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5\Sem0125\"/>
    </mc:Choice>
  </mc:AlternateContent>
  <xr:revisionPtr revIDLastSave="0" documentId="13_ncr:1_{39FE3CE8-71C3-48A8-8AA7-D4A3472B2146}" xr6:coauthVersionLast="47" xr6:coauthVersionMax="47" xr10:uidLastSave="{00000000-0000-0000-0000-000000000000}"/>
  <bookViews>
    <workbookView xWindow="-120" yWindow="-120" windowWidth="29040" windowHeight="15840" firstSheet="5" activeTab="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4" i="9" l="1"/>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N55" i="9" s="1"/>
  <c r="M55" i="9"/>
  <c r="L55" i="9"/>
  <c r="K55" i="9"/>
  <c r="J55" i="9"/>
  <c r="I55" i="9"/>
  <c r="H55" i="9"/>
  <c r="G55" i="9"/>
  <c r="F55" i="9"/>
  <c r="E55" i="9"/>
  <c r="D55" i="9"/>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N56" i="9" l="1"/>
  <c r="M56" i="9"/>
  <c r="L56" i="9"/>
  <c r="K56" i="9"/>
  <c r="J56" i="9"/>
  <c r="I56" i="9"/>
  <c r="C56" i="9"/>
  <c r="H56" i="9"/>
  <c r="G56" i="9"/>
  <c r="F56" i="9"/>
  <c r="E56" i="9"/>
  <c r="D56" i="9"/>
</calcChain>
</file>

<file path=xl/sharedStrings.xml><?xml version="1.0" encoding="utf-8"?>
<sst xmlns="http://schemas.openxmlformats.org/spreadsheetml/2006/main" count="25497" uniqueCount="3401">
  <si>
    <t>viernes, 3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</si>
  <si>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</si>
  <si>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</si>
  <si>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</si>
  <si>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</si>
  <si>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</si>
  <si>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</si>
  <si>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</si>
  <si>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</si>
  <si>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</si>
  <si>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</si>
  <si>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</si>
  <si>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</si>
  <si>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</si>
  <si>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</si>
  <si>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KIMAN AYLLU</t>
  </si>
  <si>
    <t>TRANSFORMADOR 3D</t>
  </si>
  <si>
    <t>AUT-501</t>
  </si>
  <si>
    <t>03/01/2025 03:50:00</t>
  </si>
  <si>
    <t>03/01/2025 08:14:00</t>
  </si>
  <si>
    <t>DESCONEXIÓN DEL AUTOTRANSFORMADOR AUT-501 DE 220/138 KV DE LA S.E. KIMAN AYLLU</t>
  </si>
  <si>
    <t>NO</t>
  </si>
  <si>
    <t>CENTRALES SANTA ROSA S.A.C.</t>
  </si>
  <si>
    <t>CH SANTA ROSA I</t>
  </si>
  <si>
    <t>CENTRAL HIDROELÉCTRICA</t>
  </si>
  <si>
    <t>CENTRAL</t>
  </si>
  <si>
    <t>03/01/2025 09:23:00</t>
  </si>
  <si>
    <t>03/01/2025 09:58:00</t>
  </si>
  <si>
    <t>DESCONEXIÓN DE LAS CC.HH. SANTA ROSA I Y SANTA ROSA II POR FALLA</t>
  </si>
  <si>
    <t>EVENTO</t>
  </si>
  <si>
    <t>CONELSUR LT SAC</t>
  </si>
  <si>
    <t>PORTILLO</t>
  </si>
  <si>
    <t>SUBESTACION</t>
  </si>
  <si>
    <t>SS.EE.</t>
  </si>
  <si>
    <t>03/01/2025 00:00:00</t>
  </si>
  <si>
    <t>04/01/2025 00:00:00</t>
  </si>
  <si>
    <t>DECLARACIÓN DE SITUACIÓN EXCEPCIONAL EN LA S.E. PORTILLO DE 60 kV</t>
  </si>
  <si>
    <t xml:space="preserve">ELECTRO DUNAS                                     </t>
  </si>
  <si>
    <t>INDEPENDENCIA - PARACAS</t>
  </si>
  <si>
    <t xml:space="preserve">LINEA DE TRANSMISION          </t>
  </si>
  <si>
    <t>L-6606</t>
  </si>
  <si>
    <t>03/01/2025 06:50:00</t>
  </si>
  <si>
    <t>03/01/2025 06:52:00</t>
  </si>
  <si>
    <t>DESCONEXIÓN DE LA LINEA L-6606 (INDEPENDENCIA - PARACAS) DE 60 KV</t>
  </si>
  <si>
    <t>SI</t>
  </si>
  <si>
    <t>MINERA ANTAMINA</t>
  </si>
  <si>
    <t>VIZCARRA</t>
  </si>
  <si>
    <t>SVC</t>
  </si>
  <si>
    <t>SVC-VIZCARRA</t>
  </si>
  <si>
    <t>03/01/2025 08:04:00</t>
  </si>
  <si>
    <t>DESCONEXIÓN DEL SVC DE LA S.E. VIZCARRA</t>
  </si>
  <si>
    <t>MINERA ARES</t>
  </si>
  <si>
    <t>CALLALLI - CAYLLOMA</t>
  </si>
  <si>
    <t>L-6015</t>
  </si>
  <si>
    <t>03/01/2025 06:26:00</t>
  </si>
  <si>
    <t>03/01/2025 06:30:00</t>
  </si>
  <si>
    <t>DESCONEXIÓN DE LA LINEA L-6015 (CALLALLI - CAYLLOMA) DE 66 KV</t>
  </si>
  <si>
    <t>03/01/2025 06:56:00</t>
  </si>
  <si>
    <t>03/01/2025 06:58:00</t>
  </si>
  <si>
    <t>MINERA BUENAVENTURA</t>
  </si>
  <si>
    <t>PARAGSHA II - UCHUCCHACUA</t>
  </si>
  <si>
    <t>L-1123</t>
  </si>
  <si>
    <t>03/01/2025 01:58:00</t>
  </si>
  <si>
    <t>03/01/2025 02:14:00</t>
  </si>
  <si>
    <t>DESCONEXIÓN DE LA LINEA L-1123 (PARAGSHA II - UCHUCCHACUA) DE 138 KV</t>
  </si>
  <si>
    <t>RED DE ENERGIA DEL PERU S.A.</t>
  </si>
  <si>
    <t>TINGO MARÍA - AUCAYACU</t>
  </si>
  <si>
    <t>L-1122</t>
  </si>
  <si>
    <t>03/01/2025 03:45:00</t>
  </si>
  <si>
    <t>03/01/2025 05:00:00</t>
  </si>
  <si>
    <t>DECLARACIÓN DE SITUACIÓN EXCEPCIONAL EN LA LÍNEA L-1122 (TINGO MARÍA - AUCAYACU) DE 138 KV</t>
  </si>
  <si>
    <t xml:space="preserve">SINERSA                                           </t>
  </si>
  <si>
    <t>POECHOS II</t>
  </si>
  <si>
    <t>GENERADOR HIDROELÉCTRICO</t>
  </si>
  <si>
    <t>G2</t>
  </si>
  <si>
    <t>03/01/2025 12:57:58</t>
  </si>
  <si>
    <t>03/01/2025 13:09:31</t>
  </si>
  <si>
    <t>DESCONEXIÓN DEL GENERADOR G2 DE LA C.H. POECHOS 2</t>
  </si>
  <si>
    <t>TRANSMANTARO</t>
  </si>
  <si>
    <t>CARABAYLLO - CHIMBOTE1</t>
  </si>
  <si>
    <t>L-5006</t>
  </si>
  <si>
    <t>03/01/2025 00:36:00</t>
  </si>
  <si>
    <t>03/01/2025 08:24:00</t>
  </si>
  <si>
    <t>DESCONEXIÓN DE LA LINEA L-5006 (CARABAYLLO - CHIMBOTE NUEVA) DE 500 KV</t>
  </si>
  <si>
    <t>RESTRICCIONES OPERATIVAS</t>
  </si>
  <si>
    <t>FECHA</t>
  </si>
  <si>
    <t>HORA
INICIO</t>
  </si>
  <si>
    <t>HORA
FINAL</t>
  </si>
  <si>
    <t>T.Eq.</t>
  </si>
  <si>
    <t>03/01/2025</t>
  </si>
  <si>
    <t>00:00</t>
  </si>
  <si>
    <t>24:00</t>
  </si>
  <si>
    <t>CHINANGO S.A.C.</t>
  </si>
  <si>
    <t>C.H. CHIMAY</t>
  </si>
  <si>
    <t>GH</t>
  </si>
  <si>
    <t>De acuerdo con el correo enviado el 27/12/2024 el grupo G2 de CH Chimay está habilitada con un límite de oferta de 72 MW.</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</si>
  <si>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</si>
  <si>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</si>
  <si>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</si>
  <si>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</si>
  <si>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</si>
  <si>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</si>
  <si>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</si>
  <si>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</si>
  <si>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</si>
  <si>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</si>
  <si>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</si>
  <si>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</si>
  <si>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</si>
  <si>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</si>
  <si>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</si>
  <si>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</si>
  <si>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</si>
  <si>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</si>
  <si>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</si>
  <si>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</si>
  <si>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</si>
  <si>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De acuerdo con el correo del 05/03 la CT Chilca 1 se encuentra indisponible para dar RSF.</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</si>
  <si>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</si>
  <si>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</si>
  <si>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</si>
  <si>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</si>
  <si>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</si>
  <si>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</si>
  <si>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</si>
  <si>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</si>
  <si>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21.8 m3/s correspondiente al mes de diciembre.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</si>
  <si>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</si>
  <si>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</si>
  <si>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</si>
  <si>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</si>
  <si>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</si>
  <si>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</si>
  <si>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</si>
  <si>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</si>
  <si>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</si>
  <si>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</si>
  <si>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</si>
  <si>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</si>
  <si>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</si>
  <si>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</si>
  <si>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</si>
  <si>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</si>
  <si>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</si>
  <si>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</si>
  <si>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</si>
  <si>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</si>
  <si>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Generación restringida a mínima generación o máxima generación para evitar la mayor cantidad de movimiento del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</si>
  <si>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</si>
  <si>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</si>
  <si>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</si>
  <si>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</si>
  <si>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</si>
  <si>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</si>
  <si>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</si>
  <si>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</si>
  <si>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</si>
  <si>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</si>
  <si>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</si>
  <si>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</si>
  <si>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</si>
  <si>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</si>
  <si>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</si>
  <si>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</si>
  <si>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</si>
  <si>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</si>
  <si>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</si>
  <si>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</si>
  <si>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</si>
  <si>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</si>
  <si>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</si>
  <si>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</si>
  <si>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</si>
  <si>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</si>
  <si>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</si>
  <si>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</si>
  <si>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</si>
  <si>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</si>
  <si>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</si>
  <si>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</si>
  <si>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</si>
  <si>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</si>
  <si>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</si>
  <si>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</si>
  <si>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</si>
  <si>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</si>
  <si>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</si>
  <si>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</si>
  <si>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03/01/2025 00:00</t>
  </si>
  <si>
    <t>04/01/2025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</si>
  <si>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</si>
  <si>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</si>
  <si>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</si>
  <si>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</si>
  <si>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</si>
  <si>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</si>
  <si>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</si>
  <si>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</si>
  <si>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PARADA MENSUAL</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</si>
  <si>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</si>
  <si>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</si>
  <si>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</si>
  <si>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</si>
  <si>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</si>
  <si>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</si>
  <si>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</si>
  <si>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</si>
  <si>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</si>
  <si>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</si>
  <si>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</si>
  <si>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</si>
  <si>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</si>
  <si>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</si>
  <si>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</si>
  <si>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</si>
  <si>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</si>
  <si>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</si>
  <si>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</si>
  <si>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</si>
  <si>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</si>
  <si>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LOMERA</t>
  </si>
  <si>
    <t>BARRA A 220 kV</t>
  </si>
  <si>
    <t>POR REEMPLAZO DE COMPONENTES Y GAS SF6 EN CL2117. LOMERA OPERA EN BARRA SIMPLE</t>
  </si>
  <si>
    <t>CL-2117</t>
  </si>
  <si>
    <t>REEMPLAZO DE COMPONENTES Y GAS SF6</t>
  </si>
  <si>
    <t>CHARCANI V</t>
  </si>
  <si>
    <t>03/01/2025 08:07</t>
  </si>
  <si>
    <t>03/01/2025 11:04</t>
  </si>
  <si>
    <t>Ensayos no destructivos en rodete Pelton (END)</t>
  </si>
  <si>
    <t>03/01/2025 11:20</t>
  </si>
  <si>
    <t>03/01/2025 12:01</t>
  </si>
  <si>
    <t>Pruebas de Mantenimiento</t>
  </si>
  <si>
    <t>PRUEBA</t>
  </si>
  <si>
    <t>SANTUARIO</t>
  </si>
  <si>
    <t>ACOPLE 138</t>
  </si>
  <si>
    <t>En servicio barra 2,uso en grupo N1 Charcani V con interruptor de acoplamiento, por falla</t>
  </si>
  <si>
    <t>EGESUR</t>
  </si>
  <si>
    <t>INDEPENDENCIA</t>
  </si>
  <si>
    <t xml:space="preserve">INDEP_G4       </t>
  </si>
  <si>
    <t>Mantenimiento de 12000 horas de Turbocompresores – 1ra ampliacion</t>
  </si>
  <si>
    <t>Mantenimiento Correctivo por fatiga en la leva del cilindro A8 - 1ra ampliacion</t>
  </si>
  <si>
    <t xml:space="preserve">CORR.     </t>
  </si>
  <si>
    <t>T-30</t>
  </si>
  <si>
    <t>Mantenimiento correctivo del transformador de potencia en reserva - DELCROSA</t>
  </si>
  <si>
    <t>CHILCA 1</t>
  </si>
  <si>
    <t xml:space="preserve">TG1            </t>
  </si>
  <si>
    <t>INSPECCION DE 8333 EOH</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</si>
  <si>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</si>
  <si>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</si>
  <si>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</si>
  <si>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</si>
  <si>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</si>
  <si>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</si>
  <si>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</si>
  <si>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</si>
  <si>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</si>
  <si>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</si>
  <si>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</si>
  <si>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</si>
  <si>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</si>
  <si>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</si>
  <si>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</si>
  <si>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</si>
  <si>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</si>
  <si>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</si>
  <si>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</si>
  <si>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</si>
  <si>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</si>
  <si>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</si>
  <si>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PERDIDA DE SUPERVISION POR FALLA EN RELE</t>
  </si>
  <si>
    <t>LUZ DEL SUR</t>
  </si>
  <si>
    <t>MANCHAY - PACHACUTEC</t>
  </si>
  <si>
    <t>L-2133</t>
  </si>
  <si>
    <t>03/01/2025 00:23</t>
  </si>
  <si>
    <t>03/01/2025 08:24</t>
  </si>
  <si>
    <t>A SOLICITUD DEL COES POR REGULACION DE TENSION</t>
  </si>
  <si>
    <t>UCHUCCHACUA</t>
  </si>
  <si>
    <t>TP-385</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</si>
  <si>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</si>
  <si>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</si>
  <si>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</si>
  <si>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</si>
  <si>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</si>
  <si>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</si>
  <si>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</si>
  <si>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</si>
  <si>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</si>
  <si>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</si>
  <si>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</si>
  <si>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ORAZUL ENERGY PERU</t>
  </si>
  <si>
    <t xml:space="preserve">CA?ON DEL PATO                                    </t>
  </si>
  <si>
    <t>03/01/2025 04:05</t>
  </si>
  <si>
    <t>03/01/2025 07:12</t>
  </si>
  <si>
    <t>Parada controlada de la central por saturacion de las rejillas debido al arrastre de palizada.</t>
  </si>
  <si>
    <t>03/01/2025 09:13</t>
  </si>
  <si>
    <t>Generacion de la central limitada a 120 MW para concluir con los trabajos de limpieza de palizada.</t>
  </si>
  <si>
    <t>CH HER 1</t>
  </si>
  <si>
    <t xml:space="preserve">CENTRAL                  </t>
  </si>
  <si>
    <t>03/01/2025 00:29</t>
  </si>
  <si>
    <t>FUERA DE SERVICIO POR ALTA CONCENTRACION DE SOLIDOS.</t>
  </si>
  <si>
    <t>F</t>
  </si>
  <si>
    <t>HUAMPANI</t>
  </si>
  <si>
    <t>03/01/2025 00:49</t>
  </si>
  <si>
    <t>FUERA DE SERVICIO POR ALTA CONCENTRACION DE SOLIDOS &gt; 6 gr/l.</t>
  </si>
  <si>
    <t>HUINCO</t>
  </si>
  <si>
    <t>TOMA SHEQUE</t>
  </si>
  <si>
    <t>03/01/2025 13:30</t>
  </si>
  <si>
    <t>03/01/2025 14:20</t>
  </si>
  <si>
    <t>FUERA DE SERVICIO POR PURGA DE RESERVORIO Y LIMPIEZA DE SOLERAS COMPUERTAS</t>
  </si>
  <si>
    <t xml:space="preserve">PETRAMAS                                          </t>
  </si>
  <si>
    <t>HUAYCOLORO</t>
  </si>
  <si>
    <t>03/01/2025 08:13</t>
  </si>
  <si>
    <t>03/01/2025 14:41</t>
  </si>
  <si>
    <t>MANTENIMIENTO DE 90500 HRS</t>
  </si>
  <si>
    <t>PLANTA DE RESERVA FRIA DE GENERACION  DE ETEN S.A.</t>
  </si>
  <si>
    <t>RESERVA FRIA DE GENERACION ETEN</t>
  </si>
  <si>
    <t>RF-ETENGT1</t>
  </si>
  <si>
    <t>03/01/2025 03:55</t>
  </si>
  <si>
    <t>03/01/2025 06:32</t>
  </si>
  <si>
    <t>Ventilacion no establecida en compartimiento de turbina durante arranque, bloqueo de ignicion.</t>
  </si>
  <si>
    <t>AUCAYACU</t>
  </si>
  <si>
    <t>T28-162</t>
  </si>
  <si>
    <t>INDISPONIBLE POR FUGA DE CORRIENTE EN EL BUJE NEUTRO DEL LADO DE 22.9 KV. BARRA 22.9KV EN SERVICIO CON EL TRANSFORMADOR DE RESERVA T65-162.</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</si>
  <si>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</si>
  <si>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</si>
  <si>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</si>
  <si>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DERIVACION - CAHUACHI</t>
  </si>
  <si>
    <t>L-2312_new</t>
  </si>
  <si>
    <t>03/01/2025 06:02</t>
  </si>
  <si>
    <t>03/01/2025 17:55</t>
  </si>
  <si>
    <t>POA: CAMBIO DE CABLE CONDUCTOR DE T54  A T134 - GAROC CONT. ACTIVIDAD CON TIERRAS FRANCAS EN AMBOS EXTREMOS Y CORTE CONTINUO.  (R0114748)</t>
  </si>
  <si>
    <t>HUANCAVELICA - CHIRIBAMBA</t>
  </si>
  <si>
    <t>L-2130</t>
  </si>
  <si>
    <t>NO SE TIENE HABILITADO SISTEMA DE TELEPROTECCION Y RECIERRES POR PENDIENTES EN LA PRUEBA E2E. SE ACELERO LA ZONA 2 EN 200 MS.</t>
  </si>
  <si>
    <t>LOMERA - ZAPALLAL</t>
  </si>
  <si>
    <t xml:space="preserve">L-2117 </t>
  </si>
  <si>
    <t>03/01/2025 08:58</t>
  </si>
  <si>
    <t>03/01/2025 16:34</t>
  </si>
  <si>
    <t>MP 4A LIMPIEZA DE AISLADORES ENGOMADOS DE LA L-2117. REQUIERE L-2311 CON RECIERRES DESHABILITADOS. (R0114831)</t>
  </si>
  <si>
    <t>03/01/2025 09:16</t>
  </si>
  <si>
    <t>03/01/2025 13:57</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</si>
  <si>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</si>
  <si>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</si>
  <si>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</si>
  <si>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</si>
  <si>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</si>
  <si>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</si>
  <si>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</si>
  <si>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</si>
  <si>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</si>
  <si>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</si>
  <si>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</si>
  <si>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</si>
  <si>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</si>
  <si>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</si>
  <si>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</si>
  <si>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TALARA</t>
  </si>
  <si>
    <t>CL-2249</t>
  </si>
  <si>
    <t>CELDA CL-2249 SIN SUPERVISION DEBIDO QUE EL RELE CONTROLADOR PL1 SE ENCUENTRA EN FALLA. ACTUALMENTE LA LINEA SE ENCUENTRA PROTEGIDA A TRAVES DEL ACOPLE.</t>
  </si>
  <si>
    <t>TRUJILLO NORTE</t>
  </si>
  <si>
    <t>AT99 - 212</t>
  </si>
  <si>
    <t>PERDIDA DE TELEMEDIDAS DEL AT99 POR FALLA DE PL2</t>
  </si>
  <si>
    <t>ZORRITOS - MACHALA</t>
  </si>
  <si>
    <t>L-2280_old</t>
  </si>
  <si>
    <t>CUELLOS ABIERTOS EN ESTRUCTURA E131 LADO ECUADOR A SOLICITUD DE CENACE DESDE EL 03.03.2024.</t>
  </si>
  <si>
    <t>SAN GABAN</t>
  </si>
  <si>
    <t>MCH TUPURI</t>
  </si>
  <si>
    <t>03/01/2025 12:40</t>
  </si>
  <si>
    <t>POR NECESIDAD OPERRATIVA DE LA MCH TUPURI</t>
  </si>
  <si>
    <t>SOUTHERN PERU CC</t>
  </si>
  <si>
    <t>ILO 1 - ELECTROSUR</t>
  </si>
  <si>
    <t>L-1391</t>
  </si>
  <si>
    <t>03/01/2025 08:00</t>
  </si>
  <si>
    <t>03/01/2025 17:00</t>
  </si>
  <si>
    <t>LAVADO EN CALIENTE E415 A E419</t>
  </si>
  <si>
    <t>ILO 1 - MOQUEGUA</t>
  </si>
  <si>
    <t>L-1383</t>
  </si>
  <si>
    <t>LAVADO EN CALIENTE E1 Y E001A</t>
  </si>
  <si>
    <t>ILO 1 - REFINERIA</t>
  </si>
  <si>
    <t>L-1387</t>
  </si>
  <si>
    <t>LAVADO EN CALIENTE E1 A E5</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</si>
  <si>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</si>
  <si>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</si>
  <si>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</si>
  <si>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</si>
  <si>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</si>
  <si>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</si>
  <si>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</si>
  <si>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</si>
  <si>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</si>
  <si>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CARAPONGO</t>
  </si>
  <si>
    <t>CL-5003</t>
  </si>
  <si>
    <t>RELE PL1 CON LAS PROTECCIONES 21/67N CON TELEPROTECCION Y TARJETA PMU FALLADA. RELE PL2 CON PROTECCION 87L Y FUNCION PMU HABILITADO.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</si>
  <si>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</si>
  <si>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</si>
  <si>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</si>
  <si>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</si>
  <si>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COTARUSE</t>
  </si>
  <si>
    <t>CL XC3</t>
  </si>
  <si>
    <t>BANCO SERIE EN BYPASS DEBIDO A DESBALANCE DE CORRIENTE FASE S</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</si>
  <si>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</si>
  <si>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</si>
  <si>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</si>
  <si>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</si>
  <si>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</si>
  <si>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</si>
  <si>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</si>
  <si>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</si>
  <si>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</si>
  <si>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</si>
  <si>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</si>
  <si>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</si>
  <si>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</si>
  <si>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</si>
  <si>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</si>
  <si>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</si>
  <si>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</si>
  <si>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</si>
  <si>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</si>
  <si>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</si>
  <si>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</si>
  <si>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</si>
  <si>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</si>
  <si>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</si>
  <si>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</si>
  <si>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</si>
  <si>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</si>
  <si>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ELECTROPERU</t>
  </si>
  <si>
    <t>SHOUGESA</t>
  </si>
  <si>
    <t>EGEMSA</t>
  </si>
  <si>
    <t>CELEPSA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</si>
  <si>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</si>
  <si>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</si>
  <si>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</si>
  <si>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</si>
  <si>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</si>
  <si>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</si>
  <si>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</si>
  <si>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</si>
  <si>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</si>
  <si>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</si>
  <si>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</si>
  <si>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</si>
  <si>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</si>
  <si>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</si>
  <si>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</si>
  <si>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</si>
  <si>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</si>
  <si>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</si>
  <si>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</si>
  <si>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</si>
  <si>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</si>
  <si>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</si>
  <si>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</si>
  <si>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</si>
  <si>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</si>
  <si>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</si>
  <si>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</si>
  <si>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</si>
  <si>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</si>
  <si>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</si>
  <si>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</si>
  <si>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</si>
  <si>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</si>
  <si>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</si>
  <si>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</si>
  <si>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</si>
  <si>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</si>
  <si>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</si>
  <si>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</si>
  <si>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</si>
  <si>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AGROAURORA S.A.C.</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</si>
  <si>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</si>
  <si>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</si>
  <si>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</si>
  <si>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</si>
  <si>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</si>
  <si>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</si>
  <si>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</si>
  <si>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</si>
  <si>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</si>
  <si>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</si>
  <si>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</si>
  <si>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</si>
  <si>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</si>
  <si>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</si>
  <si>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</si>
  <si>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</si>
  <si>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</si>
  <si>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</si>
  <si>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</si>
  <si>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</si>
  <si>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</si>
  <si>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</si>
  <si>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</si>
  <si>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</si>
  <si>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</si>
  <si>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</si>
  <si>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</si>
  <si>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</si>
  <si>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</si>
  <si>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</si>
  <si>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</si>
  <si>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</si>
  <si>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</si>
  <si>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</si>
  <si>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</si>
  <si>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</si>
  <si>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</si>
  <si>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</si>
  <si>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</si>
  <si>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</si>
  <si>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</si>
  <si>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</si>
  <si>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</si>
  <si>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</si>
  <si>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</si>
  <si>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</si>
  <si>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</si>
  <si>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</si>
  <si>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</si>
  <si>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</si>
  <si>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</si>
  <si>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</si>
  <si>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</si>
  <si>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</si>
  <si>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</si>
  <si>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</si>
  <si>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</si>
  <si>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</si>
  <si>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</si>
  <si>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</si>
  <si>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</si>
  <si>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</si>
  <si>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</si>
  <si>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</si>
  <si>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</si>
  <si>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</si>
  <si>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</si>
  <si>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</si>
  <si>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</si>
  <si>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</si>
  <si>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</si>
  <si>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</si>
  <si>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</si>
  <si>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</si>
  <si>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</si>
  <si>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</si>
  <si>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</si>
  <si>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</si>
  <si>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</si>
  <si>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</si>
  <si>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</si>
  <si>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</si>
  <si>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</si>
  <si>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</si>
  <si>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</si>
  <si>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</si>
  <si>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</si>
  <si>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</si>
  <si>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</si>
  <si>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</si>
  <si>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</si>
  <si>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</si>
  <si>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</si>
  <si>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</si>
  <si>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</si>
  <si>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</si>
  <si>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</si>
  <si>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</si>
  <si>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</si>
  <si>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</si>
  <si>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</si>
  <si>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</si>
  <si>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</si>
  <si>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</si>
  <si>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</si>
  <si>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</si>
  <si>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</si>
  <si>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</si>
  <si>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</si>
  <si>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</si>
  <si>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</si>
  <si>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</si>
  <si>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</si>
  <si>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</si>
  <si>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</si>
  <si>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</si>
  <si>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</si>
  <si>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</si>
  <si>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</si>
  <si>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</si>
  <si>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</si>
  <si>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</si>
  <si>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</si>
  <si>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</si>
  <si>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</si>
  <si>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</si>
  <si>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</si>
  <si>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</si>
  <si>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</si>
  <si>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</si>
  <si>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</si>
  <si>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</si>
  <si>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</si>
  <si>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</si>
  <si>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</si>
  <si>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</si>
  <si>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</si>
  <si>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</si>
  <si>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</si>
  <si>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</si>
  <si>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</si>
  <si>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</si>
  <si>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</si>
  <si>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</si>
  <si>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</si>
  <si>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</si>
  <si>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</si>
  <si>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</si>
  <si>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</si>
  <si>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</si>
  <si>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</si>
  <si>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</si>
  <si>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</si>
  <si>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</si>
  <si>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</si>
  <si>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</si>
  <si>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</si>
  <si>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</si>
  <si>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</si>
  <si>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</si>
  <si>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</si>
  <si>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</si>
  <si>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</si>
  <si>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</si>
  <si>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</si>
  <si>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</si>
  <si>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</si>
  <si>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</si>
  <si>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</si>
  <si>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</si>
  <si>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</si>
  <si>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</si>
  <si>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</si>
  <si>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</si>
  <si>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</si>
  <si>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</si>
  <si>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</si>
  <si>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</si>
  <si>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</si>
  <si>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</si>
  <si>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</si>
  <si>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</si>
  <si>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</si>
  <si>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</si>
  <si>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</si>
  <si>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</si>
  <si>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</si>
  <si>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</si>
  <si>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</si>
  <si>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</si>
  <si>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</si>
  <si>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</si>
  <si>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</si>
  <si>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</si>
  <si>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</si>
  <si>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</si>
  <si>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</si>
  <si>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</si>
  <si>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</si>
  <si>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</si>
  <si>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</si>
  <si>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</si>
  <si>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</si>
  <si>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</si>
  <si>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</si>
  <si>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</si>
  <si>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</si>
  <si>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</si>
  <si>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</si>
  <si>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</si>
  <si>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</si>
  <si>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</si>
  <si>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</si>
  <si>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</si>
  <si>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</si>
  <si>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</si>
  <si>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</si>
  <si>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</si>
  <si>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</si>
  <si>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</si>
  <si>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</si>
  <si>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</si>
  <si>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</si>
  <si>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</si>
  <si>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</si>
  <si>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</si>
  <si>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</si>
  <si>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</si>
  <si>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</si>
  <si>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</si>
  <si>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</si>
  <si>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</si>
  <si>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</si>
  <si>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</si>
  <si>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</si>
  <si>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</si>
  <si>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</si>
  <si>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</si>
  <si>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</si>
  <si>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</si>
  <si>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</si>
  <si>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</si>
  <si>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</si>
  <si>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</si>
  <si>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</si>
  <si>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</si>
  <si>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</si>
  <si>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</si>
  <si>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</si>
  <si>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</si>
  <si>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</si>
  <si>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</si>
  <si>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</si>
  <si>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</si>
  <si>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</si>
  <si>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</si>
  <si>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</si>
  <si>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</si>
  <si>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</si>
  <si>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</si>
  <si>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</si>
  <si>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</si>
  <si>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</si>
  <si>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</si>
  <si>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</si>
  <si>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</si>
  <si>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</si>
  <si>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</si>
  <si>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</si>
  <si>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</si>
  <si>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</si>
  <si>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</si>
  <si>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</si>
  <si>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</si>
  <si>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</si>
  <si>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</si>
  <si>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</si>
  <si>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</si>
  <si>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</si>
  <si>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</si>
  <si>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</si>
  <si>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</si>
  <si>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</si>
  <si>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</si>
  <si>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</si>
  <si>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</si>
  <si>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</si>
  <si>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</si>
  <si>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</si>
  <si>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</si>
  <si>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</si>
  <si>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</si>
  <si>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</si>
  <si>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</si>
  <si>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</si>
  <si>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</si>
  <si>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</si>
  <si>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</si>
  <si>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</si>
  <si>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</si>
  <si>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</si>
  <si>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</si>
  <si>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</si>
  <si>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</si>
  <si>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</si>
  <si>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</si>
  <si>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</si>
  <si>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</si>
  <si>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</si>
  <si>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</si>
  <si>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</si>
  <si>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</si>
  <si>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</si>
  <si>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</si>
  <si>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</si>
  <si>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</si>
  <si>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</si>
  <si>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</si>
  <si>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</si>
  <si>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</si>
  <si>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</si>
  <si>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</si>
  <si>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</si>
  <si>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</si>
  <si>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</si>
  <si>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</si>
  <si>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</si>
  <si>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</si>
  <si>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</si>
  <si>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</si>
  <si>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</si>
  <si>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</si>
  <si>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</si>
  <si>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</si>
  <si>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</si>
  <si>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</si>
  <si>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</si>
  <si>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</si>
  <si>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</si>
  <si>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</si>
  <si>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</si>
  <si>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</si>
  <si>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</si>
  <si>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</si>
  <si>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</si>
  <si>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</si>
  <si>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</si>
  <si>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</si>
  <si>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</si>
  <si>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</si>
  <si>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</si>
  <si>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</si>
  <si>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</si>
  <si>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</si>
  <si>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</si>
  <si>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</si>
  <si>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</si>
  <si>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</si>
  <si>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</si>
  <si>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</si>
  <si>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</si>
  <si>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</si>
  <si>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</si>
  <si>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</si>
  <si>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</si>
  <si>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</si>
  <si>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</si>
  <si>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</si>
  <si>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</si>
  <si>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C.H. CALLAHUANCA</t>
  </si>
  <si>
    <t>C.H. HUAMPANI</t>
  </si>
  <si>
    <t>C.H. HUINCO</t>
  </si>
  <si>
    <t>C.H. MATUCANA</t>
  </si>
  <si>
    <t>C.H. MOYOPAMPA</t>
  </si>
  <si>
    <t>C.H. SAN GABAN II</t>
  </si>
  <si>
    <t>C.H. CHANCAY</t>
  </si>
  <si>
    <t>C.H. POECHOS II</t>
  </si>
  <si>
    <t>C.H. ARCATA</t>
  </si>
  <si>
    <t>C.H. GALLITO CIEGO</t>
  </si>
  <si>
    <t>C.H. OROYA</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</si>
  <si>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</si>
  <si>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</si>
  <si>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</si>
  <si>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</si>
  <si>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</si>
  <si>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</si>
  <si>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</si>
  <si>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</si>
  <si>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</si>
  <si>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</si>
  <si>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</si>
  <si>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</si>
  <si>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</si>
  <si>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</si>
  <si>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</si>
  <si>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</si>
  <si>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</si>
  <si>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</si>
  <si>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</si>
  <si>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</si>
  <si>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HER 1</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</si>
  <si>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</si>
  <si>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</si>
  <si>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</si>
  <si>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</si>
  <si>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</si>
  <si>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</si>
  <si>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</si>
  <si>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</si>
  <si>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</si>
  <si>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</si>
  <si>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</si>
  <si>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</si>
  <si>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</si>
  <si>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</si>
  <si>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</si>
  <si>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</si>
  <si>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</si>
  <si>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</si>
  <si>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</si>
  <si>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</si>
  <si>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</si>
  <si>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</si>
  <si>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</si>
  <si>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</si>
  <si>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</si>
  <si>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</si>
  <si>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</si>
  <si>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</si>
  <si>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</si>
  <si>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</si>
  <si>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</si>
  <si>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</si>
  <si>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</si>
  <si>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</si>
  <si>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</si>
  <si>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miércoles, 1 de Enero del 2025 - viernes, 3 de Enero del 2025</t>
  </si>
  <si>
    <t>EVOLUCIÓN DE LA PRODUCCIÓN DE LA ENERGÍA DIARIA DE LOS INTEGRANTES DEL COES (MWh)</t>
  </si>
  <si>
    <t>UNIDAD</t>
  </si>
  <si>
    <t>TIPO</t>
  </si>
  <si>
    <t>Enero</t>
  </si>
  <si>
    <t>C.T. MAPLE ETANOL</t>
  </si>
  <si>
    <t>TV</t>
  </si>
  <si>
    <t>C.T. SAN JACINTO</t>
  </si>
  <si>
    <t>C.S. YARUCAYA</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</si>
  <si>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</si>
  <si>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</si>
  <si>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</si>
  <si>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</si>
  <si>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</si>
  <si>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</si>
  <si>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</si>
  <si>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</si>
  <si>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</si>
  <si>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</si>
  <si>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</si>
  <si>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</si>
  <si>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</si>
  <si>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</si>
  <si>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</si>
  <si>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</si>
  <si>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</si>
  <si>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</si>
  <si>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</si>
  <si>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</si>
  <si>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</si>
  <si>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</si>
  <si>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</si>
  <si>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</si>
  <si>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</si>
  <si>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</si>
  <si>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</si>
  <si>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</si>
  <si>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</si>
  <si>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</si>
  <si>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</si>
  <si>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</si>
  <si>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</si>
  <si>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</si>
  <si>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</si>
  <si>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</si>
  <si>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</si>
  <si>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</si>
  <si>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</si>
  <si>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</si>
  <si>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</si>
  <si>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</si>
  <si>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</si>
  <si>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</si>
  <si>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</si>
  <si>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</si>
  <si>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</si>
  <si>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</si>
  <si>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</si>
  <si>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</si>
  <si>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</si>
  <si>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</si>
  <si>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</si>
  <si>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</si>
  <si>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</si>
  <si>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</si>
  <si>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</si>
  <si>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</si>
  <si>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</si>
  <si>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</si>
  <si>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</si>
  <si>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</si>
  <si>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</si>
  <si>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</si>
  <si>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</si>
  <si>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</si>
  <si>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</si>
  <si>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</si>
  <si>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RF-ETENGT2</t>
  </si>
  <si>
    <t>C.S. REPARTICION</t>
  </si>
  <si>
    <t>TV1</t>
  </si>
  <si>
    <t>C.T. SAN NICOLAS</t>
  </si>
  <si>
    <t>CUMMINS</t>
  </si>
  <si>
    <t>TV2</t>
  </si>
  <si>
    <t>TV3</t>
  </si>
  <si>
    <t>C.H. CAHUA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</si>
  <si>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</si>
  <si>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</si>
  <si>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</si>
  <si>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</si>
  <si>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</si>
  <si>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</si>
  <si>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</si>
  <si>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</si>
  <si>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</si>
  <si>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</si>
  <si>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</si>
  <si>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</si>
  <si>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</si>
  <si>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</si>
  <si>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</si>
  <si>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</si>
  <si>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</si>
  <si>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</si>
  <si>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</si>
  <si>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</si>
  <si>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</si>
  <si>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</si>
  <si>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</si>
  <si>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</si>
  <si>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</si>
  <si>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</si>
  <si>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</si>
  <si>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</si>
  <si>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</si>
  <si>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</si>
  <si>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</si>
  <si>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</si>
  <si>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</si>
  <si>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</si>
  <si>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</si>
  <si>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</si>
  <si>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</si>
  <si>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</si>
  <si>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</si>
  <si>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</si>
  <si>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</si>
  <si>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</si>
  <si>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</si>
  <si>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</si>
  <si>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</si>
  <si>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</si>
  <si>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</si>
  <si>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</si>
  <si>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</si>
  <si>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</si>
  <si>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</si>
  <si>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</si>
  <si>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</si>
  <si>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</si>
  <si>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</si>
  <si>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03/01/2025 09:54:05</t>
  </si>
  <si>
    <t>POR COGENERACION</t>
  </si>
  <si>
    <t>...</t>
  </si>
  <si>
    <t>G-1</t>
  </si>
  <si>
    <t>CANA BRAVA TV1 - BAGAZO</t>
  </si>
  <si>
    <t>03/01/2025 17:53:00</t>
  </si>
  <si>
    <t>CANA BRAVA TV1 &amp; TV2 - BAGAZO</t>
  </si>
  <si>
    <t>INDEPENDENCIA GAS</t>
  </si>
  <si>
    <t>03/01/2025 08:37:00</t>
  </si>
  <si>
    <t>03/01/2025 16:13:00</t>
  </si>
  <si>
    <t>03/01/2025 08:32:00</t>
  </si>
  <si>
    <t>POR POTENCIA O ENERGIA</t>
  </si>
  <si>
    <t>03/01/2025 16:27:00</t>
  </si>
  <si>
    <t>03/01/2025 16:13:15</t>
  </si>
  <si>
    <t>A MINIMA CARGA</t>
  </si>
  <si>
    <t>03/01/2025 18:29:00</t>
  </si>
  <si>
    <t>03/01/2025 21:30:00</t>
  </si>
  <si>
    <t>03/01/2025 18:22:00</t>
  </si>
  <si>
    <t>03/01/2025 21:20:00</t>
  </si>
  <si>
    <t>TUMBES MAK 1 - D2</t>
  </si>
  <si>
    <t>03/01/2025 04:29:00</t>
  </si>
  <si>
    <t>03/01/2025 08:25:00</t>
  </si>
  <si>
    <t>03/01/2025 03:55:00</t>
  </si>
  <si>
    <t>xLT</t>
  </si>
  <si>
    <t>TUMBES MAK 2 - D2</t>
  </si>
  <si>
    <t>03/01/2025 04:33:00</t>
  </si>
  <si>
    <t>03/01/2025 08:49:00</t>
  </si>
  <si>
    <t>03/01/2025 08:26:00</t>
  </si>
  <si>
    <t>03/01/2025 08:50:00</t>
  </si>
  <si>
    <t>MALACAS1 TG6 - GAS</t>
  </si>
  <si>
    <t>03/01/2025 08:07:00</t>
  </si>
  <si>
    <t>03/01/2025 07:57:00</t>
  </si>
  <si>
    <t>MALACAS2 TG4 - GAS</t>
  </si>
  <si>
    <t>03/01/2025 04:59:00</t>
  </si>
  <si>
    <t>03/01/2025 04:35:00</t>
  </si>
  <si>
    <t>A las 05:03 h, S/C generar a mínima de acuerdo a su disponibilidad de combustible.</t>
  </si>
  <si>
    <t>Limitado a su disponibilidad de gas natural
A las 14:57 h, S/C generar a 40 MW de acuerdo a su disponibilidad de combustible</t>
  </si>
  <si>
    <t>03/01/2025 18:21:00</t>
  </si>
  <si>
    <t>03/01/2025 23:21:00</t>
  </si>
  <si>
    <t>03/01/2025 23:31:00</t>
  </si>
  <si>
    <t>03/01/2025 23:21:15</t>
  </si>
  <si>
    <t>MALACAS3 TG5 - D2</t>
  </si>
  <si>
    <t>03/01/2025 09:29:00</t>
  </si>
  <si>
    <t>03/01/2025 04:26:00</t>
  </si>
  <si>
    <t>03/01/2025 09:13:00</t>
  </si>
  <si>
    <t>POR SEGURIDAD</t>
  </si>
  <si>
    <t>Desde 05:00 h a 100 MW.</t>
  </si>
  <si>
    <t>CHILCA1 TG2 - GAS</t>
  </si>
  <si>
    <t>03/01/2025 09:01:00</t>
  </si>
  <si>
    <t>03/01/2025 16:03:00</t>
  </si>
  <si>
    <t>03/01/2025 08:29:00</t>
  </si>
  <si>
    <t>CHILCA1 TG3 - GAS</t>
  </si>
  <si>
    <t>03/01/2025 09:21:00</t>
  </si>
  <si>
    <t>03/01/2025 18:27:00</t>
  </si>
  <si>
    <t>03/01/2025 21:13:00</t>
  </si>
  <si>
    <t>03/01/2025 23:04:00</t>
  </si>
  <si>
    <t>03/01/2025 22:53:00</t>
  </si>
  <si>
    <t>03/01/2025 21:37:00</t>
  </si>
  <si>
    <t>O/P 20:50 h.</t>
  </si>
  <si>
    <t>RF ILO2 TG1 - D2</t>
  </si>
  <si>
    <t>03/01/2025 15:55:00</t>
  </si>
  <si>
    <t>03/01/2025 18:25:00</t>
  </si>
  <si>
    <t>03/01/2025 15:30:00</t>
  </si>
  <si>
    <t>03/01/2025 18:13:00</t>
  </si>
  <si>
    <t>POR PRUEBAS ALEATORIAS PR-25</t>
  </si>
  <si>
    <t>A las 16:12 h, alcanzó su máxima generación</t>
  </si>
  <si>
    <t>FENIX CCOMB GT11 &amp; GT12 - GAS</t>
  </si>
  <si>
    <t>03/01/2025 07:12:00</t>
  </si>
  <si>
    <t>POR RSF</t>
  </si>
  <si>
    <t>03/01/2025 18:17:00</t>
  </si>
  <si>
    <t>REF_TALARA TV2 - NLH_RFG</t>
  </si>
  <si>
    <t>KALLPA CCOMB TG2 &amp; TG3 - GAS</t>
  </si>
  <si>
    <t>A las 16:17 h, S/C generar a 450 MW.
A las 15:56 h, S/C generar a 530 MW.
A las 18:01 h, S/C generar a 450 MW.
A las 18:17 h, S/C generar a máxima.</t>
  </si>
  <si>
    <t>LAS FLORES CCOMB TG1 - GAS</t>
  </si>
  <si>
    <t>03/01/2025 02:00:00</t>
  </si>
  <si>
    <t>VENTANILLA CCOMB TG3 &amp; TG4 - GAS</t>
  </si>
  <si>
    <t>Limitado a operar a plena por su restricción de no variar carga</t>
  </si>
  <si>
    <t>HUAYCOLORO - BIOGAS</t>
  </si>
  <si>
    <t>03/01/2025 08:05:00</t>
  </si>
  <si>
    <t>03/01/2025 14:41:00</t>
  </si>
  <si>
    <t>03/01/2025 14:38:00</t>
  </si>
  <si>
    <t>LA GRINGA V - BIOGAS</t>
  </si>
  <si>
    <t>DONA CATALINA  - BIOGAS</t>
  </si>
  <si>
    <t>CALLAO - BIOGAS</t>
  </si>
  <si>
    <t>RF ETEN TG2 - D2</t>
  </si>
  <si>
    <t>03/01/2025 04:05:00</t>
  </si>
  <si>
    <t>A las 07:06 h, S/C generar a mínima por seguridad.</t>
  </si>
  <si>
    <t>RF ETEN TG1 - D2</t>
  </si>
  <si>
    <t>03/01/2025 06:32:00</t>
  </si>
  <si>
    <t>03/01/2025 06:37:00</t>
  </si>
  <si>
    <t>03/01/2025 06:15:00</t>
  </si>
  <si>
    <t>POR PRUEBAS</t>
  </si>
  <si>
    <t>REQ. PROPIO</t>
  </si>
  <si>
    <t>Opero con 10 MW. para levantar su indisponibilidad</t>
  </si>
  <si>
    <t>OQUENDO CCOMB TG1 - GAS</t>
  </si>
  <si>
    <t>Hora Inicio y Fin de Indisponibilidades de las Unidades de Generación SEIN</t>
  </si>
  <si>
    <t>LIMPIEZA E INSPECCIÓN DE LA CALDERA CBS Y MANTENIMIENTO A SUS PERIFÉRICOS (CONDUCTORES, VENTILADORES, BOMBAS, MOTORES, ETC)</t>
  </si>
  <si>
    <t>Mantenimiento Correctivo por fatiga en la leva del cilindro A8 - 1ra ampliación</t>
  </si>
  <si>
    <t>Mantenimiento de 12000 horas de Turbocompresores – 1ra ampliación</t>
  </si>
  <si>
    <t xml:space="preserve">CAÑÓN DEL PATO                                    </t>
  </si>
  <si>
    <t>Parada controlada de la central por saturación de las rejillas debido al arrastre de palizada.</t>
  </si>
  <si>
    <t>FUERA DE SERVICIO POR ALTA CONCENTRACIÓN DE SÓLIDOS.</t>
  </si>
  <si>
    <t>HUAMPANÍ</t>
  </si>
  <si>
    <t>FUERA DE SERVICIO POR ALTA CONCENTRACIÓN DE SÓLIDOS &gt; 6 gr/l.</t>
  </si>
  <si>
    <t>Ventilación no establecida en compartimiento de turbina durante arranque, bloqueo de ignición.</t>
  </si>
  <si>
    <t>EJECUTADO</t>
  </si>
  <si>
    <t>Viernes 3 de Enero del 2025 / SEM N° 53</t>
  </si>
  <si>
    <t xml:space="preserve">ENERGIA RENOVABLES       </t>
  </si>
  <si>
    <t xml:space="preserve">COGENERACION             </t>
  </si>
  <si>
    <t xml:space="preserve">NO INTEGRANTES           </t>
  </si>
  <si>
    <t>Viernes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</si>
  <si>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</si>
  <si>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</si>
  <si>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</si>
  <si>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</si>
  <si>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</si>
  <si>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</si>
  <si>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</si>
  <si>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</si>
  <si>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</si>
  <si>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</si>
  <si>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</si>
  <si>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</si>
  <si>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</si>
  <si>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</si>
  <si>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</si>
  <si>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</si>
  <si>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</si>
  <si>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</si>
  <si>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</si>
  <si>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</si>
  <si>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</si>
  <si>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</si>
  <si>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</si>
  <si>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</si>
  <si>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</si>
  <si>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</si>
  <si>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</si>
  <si>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</si>
  <si>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</si>
  <si>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</si>
  <si>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</si>
  <si>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</si>
  <si>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</si>
  <si>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</si>
  <si>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</si>
  <si>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</si>
  <si>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</si>
  <si>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</si>
  <si>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</si>
  <si>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</si>
  <si>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</si>
  <si>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</si>
  <si>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</si>
  <si>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</si>
  <si>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</si>
  <si>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</si>
  <si>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</si>
  <si>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</si>
  <si>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</si>
  <si>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</si>
  <si>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</si>
  <si>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</si>
  <si>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</si>
  <si>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</si>
  <si>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</si>
  <si>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</si>
  <si>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</si>
  <si>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</si>
  <si>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</si>
  <si>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</si>
  <si>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</si>
  <si>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</si>
  <si>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</si>
  <si>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</si>
  <si>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</si>
  <si>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</si>
  <si>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</si>
  <si>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</si>
  <si>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</si>
  <si>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</si>
  <si>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</si>
  <si>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</si>
  <si>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</si>
  <si>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</si>
  <si>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</si>
  <si>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</si>
  <si>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</si>
  <si>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</si>
  <si>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</si>
  <si>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</si>
  <si>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</si>
  <si>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</si>
  <si>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</si>
  <si>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</si>
  <si>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</si>
  <si>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</si>
  <si>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</si>
  <si>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</si>
  <si>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</si>
  <si>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</si>
  <si>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</si>
  <si>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</si>
  <si>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</si>
  <si>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</si>
  <si>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</si>
  <si>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</si>
  <si>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</si>
  <si>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</si>
  <si>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</si>
  <si>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</si>
  <si>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</si>
  <si>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</si>
  <si>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</si>
  <si>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</si>
  <si>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</si>
  <si>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5977696.73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</si>
  <si>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</si>
  <si>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</si>
  <si>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</si>
  <si>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</si>
  <si>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</si>
  <si>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</si>
  <si>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</si>
  <si>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</si>
  <si>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</si>
  <si>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</si>
  <si>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</si>
  <si>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</si>
  <si>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</si>
  <si>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</si>
  <si>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</si>
  <si>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</si>
  <si>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</si>
  <si>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</si>
  <si>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</si>
  <si>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</si>
  <si>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</si>
  <si>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</si>
  <si>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</si>
  <si>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</si>
  <si>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</si>
  <si>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</si>
  <si>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</si>
  <si>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</si>
  <si>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</si>
  <si>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</si>
  <si>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</si>
  <si>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</si>
  <si>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</si>
  <si>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</si>
  <si>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</si>
  <si>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</si>
  <si>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</si>
  <si>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</si>
  <si>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</si>
  <si>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</si>
  <si>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</si>
  <si>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</si>
  <si>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</si>
  <si>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</si>
  <si>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</si>
  <si>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</si>
  <si>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</si>
  <si>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</si>
  <si>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</si>
  <si>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</si>
  <si>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</si>
  <si>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</si>
  <si>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</si>
  <si>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</si>
  <si>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</si>
  <si>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</si>
  <si>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</si>
  <si>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</si>
  <si>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</si>
  <si>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</si>
  <si>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</si>
  <si>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</si>
  <si>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</si>
  <si>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</si>
  <si>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</si>
  <si>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</si>
  <si>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</si>
  <si>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</si>
  <si>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</si>
  <si>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</si>
  <si>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</si>
  <si>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</si>
  <si>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</si>
  <si>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</si>
  <si>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</si>
  <si>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</si>
  <si>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</si>
  <si>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</si>
  <si>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</si>
  <si>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</si>
  <si>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</si>
  <si>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</si>
  <si>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</si>
  <si>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</si>
  <si>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</si>
  <si>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</si>
  <si>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</si>
  <si>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</si>
  <si>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</si>
  <si>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</si>
  <si>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</si>
  <si>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</si>
  <si>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</si>
  <si>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</si>
  <si>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</si>
  <si>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</si>
  <si>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</si>
  <si>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</si>
  <si>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</si>
  <si>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</si>
  <si>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</si>
  <si>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</si>
  <si>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</si>
  <si>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</si>
  <si>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</si>
  <si>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</si>
  <si>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</si>
  <si>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</si>
  <si>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</si>
  <si>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</si>
  <si>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</si>
  <si>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</si>
  <si>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</si>
  <si>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</si>
  <si>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</si>
  <si>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</si>
  <si>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</si>
  <si>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</si>
  <si>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</si>
  <si>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</si>
  <si>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</si>
  <si>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</si>
  <si>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</si>
  <si>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</si>
  <si>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</si>
  <si>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</si>
  <si>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</si>
  <si>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</si>
  <si>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</si>
  <si>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</si>
  <si>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23:00:00</t>
  </si>
  <si>
    <t>CUENCA RIO HUAURA</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</si>
  <si>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</si>
  <si>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</si>
  <si>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</si>
  <si>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</si>
  <si>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</si>
  <si>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</si>
  <si>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</si>
  <si>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</si>
  <si>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</si>
  <si>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</si>
  <si>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</si>
  <si>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</si>
  <si>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</si>
  <si>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</si>
  <si>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</si>
  <si>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</si>
  <si>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ARRANQUE DE UNIDADES POR SOLICITUD DE COES.</t>
  </si>
  <si>
    <t>Reporte de Consumo de Combustibles</t>
  </si>
  <si>
    <t>CONSUMO DE COMBUSTIBLES - LÍQUIDO, SÓLIDO, GASEOSO</t>
  </si>
  <si>
    <t>MEDIDOR</t>
  </si>
  <si>
    <t>03/Jan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</si>
  <si>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</si>
  <si>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</si>
  <si>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</si>
  <si>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</si>
  <si>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</si>
  <si>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</si>
  <si>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</si>
  <si>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</si>
  <si>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</si>
  <si>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</si>
  <si>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</si>
  <si>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</si>
  <si>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</si>
  <si>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</si>
  <si>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</si>
  <si>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</si>
  <si>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</si>
  <si>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</si>
  <si>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</si>
  <si>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</si>
  <si>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</si>
  <si>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</si>
  <si>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</si>
  <si>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</si>
  <si>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</si>
  <si>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</si>
  <si>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</si>
  <si>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</si>
  <si>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</si>
  <si>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</si>
  <si>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</si>
  <si>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</si>
  <si>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</si>
  <si>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</si>
  <si>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</si>
  <si>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</si>
  <si>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</si>
  <si>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</si>
  <si>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</si>
  <si>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</si>
  <si>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</si>
  <si>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</si>
  <si>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</si>
  <si>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</si>
  <si>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</si>
  <si>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</si>
  <si>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</si>
  <si>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</si>
  <si>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</si>
  <si>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</si>
  <si>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</si>
  <si>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</si>
  <si>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</si>
  <si>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</si>
  <si>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</si>
  <si>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</si>
  <si>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</si>
  <si>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</si>
  <si>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</si>
  <si>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</si>
  <si>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</si>
  <si>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</si>
  <si>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</si>
  <si>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</si>
  <si>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</si>
  <si>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</si>
  <si>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</si>
  <si>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</si>
  <si>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</si>
  <si>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</si>
  <si>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03/01/2025 01:00</t>
  </si>
  <si>
    <t>03/01/2025 02:00</t>
  </si>
  <si>
    <t>03/01/2025 03:00</t>
  </si>
  <si>
    <t>03/01/2025 04:00</t>
  </si>
  <si>
    <t>03/01/2025 05:00</t>
  </si>
  <si>
    <t>03/01/2025 06:00</t>
  </si>
  <si>
    <t>03/01/2025 07:00</t>
  </si>
  <si>
    <t>03/01/2025 09:00</t>
  </si>
  <si>
    <t>03/01/2025 10:00</t>
  </si>
  <si>
    <t>03/01/2025 11:00</t>
  </si>
  <si>
    <t>03/01/2025 12:00</t>
  </si>
  <si>
    <t>03/01/2025 13:00</t>
  </si>
  <si>
    <t>03/01/2025 14:00</t>
  </si>
  <si>
    <t>03/01/2025 15:00</t>
  </si>
  <si>
    <t>03/01/2025 16:00</t>
  </si>
  <si>
    <t>03/01/2025 18:00</t>
  </si>
  <si>
    <t>03/01/2025 19:00</t>
  </si>
  <si>
    <t>03/01/2025 20:00</t>
  </si>
  <si>
    <t>03/01/2025 21:00</t>
  </si>
  <si>
    <t>03/01/2025 22:00</t>
  </si>
  <si>
    <t>03/01/2025 23:00</t>
  </si>
  <si>
    <t>TEMPERATURA AMBIENTE (ºC)</t>
  </si>
  <si>
    <t>Disponibilidad de Gas Natural de las Centrales Termoeléctricas</t>
  </si>
  <si>
    <t>GASEODUCTO</t>
  </si>
  <si>
    <t>VOLUMEN DE GAS (Mm3)</t>
  </si>
  <si>
    <t>INICIAL</t>
  </si>
  <si>
    <t>GASEODUCTO DE CAMISEA (EGESUR)</t>
  </si>
  <si>
    <t>04/01/2025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</si>
  <si>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</si>
  <si>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</si>
  <si>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</si>
  <si>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</si>
  <si>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</si>
  <si>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</si>
  <si>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</si>
  <si>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</si>
  <si>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</si>
  <si>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</si>
  <si>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</si>
  <si>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</si>
  <si>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</si>
  <si>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</si>
  <si>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</si>
  <si>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</si>
  <si>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</si>
  <si>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</si>
  <si>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</si>
  <si>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</si>
  <si>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</si>
  <si>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</si>
  <si>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</si>
  <si>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</si>
  <si>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</si>
  <si>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</si>
  <si>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</si>
  <si>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</si>
  <si>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</si>
  <si>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</si>
  <si>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</si>
  <si>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</si>
  <si>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</si>
  <si>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</si>
  <si>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</si>
  <si>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</si>
  <si>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</si>
  <si>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</si>
  <si>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</si>
  <si>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</si>
  <si>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</si>
  <si>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</si>
  <si>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</si>
  <si>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</si>
  <si>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</si>
  <si>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</si>
  <si>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</si>
  <si>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</si>
  <si>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</si>
  <si>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</si>
  <si>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</si>
  <si>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</si>
  <si>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</si>
  <si>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</si>
  <si>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</si>
  <si>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</si>
  <si>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</si>
  <si>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</si>
  <si>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</si>
  <si>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</si>
  <si>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</si>
  <si>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</si>
  <si>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</si>
  <si>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</si>
  <si>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</si>
  <si>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</si>
  <si>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</si>
  <si>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</si>
  <si>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</si>
  <si>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</si>
  <si>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</si>
  <si>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</si>
  <si>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</si>
  <si>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</si>
  <si>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</si>
  <si>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</si>
  <si>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</si>
  <si>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</si>
  <si>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</si>
  <si>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</si>
  <si>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</si>
  <si>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</si>
  <si>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</si>
  <si>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</si>
  <si>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</si>
  <si>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</si>
  <si>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</si>
  <si>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</si>
  <si>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</si>
  <si>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</si>
  <si>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</si>
  <si>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</si>
  <si>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</si>
  <si>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</si>
  <si>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</si>
  <si>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</si>
  <si>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</si>
  <si>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</si>
  <si>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</si>
  <si>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</si>
  <si>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</si>
  <si>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</si>
  <si>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</si>
  <si>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</si>
  <si>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</si>
  <si>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</si>
  <si>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</si>
  <si>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</si>
  <si>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</si>
  <si>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</si>
  <si>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</si>
  <si>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</si>
  <si>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</si>
  <si>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</si>
  <si>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</si>
  <si>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</si>
  <si>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</si>
  <si>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</si>
  <si>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</si>
  <si>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</si>
  <si>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</si>
  <si>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</si>
  <si>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</si>
  <si>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</si>
  <si>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</si>
  <si>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</si>
  <si>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</si>
  <si>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</si>
  <si>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</si>
  <si>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</si>
  <si>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</si>
  <si>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</si>
  <si>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</si>
  <si>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</si>
  <si>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</si>
  <si>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</si>
  <si>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</si>
  <si>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</si>
  <si>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</si>
  <si>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</si>
  <si>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</si>
  <si>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</si>
  <si>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</si>
  <si>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</si>
  <si>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</si>
  <si>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</si>
  <si>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</si>
  <si>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</si>
  <si>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</si>
  <si>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</si>
  <si>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</si>
  <si>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</si>
  <si>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</si>
  <si>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</si>
  <si>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</si>
  <si>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</si>
  <si>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</si>
  <si>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</si>
  <si>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</si>
  <si>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</si>
  <si>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</si>
  <si>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</si>
  <si>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</si>
  <si>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</si>
  <si>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</si>
  <si>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</si>
  <si>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</si>
  <si>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</si>
  <si>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</si>
  <si>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</si>
  <si>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</si>
  <si>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</si>
  <si>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</si>
  <si>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</si>
  <si>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</si>
  <si>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</si>
  <si>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</si>
  <si>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</si>
  <si>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</si>
  <si>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</si>
  <si>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</si>
  <si>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</si>
  <si>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</si>
  <si>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</si>
  <si>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</si>
  <si>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</si>
  <si>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</si>
  <si>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</si>
  <si>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</si>
  <si>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</si>
  <si>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</si>
  <si>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</si>
  <si>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</si>
  <si>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</si>
  <si>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</si>
  <si>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</si>
  <si>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</si>
  <si>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</si>
  <si>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</si>
  <si>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</si>
  <si>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</si>
  <si>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</si>
  <si>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</si>
  <si>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</si>
  <si>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</si>
  <si>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</si>
  <si>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</si>
  <si>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</si>
  <si>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</si>
  <si>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</si>
  <si>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</si>
  <si>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</si>
  <si>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</si>
  <si>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</si>
  <si>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</si>
  <si>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</si>
  <si>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</si>
  <si>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</si>
  <si>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</si>
  <si>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</si>
  <si>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</si>
  <si>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</si>
  <si>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</si>
  <si>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</si>
  <si>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</si>
  <si>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</si>
  <si>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</si>
  <si>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</si>
  <si>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</si>
  <si>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</si>
  <si>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</si>
  <si>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</si>
  <si>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</si>
  <si>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</si>
  <si>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</si>
  <si>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</si>
  <si>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</si>
  <si>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</si>
  <si>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</si>
  <si>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</si>
  <si>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</si>
  <si>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</si>
  <si>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</si>
  <si>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</si>
  <si>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</si>
  <si>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</si>
  <si>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</si>
  <si>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</si>
  <si>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</si>
  <si>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</si>
  <si>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</si>
  <si>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</si>
  <si>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</si>
  <si>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</si>
  <si>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</si>
  <si>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</si>
  <si>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</si>
  <si>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</si>
  <si>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</si>
  <si>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</si>
  <si>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</si>
  <si>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</si>
  <si>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</si>
  <si>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</si>
  <si>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</si>
  <si>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</si>
  <si>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</si>
  <si>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</si>
  <si>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</si>
  <si>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</si>
  <si>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</si>
  <si>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</si>
  <si>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</si>
  <si>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</si>
  <si>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</si>
  <si>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</si>
  <si>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</si>
  <si>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</si>
  <si>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</si>
  <si>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</si>
  <si>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</si>
  <si>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</si>
  <si>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</si>
  <si>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</si>
  <si>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</si>
  <si>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</si>
  <si>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</si>
  <si>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</si>
  <si>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</si>
  <si>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</si>
  <si>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</si>
  <si>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</si>
  <si>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</si>
  <si>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</si>
  <si>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</si>
  <si>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</si>
  <si>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</si>
  <si>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</si>
  <si>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</si>
  <si>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</si>
  <si>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</si>
  <si>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</si>
  <si>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</si>
  <si>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</si>
  <si>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</si>
  <si>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</si>
  <si>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</si>
  <si>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</si>
  <si>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</si>
  <si>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</si>
  <si>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</si>
  <si>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</si>
  <si>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</si>
  <si>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</si>
  <si>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</si>
  <si>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</si>
  <si>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</si>
  <si>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</si>
  <si>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</si>
  <si>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</si>
  <si>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</si>
  <si>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</si>
  <si>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</si>
  <si>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</si>
  <si>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</si>
  <si>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</si>
  <si>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</si>
  <si>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</si>
  <si>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</si>
  <si>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</si>
  <si>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</si>
  <si>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</si>
  <si>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</si>
  <si>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</si>
  <si>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</si>
  <si>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</si>
  <si>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</si>
  <si>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</si>
  <si>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</si>
  <si>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</si>
  <si>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</si>
  <si>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</si>
  <si>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</si>
  <si>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</si>
  <si>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</si>
  <si>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</si>
  <si>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</si>
  <si>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</si>
  <si>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</si>
  <si>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</si>
  <si>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</si>
  <si>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</si>
  <si>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</si>
  <si>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</si>
  <si>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</si>
  <si>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</si>
  <si>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</si>
  <si>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</si>
  <si>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</si>
  <si>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</si>
  <si>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</si>
  <si>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</si>
  <si>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</si>
  <si>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</si>
  <si>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</si>
  <si>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</si>
  <si>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</si>
  <si>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</si>
  <si>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</si>
  <si>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</si>
  <si>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</si>
  <si>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</si>
  <si>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</si>
  <si>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</si>
  <si>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</si>
  <si>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</si>
  <si>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</si>
  <si>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</si>
  <si>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</si>
  <si>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</si>
  <si>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</si>
  <si>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</si>
  <si>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</si>
  <si>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</si>
  <si>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</si>
  <si>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</si>
  <si>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</si>
  <si>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</si>
  <si>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</si>
  <si>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</si>
  <si>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</si>
  <si>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</si>
  <si>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</si>
  <si>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</si>
  <si>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</si>
  <si>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</si>
  <si>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</si>
  <si>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</si>
  <si>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</si>
  <si>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</si>
  <si>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</si>
  <si>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</si>
  <si>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</si>
  <si>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</si>
  <si>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</si>
  <si>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</si>
  <si>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</si>
  <si>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</si>
  <si>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</si>
  <si>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</si>
  <si>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</si>
  <si>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</si>
  <si>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</si>
  <si>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</si>
  <si>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</si>
  <si>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</si>
  <si>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</si>
  <si>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</si>
  <si>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</si>
  <si>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</si>
  <si>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</si>
  <si>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</si>
  <si>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</si>
  <si>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</si>
  <si>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</si>
  <si>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</si>
  <si>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</si>
  <si>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</si>
  <si>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</si>
  <si>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</si>
  <si>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</si>
  <si>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</si>
  <si>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</si>
  <si>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</si>
  <si>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</si>
  <si>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</si>
  <si>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</si>
  <si>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</si>
  <si>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</si>
  <si>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</si>
  <si>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</si>
  <si>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</si>
  <si>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</si>
  <si>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</si>
  <si>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</si>
  <si>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</si>
  <si>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</si>
  <si>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</si>
  <si>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</si>
  <si>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</si>
  <si>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</si>
  <si>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</si>
  <si>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</si>
  <si>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</si>
  <si>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</si>
  <si>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</si>
  <si>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</si>
  <si>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</si>
  <si>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</si>
  <si>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</si>
  <si>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</si>
  <si>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</si>
  <si>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</si>
  <si>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</si>
  <si>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</si>
  <si>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</si>
  <si>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</si>
  <si>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</si>
  <si>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</si>
  <si>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</si>
  <si>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</si>
  <si>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</si>
  <si>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</si>
  <si>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</si>
  <si>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</si>
  <si>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</si>
  <si>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</si>
  <si>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</si>
  <si>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</si>
  <si>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</si>
  <si>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</si>
  <si>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</si>
  <si>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</si>
  <si>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</si>
  <si>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</si>
  <si>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</si>
  <si>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</si>
  <si>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</si>
  <si>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</si>
  <si>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</si>
  <si>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</si>
  <si>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</si>
  <si>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</si>
  <si>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</si>
  <si>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</si>
  <si>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</si>
  <si>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</si>
  <si>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</si>
  <si>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</si>
  <si>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</si>
  <si>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</si>
  <si>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</si>
  <si>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</si>
  <si>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</si>
  <si>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</si>
  <si>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</si>
  <si>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</si>
  <si>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</si>
  <si>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</si>
  <si>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</si>
  <si>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</si>
  <si>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</si>
  <si>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</si>
  <si>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</si>
  <si>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</si>
  <si>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</si>
  <si>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</si>
  <si>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</si>
  <si>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</si>
  <si>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</si>
  <si>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</si>
  <si>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</si>
  <si>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</si>
  <si>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</si>
  <si>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</si>
  <si>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</si>
  <si>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</si>
  <si>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</si>
  <si>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</si>
  <si>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</si>
  <si>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</si>
  <si>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</si>
  <si>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</si>
  <si>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</si>
  <si>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</si>
  <si>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</si>
  <si>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</si>
  <si>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</si>
  <si>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</si>
  <si>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</si>
  <si>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</si>
  <si>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</si>
  <si>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</si>
  <si>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</si>
  <si>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</si>
  <si>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</si>
  <si>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</si>
  <si>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</si>
  <si>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</si>
  <si>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</si>
  <si>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</si>
  <si>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</si>
  <si>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</si>
  <si>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</si>
  <si>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</si>
  <si>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</si>
  <si>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</si>
  <si>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</si>
  <si>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</si>
  <si>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</si>
  <si>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</si>
  <si>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</si>
  <si>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</si>
  <si>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</si>
  <si>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</si>
  <si>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</si>
  <si>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</si>
  <si>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</si>
  <si>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</si>
  <si>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</si>
  <si>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</si>
  <si>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</si>
  <si>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</si>
  <si>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</si>
  <si>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</si>
  <si>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</si>
  <si>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</si>
  <si>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</si>
  <si>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</si>
  <si>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</si>
  <si>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</si>
  <si>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</si>
  <si>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</si>
  <si>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</si>
  <si>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</si>
  <si>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</si>
  <si>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</si>
  <si>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</si>
  <si>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</si>
  <si>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</si>
  <si>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</si>
  <si>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</si>
  <si>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</si>
  <si>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</si>
  <si>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</si>
  <si>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</si>
  <si>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</si>
  <si>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</si>
  <si>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</si>
  <si>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</si>
  <si>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</si>
  <si>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</si>
  <si>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</si>
  <si>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</si>
  <si>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</si>
  <si>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</si>
  <si>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</si>
  <si>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</si>
  <si>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</si>
  <si>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</si>
  <si>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</si>
  <si>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</si>
  <si>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</si>
  <si>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</si>
  <si>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</si>
  <si>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</si>
  <si>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</si>
  <si>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</si>
  <si>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</si>
  <si>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</si>
  <si>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</si>
  <si>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</si>
  <si>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</si>
  <si>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</si>
  <si>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</si>
  <si>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</si>
  <si>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</si>
  <si>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</si>
  <si>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</si>
  <si>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</si>
  <si>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</si>
  <si>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</si>
  <si>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</si>
  <si>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</si>
  <si>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</si>
  <si>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</si>
  <si>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</si>
  <si>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</si>
  <si>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</si>
  <si>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</si>
  <si>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</si>
  <si>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</si>
  <si>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</si>
  <si>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</si>
  <si>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</si>
  <si>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</si>
  <si>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</si>
  <si>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</si>
  <si>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</si>
  <si>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</si>
  <si>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</si>
  <si>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</si>
  <si>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</si>
  <si>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</si>
  <si>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</si>
  <si>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</si>
  <si>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</si>
  <si>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</si>
  <si>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</si>
  <si>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</si>
  <si>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</si>
  <si>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</si>
  <si>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</si>
  <si>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</si>
  <si>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</si>
  <si>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</si>
  <si>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</si>
  <si>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</si>
  <si>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</si>
  <si>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</si>
  <si>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</si>
  <si>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</si>
  <si>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</si>
  <si>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</si>
  <si>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</si>
  <si>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</si>
  <si>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</si>
  <si>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</si>
  <si>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</si>
  <si>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</si>
  <si>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</si>
  <si>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</si>
  <si>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</si>
  <si>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</si>
  <si>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</si>
  <si>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</si>
  <si>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</si>
  <si>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</si>
  <si>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</si>
  <si>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</si>
  <si>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</si>
  <si>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</si>
  <si>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</si>
  <si>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</si>
  <si>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</si>
  <si>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</si>
  <si>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</si>
  <si>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</si>
  <si>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</si>
  <si>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</si>
  <si>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</si>
  <si>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</si>
  <si>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</si>
  <si>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</si>
  <si>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</si>
  <si>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</si>
  <si>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</si>
  <si>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</si>
  <si>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</si>
  <si>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</si>
  <si>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</si>
  <si>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</si>
  <si>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</si>
  <si>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</si>
  <si>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</si>
  <si>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</si>
  <si>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</si>
  <si>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</si>
  <si>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</si>
  <si>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</si>
  <si>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</si>
  <si>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</si>
  <si>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</si>
  <si>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</si>
  <si>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</si>
  <si>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</si>
  <si>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</si>
  <si>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</si>
  <si>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</si>
  <si>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</si>
  <si>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</si>
  <si>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</si>
  <si>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</si>
  <si>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</si>
  <si>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</si>
  <si>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</si>
  <si>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</si>
  <si>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</si>
  <si>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</si>
  <si>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</si>
  <si>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</si>
  <si>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</si>
  <si>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</si>
  <si>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</si>
  <si>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</si>
  <si>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</si>
  <si>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</si>
  <si>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</si>
  <si>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</si>
  <si>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</si>
  <si>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</si>
  <si>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</si>
  <si>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</si>
  <si>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</si>
  <si>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</si>
  <si>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</si>
  <si>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</si>
  <si>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</si>
  <si>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</si>
  <si>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</si>
  <si>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</si>
  <si>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</si>
  <si>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</si>
  <si>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</si>
  <si>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</si>
  <si>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</si>
  <si>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</si>
  <si>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</si>
  <si>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</si>
  <si>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</si>
  <si>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</si>
  <si>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</si>
  <si>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</si>
  <si>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</si>
  <si>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</si>
  <si>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</si>
  <si>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</si>
  <si>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</si>
  <si>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</si>
  <si>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</si>
  <si>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</si>
  <si>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</si>
  <si>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</si>
  <si>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</si>
  <si>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</si>
  <si>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</si>
  <si>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</si>
  <si>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</si>
  <si>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</si>
  <si>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</si>
  <si>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</si>
  <si>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</si>
  <si>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</si>
  <si>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</si>
  <si>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</si>
  <si>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</si>
  <si>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</si>
  <si>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</si>
  <si>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</si>
  <si>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</si>
  <si>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</si>
  <si>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</si>
  <si>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</si>
  <si>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</si>
  <si>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</si>
  <si>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</si>
  <si>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</si>
  <si>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</si>
  <si>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</si>
  <si>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</si>
  <si>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</si>
  <si>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</si>
  <si>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</si>
  <si>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</si>
  <si>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</si>
  <si>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</si>
  <si>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</si>
  <si>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</si>
  <si>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</si>
  <si>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</si>
  <si>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</si>
  <si>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</si>
  <si>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</si>
  <si>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</si>
  <si>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</si>
  <si>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</si>
  <si>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</si>
  <si>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</si>
  <si>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</si>
  <si>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</si>
  <si>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</si>
  <si>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</si>
  <si>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</si>
  <si>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</si>
  <si>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</si>
  <si>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</si>
  <si>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</si>
  <si>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</si>
  <si>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</si>
  <si>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</si>
  <si>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</si>
  <si>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</si>
  <si>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</si>
  <si>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</si>
  <si>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</si>
  <si>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</si>
  <si>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</si>
  <si>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</si>
  <si>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</si>
  <si>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</si>
  <si>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</si>
  <si>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</si>
  <si>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</si>
  <si>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</si>
  <si>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</si>
  <si>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</si>
  <si>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</si>
  <si>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</si>
  <si>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</si>
  <si>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</si>
  <si>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</si>
  <si>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</si>
  <si>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</si>
  <si>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</si>
  <si>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</si>
  <si>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</si>
  <si>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</si>
  <si>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</si>
  <si>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</si>
  <si>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</si>
  <si>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</si>
  <si>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</si>
  <si>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</si>
  <si>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</si>
  <si>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</si>
  <si>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</si>
  <si>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</si>
  <si>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</si>
  <si>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</si>
  <si>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</si>
  <si>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</si>
  <si>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</si>
  <si>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</si>
  <si>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</si>
  <si>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</si>
  <si>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</si>
  <si>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</si>
  <si>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</si>
  <si>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</si>
  <si>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</si>
  <si>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</si>
  <si>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</si>
  <si>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</si>
  <si>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</si>
  <si>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</si>
  <si>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</si>
  <si>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</si>
  <si>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</si>
  <si>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</si>
  <si>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</si>
  <si>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</si>
  <si>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</si>
  <si>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</si>
  <si>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</si>
  <si>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</si>
  <si>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</si>
  <si>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</si>
  <si>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</si>
  <si>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</si>
  <si>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</si>
  <si>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</si>
  <si>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</si>
  <si>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</si>
  <si>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</si>
  <si>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</si>
  <si>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</si>
  <si>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</si>
  <si>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</si>
  <si>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</si>
  <si>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</si>
  <si>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</si>
  <si>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</si>
  <si>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</si>
  <si>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</si>
  <si>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</si>
  <si>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</si>
  <si>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</si>
  <si>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</si>
  <si>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</si>
  <si>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</si>
  <si>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</si>
  <si>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</si>
  <si>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</si>
  <si>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</si>
  <si>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</si>
  <si>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</si>
  <si>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</si>
  <si>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</si>
  <si>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</si>
  <si>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</si>
  <si>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</si>
  <si>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</si>
  <si>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</si>
  <si>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</si>
  <si>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</si>
  <si>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</si>
  <si>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</si>
  <si>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</si>
  <si>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</si>
  <si>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</si>
  <si>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</si>
  <si>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</si>
  <si>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</si>
  <si>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</si>
  <si>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</si>
  <si>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</si>
  <si>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</si>
  <si>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</si>
  <si>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</si>
  <si>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</si>
  <si>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</si>
  <si>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</si>
  <si>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</si>
  <si>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</si>
  <si>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</si>
  <si>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</si>
  <si>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</si>
  <si>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</si>
  <si>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</si>
  <si>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</si>
  <si>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</si>
  <si>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</si>
  <si>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</si>
  <si>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</si>
  <si>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</si>
  <si>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</si>
  <si>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</si>
  <si>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</si>
  <si>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</si>
  <si>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</si>
  <si>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</si>
  <si>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</si>
  <si>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</si>
  <si>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</si>
  <si>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</si>
  <si>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</si>
  <si>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</si>
  <si>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</si>
  <si>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</si>
  <si>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</si>
  <si>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</si>
  <si>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</si>
  <si>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</si>
  <si>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</si>
  <si>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</si>
  <si>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</si>
  <si>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</si>
  <si>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</si>
  <si>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</si>
  <si>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</si>
  <si>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</si>
  <si>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</si>
  <si>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</si>
  <si>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</si>
  <si>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</si>
  <si>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</si>
  <si>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</si>
  <si>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</si>
  <si>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</si>
  <si>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</si>
  <si>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</si>
  <si>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</si>
  <si>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</si>
  <si>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</si>
  <si>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</si>
  <si>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</si>
  <si>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</si>
  <si>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</si>
  <si>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</si>
  <si>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</si>
  <si>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</si>
  <si>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</si>
  <si>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</si>
  <si>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</si>
  <si>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</si>
  <si>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</si>
  <si>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</si>
  <si>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</si>
  <si>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</si>
  <si>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</si>
  <si>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</si>
  <si>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</si>
  <si>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</si>
  <si>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</si>
  <si>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</si>
  <si>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</si>
  <si>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</si>
  <si>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</si>
  <si>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</si>
  <si>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</si>
  <si>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</si>
  <si>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</si>
  <si>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</si>
  <si>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</si>
  <si>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</si>
  <si>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</si>
  <si>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</si>
  <si>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</si>
  <si>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</si>
  <si>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</si>
  <si>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</si>
  <si>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</si>
  <si>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</si>
  <si>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</si>
  <si>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</si>
  <si>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</si>
  <si>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</si>
  <si>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</si>
  <si>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</si>
  <si>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</si>
  <si>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</si>
  <si>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</si>
  <si>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</si>
  <si>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</si>
  <si>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</si>
  <si>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</si>
  <si>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</si>
  <si>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</si>
  <si>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</si>
  <si>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</si>
  <si>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</si>
  <si>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</si>
  <si>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</si>
  <si>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</si>
  <si>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</si>
  <si>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</si>
  <si>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03/01/2025 00:23:00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</si>
  <si>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</si>
  <si>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</si>
  <si>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</si>
  <si>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</si>
  <si>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</si>
  <si>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</si>
  <si>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</si>
  <si>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</si>
  <si>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</si>
  <si>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</si>
  <si>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</si>
  <si>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</si>
  <si>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</si>
  <si>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</si>
  <si>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</si>
  <si>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</si>
  <si>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</si>
  <si>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</si>
  <si>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</si>
  <si>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</si>
  <si>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10:35:28
</t>
  </si>
  <si>
    <t xml:space="preserve">59.745 
</t>
  </si>
  <si>
    <t xml:space="preserve">02:53:11
</t>
  </si>
  <si>
    <t xml:space="preserve">60.331 
</t>
  </si>
  <si>
    <t xml:space="preserve">02:53:10
</t>
  </si>
  <si>
    <t>PUCALLPA ISA</t>
  </si>
  <si>
    <t xml:space="preserve">59.744 
</t>
  </si>
  <si>
    <t xml:space="preserve">59.742 
</t>
  </si>
  <si>
    <t xml:space="preserve">59.741 
</t>
  </si>
  <si>
    <t>SAN JUAN CCRespaldo</t>
  </si>
  <si>
    <t xml:space="preserve">59.743 
</t>
  </si>
  <si>
    <t xml:space="preserve">02:53:10
02:53:11
</t>
  </si>
  <si>
    <t xml:space="preserve">60.331 
60.331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</si>
  <si>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</si>
  <si>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</si>
  <si>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</si>
  <si>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</si>
  <si>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</si>
  <si>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</si>
  <si>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</si>
  <si>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</si>
  <si>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</si>
  <si>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</si>
  <si>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</si>
  <si>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</si>
  <si>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</si>
  <si>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</si>
  <si>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</si>
  <si>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</si>
  <si>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</si>
  <si>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</si>
  <si>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</si>
  <si>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5977697 y resultó S/. 1520683 (34.12% ) menor que el correspondiente al viernes de la semana pasada.</t>
  </si>
  <si>
    <t>Fecha</t>
  </si>
  <si>
    <t>Costo Total Ejecutado</t>
  </si>
  <si>
    <t>Costo Total Programado</t>
  </si>
  <si>
    <t>VIE 27</t>
  </si>
  <si>
    <t>SAB 28</t>
  </si>
  <si>
    <t>DOM 29</t>
  </si>
  <si>
    <t>LUN 30</t>
  </si>
  <si>
    <t>MAR 31</t>
  </si>
  <si>
    <t>MIE 1</t>
  </si>
  <si>
    <t>JUE 2</t>
  </si>
  <si>
    <t>VIE 3</t>
  </si>
  <si>
    <t>Calificación de la Operacion de las Unidades de Generación</t>
  </si>
  <si>
    <t>Registro de las congestiones del Sistema de Transmisión</t>
  </si>
  <si>
    <t>EMPRESA AFECTADA</t>
  </si>
  <si>
    <t>INSTALACIÓN DE TRANSMISIÓN AFECTADA</t>
  </si>
  <si>
    <t>UNIDADES GENERADORAS LIMITADAS</t>
  </si>
  <si>
    <t>L. CARHUAQUERO - CHICLAYO OESTE</t>
  </si>
  <si>
    <t>L-2240</t>
  </si>
  <si>
    <t>Opero CT Tumbes y  TGN4 de Malacas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</si>
  <si>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</si>
  <si>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</si>
  <si>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</si>
  <si>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</si>
  <si>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</si>
  <si>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</si>
  <si>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</si>
  <si>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</si>
  <si>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</si>
  <si>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</si>
  <si>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</si>
  <si>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</si>
  <si>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</si>
  <si>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</si>
  <si>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</si>
  <si>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</si>
  <si>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</si>
  <si>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</si>
  <si>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</si>
  <si>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</si>
  <si>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</si>
  <si>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</si>
  <si>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</si>
  <si>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</si>
  <si>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</si>
  <si>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</si>
  <si>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</si>
  <si>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</si>
  <si>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</si>
  <si>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</si>
  <si>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</si>
  <si>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</si>
  <si>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</si>
  <si>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</si>
  <si>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</si>
  <si>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</si>
  <si>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</si>
  <si>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</si>
  <si>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</si>
  <si>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</si>
  <si>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</si>
  <si>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</si>
  <si>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</si>
  <si>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</si>
  <si>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</si>
  <si>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</si>
  <si>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</si>
  <si>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</si>
  <si>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</si>
  <si>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</si>
  <si>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</si>
  <si>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</si>
  <si>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</si>
  <si>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</si>
  <si>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</si>
  <si>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</si>
  <si>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</si>
  <si>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</si>
  <si>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</si>
  <si>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</si>
  <si>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</si>
  <si>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</si>
  <si>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</si>
  <si>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</si>
  <si>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</si>
  <si>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</si>
  <si>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</si>
  <si>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</si>
  <si>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</si>
  <si>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</si>
  <si>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</si>
  <si>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</si>
  <si>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</si>
  <si>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</si>
  <si>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</si>
  <si>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</si>
  <si>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</si>
  <si>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</si>
  <si>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</si>
  <si>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</si>
  <si>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</si>
  <si>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</si>
  <si>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</si>
  <si>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</si>
  <si>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</si>
  <si>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</si>
  <si>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</si>
  <si>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</si>
  <si>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</si>
  <si>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</si>
  <si>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</si>
  <si>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</si>
  <si>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</si>
  <si>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</si>
  <si>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</si>
  <si>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</si>
  <si>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</si>
  <si>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</si>
  <si>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</si>
  <si>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</si>
  <si>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</si>
  <si>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</si>
  <si>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</si>
  <si>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</si>
  <si>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</si>
  <si>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</si>
  <si>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</si>
  <si>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</si>
  <si>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</si>
  <si>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</si>
  <si>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</si>
  <si>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</si>
  <si>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</si>
  <si>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</si>
  <si>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</si>
  <si>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</si>
  <si>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</si>
  <si>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</si>
  <si>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</si>
  <si>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</si>
  <si>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</si>
  <si>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</si>
  <si>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</si>
  <si>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</si>
  <si>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</si>
  <si>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</si>
  <si>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</si>
  <si>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</si>
  <si>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</si>
  <si>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</si>
  <si>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</si>
  <si>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</si>
  <si>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</si>
  <si>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</si>
  <si>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</si>
  <si>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</si>
  <si>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</si>
  <si>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</si>
  <si>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</si>
  <si>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</si>
  <si>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</si>
  <si>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</si>
  <si>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</si>
  <si>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</si>
  <si>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</si>
  <si>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</si>
  <si>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</si>
  <si>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</si>
  <si>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</si>
  <si>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</si>
  <si>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</si>
  <si>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</si>
  <si>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</si>
  <si>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</si>
  <si>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</si>
  <si>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</si>
  <si>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</si>
  <si>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</si>
  <si>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</si>
  <si>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</si>
  <si>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</si>
  <si>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</si>
  <si>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</si>
  <si>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</si>
  <si>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</si>
  <si>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</si>
  <si>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</si>
  <si>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</si>
  <si>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</si>
  <si>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</si>
  <si>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</si>
  <si>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</si>
  <si>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</si>
  <si>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</si>
  <si>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</si>
  <si>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</si>
  <si>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</si>
  <si>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</si>
  <si>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</si>
  <si>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</si>
  <si>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32</t>
  </si>
  <si>
    <t>82.8795</t>
  </si>
  <si>
    <t>33.889</t>
  </si>
  <si>
    <t>35.1349</t>
  </si>
  <si>
    <t>82.2104</t>
  </si>
  <si>
    <t>37.3492</t>
  </si>
  <si>
    <t>32.0646</t>
  </si>
  <si>
    <t>82.8927</t>
  </si>
  <si>
    <t>32.0662</t>
  </si>
  <si>
    <t>82.8928</t>
  </si>
  <si>
    <t>32.0648</t>
  </si>
  <si>
    <t>32.0622</t>
  </si>
  <si>
    <t>82.9053</t>
  </si>
  <si>
    <t>32.0614</t>
  </si>
  <si>
    <t>82.8802</t>
  </si>
  <si>
    <t>32.0855</t>
  </si>
  <si>
    <t>82.8982</t>
  </si>
  <si>
    <t>94.3913</t>
  </si>
  <si>
    <t>85</t>
  </si>
  <si>
    <t>97.5256</t>
  </si>
  <si>
    <t>89.8729</t>
  </si>
  <si>
    <t>95.9487</t>
  </si>
  <si>
    <t>92.2423</t>
  </si>
  <si>
    <t>94.7683</t>
  </si>
  <si>
    <t>73</t>
  </si>
  <si>
    <t>100</t>
  </si>
  <si>
    <t>56</t>
  </si>
  <si>
    <t>98.8232</t>
  </si>
  <si>
    <t>98.4955</t>
  </si>
  <si>
    <t>98.8233</t>
  </si>
  <si>
    <t>52.7039</t>
  </si>
  <si>
    <t>60.9026</t>
  </si>
  <si>
    <t>78.5849</t>
  </si>
  <si>
    <t>60.9036</t>
  </si>
  <si>
    <t>99.1346</t>
  </si>
  <si>
    <t>59.6122</t>
  </si>
  <si>
    <t>924-22</t>
  </si>
  <si>
    <t>URS-ENL-001 - G1</t>
  </si>
  <si>
    <t>CHHuinco - G1</t>
  </si>
  <si>
    <t>41.6341</t>
  </si>
  <si>
    <t>40.9293</t>
  </si>
  <si>
    <t>41.2758</t>
  </si>
  <si>
    <t>41.6345</t>
  </si>
  <si>
    <t>47.1957</t>
  </si>
  <si>
    <t>24.7753</t>
  </si>
  <si>
    <t>22.0674</t>
  </si>
  <si>
    <t>24.7756</t>
  </si>
  <si>
    <t>22.0671</t>
  </si>
  <si>
    <t>47.9744</t>
  </si>
  <si>
    <t>47.3842</t>
  </si>
  <si>
    <t>28.5426</t>
  </si>
  <si>
    <t>15.7449</t>
  </si>
  <si>
    <t>19.4007</t>
  </si>
  <si>
    <t>21.7593</t>
  </si>
  <si>
    <t>36.5997</t>
  </si>
  <si>
    <t>19.4009</t>
  </si>
  <si>
    <t>21.7592</t>
  </si>
  <si>
    <t>19.4005</t>
  </si>
  <si>
    <t>21.7594</t>
  </si>
  <si>
    <t>19.4006</t>
  </si>
  <si>
    <t>19.4671</t>
  </si>
  <si>
    <t>21.6538</t>
  </si>
  <si>
    <t>21.6537</t>
  </si>
  <si>
    <t>29.2804</t>
  </si>
  <si>
    <t>12.1951</t>
  </si>
  <si>
    <t>13.3881</t>
  </si>
  <si>
    <t>32.4916</t>
  </si>
  <si>
    <t>13.3895</t>
  </si>
  <si>
    <t>32.491</t>
  </si>
  <si>
    <t>28.7223</t>
  </si>
  <si>
    <t>13.8008</t>
  </si>
  <si>
    <t>924-23</t>
  </si>
  <si>
    <t>URS-ENL-001 - G2</t>
  </si>
  <si>
    <t>CHHuinco - G2</t>
  </si>
  <si>
    <t>41.2454</t>
  </si>
  <si>
    <t>41.0751</t>
  </si>
  <si>
    <t>41.0752</t>
  </si>
  <si>
    <t>41.2458</t>
  </si>
  <si>
    <t>41.0779</t>
  </si>
  <si>
    <t>42.124</t>
  </si>
  <si>
    <t>45.7388</t>
  </si>
  <si>
    <t>41.7531</t>
  </si>
  <si>
    <t>38.1822</t>
  </si>
  <si>
    <t>38.1821</t>
  </si>
  <si>
    <t>38.1823</t>
  </si>
  <si>
    <t>38.0721</t>
  </si>
  <si>
    <t>38.0722</t>
  </si>
  <si>
    <t>28.3137</t>
  </si>
  <si>
    <t>27.9053</t>
  </si>
  <si>
    <t>13.6829</t>
  </si>
  <si>
    <t>924-24</t>
  </si>
  <si>
    <t>URS-ENL-001 - G3</t>
  </si>
  <si>
    <t>CHHuinco - G3</t>
  </si>
  <si>
    <t>41.2811</t>
  </si>
  <si>
    <t>41.8176</t>
  </si>
  <si>
    <t>41.6295</t>
  </si>
  <si>
    <t>41.8204</t>
  </si>
  <si>
    <t>42.876</t>
  </si>
  <si>
    <t>24.776</t>
  </si>
  <si>
    <t>22.0667</t>
  </si>
  <si>
    <t>24.7757</t>
  </si>
  <si>
    <t>22.067</t>
  </si>
  <si>
    <t>46.5036</t>
  </si>
  <si>
    <t>42.502</t>
  </si>
  <si>
    <t>38.8818</t>
  </si>
  <si>
    <t>38.8816</t>
  </si>
  <si>
    <t>38.8817</t>
  </si>
  <si>
    <t>38.7696</t>
  </si>
  <si>
    <t>46.0933</t>
  </si>
  <si>
    <t>46.0939</t>
  </si>
  <si>
    <t>32.1285</t>
  </si>
  <si>
    <t>924-25</t>
  </si>
  <si>
    <t>URS-ENL-001 - G4</t>
  </si>
  <si>
    <t>CHHuinco - G4</t>
  </si>
  <si>
    <t>44.4574</t>
  </si>
  <si>
    <t>36.5993</t>
  </si>
  <si>
    <t>19.4003</t>
  </si>
  <si>
    <t>21.7595</t>
  </si>
  <si>
    <t>36.5991</t>
  </si>
  <si>
    <t>36.5995</t>
  </si>
  <si>
    <t>36.5994</t>
  </si>
  <si>
    <t>36.5329</t>
  </si>
  <si>
    <t>41.4392</t>
  </si>
  <si>
    <t>47.5145</t>
  </si>
  <si>
    <t>47.5141</t>
  </si>
  <si>
    <t>42.5069</t>
  </si>
  <si>
    <t>1906-280</t>
  </si>
  <si>
    <t>URS-ENL-002</t>
  </si>
  <si>
    <t>CHMatuca</t>
  </si>
  <si>
    <t>12</t>
  </si>
  <si>
    <t>13.6348</t>
  </si>
  <si>
    <t>10.111</t>
  </si>
  <si>
    <t>8.8651</t>
  </si>
  <si>
    <t>13.3614</t>
  </si>
  <si>
    <t>6.6508</t>
  </si>
  <si>
    <t>11.9383</t>
  </si>
  <si>
    <t>13.6327</t>
  </si>
  <si>
    <t>11.9369</t>
  </si>
  <si>
    <t>13.6328</t>
  </si>
  <si>
    <t>11.9382</t>
  </si>
  <si>
    <t>11.9407</t>
  </si>
  <si>
    <t>13.6302</t>
  </si>
  <si>
    <t>11.9414</t>
  </si>
  <si>
    <t>13.6352</t>
  </si>
  <si>
    <t>11.9188</t>
  </si>
  <si>
    <t>13.6189</t>
  </si>
  <si>
    <t>15</t>
  </si>
  <si>
    <t>10</t>
  </si>
  <si>
    <t>9.22</t>
  </si>
  <si>
    <t>9.0987</t>
  </si>
  <si>
    <t>9.0986</t>
  </si>
  <si>
    <t>9.8588</t>
  </si>
  <si>
    <t>9.8569</t>
  </si>
  <si>
    <t>9.8572</t>
  </si>
  <si>
    <t>9.8586</t>
  </si>
  <si>
    <t>8.56</t>
  </si>
  <si>
    <t>9.4691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</si>
  <si>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</si>
  <si>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</si>
  <si>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</si>
  <si>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</si>
  <si>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</si>
  <si>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</si>
  <si>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</si>
  <si>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</si>
  <si>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</si>
  <si>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</si>
  <si>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</si>
  <si>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</si>
  <si>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</si>
  <si>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</si>
  <si>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</si>
  <si>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</si>
  <si>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</si>
  <si>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</si>
  <si>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</si>
  <si>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</si>
  <si>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</si>
  <si>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</si>
  <si>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</si>
  <si>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</si>
  <si>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</si>
  <si>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</si>
  <si>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</si>
  <si>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</si>
  <si>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</si>
  <si>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</si>
  <si>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</si>
  <si>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</si>
  <si>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</si>
  <si>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</si>
  <si>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</si>
  <si>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</si>
  <si>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</si>
  <si>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</si>
  <si>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85.7386</t>
  </si>
  <si>
    <t>87.2375</t>
  </si>
  <si>
    <t>85.7324</t>
  </si>
  <si>
    <t>85.7274</t>
  </si>
  <si>
    <t>85.7375</t>
  </si>
  <si>
    <t>85.7365</t>
  </si>
  <si>
    <t>89.4744</t>
  </si>
  <si>
    <t>86.4319</t>
  </si>
  <si>
    <t>87.1579</t>
  </si>
  <si>
    <t>87.1583</t>
  </si>
  <si>
    <t>87.1582</t>
  </si>
  <si>
    <t>82.1589</t>
  </si>
  <si>
    <t>86.8252</t>
  </si>
  <si>
    <t>2253-12601</t>
  </si>
  <si>
    <t>URS-CLP-001 - G1</t>
  </si>
  <si>
    <t>CHPlatan - G1</t>
  </si>
  <si>
    <t>2253-12602</t>
  </si>
  <si>
    <t>URS-CLP-001 - G2</t>
  </si>
  <si>
    <t>CHPlatan - G2</t>
  </si>
  <si>
    <t>3168-1191</t>
  </si>
  <si>
    <t>URS-CHI-001</t>
  </si>
  <si>
    <t>CHChimay</t>
  </si>
  <si>
    <t>22.7471</t>
  </si>
  <si>
    <t>22.1907</t>
  </si>
  <si>
    <t>22.7421</t>
  </si>
  <si>
    <t>22.7372</t>
  </si>
  <si>
    <t>22.747</t>
  </si>
  <si>
    <t>22.7464</t>
  </si>
  <si>
    <t>25</t>
  </si>
  <si>
    <t>12.0732</t>
  </si>
  <si>
    <t>7.5769</t>
  </si>
  <si>
    <t>16.2805</t>
  </si>
  <si>
    <t>8.7573</t>
  </si>
  <si>
    <t>15.1577</t>
  </si>
  <si>
    <t>23.525</t>
  </si>
  <si>
    <t>23.1684</t>
  </si>
  <si>
    <t>23.5249</t>
  </si>
  <si>
    <t>24.814</t>
  </si>
  <si>
    <t>24.8159</t>
  </si>
  <si>
    <t>24.8158</t>
  </si>
  <si>
    <t>24.8142</t>
  </si>
  <si>
    <t>24.8141</t>
  </si>
  <si>
    <t>20.3682</t>
  </si>
  <si>
    <t>24.1207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</si>
  <si>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</si>
  <si>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</si>
  <si>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</si>
  <si>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</si>
  <si>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</si>
  <si>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</si>
  <si>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</si>
  <si>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</si>
  <si>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</si>
  <si>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</si>
  <si>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</si>
  <si>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</si>
  <si>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</si>
  <si>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</si>
  <si>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</si>
  <si>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</si>
  <si>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17.7625</t>
  </si>
  <si>
    <t>3182-14971</t>
  </si>
  <si>
    <t>URS-CHG-001 - G1</t>
  </si>
  <si>
    <t>CHChagll - G1</t>
  </si>
  <si>
    <t>3182-14972</t>
  </si>
  <si>
    <t>URS-CHG-001 - G2</t>
  </si>
  <si>
    <t>CHChagll - G2</t>
  </si>
  <si>
    <t>3308-13601</t>
  </si>
  <si>
    <t>URS-FNX-001</t>
  </si>
  <si>
    <t>CTFenix - CC</t>
  </si>
  <si>
    <t>126</t>
  </si>
  <si>
    <t>125.9971</t>
  </si>
  <si>
    <t>125.9969</t>
  </si>
  <si>
    <t>125.997</t>
  </si>
  <si>
    <t>125.9972</t>
  </si>
  <si>
    <t>125.9957</t>
  </si>
  <si>
    <t>92.6087</t>
  </si>
  <si>
    <t>21.7625</t>
  </si>
  <si>
    <t>122.0539</t>
  </si>
  <si>
    <t>121.4772</t>
  </si>
  <si>
    <t>122.6</t>
  </si>
  <si>
    <t>50.0513</t>
  </si>
  <si>
    <t>62.1693</t>
  </si>
  <si>
    <t>62.1688</t>
  </si>
  <si>
    <t>62.1689</t>
  </si>
  <si>
    <t>70</t>
  </si>
  <si>
    <t>41.209</t>
  </si>
  <si>
    <t>109.0974</t>
  </si>
  <si>
    <t>109.0964</t>
  </si>
  <si>
    <t>70.8654</t>
  </si>
  <si>
    <t>42.1503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</si>
  <si>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</si>
  <si>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</si>
  <si>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</si>
  <si>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</si>
  <si>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</si>
  <si>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</si>
  <si>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</si>
  <si>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</si>
  <si>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</si>
  <si>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</si>
  <si>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</si>
  <si>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</si>
  <si>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</si>
  <si>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</si>
  <si>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</si>
  <si>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</si>
  <si>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</si>
  <si>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</si>
  <si>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</si>
  <si>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</si>
  <si>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</si>
  <si>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</si>
  <si>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05:46 h CH Matucana no puede dar RSF</t>
  </si>
  <si>
    <t>La C.H. Matucana no dio RSF según lo informado por el agente</t>
  </si>
  <si>
    <t>A las 07:40 h retomó la C.H. Matucana a brindar RSF</t>
  </si>
  <si>
    <t>A las 13:35 h se indispuso la RSF de la C.H. Huinco por purga de embalse</t>
  </si>
  <si>
    <t>A las 14:23 h se volvió a conectar la C.H. Huinco a la RSF después de la purga de embalse</t>
  </si>
  <si>
    <t>A las 15:50 h se desconecto Platanal del AGC. sus señales estan congeladas</t>
  </si>
  <si>
    <t>A las 18:23 h se quito RSF a los grupos G2 y G3 de Huinco por presencia de Huayco. Se cerro el ingreso de caudal a Sheque</t>
  </si>
  <si>
    <t>Se quito RSF a los grupos G2 y G3 de Huinco por presencia de Huayco. Se cerro el ingreso de caudal a Sheque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</si>
  <si>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</si>
  <si>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</si>
  <si>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</si>
  <si>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</si>
  <si>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</si>
  <si>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</si>
  <si>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</si>
  <si>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</si>
  <si>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</si>
  <si>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CENTRALES ELECTRO ORIENTE</t>
  </si>
  <si>
    <t>HIDRO - TÉRMICO</t>
  </si>
  <si>
    <t>Se actualizó el despacho ejecutado de las CC.TT. Maple y Tallanca; de las CC.HH. Carpapata, Pías, y de las centrales de Electro Oriente.</t>
  </si>
  <si>
    <t>Valores preliminares de las variaciones de frecuencia.</t>
  </si>
  <si>
    <t>La información y cumplimiento de la Demanda de los Grandes Usuarios Libres se encuentra ubicado en la pestaña "DEMANDA_UL" del Anexo 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</si>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</sst>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name val="Arial"/>
    </font>
    <font>
      <b/>
      <sz val="11"/>
      <color rgb="FFFFFFFF"/>
      <name val="Arial"/>
    </font>
    <font>
      <sz val="11"/>
      <color rgb="FF000000"/>
      <name val="Arial"/>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773C00"/>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0" borderId="0" xfId="0" applyFont="1"/>
    <xf numFmtId="0" fontId="39" fillId="2" borderId="1" xfId="0" applyFont="1" applyFill="1" applyBorder="1" applyAlignment="1">
      <alignment horizontal="center" vertical="center" wrapText="1"/>
    </xf>
    <xf numFmtId="170" fontId="39" fillId="2" borderId="21" xfId="0" applyNumberFormat="1" applyFont="1" applyFill="1" applyBorder="1" applyAlignment="1">
      <alignment horizontal="center" vertical="center"/>
    </xf>
    <xf numFmtId="4" fontId="40" fillId="4" borderId="21" xfId="0" applyNumberFormat="1" applyFont="1" applyFill="1" applyBorder="1" applyAlignment="1">
      <alignment horizontal="center" vertical="center"/>
    </xf>
  </cellXfs>
  <cellStyles count="2">
    <cellStyle name="Normal" xfId="0" builtinId="0"/>
    <cellStyle name="Porcentaje" xfId="1" builtinId="5"/>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1011.323</c:v>
                </c:pt>
                <c:pt idx="1">
                  <c:v>994.36500000000001</c:v>
                </c:pt>
                <c:pt idx="2">
                  <c:v>981.33900000000006</c:v>
                </c:pt>
                <c:pt idx="3">
                  <c:v>980.74599999999998</c:v>
                </c:pt>
                <c:pt idx="4">
                  <c:v>923.6</c:v>
                </c:pt>
                <c:pt idx="5">
                  <c:v>957.18200000000002</c:v>
                </c:pt>
                <c:pt idx="6">
                  <c:v>938.29399999999998</c:v>
                </c:pt>
                <c:pt idx="7">
                  <c:v>958.83</c:v>
                </c:pt>
                <c:pt idx="8">
                  <c:v>970.38099999999997</c:v>
                </c:pt>
                <c:pt idx="9">
                  <c:v>944.149</c:v>
                </c:pt>
                <c:pt idx="10">
                  <c:v>976.49800000000005</c:v>
                </c:pt>
                <c:pt idx="11">
                  <c:v>970.68</c:v>
                </c:pt>
                <c:pt idx="12">
                  <c:v>973.476</c:v>
                </c:pt>
                <c:pt idx="13">
                  <c:v>987.255</c:v>
                </c:pt>
                <c:pt idx="14">
                  <c:v>1034.3810000000001</c:v>
                </c:pt>
                <c:pt idx="15">
                  <c:v>1024.8309999999999</c:v>
                </c:pt>
                <c:pt idx="16">
                  <c:v>1047.162</c:v>
                </c:pt>
                <c:pt idx="17">
                  <c:v>1086.192</c:v>
                </c:pt>
                <c:pt idx="18">
                  <c:v>1086.7270000000001</c:v>
                </c:pt>
                <c:pt idx="19">
                  <c:v>1090.3599999999999</c:v>
                </c:pt>
                <c:pt idx="20">
                  <c:v>1146.741</c:v>
                </c:pt>
                <c:pt idx="21">
                  <c:v>1164.2439999999999</c:v>
                </c:pt>
                <c:pt idx="22">
                  <c:v>1139.9680000000001</c:v>
                </c:pt>
                <c:pt idx="23">
                  <c:v>1152.0999999999999</c:v>
                </c:pt>
                <c:pt idx="24">
                  <c:v>1194.393</c:v>
                </c:pt>
                <c:pt idx="25">
                  <c:v>1137.4780000000001</c:v>
                </c:pt>
                <c:pt idx="26">
                  <c:v>1136.7850000000001</c:v>
                </c:pt>
                <c:pt idx="27">
                  <c:v>1130.877</c:v>
                </c:pt>
                <c:pt idx="28">
                  <c:v>1178.636</c:v>
                </c:pt>
                <c:pt idx="29">
                  <c:v>1153.71</c:v>
                </c:pt>
                <c:pt idx="30">
                  <c:v>1141.1210000000001</c:v>
                </c:pt>
                <c:pt idx="31">
                  <c:v>1163.644</c:v>
                </c:pt>
                <c:pt idx="32">
                  <c:v>1156.722</c:v>
                </c:pt>
                <c:pt idx="33">
                  <c:v>1102.819</c:v>
                </c:pt>
                <c:pt idx="34">
                  <c:v>1080.0429999999999</c:v>
                </c:pt>
                <c:pt idx="35">
                  <c:v>1113.374</c:v>
                </c:pt>
                <c:pt idx="36">
                  <c:v>1100.357</c:v>
                </c:pt>
                <c:pt idx="37">
                  <c:v>1164.3320000000001</c:v>
                </c:pt>
                <c:pt idx="38">
                  <c:v>1186.201</c:v>
                </c:pt>
                <c:pt idx="39">
                  <c:v>1176.1590000000001</c:v>
                </c:pt>
                <c:pt idx="40">
                  <c:v>1168.787</c:v>
                </c:pt>
                <c:pt idx="41">
                  <c:v>1175.153</c:v>
                </c:pt>
                <c:pt idx="42">
                  <c:v>1172.0139999999999</c:v>
                </c:pt>
                <c:pt idx="43">
                  <c:v>1142.8879999999999</c:v>
                </c:pt>
                <c:pt idx="44">
                  <c:v>1139.2460000000001</c:v>
                </c:pt>
                <c:pt idx="45">
                  <c:v>1055.7539999999999</c:v>
                </c:pt>
                <c:pt idx="46">
                  <c:v>1042.7159999999999</c:v>
                </c:pt>
                <c:pt idx="47">
                  <c:v>986.73</c:v>
                </c:pt>
              </c:numCache>
            </c:numRef>
          </c:val>
          <c:smooth val="0"/>
          <c:extLst>
            <c:ext xmlns:c16="http://schemas.microsoft.com/office/drawing/2014/chart" uri="{C3380CC4-5D6E-409C-BE32-E72D297353CC}">
              <c16:uniqueId val="{00000000-DE90-40EA-9F80-AAAD726CDBA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1692.37</c:v>
                </c:pt>
                <c:pt idx="1">
                  <c:v>1674.21</c:v>
                </c:pt>
                <c:pt idx="2">
                  <c:v>1708.65</c:v>
                </c:pt>
                <c:pt idx="3">
                  <c:v>1698.95</c:v>
                </c:pt>
                <c:pt idx="4">
                  <c:v>1693.17</c:v>
                </c:pt>
                <c:pt idx="5">
                  <c:v>1701.27</c:v>
                </c:pt>
                <c:pt idx="6">
                  <c:v>1734.91</c:v>
                </c:pt>
                <c:pt idx="7">
                  <c:v>1728.43</c:v>
                </c:pt>
                <c:pt idx="8">
                  <c:v>1750.63</c:v>
                </c:pt>
                <c:pt idx="9">
                  <c:v>1719.88</c:v>
                </c:pt>
                <c:pt idx="10">
                  <c:v>1740.79</c:v>
                </c:pt>
                <c:pt idx="11">
                  <c:v>1739.46</c:v>
                </c:pt>
                <c:pt idx="12">
                  <c:v>1729.83</c:v>
                </c:pt>
                <c:pt idx="13">
                  <c:v>1738.08</c:v>
                </c:pt>
                <c:pt idx="14">
                  <c:v>1760.96</c:v>
                </c:pt>
                <c:pt idx="15">
                  <c:v>1779.27</c:v>
                </c:pt>
                <c:pt idx="16">
                  <c:v>1848</c:v>
                </c:pt>
                <c:pt idx="17">
                  <c:v>1863.66</c:v>
                </c:pt>
                <c:pt idx="18">
                  <c:v>1884.72</c:v>
                </c:pt>
                <c:pt idx="19">
                  <c:v>1902.79</c:v>
                </c:pt>
                <c:pt idx="20">
                  <c:v>1944.5</c:v>
                </c:pt>
                <c:pt idx="21">
                  <c:v>1838.05</c:v>
                </c:pt>
                <c:pt idx="22">
                  <c:v>1793.58</c:v>
                </c:pt>
                <c:pt idx="23">
                  <c:v>1822.48</c:v>
                </c:pt>
                <c:pt idx="24">
                  <c:v>1826.95</c:v>
                </c:pt>
                <c:pt idx="25">
                  <c:v>1791.38</c:v>
                </c:pt>
                <c:pt idx="26">
                  <c:v>1846.49</c:v>
                </c:pt>
                <c:pt idx="27">
                  <c:v>1828.88</c:v>
                </c:pt>
                <c:pt idx="28">
                  <c:v>1843.21</c:v>
                </c:pt>
                <c:pt idx="29">
                  <c:v>1856.01</c:v>
                </c:pt>
                <c:pt idx="30">
                  <c:v>1870.3</c:v>
                </c:pt>
                <c:pt idx="31">
                  <c:v>1846.44</c:v>
                </c:pt>
                <c:pt idx="32">
                  <c:v>1858.9</c:v>
                </c:pt>
                <c:pt idx="33">
                  <c:v>1849.9</c:v>
                </c:pt>
                <c:pt idx="34">
                  <c:v>1865.81</c:v>
                </c:pt>
                <c:pt idx="35">
                  <c:v>1855.49</c:v>
                </c:pt>
                <c:pt idx="36">
                  <c:v>1932.25</c:v>
                </c:pt>
                <c:pt idx="37">
                  <c:v>1910.45</c:v>
                </c:pt>
                <c:pt idx="38">
                  <c:v>1908.56</c:v>
                </c:pt>
                <c:pt idx="39">
                  <c:v>1906.41</c:v>
                </c:pt>
                <c:pt idx="40">
                  <c:v>1906.91</c:v>
                </c:pt>
                <c:pt idx="41">
                  <c:v>1898.15</c:v>
                </c:pt>
                <c:pt idx="42">
                  <c:v>1870.33</c:v>
                </c:pt>
                <c:pt idx="43">
                  <c:v>1853.7</c:v>
                </c:pt>
                <c:pt idx="44">
                  <c:v>1836.25</c:v>
                </c:pt>
                <c:pt idx="45">
                  <c:v>1806.4</c:v>
                </c:pt>
                <c:pt idx="46">
                  <c:v>1788.13</c:v>
                </c:pt>
                <c:pt idx="47">
                  <c:v>1779.14</c:v>
                </c:pt>
              </c:numCache>
            </c:numRef>
          </c:val>
          <c:smooth val="0"/>
          <c:extLst>
            <c:ext xmlns:c16="http://schemas.microsoft.com/office/drawing/2014/chart" uri="{C3380CC4-5D6E-409C-BE32-E72D297353CC}">
              <c16:uniqueId val="{00000001-DE90-40EA-9F80-AAAD726CDBA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3813.7069999999999</c:v>
                </c:pt>
                <c:pt idx="1">
                  <c:v>3729.9250000000002</c:v>
                </c:pt>
                <c:pt idx="2">
                  <c:v>3602.7109999999998</c:v>
                </c:pt>
                <c:pt idx="3">
                  <c:v>3503.8040000000001</c:v>
                </c:pt>
                <c:pt idx="4">
                  <c:v>3544.33</c:v>
                </c:pt>
                <c:pt idx="5">
                  <c:v>3536.748</c:v>
                </c:pt>
                <c:pt idx="6">
                  <c:v>3452.096</c:v>
                </c:pt>
                <c:pt idx="7">
                  <c:v>3534.64</c:v>
                </c:pt>
                <c:pt idx="8">
                  <c:v>3469.2890000000002</c:v>
                </c:pt>
                <c:pt idx="9">
                  <c:v>3606.8209999999999</c:v>
                </c:pt>
                <c:pt idx="10">
                  <c:v>3621.1219999999998</c:v>
                </c:pt>
                <c:pt idx="11">
                  <c:v>3479.27</c:v>
                </c:pt>
                <c:pt idx="12">
                  <c:v>3589.9140000000002</c:v>
                </c:pt>
                <c:pt idx="13">
                  <c:v>3577.2950000000001</c:v>
                </c:pt>
                <c:pt idx="14">
                  <c:v>3795.9589999999998</c:v>
                </c:pt>
                <c:pt idx="15">
                  <c:v>3867.529</c:v>
                </c:pt>
                <c:pt idx="16">
                  <c:v>4053.1280000000002</c:v>
                </c:pt>
                <c:pt idx="17">
                  <c:v>3965.348</c:v>
                </c:pt>
                <c:pt idx="18">
                  <c:v>4086.0529999999999</c:v>
                </c:pt>
                <c:pt idx="19">
                  <c:v>4224.95</c:v>
                </c:pt>
                <c:pt idx="20">
                  <c:v>4303.8590000000004</c:v>
                </c:pt>
                <c:pt idx="21">
                  <c:v>4426.1059999999998</c:v>
                </c:pt>
                <c:pt idx="22">
                  <c:v>4444.3519999999999</c:v>
                </c:pt>
                <c:pt idx="23">
                  <c:v>4580.22</c:v>
                </c:pt>
                <c:pt idx="24">
                  <c:v>4562.857</c:v>
                </c:pt>
                <c:pt idx="25">
                  <c:v>4540.6419999999998</c:v>
                </c:pt>
                <c:pt idx="26">
                  <c:v>4528.3249999999998</c:v>
                </c:pt>
                <c:pt idx="27">
                  <c:v>4553.143</c:v>
                </c:pt>
                <c:pt idx="28">
                  <c:v>4609.2539999999999</c:v>
                </c:pt>
                <c:pt idx="29">
                  <c:v>4600.08</c:v>
                </c:pt>
                <c:pt idx="30">
                  <c:v>4639.4790000000003</c:v>
                </c:pt>
                <c:pt idx="31">
                  <c:v>4494.0159999999996</c:v>
                </c:pt>
                <c:pt idx="32">
                  <c:v>4262.6779999999999</c:v>
                </c:pt>
                <c:pt idx="33">
                  <c:v>4344.3810000000003</c:v>
                </c:pt>
                <c:pt idx="34">
                  <c:v>4281.1469999999999</c:v>
                </c:pt>
                <c:pt idx="35">
                  <c:v>4132.9359999999997</c:v>
                </c:pt>
                <c:pt idx="36">
                  <c:v>4178.393</c:v>
                </c:pt>
                <c:pt idx="37">
                  <c:v>4391.9179999999997</c:v>
                </c:pt>
                <c:pt idx="38">
                  <c:v>4427.0389999999998</c:v>
                </c:pt>
                <c:pt idx="39">
                  <c:v>4414.8310000000001</c:v>
                </c:pt>
                <c:pt idx="40">
                  <c:v>4388.4030000000002</c:v>
                </c:pt>
                <c:pt idx="41">
                  <c:v>4335.0969999999998</c:v>
                </c:pt>
                <c:pt idx="42">
                  <c:v>4301.5559999999996</c:v>
                </c:pt>
                <c:pt idx="43">
                  <c:v>4220.4120000000003</c:v>
                </c:pt>
                <c:pt idx="44">
                  <c:v>4186.8040000000001</c:v>
                </c:pt>
                <c:pt idx="45">
                  <c:v>4110.4459999999999</c:v>
                </c:pt>
                <c:pt idx="46">
                  <c:v>3943.9540000000002</c:v>
                </c:pt>
                <c:pt idx="47">
                  <c:v>4007.63</c:v>
                </c:pt>
              </c:numCache>
            </c:numRef>
          </c:val>
          <c:smooth val="0"/>
          <c:extLst>
            <c:ext xmlns:c16="http://schemas.microsoft.com/office/drawing/2014/chart" uri="{C3380CC4-5D6E-409C-BE32-E72D297353CC}">
              <c16:uniqueId val="{00000002-DE90-40EA-9F80-AAAD726CDBA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B3F-459C-A6D9-9B7414CCCE4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B3F-459C-A6D9-9B7414CCCE4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25.579799999999999</c:v>
                </c:pt>
                <c:pt idx="1">
                  <c:v>24.630299999999998</c:v>
                </c:pt>
                <c:pt idx="2">
                  <c:v>24.746099999999998</c:v>
                </c:pt>
                <c:pt idx="3">
                  <c:v>25.776499999999999</c:v>
                </c:pt>
                <c:pt idx="4">
                  <c:v>26.505299999999998</c:v>
                </c:pt>
                <c:pt idx="5">
                  <c:v>26.7728</c:v>
                </c:pt>
                <c:pt idx="6">
                  <c:v>27.847200000000001</c:v>
                </c:pt>
                <c:pt idx="7">
                  <c:v>29.912800000000001</c:v>
                </c:pt>
                <c:pt idx="8">
                  <c:v>32.639400000000002</c:v>
                </c:pt>
                <c:pt idx="9">
                  <c:v>32.9499</c:v>
                </c:pt>
                <c:pt idx="10">
                  <c:v>32.636299999999999</c:v>
                </c:pt>
                <c:pt idx="11">
                  <c:v>31.6906</c:v>
                </c:pt>
                <c:pt idx="12">
                  <c:v>31.112500000000001</c:v>
                </c:pt>
                <c:pt idx="13">
                  <c:v>30.746099999999998</c:v>
                </c:pt>
                <c:pt idx="14">
                  <c:v>31.284600000000001</c:v>
                </c:pt>
                <c:pt idx="15">
                  <c:v>32.830399999999997</c:v>
                </c:pt>
                <c:pt idx="16">
                  <c:v>30.0745</c:v>
                </c:pt>
                <c:pt idx="17">
                  <c:v>24.715399999999999</c:v>
                </c:pt>
                <c:pt idx="18">
                  <c:v>24.767600000000002</c:v>
                </c:pt>
                <c:pt idx="19">
                  <c:v>25.292000000000002</c:v>
                </c:pt>
                <c:pt idx="20">
                  <c:v>26.599299999999999</c:v>
                </c:pt>
                <c:pt idx="21">
                  <c:v>26.5961</c:v>
                </c:pt>
                <c:pt idx="22">
                  <c:v>26.625399999999999</c:v>
                </c:pt>
                <c:pt idx="23">
                  <c:v>26.7897</c:v>
                </c:pt>
                <c:pt idx="24">
                  <c:v>28.3523</c:v>
                </c:pt>
                <c:pt idx="25">
                  <c:v>30.678100000000001</c:v>
                </c:pt>
                <c:pt idx="26">
                  <c:v>30.481200000000001</c:v>
                </c:pt>
                <c:pt idx="27">
                  <c:v>29.8505</c:v>
                </c:pt>
                <c:pt idx="28">
                  <c:v>30.395399999999999</c:v>
                </c:pt>
                <c:pt idx="29">
                  <c:v>29.979199999999999</c:v>
                </c:pt>
                <c:pt idx="30">
                  <c:v>30.325199999999999</c:v>
                </c:pt>
                <c:pt idx="31">
                  <c:v>31.238099999999999</c:v>
                </c:pt>
                <c:pt idx="32">
                  <c:v>31.315200000000001</c:v>
                </c:pt>
                <c:pt idx="33">
                  <c:v>26.718699999999998</c:v>
                </c:pt>
                <c:pt idx="34">
                  <c:v>25.7864</c:v>
                </c:pt>
                <c:pt idx="35">
                  <c:v>19.0398</c:v>
                </c:pt>
                <c:pt idx="36">
                  <c:v>13.336499999999999</c:v>
                </c:pt>
                <c:pt idx="37">
                  <c:v>12.837400000000001</c:v>
                </c:pt>
                <c:pt idx="38">
                  <c:v>11.4041</c:v>
                </c:pt>
                <c:pt idx="39">
                  <c:v>11.5046</c:v>
                </c:pt>
                <c:pt idx="40">
                  <c:v>11.848100000000001</c:v>
                </c:pt>
                <c:pt idx="41">
                  <c:v>12.8954</c:v>
                </c:pt>
                <c:pt idx="42">
                  <c:v>17.322900000000001</c:v>
                </c:pt>
                <c:pt idx="43">
                  <c:v>23.7834</c:v>
                </c:pt>
                <c:pt idx="44">
                  <c:v>26.684799999999999</c:v>
                </c:pt>
                <c:pt idx="45">
                  <c:v>27.4053</c:v>
                </c:pt>
                <c:pt idx="46">
                  <c:v>26.521599999999999</c:v>
                </c:pt>
                <c:pt idx="47">
                  <c:v>29.468800000000002</c:v>
                </c:pt>
              </c:numCache>
            </c:numRef>
          </c:val>
          <c:smooth val="0"/>
          <c:extLst>
            <c:ext xmlns:c16="http://schemas.microsoft.com/office/drawing/2014/chart" uri="{C3380CC4-5D6E-409C-BE32-E72D297353CC}">
              <c16:uniqueId val="{00000002-FB3F-459C-A6D9-9B7414CCCE46}"/>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FB3F-459C-A6D9-9B7414CCCE46}"/>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B3F-459C-A6D9-9B7414CCCE46}"/>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B3F-459C-A6D9-9B7414CCCE46}"/>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B3F-459C-A6D9-9B7414CCCE46}"/>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20.064499999999999</c:v>
                </c:pt>
                <c:pt idx="1">
                  <c:v>19.073599999999999</c:v>
                </c:pt>
                <c:pt idx="2">
                  <c:v>20.674099999999999</c:v>
                </c:pt>
                <c:pt idx="3">
                  <c:v>20.869700000000002</c:v>
                </c:pt>
                <c:pt idx="4">
                  <c:v>20.883600000000001</c:v>
                </c:pt>
                <c:pt idx="5">
                  <c:v>20.1509</c:v>
                </c:pt>
                <c:pt idx="6">
                  <c:v>19.614699999999999</c:v>
                </c:pt>
                <c:pt idx="7">
                  <c:v>20.319900000000001</c:v>
                </c:pt>
                <c:pt idx="8">
                  <c:v>20.046500000000002</c:v>
                </c:pt>
                <c:pt idx="9">
                  <c:v>20.086400000000001</c:v>
                </c:pt>
                <c:pt idx="10">
                  <c:v>20.066800000000001</c:v>
                </c:pt>
                <c:pt idx="11">
                  <c:v>20.866399999999999</c:v>
                </c:pt>
                <c:pt idx="12">
                  <c:v>20.670500000000001</c:v>
                </c:pt>
                <c:pt idx="13">
                  <c:v>20.470600000000001</c:v>
                </c:pt>
                <c:pt idx="14">
                  <c:v>19.9941</c:v>
                </c:pt>
                <c:pt idx="15">
                  <c:v>19.8797</c:v>
                </c:pt>
                <c:pt idx="16">
                  <c:v>19.259799999999998</c:v>
                </c:pt>
                <c:pt idx="17">
                  <c:v>19.281700000000001</c:v>
                </c:pt>
                <c:pt idx="18">
                  <c:v>18.910900000000002</c:v>
                </c:pt>
                <c:pt idx="19">
                  <c:v>19.546800000000001</c:v>
                </c:pt>
                <c:pt idx="20">
                  <c:v>19.5184</c:v>
                </c:pt>
                <c:pt idx="21">
                  <c:v>19.133099999999999</c:v>
                </c:pt>
                <c:pt idx="22">
                  <c:v>18.9376</c:v>
                </c:pt>
                <c:pt idx="23">
                  <c:v>18.9389</c:v>
                </c:pt>
                <c:pt idx="24">
                  <c:v>19.381</c:v>
                </c:pt>
                <c:pt idx="25">
                  <c:v>19.068000000000001</c:v>
                </c:pt>
                <c:pt idx="26">
                  <c:v>19.385300000000001</c:v>
                </c:pt>
                <c:pt idx="27">
                  <c:v>19.716899999999999</c:v>
                </c:pt>
                <c:pt idx="28">
                  <c:v>19.410499999999999</c:v>
                </c:pt>
                <c:pt idx="29">
                  <c:v>19.947800000000001</c:v>
                </c:pt>
                <c:pt idx="30">
                  <c:v>19.8902</c:v>
                </c:pt>
                <c:pt idx="31">
                  <c:v>21.334900000000001</c:v>
                </c:pt>
                <c:pt idx="32">
                  <c:v>21.235199999999999</c:v>
                </c:pt>
                <c:pt idx="33">
                  <c:v>21.494800000000001</c:v>
                </c:pt>
                <c:pt idx="34">
                  <c:v>21.436</c:v>
                </c:pt>
                <c:pt idx="35">
                  <c:v>20.827100000000002</c:v>
                </c:pt>
                <c:pt idx="36">
                  <c:v>20.220600000000001</c:v>
                </c:pt>
                <c:pt idx="37">
                  <c:v>17.342099999999999</c:v>
                </c:pt>
                <c:pt idx="38">
                  <c:v>16.240600000000001</c:v>
                </c:pt>
                <c:pt idx="39">
                  <c:v>15.877599999999999</c:v>
                </c:pt>
                <c:pt idx="40">
                  <c:v>15.9857</c:v>
                </c:pt>
                <c:pt idx="41">
                  <c:v>16.266300000000001</c:v>
                </c:pt>
                <c:pt idx="42">
                  <c:v>20.057300000000001</c:v>
                </c:pt>
                <c:pt idx="43">
                  <c:v>20.687799999999999</c:v>
                </c:pt>
                <c:pt idx="44">
                  <c:v>20.7043</c:v>
                </c:pt>
                <c:pt idx="45">
                  <c:v>19.2836</c:v>
                </c:pt>
                <c:pt idx="46">
                  <c:v>19.119800000000001</c:v>
                </c:pt>
                <c:pt idx="47">
                  <c:v>19.526</c:v>
                </c:pt>
              </c:numCache>
            </c:numRef>
          </c:val>
          <c:smooth val="0"/>
          <c:extLst>
            <c:ext xmlns:c16="http://schemas.microsoft.com/office/drawing/2014/chart" uri="{C3380CC4-5D6E-409C-BE32-E72D297353CC}">
              <c16:uniqueId val="{00000007-FB3F-459C-A6D9-9B7414CCCE46}"/>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26.132860000000001</c:v>
                </c:pt>
                <c:pt idx="1">
                  <c:v>26.100660000000001</c:v>
                </c:pt>
                <c:pt idx="2">
                  <c:v>26.474689999999999</c:v>
                </c:pt>
                <c:pt idx="3">
                  <c:v>26.604179999999999</c:v>
                </c:pt>
                <c:pt idx="4">
                  <c:v>26.389520000000001</c:v>
                </c:pt>
                <c:pt idx="5">
                  <c:v>25.97495</c:v>
                </c:pt>
                <c:pt idx="6">
                  <c:v>26.189879999999999</c:v>
                </c:pt>
                <c:pt idx="7">
                  <c:v>25.99567</c:v>
                </c:pt>
                <c:pt idx="8">
                  <c:v>25.213370000000001</c:v>
                </c:pt>
                <c:pt idx="9">
                  <c:v>26.15156</c:v>
                </c:pt>
                <c:pt idx="10">
                  <c:v>25.290700000000001</c:v>
                </c:pt>
                <c:pt idx="11">
                  <c:v>25.42314</c:v>
                </c:pt>
                <c:pt idx="12">
                  <c:v>25.423480000000001</c:v>
                </c:pt>
                <c:pt idx="13">
                  <c:v>25.284120000000001</c:v>
                </c:pt>
                <c:pt idx="14">
                  <c:v>25.044339999999998</c:v>
                </c:pt>
                <c:pt idx="15">
                  <c:v>25.612850000000002</c:v>
                </c:pt>
                <c:pt idx="16">
                  <c:v>25.479939999999999</c:v>
                </c:pt>
                <c:pt idx="17">
                  <c:v>25.299810000000001</c:v>
                </c:pt>
                <c:pt idx="18">
                  <c:v>25.989280000000001</c:v>
                </c:pt>
                <c:pt idx="19">
                  <c:v>25.888400000000001</c:v>
                </c:pt>
                <c:pt idx="20">
                  <c:v>25.90718</c:v>
                </c:pt>
                <c:pt idx="21">
                  <c:v>25.976710000000001</c:v>
                </c:pt>
                <c:pt idx="22">
                  <c:v>25.593160000000001</c:v>
                </c:pt>
                <c:pt idx="23">
                  <c:v>26.499459999999999</c:v>
                </c:pt>
                <c:pt idx="24">
                  <c:v>26.381250000000001</c:v>
                </c:pt>
                <c:pt idx="25">
                  <c:v>25.932639999999999</c:v>
                </c:pt>
                <c:pt idx="26">
                  <c:v>25.902909999999999</c:v>
                </c:pt>
                <c:pt idx="27">
                  <c:v>26.29721</c:v>
                </c:pt>
                <c:pt idx="28">
                  <c:v>26.806090000000001</c:v>
                </c:pt>
                <c:pt idx="29">
                  <c:v>26.680209999999999</c:v>
                </c:pt>
                <c:pt idx="30">
                  <c:v>25.807690000000001</c:v>
                </c:pt>
                <c:pt idx="31">
                  <c:v>25.192630000000001</c:v>
                </c:pt>
                <c:pt idx="32">
                  <c:v>25.371600000000001</c:v>
                </c:pt>
                <c:pt idx="33">
                  <c:v>25.35502</c:v>
                </c:pt>
                <c:pt idx="34">
                  <c:v>25.331189999999999</c:v>
                </c:pt>
                <c:pt idx="35">
                  <c:v>26.701509999999999</c:v>
                </c:pt>
                <c:pt idx="36">
                  <c:v>26.95345</c:v>
                </c:pt>
                <c:pt idx="37">
                  <c:v>24.36881</c:v>
                </c:pt>
                <c:pt idx="38">
                  <c:v>26.981909999999999</c:v>
                </c:pt>
                <c:pt idx="39">
                  <c:v>26.934200000000001</c:v>
                </c:pt>
                <c:pt idx="40">
                  <c:v>26.937529999999999</c:v>
                </c:pt>
                <c:pt idx="41">
                  <c:v>27.82377</c:v>
                </c:pt>
                <c:pt idx="42">
                  <c:v>27.826419999999999</c:v>
                </c:pt>
                <c:pt idx="43">
                  <c:v>27.353549999999998</c:v>
                </c:pt>
                <c:pt idx="44">
                  <c:v>27.050319999999999</c:v>
                </c:pt>
                <c:pt idx="45">
                  <c:v>26.744350000000001</c:v>
                </c:pt>
                <c:pt idx="46">
                  <c:v>26.603470000000002</c:v>
                </c:pt>
                <c:pt idx="47">
                  <c:v>26.49446</c:v>
                </c:pt>
              </c:numCache>
            </c:numRef>
          </c:val>
          <c:smooth val="0"/>
          <c:extLst>
            <c:ext xmlns:c16="http://schemas.microsoft.com/office/drawing/2014/chart" uri="{C3380CC4-5D6E-409C-BE32-E72D297353CC}">
              <c16:uniqueId val="{00000008-FB3F-459C-A6D9-9B7414CCCE46}"/>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1.1900000000000001E-2</c:v>
                </c:pt>
                <c:pt idx="1">
                  <c:v>1.1299999999999999E-2</c:v>
                </c:pt>
                <c:pt idx="2">
                  <c:v>1.1299999999999999E-2</c:v>
                </c:pt>
                <c:pt idx="3">
                  <c:v>1.24E-2</c:v>
                </c:pt>
                <c:pt idx="4">
                  <c:v>1.2699999999999999E-2</c:v>
                </c:pt>
                <c:pt idx="5">
                  <c:v>1.2699999999999999E-2</c:v>
                </c:pt>
                <c:pt idx="6">
                  <c:v>1.2500000000000001E-2</c:v>
                </c:pt>
                <c:pt idx="7">
                  <c:v>1.23E-2</c:v>
                </c:pt>
                <c:pt idx="8">
                  <c:v>1.23E-2</c:v>
                </c:pt>
                <c:pt idx="9">
                  <c:v>1.23E-2</c:v>
                </c:pt>
                <c:pt idx="10">
                  <c:v>1.21E-2</c:v>
                </c:pt>
                <c:pt idx="11">
                  <c:v>1.14E-2</c:v>
                </c:pt>
                <c:pt idx="12">
                  <c:v>1.12E-2</c:v>
                </c:pt>
                <c:pt idx="13">
                  <c:v>1.06E-2</c:v>
                </c:pt>
                <c:pt idx="14">
                  <c:v>9.7999999999999997E-3</c:v>
                </c:pt>
                <c:pt idx="15">
                  <c:v>9.5999999999999992E-3</c:v>
                </c:pt>
                <c:pt idx="16">
                  <c:v>1.12E-2</c:v>
                </c:pt>
                <c:pt idx="17">
                  <c:v>1.18E-2</c:v>
                </c:pt>
                <c:pt idx="18">
                  <c:v>1.23E-2</c:v>
                </c:pt>
                <c:pt idx="19">
                  <c:v>1.29E-2</c:v>
                </c:pt>
                <c:pt idx="20">
                  <c:v>1.3599999999999999E-2</c:v>
                </c:pt>
                <c:pt idx="21">
                  <c:v>1.3299999999999999E-2</c:v>
                </c:pt>
                <c:pt idx="22">
                  <c:v>1.32E-2</c:v>
                </c:pt>
                <c:pt idx="23">
                  <c:v>1.21E-2</c:v>
                </c:pt>
                <c:pt idx="24">
                  <c:v>1.1599999999999999E-2</c:v>
                </c:pt>
                <c:pt idx="25">
                  <c:v>1.11E-2</c:v>
                </c:pt>
                <c:pt idx="26">
                  <c:v>1.1599999999999999E-2</c:v>
                </c:pt>
                <c:pt idx="27">
                  <c:v>1.24E-2</c:v>
                </c:pt>
                <c:pt idx="28">
                  <c:v>1.24E-2</c:v>
                </c:pt>
                <c:pt idx="29">
                  <c:v>1.21E-2</c:v>
                </c:pt>
                <c:pt idx="30">
                  <c:v>1.2200000000000001E-2</c:v>
                </c:pt>
                <c:pt idx="31">
                  <c:v>1.23E-2</c:v>
                </c:pt>
                <c:pt idx="32">
                  <c:v>1.2200000000000001E-2</c:v>
                </c:pt>
                <c:pt idx="33">
                  <c:v>1.23E-2</c:v>
                </c:pt>
                <c:pt idx="34">
                  <c:v>1.0999999999999999E-2</c:v>
                </c:pt>
                <c:pt idx="35">
                  <c:v>1.0699999999999999E-2</c:v>
                </c:pt>
                <c:pt idx="36">
                  <c:v>9.7999999999999997E-3</c:v>
                </c:pt>
                <c:pt idx="37">
                  <c:v>9.2999999999999992E-3</c:v>
                </c:pt>
                <c:pt idx="38">
                  <c:v>9.9000000000000008E-3</c:v>
                </c:pt>
                <c:pt idx="39">
                  <c:v>1.06E-2</c:v>
                </c:pt>
                <c:pt idx="40">
                  <c:v>1.0500000000000001E-2</c:v>
                </c:pt>
                <c:pt idx="41">
                  <c:v>1.18E-2</c:v>
                </c:pt>
                <c:pt idx="42">
                  <c:v>1.1900000000000001E-2</c:v>
                </c:pt>
                <c:pt idx="43">
                  <c:v>1.21E-2</c:v>
                </c:pt>
                <c:pt idx="44">
                  <c:v>1.2999999999999999E-2</c:v>
                </c:pt>
                <c:pt idx="45">
                  <c:v>1.3100000000000001E-2</c:v>
                </c:pt>
                <c:pt idx="46">
                  <c:v>1.26E-2</c:v>
                </c:pt>
                <c:pt idx="47">
                  <c:v>1.2500000000000001E-2</c:v>
                </c:pt>
              </c:numCache>
            </c:numRef>
          </c:val>
          <c:smooth val="0"/>
          <c:extLst>
            <c:ext xmlns:c16="http://schemas.microsoft.com/office/drawing/2014/chart" uri="{C3380CC4-5D6E-409C-BE32-E72D297353CC}">
              <c16:uniqueId val="{00000009-FB3F-459C-A6D9-9B7414CCCE4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13.944699999999999</c:v>
                </c:pt>
                <c:pt idx="1">
                  <c:v>12.9267</c:v>
                </c:pt>
                <c:pt idx="2">
                  <c:v>12.6599</c:v>
                </c:pt>
                <c:pt idx="3">
                  <c:v>12.9678</c:v>
                </c:pt>
                <c:pt idx="4">
                  <c:v>13.0238</c:v>
                </c:pt>
                <c:pt idx="5">
                  <c:v>12.9758</c:v>
                </c:pt>
                <c:pt idx="6">
                  <c:v>13.494199999999999</c:v>
                </c:pt>
                <c:pt idx="7">
                  <c:v>14.122199999999999</c:v>
                </c:pt>
                <c:pt idx="8">
                  <c:v>14.5703</c:v>
                </c:pt>
                <c:pt idx="9">
                  <c:v>14.8728</c:v>
                </c:pt>
                <c:pt idx="10">
                  <c:v>14.324</c:v>
                </c:pt>
                <c:pt idx="11">
                  <c:v>13.959</c:v>
                </c:pt>
                <c:pt idx="12">
                  <c:v>13.395099999999999</c:v>
                </c:pt>
                <c:pt idx="13">
                  <c:v>12.8026</c:v>
                </c:pt>
                <c:pt idx="14">
                  <c:v>10.1755</c:v>
                </c:pt>
                <c:pt idx="15">
                  <c:v>9.9252000000000002</c:v>
                </c:pt>
                <c:pt idx="16">
                  <c:v>10.1442</c:v>
                </c:pt>
                <c:pt idx="17">
                  <c:v>10.1386</c:v>
                </c:pt>
                <c:pt idx="18">
                  <c:v>10.1715</c:v>
                </c:pt>
                <c:pt idx="19">
                  <c:v>10.209300000000001</c:v>
                </c:pt>
                <c:pt idx="20">
                  <c:v>10.192500000000001</c:v>
                </c:pt>
                <c:pt idx="21">
                  <c:v>9.9807000000000006</c:v>
                </c:pt>
                <c:pt idx="22">
                  <c:v>10.168799999999999</c:v>
                </c:pt>
                <c:pt idx="23">
                  <c:v>12.255599999999999</c:v>
                </c:pt>
                <c:pt idx="24">
                  <c:v>13.3528</c:v>
                </c:pt>
                <c:pt idx="25">
                  <c:v>13.116300000000001</c:v>
                </c:pt>
                <c:pt idx="26">
                  <c:v>13.5954</c:v>
                </c:pt>
                <c:pt idx="27">
                  <c:v>14.2218</c:v>
                </c:pt>
                <c:pt idx="28">
                  <c:v>14.3566</c:v>
                </c:pt>
                <c:pt idx="29">
                  <c:v>14.036199999999999</c:v>
                </c:pt>
                <c:pt idx="30">
                  <c:v>14.068099999999999</c:v>
                </c:pt>
                <c:pt idx="31">
                  <c:v>14.119199999999999</c:v>
                </c:pt>
                <c:pt idx="32">
                  <c:v>13.9794</c:v>
                </c:pt>
                <c:pt idx="33">
                  <c:v>13.755699999999999</c:v>
                </c:pt>
                <c:pt idx="34">
                  <c:v>14.710100000000001</c:v>
                </c:pt>
                <c:pt idx="35">
                  <c:v>14.4885</c:v>
                </c:pt>
                <c:pt idx="36">
                  <c:v>14.3301</c:v>
                </c:pt>
                <c:pt idx="37">
                  <c:v>14.671200000000001</c:v>
                </c:pt>
                <c:pt idx="38">
                  <c:v>12.966200000000001</c:v>
                </c:pt>
                <c:pt idx="39">
                  <c:v>12.3264</c:v>
                </c:pt>
                <c:pt idx="40">
                  <c:v>10.440799999999999</c:v>
                </c:pt>
                <c:pt idx="41">
                  <c:v>10.460800000000001</c:v>
                </c:pt>
                <c:pt idx="42">
                  <c:v>10.8346</c:v>
                </c:pt>
                <c:pt idx="43">
                  <c:v>10.625999999999999</c:v>
                </c:pt>
                <c:pt idx="44">
                  <c:v>11.096299999999999</c:v>
                </c:pt>
                <c:pt idx="45">
                  <c:v>10.872400000000001</c:v>
                </c:pt>
                <c:pt idx="46">
                  <c:v>12.686199999999999</c:v>
                </c:pt>
                <c:pt idx="47">
                  <c:v>12.999599999999999</c:v>
                </c:pt>
              </c:numCache>
            </c:numRef>
          </c:val>
          <c:smooth val="0"/>
          <c:extLst>
            <c:ext xmlns:c16="http://schemas.microsoft.com/office/drawing/2014/chart" uri="{C3380CC4-5D6E-409C-BE32-E72D297353CC}">
              <c16:uniqueId val="{0000000A-FB3F-459C-A6D9-9B7414CCCE4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12.82</c:v>
                </c:pt>
                <c:pt idx="1">
                  <c:v>12.77</c:v>
                </c:pt>
                <c:pt idx="2">
                  <c:v>13.12</c:v>
                </c:pt>
                <c:pt idx="3">
                  <c:v>13.38</c:v>
                </c:pt>
                <c:pt idx="4">
                  <c:v>13.06</c:v>
                </c:pt>
                <c:pt idx="5">
                  <c:v>13</c:v>
                </c:pt>
                <c:pt idx="6">
                  <c:v>13.08</c:v>
                </c:pt>
                <c:pt idx="7">
                  <c:v>13.06</c:v>
                </c:pt>
                <c:pt idx="8">
                  <c:v>12.99</c:v>
                </c:pt>
                <c:pt idx="9">
                  <c:v>13.17</c:v>
                </c:pt>
                <c:pt idx="10">
                  <c:v>13.28</c:v>
                </c:pt>
                <c:pt idx="11">
                  <c:v>13.14</c:v>
                </c:pt>
                <c:pt idx="12">
                  <c:v>13.07</c:v>
                </c:pt>
                <c:pt idx="13">
                  <c:v>12.88</c:v>
                </c:pt>
                <c:pt idx="14">
                  <c:v>12.57</c:v>
                </c:pt>
                <c:pt idx="15">
                  <c:v>12.62</c:v>
                </c:pt>
                <c:pt idx="16">
                  <c:v>12.53</c:v>
                </c:pt>
                <c:pt idx="17">
                  <c:v>12.34</c:v>
                </c:pt>
                <c:pt idx="18">
                  <c:v>12.34</c:v>
                </c:pt>
                <c:pt idx="19">
                  <c:v>12.58</c:v>
                </c:pt>
                <c:pt idx="20">
                  <c:v>12.41</c:v>
                </c:pt>
                <c:pt idx="21">
                  <c:v>12.31</c:v>
                </c:pt>
                <c:pt idx="22">
                  <c:v>12.31</c:v>
                </c:pt>
                <c:pt idx="23">
                  <c:v>10.31</c:v>
                </c:pt>
                <c:pt idx="24">
                  <c:v>9.5</c:v>
                </c:pt>
                <c:pt idx="25">
                  <c:v>9.18</c:v>
                </c:pt>
                <c:pt idx="26">
                  <c:v>9.1999999999999993</c:v>
                </c:pt>
                <c:pt idx="27">
                  <c:v>10.65</c:v>
                </c:pt>
                <c:pt idx="28">
                  <c:v>8.67</c:v>
                </c:pt>
                <c:pt idx="29">
                  <c:v>8.4</c:v>
                </c:pt>
                <c:pt idx="30">
                  <c:v>9.93</c:v>
                </c:pt>
                <c:pt idx="31">
                  <c:v>11.96</c:v>
                </c:pt>
                <c:pt idx="32">
                  <c:v>12.15</c:v>
                </c:pt>
                <c:pt idx="33">
                  <c:v>12.47</c:v>
                </c:pt>
                <c:pt idx="34">
                  <c:v>12.46</c:v>
                </c:pt>
                <c:pt idx="35">
                  <c:v>12.3</c:v>
                </c:pt>
                <c:pt idx="36">
                  <c:v>12.31</c:v>
                </c:pt>
                <c:pt idx="37">
                  <c:v>12.42</c:v>
                </c:pt>
                <c:pt idx="38">
                  <c:v>12.41</c:v>
                </c:pt>
                <c:pt idx="39">
                  <c:v>12.46</c:v>
                </c:pt>
                <c:pt idx="40">
                  <c:v>12.66</c:v>
                </c:pt>
                <c:pt idx="41">
                  <c:v>12.31</c:v>
                </c:pt>
                <c:pt idx="42">
                  <c:v>12.69</c:v>
                </c:pt>
                <c:pt idx="43">
                  <c:v>12.66</c:v>
                </c:pt>
                <c:pt idx="44">
                  <c:v>12.85</c:v>
                </c:pt>
                <c:pt idx="45">
                  <c:v>12.74</c:v>
                </c:pt>
                <c:pt idx="46">
                  <c:v>12.86</c:v>
                </c:pt>
                <c:pt idx="47">
                  <c:v>12.79</c:v>
                </c:pt>
              </c:numCache>
            </c:numRef>
          </c:val>
          <c:smooth val="0"/>
          <c:extLst>
            <c:ext xmlns:c16="http://schemas.microsoft.com/office/drawing/2014/chart" uri="{C3380CC4-5D6E-409C-BE32-E72D297353CC}">
              <c16:uniqueId val="{0000000B-FB3F-459C-A6D9-9B7414CCCE4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29.091999999999999</c:v>
                </c:pt>
                <c:pt idx="1">
                  <c:v>29.097999999999999</c:v>
                </c:pt>
                <c:pt idx="2">
                  <c:v>29.228000000000002</c:v>
                </c:pt>
                <c:pt idx="3">
                  <c:v>29.686</c:v>
                </c:pt>
                <c:pt idx="4">
                  <c:v>28.978000000000002</c:v>
                </c:pt>
                <c:pt idx="5">
                  <c:v>29.134</c:v>
                </c:pt>
                <c:pt idx="6">
                  <c:v>29.058</c:v>
                </c:pt>
                <c:pt idx="7">
                  <c:v>29.27</c:v>
                </c:pt>
                <c:pt idx="8">
                  <c:v>28.675999999999998</c:v>
                </c:pt>
                <c:pt idx="9">
                  <c:v>29.277999999999999</c:v>
                </c:pt>
                <c:pt idx="10">
                  <c:v>29.494</c:v>
                </c:pt>
                <c:pt idx="11">
                  <c:v>29.513999999999999</c:v>
                </c:pt>
                <c:pt idx="12">
                  <c:v>28.742000000000001</c:v>
                </c:pt>
                <c:pt idx="13">
                  <c:v>28.007999999999999</c:v>
                </c:pt>
                <c:pt idx="14">
                  <c:v>28.058</c:v>
                </c:pt>
                <c:pt idx="15">
                  <c:v>28.835999999999999</c:v>
                </c:pt>
                <c:pt idx="16">
                  <c:v>28.576000000000001</c:v>
                </c:pt>
                <c:pt idx="17">
                  <c:v>28.344000000000001</c:v>
                </c:pt>
                <c:pt idx="18">
                  <c:v>27.93</c:v>
                </c:pt>
                <c:pt idx="19">
                  <c:v>27.986000000000001</c:v>
                </c:pt>
                <c:pt idx="20">
                  <c:v>27.673999999999999</c:v>
                </c:pt>
                <c:pt idx="21">
                  <c:v>27.908000000000001</c:v>
                </c:pt>
                <c:pt idx="22">
                  <c:v>28.091999999999999</c:v>
                </c:pt>
                <c:pt idx="23">
                  <c:v>28.024000000000001</c:v>
                </c:pt>
                <c:pt idx="24">
                  <c:v>28.544</c:v>
                </c:pt>
                <c:pt idx="25">
                  <c:v>29.276</c:v>
                </c:pt>
                <c:pt idx="26">
                  <c:v>28.463999999999999</c:v>
                </c:pt>
                <c:pt idx="27">
                  <c:v>28.667999999999999</c:v>
                </c:pt>
                <c:pt idx="28">
                  <c:v>28.744</c:v>
                </c:pt>
                <c:pt idx="29">
                  <c:v>28.898</c:v>
                </c:pt>
                <c:pt idx="30">
                  <c:v>29.26</c:v>
                </c:pt>
                <c:pt idx="31">
                  <c:v>29.64</c:v>
                </c:pt>
                <c:pt idx="32">
                  <c:v>29.53</c:v>
                </c:pt>
                <c:pt idx="33">
                  <c:v>28.768000000000001</c:v>
                </c:pt>
                <c:pt idx="34">
                  <c:v>28.506</c:v>
                </c:pt>
                <c:pt idx="35">
                  <c:v>28.69</c:v>
                </c:pt>
                <c:pt idx="36">
                  <c:v>28.922000000000001</c:v>
                </c:pt>
                <c:pt idx="37">
                  <c:v>28.827999999999999</c:v>
                </c:pt>
                <c:pt idx="38">
                  <c:v>28.684000000000001</c:v>
                </c:pt>
                <c:pt idx="39">
                  <c:v>28.74</c:v>
                </c:pt>
                <c:pt idx="40">
                  <c:v>28.824000000000002</c:v>
                </c:pt>
                <c:pt idx="41">
                  <c:v>29.314</c:v>
                </c:pt>
                <c:pt idx="42">
                  <c:v>29.27</c:v>
                </c:pt>
                <c:pt idx="43">
                  <c:v>29.3</c:v>
                </c:pt>
                <c:pt idx="44">
                  <c:v>29.22</c:v>
                </c:pt>
                <c:pt idx="45">
                  <c:v>29.16</c:v>
                </c:pt>
                <c:pt idx="46">
                  <c:v>29.198</c:v>
                </c:pt>
                <c:pt idx="47">
                  <c:v>29.706</c:v>
                </c:pt>
              </c:numCache>
            </c:numRef>
          </c:val>
          <c:smooth val="0"/>
          <c:extLst>
            <c:ext xmlns:c16="http://schemas.microsoft.com/office/drawing/2014/chart" uri="{C3380CC4-5D6E-409C-BE32-E72D297353CC}">
              <c16:uniqueId val="{0000000C-FB3F-459C-A6D9-9B7414CCCE4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B3F-459C-A6D9-9B7414CCCE4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B3F-459C-A6D9-9B7414CCCE4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49.493000000000002</c:v>
                </c:pt>
                <c:pt idx="1">
                  <c:v>49.396999999999998</c:v>
                </c:pt>
                <c:pt idx="2">
                  <c:v>49.609000000000002</c:v>
                </c:pt>
                <c:pt idx="3">
                  <c:v>49.780999999999999</c:v>
                </c:pt>
                <c:pt idx="4">
                  <c:v>49.530999999999999</c:v>
                </c:pt>
                <c:pt idx="5">
                  <c:v>49.741</c:v>
                </c:pt>
                <c:pt idx="6">
                  <c:v>49.591999999999999</c:v>
                </c:pt>
                <c:pt idx="7">
                  <c:v>49.911000000000001</c:v>
                </c:pt>
                <c:pt idx="8">
                  <c:v>49.713000000000001</c:v>
                </c:pt>
                <c:pt idx="9">
                  <c:v>49.81</c:v>
                </c:pt>
                <c:pt idx="10">
                  <c:v>50.085000000000001</c:v>
                </c:pt>
                <c:pt idx="11">
                  <c:v>49.899000000000001</c:v>
                </c:pt>
                <c:pt idx="12">
                  <c:v>49.305999999999997</c:v>
                </c:pt>
                <c:pt idx="13">
                  <c:v>48.72</c:v>
                </c:pt>
                <c:pt idx="14">
                  <c:v>49.526000000000003</c:v>
                </c:pt>
                <c:pt idx="15">
                  <c:v>49.103999999999999</c:v>
                </c:pt>
                <c:pt idx="16">
                  <c:v>49.186</c:v>
                </c:pt>
                <c:pt idx="17">
                  <c:v>48.972999999999999</c:v>
                </c:pt>
                <c:pt idx="18">
                  <c:v>49.22</c:v>
                </c:pt>
                <c:pt idx="19">
                  <c:v>48.747999999999998</c:v>
                </c:pt>
                <c:pt idx="20">
                  <c:v>49.173999999999999</c:v>
                </c:pt>
                <c:pt idx="21">
                  <c:v>49.451000000000001</c:v>
                </c:pt>
                <c:pt idx="22">
                  <c:v>49.292000000000002</c:v>
                </c:pt>
                <c:pt idx="23">
                  <c:v>49.155000000000001</c:v>
                </c:pt>
                <c:pt idx="24">
                  <c:v>49.195999999999998</c:v>
                </c:pt>
                <c:pt idx="25">
                  <c:v>49.384999999999998</c:v>
                </c:pt>
                <c:pt idx="26">
                  <c:v>49.664000000000001</c:v>
                </c:pt>
                <c:pt idx="27">
                  <c:v>49.329000000000001</c:v>
                </c:pt>
                <c:pt idx="28">
                  <c:v>49.115000000000002</c:v>
                </c:pt>
                <c:pt idx="29">
                  <c:v>49.048999999999999</c:v>
                </c:pt>
                <c:pt idx="30">
                  <c:v>46.829000000000001</c:v>
                </c:pt>
                <c:pt idx="31">
                  <c:v>46.746000000000002</c:v>
                </c:pt>
                <c:pt idx="32">
                  <c:v>46.777999999999999</c:v>
                </c:pt>
                <c:pt idx="33">
                  <c:v>46.381999999999998</c:v>
                </c:pt>
                <c:pt idx="34">
                  <c:v>42.518999999999998</c:v>
                </c:pt>
                <c:pt idx="35">
                  <c:v>42.661999999999999</c:v>
                </c:pt>
                <c:pt idx="36">
                  <c:v>43.192</c:v>
                </c:pt>
                <c:pt idx="37">
                  <c:v>43.866999999999997</c:v>
                </c:pt>
                <c:pt idx="38">
                  <c:v>43.662999999999997</c:v>
                </c:pt>
                <c:pt idx="39">
                  <c:v>43.631</c:v>
                </c:pt>
                <c:pt idx="40">
                  <c:v>43.561</c:v>
                </c:pt>
                <c:pt idx="41">
                  <c:v>43.557000000000002</c:v>
                </c:pt>
                <c:pt idx="42">
                  <c:v>43.018000000000001</c:v>
                </c:pt>
                <c:pt idx="43">
                  <c:v>43.576000000000001</c:v>
                </c:pt>
                <c:pt idx="44">
                  <c:v>43.613999999999997</c:v>
                </c:pt>
                <c:pt idx="45">
                  <c:v>43.552</c:v>
                </c:pt>
                <c:pt idx="46">
                  <c:v>43.709000000000003</c:v>
                </c:pt>
                <c:pt idx="47">
                  <c:v>43.716999999999999</c:v>
                </c:pt>
              </c:numCache>
            </c:numRef>
          </c:val>
          <c:smooth val="0"/>
          <c:extLst>
            <c:ext xmlns:c16="http://schemas.microsoft.com/office/drawing/2014/chart" uri="{C3380CC4-5D6E-409C-BE32-E72D297353CC}">
              <c16:uniqueId val="{0000000F-FB3F-459C-A6D9-9B7414CCCE4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B3F-459C-A6D9-9B7414CCCE4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40.057699999999997</c:v>
                </c:pt>
                <c:pt idx="1">
                  <c:v>38.356699999999996</c:v>
                </c:pt>
                <c:pt idx="2">
                  <c:v>38.512999999999998</c:v>
                </c:pt>
                <c:pt idx="3">
                  <c:v>43.261800000000001</c:v>
                </c:pt>
                <c:pt idx="4">
                  <c:v>39.774299999999997</c:v>
                </c:pt>
                <c:pt idx="5">
                  <c:v>44.0762</c:v>
                </c:pt>
                <c:pt idx="6">
                  <c:v>42.061100000000003</c:v>
                </c:pt>
                <c:pt idx="7">
                  <c:v>46.296799999999998</c:v>
                </c:pt>
                <c:pt idx="8">
                  <c:v>37.249499999999998</c:v>
                </c:pt>
                <c:pt idx="9">
                  <c:v>35.437399999999997</c:v>
                </c:pt>
                <c:pt idx="10">
                  <c:v>42.638399999999997</c:v>
                </c:pt>
                <c:pt idx="11">
                  <c:v>39.521099999999997</c:v>
                </c:pt>
                <c:pt idx="12">
                  <c:v>24.758199999999999</c:v>
                </c:pt>
                <c:pt idx="13">
                  <c:v>43.499600000000001</c:v>
                </c:pt>
                <c:pt idx="14">
                  <c:v>40.1248</c:v>
                </c:pt>
                <c:pt idx="15">
                  <c:v>16.081399999999999</c:v>
                </c:pt>
                <c:pt idx="16">
                  <c:v>27.950199999999999</c:v>
                </c:pt>
                <c:pt idx="17">
                  <c:v>43.883299999999998</c:v>
                </c:pt>
                <c:pt idx="18">
                  <c:v>42.5154</c:v>
                </c:pt>
                <c:pt idx="19">
                  <c:v>40.259500000000003</c:v>
                </c:pt>
                <c:pt idx="20">
                  <c:v>44.512500000000003</c:v>
                </c:pt>
                <c:pt idx="21">
                  <c:v>41.602499999999999</c:v>
                </c:pt>
                <c:pt idx="22">
                  <c:v>33.696800000000003</c:v>
                </c:pt>
                <c:pt idx="23">
                  <c:v>38.632899999999999</c:v>
                </c:pt>
                <c:pt idx="24">
                  <c:v>42.865499999999997</c:v>
                </c:pt>
                <c:pt idx="25">
                  <c:v>42.6999</c:v>
                </c:pt>
                <c:pt idx="26">
                  <c:v>37.769199999999998</c:v>
                </c:pt>
                <c:pt idx="27">
                  <c:v>33.441600000000001</c:v>
                </c:pt>
                <c:pt idx="28">
                  <c:v>45.095999999999997</c:v>
                </c:pt>
                <c:pt idx="29">
                  <c:v>42.875500000000002</c:v>
                </c:pt>
                <c:pt idx="30">
                  <c:v>42.3782</c:v>
                </c:pt>
                <c:pt idx="31">
                  <c:v>38.567399999999999</c:v>
                </c:pt>
                <c:pt idx="32">
                  <c:v>31.572700000000001</c:v>
                </c:pt>
                <c:pt idx="33">
                  <c:v>39.514299999999999</c:v>
                </c:pt>
                <c:pt idx="34">
                  <c:v>48.587800000000001</c:v>
                </c:pt>
                <c:pt idx="35">
                  <c:v>47.180399999999999</c:v>
                </c:pt>
                <c:pt idx="36">
                  <c:v>14.187900000000001</c:v>
                </c:pt>
                <c:pt idx="37">
                  <c:v>13.1159</c:v>
                </c:pt>
                <c:pt idx="38">
                  <c:v>11.895099999999999</c:v>
                </c:pt>
                <c:pt idx="39">
                  <c:v>12.489000000000001</c:v>
                </c:pt>
                <c:pt idx="40">
                  <c:v>14.7432</c:v>
                </c:pt>
                <c:pt idx="41">
                  <c:v>12.8786</c:v>
                </c:pt>
                <c:pt idx="42">
                  <c:v>40.085500000000003</c:v>
                </c:pt>
                <c:pt idx="43">
                  <c:v>34.780200000000001</c:v>
                </c:pt>
                <c:pt idx="44">
                  <c:v>41.433900000000001</c:v>
                </c:pt>
                <c:pt idx="45">
                  <c:v>43.700899999999997</c:v>
                </c:pt>
                <c:pt idx="46">
                  <c:v>41.5533</c:v>
                </c:pt>
                <c:pt idx="47">
                  <c:v>44.884</c:v>
                </c:pt>
              </c:numCache>
            </c:numRef>
          </c:val>
          <c:smooth val="0"/>
          <c:extLst>
            <c:ext xmlns:c16="http://schemas.microsoft.com/office/drawing/2014/chart" uri="{C3380CC4-5D6E-409C-BE32-E72D297353CC}">
              <c16:uniqueId val="{00000011-FB3F-459C-A6D9-9B7414CCCE4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B3F-459C-A6D9-9B7414CCCE4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9.1999999999999993</c:v>
                </c:pt>
                <c:pt idx="2">
                  <c:v>9.3000000000000007</c:v>
                </c:pt>
                <c:pt idx="3">
                  <c:v>9.5</c:v>
                </c:pt>
                <c:pt idx="4">
                  <c:v>9.4</c:v>
                </c:pt>
                <c:pt idx="5">
                  <c:v>9.9</c:v>
                </c:pt>
                <c:pt idx="6">
                  <c:v>9.6</c:v>
                </c:pt>
                <c:pt idx="7">
                  <c:v>9.6</c:v>
                </c:pt>
                <c:pt idx="8">
                  <c:v>9.1</c:v>
                </c:pt>
                <c:pt idx="9">
                  <c:v>9.1999999999999993</c:v>
                </c:pt>
                <c:pt idx="10">
                  <c:v>8.9</c:v>
                </c:pt>
                <c:pt idx="11">
                  <c:v>8.6</c:v>
                </c:pt>
                <c:pt idx="12">
                  <c:v>9.3000000000000007</c:v>
                </c:pt>
                <c:pt idx="13">
                  <c:v>9.5</c:v>
                </c:pt>
                <c:pt idx="14">
                  <c:v>9.1</c:v>
                </c:pt>
                <c:pt idx="15">
                  <c:v>9.1999999999999993</c:v>
                </c:pt>
                <c:pt idx="16">
                  <c:v>9.9</c:v>
                </c:pt>
                <c:pt idx="17">
                  <c:v>10</c:v>
                </c:pt>
                <c:pt idx="18">
                  <c:v>8.9</c:v>
                </c:pt>
                <c:pt idx="19">
                  <c:v>9</c:v>
                </c:pt>
                <c:pt idx="20">
                  <c:v>8.9</c:v>
                </c:pt>
                <c:pt idx="21">
                  <c:v>9.1</c:v>
                </c:pt>
                <c:pt idx="22">
                  <c:v>9</c:v>
                </c:pt>
                <c:pt idx="23">
                  <c:v>9.1999999999999993</c:v>
                </c:pt>
                <c:pt idx="24">
                  <c:v>9</c:v>
                </c:pt>
                <c:pt idx="25">
                  <c:v>8.8000000000000007</c:v>
                </c:pt>
                <c:pt idx="26">
                  <c:v>9.1</c:v>
                </c:pt>
                <c:pt idx="27">
                  <c:v>9.9</c:v>
                </c:pt>
                <c:pt idx="28">
                  <c:v>9.9</c:v>
                </c:pt>
                <c:pt idx="29">
                  <c:v>9.9</c:v>
                </c:pt>
                <c:pt idx="30">
                  <c:v>9.6999999999999993</c:v>
                </c:pt>
                <c:pt idx="31">
                  <c:v>9.9</c:v>
                </c:pt>
                <c:pt idx="32">
                  <c:v>9.6</c:v>
                </c:pt>
                <c:pt idx="33">
                  <c:v>9.6999999999999993</c:v>
                </c:pt>
                <c:pt idx="34">
                  <c:v>9.1999999999999993</c:v>
                </c:pt>
                <c:pt idx="35">
                  <c:v>9.8000000000000007</c:v>
                </c:pt>
                <c:pt idx="36">
                  <c:v>9.4</c:v>
                </c:pt>
                <c:pt idx="37">
                  <c:v>9.1999999999999993</c:v>
                </c:pt>
                <c:pt idx="38">
                  <c:v>9.6</c:v>
                </c:pt>
                <c:pt idx="39">
                  <c:v>10</c:v>
                </c:pt>
                <c:pt idx="40">
                  <c:v>9.9</c:v>
                </c:pt>
                <c:pt idx="41">
                  <c:v>9.8000000000000007</c:v>
                </c:pt>
                <c:pt idx="42">
                  <c:v>9.6999999999999993</c:v>
                </c:pt>
                <c:pt idx="43">
                  <c:v>9.8000000000000007</c:v>
                </c:pt>
                <c:pt idx="44">
                  <c:v>9.6999999999999993</c:v>
                </c:pt>
                <c:pt idx="45">
                  <c:v>8.8000000000000007</c:v>
                </c:pt>
                <c:pt idx="46">
                  <c:v>8.1</c:v>
                </c:pt>
                <c:pt idx="47">
                  <c:v>7.9</c:v>
                </c:pt>
              </c:numCache>
            </c:numRef>
          </c:val>
          <c:smooth val="0"/>
          <c:extLst>
            <c:ext xmlns:c16="http://schemas.microsoft.com/office/drawing/2014/chart" uri="{C3380CC4-5D6E-409C-BE32-E72D297353CC}">
              <c16:uniqueId val="{00000013-FB3F-459C-A6D9-9B7414CCCE4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B3F-459C-A6D9-9B7414CCCE4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153.489</c:v>
                </c:pt>
                <c:pt idx="1">
                  <c:v>141.94999999999999</c:v>
                </c:pt>
                <c:pt idx="2">
                  <c:v>84.14</c:v>
                </c:pt>
                <c:pt idx="3">
                  <c:v>145.14099999999999</c:v>
                </c:pt>
                <c:pt idx="4">
                  <c:v>154.83699999999999</c:v>
                </c:pt>
                <c:pt idx="5">
                  <c:v>135.768</c:v>
                </c:pt>
                <c:pt idx="6">
                  <c:v>122.884</c:v>
                </c:pt>
                <c:pt idx="7">
                  <c:v>99.641000000000005</c:v>
                </c:pt>
                <c:pt idx="8">
                  <c:v>143.179</c:v>
                </c:pt>
                <c:pt idx="9">
                  <c:v>127.124</c:v>
                </c:pt>
                <c:pt idx="10">
                  <c:v>122.488</c:v>
                </c:pt>
                <c:pt idx="11">
                  <c:v>122.852</c:v>
                </c:pt>
                <c:pt idx="12">
                  <c:v>147.54900000000001</c:v>
                </c:pt>
                <c:pt idx="13">
                  <c:v>121.50700000000001</c:v>
                </c:pt>
                <c:pt idx="14">
                  <c:v>86.757999999999996</c:v>
                </c:pt>
                <c:pt idx="15">
                  <c:v>146.96700000000001</c:v>
                </c:pt>
                <c:pt idx="16">
                  <c:v>134.21700000000001</c:v>
                </c:pt>
                <c:pt idx="17">
                  <c:v>109.39400000000001</c:v>
                </c:pt>
                <c:pt idx="18">
                  <c:v>78.528999999999996</c:v>
                </c:pt>
                <c:pt idx="19">
                  <c:v>145.745</c:v>
                </c:pt>
                <c:pt idx="20">
                  <c:v>129.285</c:v>
                </c:pt>
                <c:pt idx="21">
                  <c:v>63.720999999999997</c:v>
                </c:pt>
                <c:pt idx="22">
                  <c:v>124.479</c:v>
                </c:pt>
                <c:pt idx="23">
                  <c:v>132.67599999999999</c:v>
                </c:pt>
                <c:pt idx="24">
                  <c:v>117.505</c:v>
                </c:pt>
                <c:pt idx="25">
                  <c:v>84.94</c:v>
                </c:pt>
                <c:pt idx="26">
                  <c:v>146.37200000000001</c:v>
                </c:pt>
                <c:pt idx="27">
                  <c:v>129.59700000000001</c:v>
                </c:pt>
                <c:pt idx="28">
                  <c:v>104.355</c:v>
                </c:pt>
                <c:pt idx="29">
                  <c:v>149.239</c:v>
                </c:pt>
                <c:pt idx="30">
                  <c:v>131.29499999999999</c:v>
                </c:pt>
                <c:pt idx="31">
                  <c:v>47.966999999999999</c:v>
                </c:pt>
                <c:pt idx="32">
                  <c:v>41.618000000000002</c:v>
                </c:pt>
                <c:pt idx="33">
                  <c:v>43.771999999999998</c:v>
                </c:pt>
                <c:pt idx="34">
                  <c:v>40.427</c:v>
                </c:pt>
                <c:pt idx="35">
                  <c:v>36.487000000000002</c:v>
                </c:pt>
                <c:pt idx="36">
                  <c:v>35.445</c:v>
                </c:pt>
                <c:pt idx="37">
                  <c:v>35.326000000000001</c:v>
                </c:pt>
                <c:pt idx="38">
                  <c:v>37.35</c:v>
                </c:pt>
                <c:pt idx="39">
                  <c:v>36.387</c:v>
                </c:pt>
                <c:pt idx="40">
                  <c:v>37.686999999999998</c:v>
                </c:pt>
                <c:pt idx="41">
                  <c:v>39.344999999999999</c:v>
                </c:pt>
                <c:pt idx="42">
                  <c:v>37.997</c:v>
                </c:pt>
                <c:pt idx="43">
                  <c:v>41.924999999999997</c:v>
                </c:pt>
                <c:pt idx="44">
                  <c:v>89.144000000000005</c:v>
                </c:pt>
                <c:pt idx="45">
                  <c:v>47.209000000000003</c:v>
                </c:pt>
                <c:pt idx="46">
                  <c:v>68.486999999999995</c:v>
                </c:pt>
                <c:pt idx="47">
                  <c:v>53.043999999999997</c:v>
                </c:pt>
              </c:numCache>
            </c:numRef>
          </c:val>
          <c:smooth val="0"/>
          <c:extLst>
            <c:ext xmlns:c16="http://schemas.microsoft.com/office/drawing/2014/chart" uri="{C3380CC4-5D6E-409C-BE32-E72D297353CC}">
              <c16:uniqueId val="{00000000-5071-46AA-BA43-59EDEEB8647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071-46AA-BA43-59EDEEB8647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5.1999599999999999</c:v>
                </c:pt>
                <c:pt idx="1">
                  <c:v>5.0587299999999997</c:v>
                </c:pt>
                <c:pt idx="2">
                  <c:v>4.8013000000000003</c:v>
                </c:pt>
                <c:pt idx="3">
                  <c:v>4.7332299999999998</c:v>
                </c:pt>
                <c:pt idx="4">
                  <c:v>5.2454200000000002</c:v>
                </c:pt>
                <c:pt idx="5">
                  <c:v>4.9700600000000001</c:v>
                </c:pt>
                <c:pt idx="6">
                  <c:v>4.6910100000000003</c:v>
                </c:pt>
                <c:pt idx="7">
                  <c:v>4.6917099999999996</c:v>
                </c:pt>
                <c:pt idx="8">
                  <c:v>5.0728499999999999</c:v>
                </c:pt>
                <c:pt idx="9">
                  <c:v>4.9807499999999996</c:v>
                </c:pt>
                <c:pt idx="10">
                  <c:v>4.9693699999999996</c:v>
                </c:pt>
                <c:pt idx="11">
                  <c:v>4.9218099999999998</c:v>
                </c:pt>
                <c:pt idx="12">
                  <c:v>5.0531300000000003</c:v>
                </c:pt>
                <c:pt idx="13">
                  <c:v>4.8939199999999996</c:v>
                </c:pt>
                <c:pt idx="14">
                  <c:v>5.0323700000000002</c:v>
                </c:pt>
                <c:pt idx="15">
                  <c:v>5.1265599999999996</c:v>
                </c:pt>
                <c:pt idx="16">
                  <c:v>5.3715400000000004</c:v>
                </c:pt>
                <c:pt idx="17">
                  <c:v>5.4906300000000003</c:v>
                </c:pt>
                <c:pt idx="18">
                  <c:v>5.3925799999999997</c:v>
                </c:pt>
                <c:pt idx="19">
                  <c:v>5.6342499999999998</c:v>
                </c:pt>
                <c:pt idx="20">
                  <c:v>5.7144500000000003</c:v>
                </c:pt>
                <c:pt idx="21">
                  <c:v>6.0262799999999999</c:v>
                </c:pt>
                <c:pt idx="22">
                  <c:v>5.8717199999999998</c:v>
                </c:pt>
                <c:pt idx="23">
                  <c:v>6.1463400000000004</c:v>
                </c:pt>
                <c:pt idx="24">
                  <c:v>6.1969799999999999</c:v>
                </c:pt>
                <c:pt idx="25">
                  <c:v>6.3266499999999999</c:v>
                </c:pt>
                <c:pt idx="26">
                  <c:v>6.8220900000000002</c:v>
                </c:pt>
                <c:pt idx="27">
                  <c:v>6.6057399999999999</c:v>
                </c:pt>
                <c:pt idx="28">
                  <c:v>7.1683000000000003</c:v>
                </c:pt>
                <c:pt idx="29">
                  <c:v>6.9009</c:v>
                </c:pt>
                <c:pt idx="30">
                  <c:v>6.8112300000000001</c:v>
                </c:pt>
                <c:pt idx="31">
                  <c:v>6.8206800000000003</c:v>
                </c:pt>
                <c:pt idx="32">
                  <c:v>7.0282999999999998</c:v>
                </c:pt>
                <c:pt idx="33">
                  <c:v>6.5428300000000004</c:v>
                </c:pt>
                <c:pt idx="34">
                  <c:v>6.5317499999999997</c:v>
                </c:pt>
                <c:pt idx="35">
                  <c:v>5.0218499999999997</c:v>
                </c:pt>
                <c:pt idx="36">
                  <c:v>4.1620699999999999</c:v>
                </c:pt>
                <c:pt idx="37">
                  <c:v>3.9939300000000002</c:v>
                </c:pt>
                <c:pt idx="38">
                  <c:v>4.1423699999999997</c:v>
                </c:pt>
                <c:pt idx="39">
                  <c:v>4.2709099999999998</c:v>
                </c:pt>
                <c:pt idx="40">
                  <c:v>4.4698599999999997</c:v>
                </c:pt>
                <c:pt idx="41">
                  <c:v>5.3290600000000001</c:v>
                </c:pt>
                <c:pt idx="42">
                  <c:v>7.2070499999999997</c:v>
                </c:pt>
                <c:pt idx="43">
                  <c:v>7.11097</c:v>
                </c:pt>
                <c:pt idx="44">
                  <c:v>7.0304599999999997</c:v>
                </c:pt>
                <c:pt idx="45">
                  <c:v>6.8529600000000004</c:v>
                </c:pt>
                <c:pt idx="46">
                  <c:v>6.7084099999999998</c:v>
                </c:pt>
                <c:pt idx="47">
                  <c:v>6.6625199999999998</c:v>
                </c:pt>
              </c:numCache>
            </c:numRef>
          </c:val>
          <c:smooth val="0"/>
          <c:extLst>
            <c:ext xmlns:c16="http://schemas.microsoft.com/office/drawing/2014/chart" uri="{C3380CC4-5D6E-409C-BE32-E72D297353CC}">
              <c16:uniqueId val="{00000002-5071-46AA-BA43-59EDEEB8647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071-46AA-BA43-59EDEEB8647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071-46AA-BA43-59EDEEB8647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15.16</c:v>
                </c:pt>
                <c:pt idx="1">
                  <c:v>15.26</c:v>
                </c:pt>
                <c:pt idx="2">
                  <c:v>16.21</c:v>
                </c:pt>
                <c:pt idx="3">
                  <c:v>15.77</c:v>
                </c:pt>
                <c:pt idx="4">
                  <c:v>15.74</c:v>
                </c:pt>
                <c:pt idx="5">
                  <c:v>15.65</c:v>
                </c:pt>
                <c:pt idx="6">
                  <c:v>15.46</c:v>
                </c:pt>
                <c:pt idx="7">
                  <c:v>15.32</c:v>
                </c:pt>
                <c:pt idx="8">
                  <c:v>14.91</c:v>
                </c:pt>
                <c:pt idx="9">
                  <c:v>15</c:v>
                </c:pt>
                <c:pt idx="10">
                  <c:v>15.19</c:v>
                </c:pt>
                <c:pt idx="11">
                  <c:v>15.71</c:v>
                </c:pt>
                <c:pt idx="12">
                  <c:v>15.83</c:v>
                </c:pt>
                <c:pt idx="13">
                  <c:v>15.79</c:v>
                </c:pt>
                <c:pt idx="14">
                  <c:v>15.05</c:v>
                </c:pt>
                <c:pt idx="15">
                  <c:v>15.34</c:v>
                </c:pt>
                <c:pt idx="16">
                  <c:v>16.52</c:v>
                </c:pt>
                <c:pt idx="17">
                  <c:v>16.75</c:v>
                </c:pt>
                <c:pt idx="18">
                  <c:v>16.399999999999999</c:v>
                </c:pt>
                <c:pt idx="19">
                  <c:v>16.260000000000002</c:v>
                </c:pt>
                <c:pt idx="20">
                  <c:v>16.03</c:v>
                </c:pt>
                <c:pt idx="21">
                  <c:v>15.88</c:v>
                </c:pt>
                <c:pt idx="22">
                  <c:v>15.3</c:v>
                </c:pt>
                <c:pt idx="23">
                  <c:v>15.84</c:v>
                </c:pt>
                <c:pt idx="24">
                  <c:v>16.5</c:v>
                </c:pt>
                <c:pt idx="25">
                  <c:v>16.64</c:v>
                </c:pt>
                <c:pt idx="26">
                  <c:v>16.579999999999998</c:v>
                </c:pt>
                <c:pt idx="27">
                  <c:v>16.440000000000001</c:v>
                </c:pt>
                <c:pt idx="28">
                  <c:v>16.149999999999999</c:v>
                </c:pt>
                <c:pt idx="29">
                  <c:v>15.49</c:v>
                </c:pt>
                <c:pt idx="30">
                  <c:v>14.9</c:v>
                </c:pt>
                <c:pt idx="31">
                  <c:v>14.4</c:v>
                </c:pt>
                <c:pt idx="32">
                  <c:v>14.42</c:v>
                </c:pt>
                <c:pt idx="33">
                  <c:v>14.59</c:v>
                </c:pt>
                <c:pt idx="34">
                  <c:v>14.8</c:v>
                </c:pt>
                <c:pt idx="35">
                  <c:v>15.57</c:v>
                </c:pt>
                <c:pt idx="36">
                  <c:v>15.92</c:v>
                </c:pt>
                <c:pt idx="37">
                  <c:v>16.28</c:v>
                </c:pt>
                <c:pt idx="38">
                  <c:v>16.54</c:v>
                </c:pt>
                <c:pt idx="39">
                  <c:v>16.12</c:v>
                </c:pt>
                <c:pt idx="40">
                  <c:v>15.47</c:v>
                </c:pt>
                <c:pt idx="41">
                  <c:v>14.15</c:v>
                </c:pt>
                <c:pt idx="42">
                  <c:v>11.64</c:v>
                </c:pt>
                <c:pt idx="43">
                  <c:v>16.41</c:v>
                </c:pt>
                <c:pt idx="44">
                  <c:v>16.68</c:v>
                </c:pt>
                <c:pt idx="45">
                  <c:v>16.57</c:v>
                </c:pt>
                <c:pt idx="46">
                  <c:v>16.45</c:v>
                </c:pt>
                <c:pt idx="47">
                  <c:v>15.1</c:v>
                </c:pt>
              </c:numCache>
            </c:numRef>
          </c:val>
          <c:smooth val="0"/>
          <c:extLst>
            <c:ext xmlns:c16="http://schemas.microsoft.com/office/drawing/2014/chart" uri="{C3380CC4-5D6E-409C-BE32-E72D297353CC}">
              <c16:uniqueId val="{00000005-5071-46AA-BA43-59EDEEB8647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071-46AA-BA43-59EDEEB8647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071-46AA-BA43-59EDEEB8647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3.3</c:v>
                </c:pt>
                <c:pt idx="1">
                  <c:v>4.5999999999999996</c:v>
                </c:pt>
                <c:pt idx="2">
                  <c:v>3.8</c:v>
                </c:pt>
                <c:pt idx="3">
                  <c:v>3.3</c:v>
                </c:pt>
                <c:pt idx="4">
                  <c:v>1.6</c:v>
                </c:pt>
                <c:pt idx="5">
                  <c:v>3.8</c:v>
                </c:pt>
                <c:pt idx="6">
                  <c:v>5.2</c:v>
                </c:pt>
                <c:pt idx="7">
                  <c:v>2.7</c:v>
                </c:pt>
                <c:pt idx="8">
                  <c:v>1.9</c:v>
                </c:pt>
                <c:pt idx="9">
                  <c:v>1.4</c:v>
                </c:pt>
                <c:pt idx="10">
                  <c:v>1.3</c:v>
                </c:pt>
                <c:pt idx="11">
                  <c:v>1.3</c:v>
                </c:pt>
                <c:pt idx="12">
                  <c:v>2.1</c:v>
                </c:pt>
                <c:pt idx="13">
                  <c:v>3.2</c:v>
                </c:pt>
                <c:pt idx="14">
                  <c:v>4.0999999999999996</c:v>
                </c:pt>
                <c:pt idx="15">
                  <c:v>4.2</c:v>
                </c:pt>
                <c:pt idx="16">
                  <c:v>2.2000000000000002</c:v>
                </c:pt>
                <c:pt idx="17">
                  <c:v>3.9</c:v>
                </c:pt>
                <c:pt idx="18">
                  <c:v>2.1</c:v>
                </c:pt>
                <c:pt idx="19">
                  <c:v>1.6</c:v>
                </c:pt>
                <c:pt idx="20">
                  <c:v>3.4</c:v>
                </c:pt>
                <c:pt idx="21">
                  <c:v>5.7</c:v>
                </c:pt>
                <c:pt idx="22">
                  <c:v>4.2</c:v>
                </c:pt>
                <c:pt idx="23">
                  <c:v>3.8</c:v>
                </c:pt>
                <c:pt idx="24">
                  <c:v>3</c:v>
                </c:pt>
                <c:pt idx="25">
                  <c:v>4.3</c:v>
                </c:pt>
                <c:pt idx="26">
                  <c:v>5.7</c:v>
                </c:pt>
                <c:pt idx="27">
                  <c:v>3.9</c:v>
                </c:pt>
                <c:pt idx="28">
                  <c:v>3.1</c:v>
                </c:pt>
                <c:pt idx="29">
                  <c:v>2.5</c:v>
                </c:pt>
                <c:pt idx="30">
                  <c:v>2.5</c:v>
                </c:pt>
                <c:pt idx="31">
                  <c:v>2.6</c:v>
                </c:pt>
                <c:pt idx="32">
                  <c:v>1.8</c:v>
                </c:pt>
                <c:pt idx="33">
                  <c:v>1.5</c:v>
                </c:pt>
                <c:pt idx="34">
                  <c:v>2.2000000000000002</c:v>
                </c:pt>
                <c:pt idx="35">
                  <c:v>1.3</c:v>
                </c:pt>
                <c:pt idx="36">
                  <c:v>1</c:v>
                </c:pt>
                <c:pt idx="37">
                  <c:v>1</c:v>
                </c:pt>
                <c:pt idx="38">
                  <c:v>1</c:v>
                </c:pt>
                <c:pt idx="39">
                  <c:v>1</c:v>
                </c:pt>
                <c:pt idx="40">
                  <c:v>1</c:v>
                </c:pt>
                <c:pt idx="41">
                  <c:v>0.9</c:v>
                </c:pt>
                <c:pt idx="42">
                  <c:v>2.9</c:v>
                </c:pt>
                <c:pt idx="43">
                  <c:v>3.4</c:v>
                </c:pt>
                <c:pt idx="44">
                  <c:v>5.0999999999999996</c:v>
                </c:pt>
                <c:pt idx="45">
                  <c:v>5.5</c:v>
                </c:pt>
                <c:pt idx="46">
                  <c:v>2.2999999999999998</c:v>
                </c:pt>
                <c:pt idx="47">
                  <c:v>2.2000000000000002</c:v>
                </c:pt>
              </c:numCache>
            </c:numRef>
          </c:val>
          <c:smooth val="0"/>
          <c:extLst>
            <c:ext xmlns:c16="http://schemas.microsoft.com/office/drawing/2014/chart" uri="{C3380CC4-5D6E-409C-BE32-E72D297353CC}">
              <c16:uniqueId val="{00000008-5071-46AA-BA43-59EDEEB8647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071-46AA-BA43-59EDEEB8647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5071-46AA-BA43-59EDEEB8647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071-46AA-BA43-59EDEEB8647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071-46AA-BA43-59EDEEB8647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071-46AA-BA43-59EDEEB8647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1.4361999999999999</c:v>
                </c:pt>
                <c:pt idx="1">
                  <c:v>1.3663000000000001</c:v>
                </c:pt>
                <c:pt idx="2">
                  <c:v>1.3273999999999999</c:v>
                </c:pt>
                <c:pt idx="3">
                  <c:v>1.3289</c:v>
                </c:pt>
                <c:pt idx="4">
                  <c:v>1.3082</c:v>
                </c:pt>
                <c:pt idx="5">
                  <c:v>1.2941</c:v>
                </c:pt>
                <c:pt idx="6">
                  <c:v>1.2956000000000001</c:v>
                </c:pt>
                <c:pt idx="7">
                  <c:v>1.2956000000000001</c:v>
                </c:pt>
                <c:pt idx="8">
                  <c:v>1.2830999999999999</c:v>
                </c:pt>
                <c:pt idx="9">
                  <c:v>1.2770999999999999</c:v>
                </c:pt>
                <c:pt idx="10">
                  <c:v>1.2903</c:v>
                </c:pt>
                <c:pt idx="11">
                  <c:v>1.3213999999999999</c:v>
                </c:pt>
                <c:pt idx="12">
                  <c:v>1.5326</c:v>
                </c:pt>
                <c:pt idx="13">
                  <c:v>1.54</c:v>
                </c:pt>
                <c:pt idx="14">
                  <c:v>1.6597</c:v>
                </c:pt>
                <c:pt idx="15">
                  <c:v>1.8055000000000001</c:v>
                </c:pt>
                <c:pt idx="16">
                  <c:v>2.1943999999999999</c:v>
                </c:pt>
                <c:pt idx="17">
                  <c:v>2.3643999999999998</c:v>
                </c:pt>
                <c:pt idx="18">
                  <c:v>2.4862000000000002</c:v>
                </c:pt>
                <c:pt idx="19">
                  <c:v>2.5933999999999999</c:v>
                </c:pt>
                <c:pt idx="20">
                  <c:v>3.1766000000000001</c:v>
                </c:pt>
                <c:pt idx="21">
                  <c:v>3.3431000000000002</c:v>
                </c:pt>
                <c:pt idx="22">
                  <c:v>3.6619999999999999</c:v>
                </c:pt>
                <c:pt idx="23">
                  <c:v>3.7071999999999998</c:v>
                </c:pt>
                <c:pt idx="24">
                  <c:v>3.7707999999999999</c:v>
                </c:pt>
                <c:pt idx="25">
                  <c:v>3.8029999999999999</c:v>
                </c:pt>
                <c:pt idx="26">
                  <c:v>3.8378999999999999</c:v>
                </c:pt>
                <c:pt idx="27">
                  <c:v>3.8142999999999998</c:v>
                </c:pt>
                <c:pt idx="28">
                  <c:v>3.8904999999999998</c:v>
                </c:pt>
                <c:pt idx="29">
                  <c:v>3.9024000000000001</c:v>
                </c:pt>
                <c:pt idx="30">
                  <c:v>3.9087000000000001</c:v>
                </c:pt>
                <c:pt idx="31">
                  <c:v>3.8837000000000002</c:v>
                </c:pt>
                <c:pt idx="32">
                  <c:v>3.8315000000000001</c:v>
                </c:pt>
                <c:pt idx="33">
                  <c:v>3.8405</c:v>
                </c:pt>
                <c:pt idx="34">
                  <c:v>3.8418999999999999</c:v>
                </c:pt>
                <c:pt idx="35">
                  <c:v>3.8803000000000001</c:v>
                </c:pt>
                <c:pt idx="36">
                  <c:v>3.8456000000000001</c:v>
                </c:pt>
                <c:pt idx="37">
                  <c:v>3.7976999999999999</c:v>
                </c:pt>
                <c:pt idx="38">
                  <c:v>3.7389000000000001</c:v>
                </c:pt>
                <c:pt idx="39">
                  <c:v>3.7486999999999999</c:v>
                </c:pt>
                <c:pt idx="40">
                  <c:v>3.5844999999999998</c:v>
                </c:pt>
                <c:pt idx="41">
                  <c:v>3.5445000000000002</c:v>
                </c:pt>
                <c:pt idx="42">
                  <c:v>3.3136000000000001</c:v>
                </c:pt>
                <c:pt idx="43">
                  <c:v>3.1179000000000001</c:v>
                </c:pt>
                <c:pt idx="44">
                  <c:v>2.2277999999999998</c:v>
                </c:pt>
                <c:pt idx="45">
                  <c:v>1.6775</c:v>
                </c:pt>
                <c:pt idx="46">
                  <c:v>1.4168000000000001</c:v>
                </c:pt>
                <c:pt idx="47">
                  <c:v>1.21</c:v>
                </c:pt>
              </c:numCache>
            </c:numRef>
          </c:val>
          <c:smooth val="0"/>
          <c:extLst>
            <c:ext xmlns:c16="http://schemas.microsoft.com/office/drawing/2014/chart" uri="{C3380CC4-5D6E-409C-BE32-E72D297353CC}">
              <c16:uniqueId val="{0000000E-5071-46AA-BA43-59EDEEB8647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42.740009999999998</c:v>
                </c:pt>
                <c:pt idx="1">
                  <c:v>42.863520000000001</c:v>
                </c:pt>
                <c:pt idx="2">
                  <c:v>42.736730000000001</c:v>
                </c:pt>
                <c:pt idx="3">
                  <c:v>42.098709999999997</c:v>
                </c:pt>
                <c:pt idx="4">
                  <c:v>41.506270000000001</c:v>
                </c:pt>
                <c:pt idx="5">
                  <c:v>42.355029999999999</c:v>
                </c:pt>
                <c:pt idx="6">
                  <c:v>41.983379999999997</c:v>
                </c:pt>
                <c:pt idx="7">
                  <c:v>43.447110000000002</c:v>
                </c:pt>
                <c:pt idx="8">
                  <c:v>42.911430000000003</c:v>
                </c:pt>
                <c:pt idx="9">
                  <c:v>43.217930000000003</c:v>
                </c:pt>
                <c:pt idx="10">
                  <c:v>42.267449999999997</c:v>
                </c:pt>
                <c:pt idx="11">
                  <c:v>44.924079999999996</c:v>
                </c:pt>
                <c:pt idx="12">
                  <c:v>42.322110000000002</c:v>
                </c:pt>
                <c:pt idx="13">
                  <c:v>38.299639999999997</c:v>
                </c:pt>
                <c:pt idx="14">
                  <c:v>41.63984</c:v>
                </c:pt>
                <c:pt idx="15">
                  <c:v>44.618780000000001</c:v>
                </c:pt>
                <c:pt idx="16">
                  <c:v>44.731639999999999</c:v>
                </c:pt>
                <c:pt idx="17">
                  <c:v>44.835059999999999</c:v>
                </c:pt>
                <c:pt idx="18">
                  <c:v>43.894109999999998</c:v>
                </c:pt>
                <c:pt idx="19">
                  <c:v>45.001820000000002</c:v>
                </c:pt>
                <c:pt idx="20">
                  <c:v>44.877209999999998</c:v>
                </c:pt>
                <c:pt idx="21">
                  <c:v>41.639569999999999</c:v>
                </c:pt>
                <c:pt idx="22">
                  <c:v>43.133899999999997</c:v>
                </c:pt>
                <c:pt idx="23">
                  <c:v>42.675759999999997</c:v>
                </c:pt>
                <c:pt idx="24">
                  <c:v>42.884740000000001</c:v>
                </c:pt>
                <c:pt idx="25">
                  <c:v>41.695549999999997</c:v>
                </c:pt>
                <c:pt idx="26">
                  <c:v>40.933520000000001</c:v>
                </c:pt>
                <c:pt idx="27">
                  <c:v>40.503529999999998</c:v>
                </c:pt>
                <c:pt idx="28">
                  <c:v>38.968179999999997</c:v>
                </c:pt>
                <c:pt idx="29">
                  <c:v>38.774819999999998</c:v>
                </c:pt>
                <c:pt idx="30">
                  <c:v>38.251989999999999</c:v>
                </c:pt>
                <c:pt idx="31">
                  <c:v>40.420960000000001</c:v>
                </c:pt>
                <c:pt idx="32">
                  <c:v>36.240609999999997</c:v>
                </c:pt>
                <c:pt idx="33">
                  <c:v>36.650120000000001</c:v>
                </c:pt>
                <c:pt idx="34">
                  <c:v>38.030540000000002</c:v>
                </c:pt>
                <c:pt idx="35">
                  <c:v>42.594410000000003</c:v>
                </c:pt>
                <c:pt idx="36">
                  <c:v>42.960839999999997</c:v>
                </c:pt>
                <c:pt idx="37">
                  <c:v>38.634520000000002</c:v>
                </c:pt>
                <c:pt idx="38">
                  <c:v>42.024949999999997</c:v>
                </c:pt>
                <c:pt idx="39">
                  <c:v>39.554049999999997</c:v>
                </c:pt>
                <c:pt idx="40">
                  <c:v>38.762259999999998</c:v>
                </c:pt>
                <c:pt idx="41">
                  <c:v>39.697830000000003</c:v>
                </c:pt>
                <c:pt idx="42">
                  <c:v>38.558839999999996</c:v>
                </c:pt>
                <c:pt idx="43">
                  <c:v>39.96902</c:v>
                </c:pt>
                <c:pt idx="44">
                  <c:v>39.316380000000002</c:v>
                </c:pt>
                <c:pt idx="45">
                  <c:v>40.032240000000002</c:v>
                </c:pt>
                <c:pt idx="46">
                  <c:v>40.33005</c:v>
                </c:pt>
                <c:pt idx="47">
                  <c:v>42.450429999999997</c:v>
                </c:pt>
              </c:numCache>
            </c:numRef>
          </c:val>
          <c:smooth val="0"/>
          <c:extLst>
            <c:ext xmlns:c16="http://schemas.microsoft.com/office/drawing/2014/chart" uri="{C3380CC4-5D6E-409C-BE32-E72D297353CC}">
              <c16:uniqueId val="{0000000F-5071-46AA-BA43-59EDEEB8647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125.43898</c:v>
                </c:pt>
                <c:pt idx="1">
                  <c:v>121.2602</c:v>
                </c:pt>
                <c:pt idx="2">
                  <c:v>120.9607</c:v>
                </c:pt>
                <c:pt idx="3">
                  <c:v>127.08703</c:v>
                </c:pt>
                <c:pt idx="4">
                  <c:v>127.41239</c:v>
                </c:pt>
                <c:pt idx="5">
                  <c:v>129.02431000000001</c:v>
                </c:pt>
                <c:pt idx="6">
                  <c:v>129.0677</c:v>
                </c:pt>
                <c:pt idx="7">
                  <c:v>130.41654</c:v>
                </c:pt>
                <c:pt idx="8">
                  <c:v>130.29249999999999</c:v>
                </c:pt>
                <c:pt idx="9">
                  <c:v>131.49365</c:v>
                </c:pt>
                <c:pt idx="10">
                  <c:v>131.12368000000001</c:v>
                </c:pt>
                <c:pt idx="11">
                  <c:v>129.84252000000001</c:v>
                </c:pt>
                <c:pt idx="12">
                  <c:v>126.73294</c:v>
                </c:pt>
                <c:pt idx="13">
                  <c:v>123.48484999999999</c:v>
                </c:pt>
                <c:pt idx="14">
                  <c:v>126.20769</c:v>
                </c:pt>
                <c:pt idx="15">
                  <c:v>126.31892000000001</c:v>
                </c:pt>
                <c:pt idx="16">
                  <c:v>126.98726000000001</c:v>
                </c:pt>
                <c:pt idx="17">
                  <c:v>117.47206</c:v>
                </c:pt>
                <c:pt idx="18">
                  <c:v>115.60448</c:v>
                </c:pt>
                <c:pt idx="19">
                  <c:v>113.26603</c:v>
                </c:pt>
                <c:pt idx="20">
                  <c:v>114.67166</c:v>
                </c:pt>
                <c:pt idx="21">
                  <c:v>116.13812</c:v>
                </c:pt>
                <c:pt idx="22">
                  <c:v>116.67233</c:v>
                </c:pt>
                <c:pt idx="23">
                  <c:v>114.84213</c:v>
                </c:pt>
                <c:pt idx="24">
                  <c:v>112.63206</c:v>
                </c:pt>
                <c:pt idx="25">
                  <c:v>112.18813</c:v>
                </c:pt>
                <c:pt idx="26">
                  <c:v>112.22217999999999</c:v>
                </c:pt>
                <c:pt idx="27">
                  <c:v>113.56225000000001</c:v>
                </c:pt>
                <c:pt idx="28">
                  <c:v>120.91409</c:v>
                </c:pt>
                <c:pt idx="29">
                  <c:v>122.61538</c:v>
                </c:pt>
                <c:pt idx="30">
                  <c:v>122.08378999999999</c:v>
                </c:pt>
                <c:pt idx="31">
                  <c:v>124.50104</c:v>
                </c:pt>
                <c:pt idx="32">
                  <c:v>126.97504000000001</c:v>
                </c:pt>
                <c:pt idx="33">
                  <c:v>127.62996</c:v>
                </c:pt>
                <c:pt idx="34">
                  <c:v>125.50221999999999</c:v>
                </c:pt>
                <c:pt idx="35">
                  <c:v>123.73796</c:v>
                </c:pt>
                <c:pt idx="36">
                  <c:v>124.98894</c:v>
                </c:pt>
                <c:pt idx="37">
                  <c:v>120.50003</c:v>
                </c:pt>
                <c:pt idx="38">
                  <c:v>121.07411999999999</c:v>
                </c:pt>
                <c:pt idx="39">
                  <c:v>124.23531</c:v>
                </c:pt>
                <c:pt idx="40">
                  <c:v>125.75924000000001</c:v>
                </c:pt>
                <c:pt idx="41">
                  <c:v>125.62953</c:v>
                </c:pt>
                <c:pt idx="42">
                  <c:v>128.78191000000001</c:v>
                </c:pt>
                <c:pt idx="43">
                  <c:v>130.29657</c:v>
                </c:pt>
                <c:pt idx="44">
                  <c:v>130.79308</c:v>
                </c:pt>
                <c:pt idx="45">
                  <c:v>128.01185000000001</c:v>
                </c:pt>
                <c:pt idx="46">
                  <c:v>127.56356</c:v>
                </c:pt>
                <c:pt idx="47">
                  <c:v>126.37829000000001</c:v>
                </c:pt>
              </c:numCache>
            </c:numRef>
          </c:val>
          <c:smooth val="0"/>
          <c:extLst>
            <c:ext xmlns:c16="http://schemas.microsoft.com/office/drawing/2014/chart" uri="{C3380CC4-5D6E-409C-BE32-E72D297353CC}">
              <c16:uniqueId val="{00000010-5071-46AA-BA43-59EDEEB8647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26.617999999999999</c:v>
                </c:pt>
                <c:pt idx="1">
                  <c:v>26.861899999999999</c:v>
                </c:pt>
                <c:pt idx="2">
                  <c:v>26.713799999999999</c:v>
                </c:pt>
                <c:pt idx="3">
                  <c:v>26.364799999999999</c:v>
                </c:pt>
                <c:pt idx="4">
                  <c:v>26.9436</c:v>
                </c:pt>
                <c:pt idx="5">
                  <c:v>26.380700000000001</c:v>
                </c:pt>
                <c:pt idx="6">
                  <c:v>26.180900000000001</c:v>
                </c:pt>
                <c:pt idx="7">
                  <c:v>25.686699999999998</c:v>
                </c:pt>
                <c:pt idx="8">
                  <c:v>25.1724</c:v>
                </c:pt>
                <c:pt idx="9">
                  <c:v>25.453600000000002</c:v>
                </c:pt>
                <c:pt idx="10">
                  <c:v>25.006</c:v>
                </c:pt>
                <c:pt idx="11">
                  <c:v>25.461300000000001</c:v>
                </c:pt>
                <c:pt idx="12">
                  <c:v>25.063600000000001</c:v>
                </c:pt>
                <c:pt idx="13">
                  <c:v>25.292100000000001</c:v>
                </c:pt>
                <c:pt idx="14">
                  <c:v>24.5473</c:v>
                </c:pt>
                <c:pt idx="15">
                  <c:v>25.7669</c:v>
                </c:pt>
                <c:pt idx="16">
                  <c:v>25.916699999999999</c:v>
                </c:pt>
                <c:pt idx="17">
                  <c:v>25.927700000000002</c:v>
                </c:pt>
                <c:pt idx="18">
                  <c:v>22.634599999999999</c:v>
                </c:pt>
                <c:pt idx="19">
                  <c:v>23.2136</c:v>
                </c:pt>
                <c:pt idx="20">
                  <c:v>22.866499999999998</c:v>
                </c:pt>
                <c:pt idx="21">
                  <c:v>24.8874</c:v>
                </c:pt>
                <c:pt idx="22">
                  <c:v>26.0656</c:v>
                </c:pt>
                <c:pt idx="23">
                  <c:v>25.199300000000001</c:v>
                </c:pt>
                <c:pt idx="24">
                  <c:v>24.595800000000001</c:v>
                </c:pt>
                <c:pt idx="25">
                  <c:v>24.1449</c:v>
                </c:pt>
                <c:pt idx="26">
                  <c:v>24.174099999999999</c:v>
                </c:pt>
                <c:pt idx="27">
                  <c:v>24.5427</c:v>
                </c:pt>
                <c:pt idx="28">
                  <c:v>26.0366</c:v>
                </c:pt>
                <c:pt idx="29">
                  <c:v>26.305299999999999</c:v>
                </c:pt>
                <c:pt idx="30">
                  <c:v>26.331299999999999</c:v>
                </c:pt>
                <c:pt idx="31">
                  <c:v>25.7944</c:v>
                </c:pt>
                <c:pt idx="32">
                  <c:v>26.273700000000002</c:v>
                </c:pt>
                <c:pt idx="33">
                  <c:v>26.053699999999999</c:v>
                </c:pt>
                <c:pt idx="34">
                  <c:v>26.8156</c:v>
                </c:pt>
                <c:pt idx="35">
                  <c:v>26.500299999999999</c:v>
                </c:pt>
                <c:pt idx="36">
                  <c:v>25.448599999999999</c:v>
                </c:pt>
                <c:pt idx="37">
                  <c:v>26.1568</c:v>
                </c:pt>
                <c:pt idx="38">
                  <c:v>26.944600000000001</c:v>
                </c:pt>
                <c:pt idx="39">
                  <c:v>26.899899999999999</c:v>
                </c:pt>
                <c:pt idx="40">
                  <c:v>26.864699999999999</c:v>
                </c:pt>
                <c:pt idx="41">
                  <c:v>26.2806</c:v>
                </c:pt>
                <c:pt idx="42">
                  <c:v>25.752800000000001</c:v>
                </c:pt>
                <c:pt idx="43">
                  <c:v>27.0076</c:v>
                </c:pt>
                <c:pt idx="44">
                  <c:v>26.611599999999999</c:v>
                </c:pt>
                <c:pt idx="45">
                  <c:v>26.707899999999999</c:v>
                </c:pt>
                <c:pt idx="46">
                  <c:v>27.0307</c:v>
                </c:pt>
                <c:pt idx="47">
                  <c:v>26.154199999999999</c:v>
                </c:pt>
              </c:numCache>
            </c:numRef>
          </c:val>
          <c:smooth val="0"/>
          <c:extLst>
            <c:ext xmlns:c16="http://schemas.microsoft.com/office/drawing/2014/chart" uri="{C3380CC4-5D6E-409C-BE32-E72D297353CC}">
              <c16:uniqueId val="{00000011-5071-46AA-BA43-59EDEEB8647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071-46AA-BA43-59EDEEB8647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147.26159999999999</c:v>
                </c:pt>
                <c:pt idx="1">
                  <c:v>148.15199999999999</c:v>
                </c:pt>
                <c:pt idx="2">
                  <c:v>150.31800000000001</c:v>
                </c:pt>
                <c:pt idx="3">
                  <c:v>150.19370000000001</c:v>
                </c:pt>
                <c:pt idx="4">
                  <c:v>150.23670000000001</c:v>
                </c:pt>
                <c:pt idx="5">
                  <c:v>150.7628</c:v>
                </c:pt>
                <c:pt idx="6">
                  <c:v>147.14500000000001</c:v>
                </c:pt>
                <c:pt idx="7">
                  <c:v>151.57560000000001</c:v>
                </c:pt>
                <c:pt idx="8">
                  <c:v>149.98650000000001</c:v>
                </c:pt>
                <c:pt idx="9">
                  <c:v>156.2355</c:v>
                </c:pt>
                <c:pt idx="10">
                  <c:v>152.7313</c:v>
                </c:pt>
                <c:pt idx="11">
                  <c:v>153.113</c:v>
                </c:pt>
                <c:pt idx="12">
                  <c:v>153.31870000000001</c:v>
                </c:pt>
                <c:pt idx="13">
                  <c:v>150.33799999999999</c:v>
                </c:pt>
                <c:pt idx="14">
                  <c:v>145.50319999999999</c:v>
                </c:pt>
                <c:pt idx="15">
                  <c:v>146.02930000000001</c:v>
                </c:pt>
                <c:pt idx="16">
                  <c:v>153.65629999999999</c:v>
                </c:pt>
                <c:pt idx="17">
                  <c:v>146.4263</c:v>
                </c:pt>
                <c:pt idx="18">
                  <c:v>140.29669999999999</c:v>
                </c:pt>
                <c:pt idx="19">
                  <c:v>149.75640000000001</c:v>
                </c:pt>
                <c:pt idx="20">
                  <c:v>152.0205</c:v>
                </c:pt>
                <c:pt idx="21">
                  <c:v>150.9881</c:v>
                </c:pt>
                <c:pt idx="22">
                  <c:v>151.4666</c:v>
                </c:pt>
                <c:pt idx="23">
                  <c:v>149.64570000000001</c:v>
                </c:pt>
                <c:pt idx="24">
                  <c:v>150.17509999999999</c:v>
                </c:pt>
                <c:pt idx="25">
                  <c:v>148.5256</c:v>
                </c:pt>
                <c:pt idx="26">
                  <c:v>151.2765</c:v>
                </c:pt>
                <c:pt idx="27">
                  <c:v>150.30019999999999</c:v>
                </c:pt>
                <c:pt idx="28">
                  <c:v>153.16059999999999</c:v>
                </c:pt>
                <c:pt idx="29">
                  <c:v>151.30420000000001</c:v>
                </c:pt>
                <c:pt idx="30">
                  <c:v>152.12989999999999</c:v>
                </c:pt>
                <c:pt idx="31">
                  <c:v>151.2011</c:v>
                </c:pt>
                <c:pt idx="32">
                  <c:v>154.46899999999999</c:v>
                </c:pt>
                <c:pt idx="33">
                  <c:v>155.2252</c:v>
                </c:pt>
                <c:pt idx="34">
                  <c:v>156.1318</c:v>
                </c:pt>
                <c:pt idx="35">
                  <c:v>153.9248</c:v>
                </c:pt>
                <c:pt idx="36">
                  <c:v>151.28139999999999</c:v>
                </c:pt>
                <c:pt idx="37">
                  <c:v>152.4314</c:v>
                </c:pt>
                <c:pt idx="38">
                  <c:v>156.9444</c:v>
                </c:pt>
                <c:pt idx="39">
                  <c:v>153.94300000000001</c:v>
                </c:pt>
                <c:pt idx="40">
                  <c:v>130.87450000000001</c:v>
                </c:pt>
                <c:pt idx="41">
                  <c:v>132.42750000000001</c:v>
                </c:pt>
                <c:pt idx="42">
                  <c:v>150.8099</c:v>
                </c:pt>
                <c:pt idx="43">
                  <c:v>128.3817</c:v>
                </c:pt>
                <c:pt idx="44">
                  <c:v>115.51300000000001</c:v>
                </c:pt>
                <c:pt idx="45">
                  <c:v>116.209</c:v>
                </c:pt>
                <c:pt idx="46">
                  <c:v>108.1686</c:v>
                </c:pt>
                <c:pt idx="47">
                  <c:v>107.5504</c:v>
                </c:pt>
              </c:numCache>
            </c:numRef>
          </c:val>
          <c:smooth val="0"/>
          <c:extLst>
            <c:ext xmlns:c16="http://schemas.microsoft.com/office/drawing/2014/chart" uri="{C3380CC4-5D6E-409C-BE32-E72D297353CC}">
              <c16:uniqueId val="{00000013-5071-46AA-BA43-59EDEEB8647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071-46AA-BA43-59EDEEB8647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34.067979999999999</c:v>
                </c:pt>
                <c:pt idx="1">
                  <c:v>34.463299999999997</c:v>
                </c:pt>
                <c:pt idx="2">
                  <c:v>34.336709999999997</c:v>
                </c:pt>
                <c:pt idx="3">
                  <c:v>33.692250000000001</c:v>
                </c:pt>
                <c:pt idx="4">
                  <c:v>33.927199999999999</c:v>
                </c:pt>
                <c:pt idx="5">
                  <c:v>33.572769999999998</c:v>
                </c:pt>
                <c:pt idx="6">
                  <c:v>34.044409999999999</c:v>
                </c:pt>
                <c:pt idx="7">
                  <c:v>34.51585</c:v>
                </c:pt>
                <c:pt idx="8">
                  <c:v>34.607590000000002</c:v>
                </c:pt>
                <c:pt idx="9">
                  <c:v>33.342979999999997</c:v>
                </c:pt>
                <c:pt idx="10">
                  <c:v>32.670279999999998</c:v>
                </c:pt>
                <c:pt idx="11">
                  <c:v>31.58137</c:v>
                </c:pt>
                <c:pt idx="12">
                  <c:v>31.02721</c:v>
                </c:pt>
                <c:pt idx="13">
                  <c:v>29.085450000000002</c:v>
                </c:pt>
                <c:pt idx="14">
                  <c:v>30.172519999999999</c:v>
                </c:pt>
                <c:pt idx="15">
                  <c:v>30.645109999999999</c:v>
                </c:pt>
                <c:pt idx="16">
                  <c:v>31.17925</c:v>
                </c:pt>
                <c:pt idx="17">
                  <c:v>31.884879999999999</c:v>
                </c:pt>
                <c:pt idx="18">
                  <c:v>33.326000000000001</c:v>
                </c:pt>
                <c:pt idx="19">
                  <c:v>33.241680000000002</c:v>
                </c:pt>
                <c:pt idx="20">
                  <c:v>33.510120000000001</c:v>
                </c:pt>
                <c:pt idx="21">
                  <c:v>34.311509999999998</c:v>
                </c:pt>
                <c:pt idx="22">
                  <c:v>33.889020000000002</c:v>
                </c:pt>
                <c:pt idx="23">
                  <c:v>33.223140000000001</c:v>
                </c:pt>
                <c:pt idx="24">
                  <c:v>32.921909999999997</c:v>
                </c:pt>
                <c:pt idx="25">
                  <c:v>32.745379999999997</c:v>
                </c:pt>
                <c:pt idx="26">
                  <c:v>32.77496</c:v>
                </c:pt>
                <c:pt idx="27">
                  <c:v>32.687100000000001</c:v>
                </c:pt>
                <c:pt idx="28">
                  <c:v>33.09375</c:v>
                </c:pt>
                <c:pt idx="29">
                  <c:v>34.248089999999998</c:v>
                </c:pt>
                <c:pt idx="30">
                  <c:v>34.079439999999998</c:v>
                </c:pt>
                <c:pt idx="31">
                  <c:v>33.985460000000003</c:v>
                </c:pt>
                <c:pt idx="32">
                  <c:v>33.448709999999998</c:v>
                </c:pt>
                <c:pt idx="33">
                  <c:v>34.028910000000003</c:v>
                </c:pt>
                <c:pt idx="34">
                  <c:v>32.826309999999999</c:v>
                </c:pt>
                <c:pt idx="35">
                  <c:v>31.97709</c:v>
                </c:pt>
                <c:pt idx="36">
                  <c:v>31.65222</c:v>
                </c:pt>
                <c:pt idx="37">
                  <c:v>29.406189999999999</c:v>
                </c:pt>
                <c:pt idx="38">
                  <c:v>30.264489999999999</c:v>
                </c:pt>
                <c:pt idx="39">
                  <c:v>31.454219999999999</c:v>
                </c:pt>
                <c:pt idx="40">
                  <c:v>31.045750000000002</c:v>
                </c:pt>
                <c:pt idx="41">
                  <c:v>32.468620000000001</c:v>
                </c:pt>
                <c:pt idx="42">
                  <c:v>32.211440000000003</c:v>
                </c:pt>
                <c:pt idx="43">
                  <c:v>33.191189999999999</c:v>
                </c:pt>
                <c:pt idx="44">
                  <c:v>32.678060000000002</c:v>
                </c:pt>
                <c:pt idx="45">
                  <c:v>33.44941</c:v>
                </c:pt>
                <c:pt idx="46">
                  <c:v>34.399430000000002</c:v>
                </c:pt>
                <c:pt idx="47">
                  <c:v>34.64575</c:v>
                </c:pt>
              </c:numCache>
            </c:numRef>
          </c:val>
          <c:smooth val="0"/>
          <c:extLst>
            <c:ext xmlns:c16="http://schemas.microsoft.com/office/drawing/2014/chart" uri="{C3380CC4-5D6E-409C-BE32-E72D297353CC}">
              <c16:uniqueId val="{00000015-5071-46AA-BA43-59EDEEB8647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31.38</c:v>
                </c:pt>
                <c:pt idx="1">
                  <c:v>31.52</c:v>
                </c:pt>
                <c:pt idx="2">
                  <c:v>31.5</c:v>
                </c:pt>
                <c:pt idx="3">
                  <c:v>31.61</c:v>
                </c:pt>
                <c:pt idx="4">
                  <c:v>31.89</c:v>
                </c:pt>
                <c:pt idx="5">
                  <c:v>30.87</c:v>
                </c:pt>
                <c:pt idx="6">
                  <c:v>31.1</c:v>
                </c:pt>
                <c:pt idx="7">
                  <c:v>31.65</c:v>
                </c:pt>
                <c:pt idx="8">
                  <c:v>31.73</c:v>
                </c:pt>
                <c:pt idx="9">
                  <c:v>31.54</c:v>
                </c:pt>
                <c:pt idx="10">
                  <c:v>31.67</c:v>
                </c:pt>
                <c:pt idx="11">
                  <c:v>31.33</c:v>
                </c:pt>
                <c:pt idx="12">
                  <c:v>31.38</c:v>
                </c:pt>
                <c:pt idx="13">
                  <c:v>29.18</c:v>
                </c:pt>
                <c:pt idx="14">
                  <c:v>30.42</c:v>
                </c:pt>
                <c:pt idx="15">
                  <c:v>27.67</c:v>
                </c:pt>
                <c:pt idx="16">
                  <c:v>28.55</c:v>
                </c:pt>
                <c:pt idx="17">
                  <c:v>30.52</c:v>
                </c:pt>
                <c:pt idx="18">
                  <c:v>27.87</c:v>
                </c:pt>
                <c:pt idx="19">
                  <c:v>27.48</c:v>
                </c:pt>
                <c:pt idx="20">
                  <c:v>27.31</c:v>
                </c:pt>
                <c:pt idx="21">
                  <c:v>27.62</c:v>
                </c:pt>
                <c:pt idx="22">
                  <c:v>27.66</c:v>
                </c:pt>
                <c:pt idx="23">
                  <c:v>28.55</c:v>
                </c:pt>
                <c:pt idx="24">
                  <c:v>28.65</c:v>
                </c:pt>
                <c:pt idx="25">
                  <c:v>28.62</c:v>
                </c:pt>
                <c:pt idx="26">
                  <c:v>29.05</c:v>
                </c:pt>
                <c:pt idx="27">
                  <c:v>29.28</c:v>
                </c:pt>
                <c:pt idx="28">
                  <c:v>29.92</c:v>
                </c:pt>
                <c:pt idx="29">
                  <c:v>29.31</c:v>
                </c:pt>
                <c:pt idx="30">
                  <c:v>30.04</c:v>
                </c:pt>
                <c:pt idx="31">
                  <c:v>29.48</c:v>
                </c:pt>
                <c:pt idx="32">
                  <c:v>29.35</c:v>
                </c:pt>
                <c:pt idx="33">
                  <c:v>28.46</c:v>
                </c:pt>
                <c:pt idx="34">
                  <c:v>28.22</c:v>
                </c:pt>
                <c:pt idx="35">
                  <c:v>28.17</c:v>
                </c:pt>
                <c:pt idx="36">
                  <c:v>28.27</c:v>
                </c:pt>
                <c:pt idx="37">
                  <c:v>28.72</c:v>
                </c:pt>
                <c:pt idx="38">
                  <c:v>29.23</c:v>
                </c:pt>
                <c:pt idx="39">
                  <c:v>29.32</c:v>
                </c:pt>
                <c:pt idx="40">
                  <c:v>29.62</c:v>
                </c:pt>
                <c:pt idx="41">
                  <c:v>28.63</c:v>
                </c:pt>
                <c:pt idx="42">
                  <c:v>27.79</c:v>
                </c:pt>
                <c:pt idx="43">
                  <c:v>29</c:v>
                </c:pt>
                <c:pt idx="44">
                  <c:v>28.82</c:v>
                </c:pt>
                <c:pt idx="45">
                  <c:v>29.17</c:v>
                </c:pt>
                <c:pt idx="46">
                  <c:v>28.49</c:v>
                </c:pt>
                <c:pt idx="47">
                  <c:v>28.56</c:v>
                </c:pt>
              </c:numCache>
            </c:numRef>
          </c:val>
          <c:smooth val="0"/>
          <c:extLst>
            <c:ext xmlns:c16="http://schemas.microsoft.com/office/drawing/2014/chart" uri="{C3380CC4-5D6E-409C-BE32-E72D297353CC}">
              <c16:uniqueId val="{00000016-5071-46AA-BA43-59EDEEB8647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A3D-459C-AEB6-8D22E14FD5D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190.59192999999999</c:v>
                </c:pt>
                <c:pt idx="1">
                  <c:v>189.90344999999999</c:v>
                </c:pt>
                <c:pt idx="2">
                  <c:v>192.20385999999999</c:v>
                </c:pt>
                <c:pt idx="3">
                  <c:v>192.45296999999999</c:v>
                </c:pt>
                <c:pt idx="4">
                  <c:v>192.28092000000001</c:v>
                </c:pt>
                <c:pt idx="5">
                  <c:v>192.38042999999999</c:v>
                </c:pt>
                <c:pt idx="6">
                  <c:v>189.73554999999999</c:v>
                </c:pt>
                <c:pt idx="7">
                  <c:v>190.56347</c:v>
                </c:pt>
                <c:pt idx="8">
                  <c:v>192.255</c:v>
                </c:pt>
                <c:pt idx="9">
                  <c:v>192.05528000000001</c:v>
                </c:pt>
                <c:pt idx="10">
                  <c:v>192.12968000000001</c:v>
                </c:pt>
                <c:pt idx="11">
                  <c:v>191.86026000000001</c:v>
                </c:pt>
                <c:pt idx="12">
                  <c:v>192.44101000000001</c:v>
                </c:pt>
                <c:pt idx="13">
                  <c:v>192.19125</c:v>
                </c:pt>
                <c:pt idx="14">
                  <c:v>190.53918999999999</c:v>
                </c:pt>
                <c:pt idx="15">
                  <c:v>191.54925</c:v>
                </c:pt>
                <c:pt idx="16">
                  <c:v>176.13442000000001</c:v>
                </c:pt>
                <c:pt idx="17">
                  <c:v>127.96946</c:v>
                </c:pt>
                <c:pt idx="18">
                  <c:v>80.999430000000004</c:v>
                </c:pt>
                <c:pt idx="19">
                  <c:v>121.83367</c:v>
                </c:pt>
                <c:pt idx="20">
                  <c:v>134.66716</c:v>
                </c:pt>
                <c:pt idx="21">
                  <c:v>132.48876999999999</c:v>
                </c:pt>
                <c:pt idx="22">
                  <c:v>134.59004999999999</c:v>
                </c:pt>
                <c:pt idx="23">
                  <c:v>170.18987999999999</c:v>
                </c:pt>
                <c:pt idx="24">
                  <c:v>183.36832999999999</c:v>
                </c:pt>
                <c:pt idx="25">
                  <c:v>163.14338000000001</c:v>
                </c:pt>
                <c:pt idx="26">
                  <c:v>192.97810999999999</c:v>
                </c:pt>
                <c:pt idx="27">
                  <c:v>191.36052000000001</c:v>
                </c:pt>
                <c:pt idx="28">
                  <c:v>191.48609999999999</c:v>
                </c:pt>
                <c:pt idx="29">
                  <c:v>190.87992</c:v>
                </c:pt>
                <c:pt idx="30">
                  <c:v>189.08516</c:v>
                </c:pt>
                <c:pt idx="31">
                  <c:v>187.39035000000001</c:v>
                </c:pt>
                <c:pt idx="32">
                  <c:v>71.563999999999993</c:v>
                </c:pt>
                <c:pt idx="33">
                  <c:v>115.40495</c:v>
                </c:pt>
                <c:pt idx="34">
                  <c:v>114.89225</c:v>
                </c:pt>
                <c:pt idx="35">
                  <c:v>103.71158</c:v>
                </c:pt>
                <c:pt idx="36">
                  <c:v>73.392189999999999</c:v>
                </c:pt>
                <c:pt idx="37">
                  <c:v>71.505579999999995</c:v>
                </c:pt>
                <c:pt idx="38">
                  <c:v>69.283600000000007</c:v>
                </c:pt>
                <c:pt idx="39">
                  <c:v>69.574640000000002</c:v>
                </c:pt>
                <c:pt idx="40">
                  <c:v>72.642250000000004</c:v>
                </c:pt>
                <c:pt idx="41">
                  <c:v>70.794110000000003</c:v>
                </c:pt>
                <c:pt idx="42">
                  <c:v>88.202529999999996</c:v>
                </c:pt>
                <c:pt idx="43">
                  <c:v>117.84574000000001</c:v>
                </c:pt>
                <c:pt idx="44">
                  <c:v>117.59251999999999</c:v>
                </c:pt>
                <c:pt idx="45">
                  <c:v>192.25373999999999</c:v>
                </c:pt>
                <c:pt idx="46">
                  <c:v>194.27349000000001</c:v>
                </c:pt>
                <c:pt idx="47">
                  <c:v>189.29230999999999</c:v>
                </c:pt>
              </c:numCache>
            </c:numRef>
          </c:val>
          <c:smooth val="0"/>
          <c:extLst>
            <c:ext xmlns:c16="http://schemas.microsoft.com/office/drawing/2014/chart" uri="{C3380CC4-5D6E-409C-BE32-E72D297353CC}">
              <c16:uniqueId val="{00000001-9A3D-459C-AEB6-8D22E14FD5D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33.697899999999997</c:v>
                </c:pt>
                <c:pt idx="1">
                  <c:v>36.9054</c:v>
                </c:pt>
                <c:pt idx="2">
                  <c:v>36.717500000000001</c:v>
                </c:pt>
                <c:pt idx="3">
                  <c:v>37.100299999999997</c:v>
                </c:pt>
                <c:pt idx="4">
                  <c:v>35.753500000000003</c:v>
                </c:pt>
                <c:pt idx="5">
                  <c:v>36.856999999999999</c:v>
                </c:pt>
                <c:pt idx="6">
                  <c:v>34.5017</c:v>
                </c:pt>
                <c:pt idx="7">
                  <c:v>33.177</c:v>
                </c:pt>
                <c:pt idx="8">
                  <c:v>32.279000000000003</c:v>
                </c:pt>
                <c:pt idx="9">
                  <c:v>30.313099999999999</c:v>
                </c:pt>
                <c:pt idx="10">
                  <c:v>30.924700000000001</c:v>
                </c:pt>
                <c:pt idx="11">
                  <c:v>29.63</c:v>
                </c:pt>
                <c:pt idx="12">
                  <c:v>28.197099999999999</c:v>
                </c:pt>
                <c:pt idx="13">
                  <c:v>27.678699999999999</c:v>
                </c:pt>
                <c:pt idx="14">
                  <c:v>28.384699999999999</c:v>
                </c:pt>
                <c:pt idx="15">
                  <c:v>29.749500000000001</c:v>
                </c:pt>
                <c:pt idx="16">
                  <c:v>28.981000000000002</c:v>
                </c:pt>
                <c:pt idx="17">
                  <c:v>29.481200000000001</c:v>
                </c:pt>
                <c:pt idx="18">
                  <c:v>31.585000000000001</c:v>
                </c:pt>
                <c:pt idx="19">
                  <c:v>32.454300000000003</c:v>
                </c:pt>
                <c:pt idx="20">
                  <c:v>31.3721</c:v>
                </c:pt>
                <c:pt idx="21">
                  <c:v>30.660599999999999</c:v>
                </c:pt>
                <c:pt idx="22">
                  <c:v>32.3429</c:v>
                </c:pt>
                <c:pt idx="23">
                  <c:v>32.048999999999999</c:v>
                </c:pt>
                <c:pt idx="24">
                  <c:v>31.910699999999999</c:v>
                </c:pt>
                <c:pt idx="25">
                  <c:v>29.956800000000001</c:v>
                </c:pt>
                <c:pt idx="26">
                  <c:v>31.462800000000001</c:v>
                </c:pt>
                <c:pt idx="27">
                  <c:v>31.309200000000001</c:v>
                </c:pt>
                <c:pt idx="28">
                  <c:v>31.793900000000001</c:v>
                </c:pt>
                <c:pt idx="29">
                  <c:v>30.397500000000001</c:v>
                </c:pt>
                <c:pt idx="30">
                  <c:v>31.704799999999999</c:v>
                </c:pt>
                <c:pt idx="31">
                  <c:v>31.6036</c:v>
                </c:pt>
                <c:pt idx="32">
                  <c:v>30.453700000000001</c:v>
                </c:pt>
                <c:pt idx="33">
                  <c:v>30.179600000000001</c:v>
                </c:pt>
                <c:pt idx="34">
                  <c:v>30.507000000000001</c:v>
                </c:pt>
                <c:pt idx="35">
                  <c:v>28.561599999999999</c:v>
                </c:pt>
                <c:pt idx="36">
                  <c:v>28.4511</c:v>
                </c:pt>
                <c:pt idx="37">
                  <c:v>27.552600000000002</c:v>
                </c:pt>
                <c:pt idx="38">
                  <c:v>28.2895</c:v>
                </c:pt>
                <c:pt idx="39">
                  <c:v>28.194500000000001</c:v>
                </c:pt>
                <c:pt idx="40">
                  <c:v>29.116499999999998</c:v>
                </c:pt>
                <c:pt idx="41">
                  <c:v>30.798500000000001</c:v>
                </c:pt>
                <c:pt idx="42">
                  <c:v>31.385899999999999</c:v>
                </c:pt>
                <c:pt idx="43">
                  <c:v>31.991199999999999</c:v>
                </c:pt>
                <c:pt idx="44">
                  <c:v>31.549099999999999</c:v>
                </c:pt>
                <c:pt idx="45">
                  <c:v>31.3264</c:v>
                </c:pt>
                <c:pt idx="46">
                  <c:v>31.619900000000001</c:v>
                </c:pt>
                <c:pt idx="47">
                  <c:v>31.6008</c:v>
                </c:pt>
              </c:numCache>
            </c:numRef>
          </c:val>
          <c:smooth val="0"/>
          <c:extLst>
            <c:ext xmlns:c16="http://schemas.microsoft.com/office/drawing/2014/chart" uri="{C3380CC4-5D6E-409C-BE32-E72D297353CC}">
              <c16:uniqueId val="{00000002-9A3D-459C-AEB6-8D22E14FD5D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A3D-459C-AEB6-8D22E14FD5D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1.60087</c:v>
                </c:pt>
                <c:pt idx="1">
                  <c:v>2.38245</c:v>
                </c:pt>
                <c:pt idx="2">
                  <c:v>2.4732799999999999</c:v>
                </c:pt>
                <c:pt idx="3">
                  <c:v>2.4456600000000002</c:v>
                </c:pt>
                <c:pt idx="4">
                  <c:v>2.4468399999999999</c:v>
                </c:pt>
                <c:pt idx="5">
                  <c:v>2.4248599999999998</c:v>
                </c:pt>
                <c:pt idx="6">
                  <c:v>2.43316</c:v>
                </c:pt>
                <c:pt idx="7">
                  <c:v>2.4775399999999999</c:v>
                </c:pt>
                <c:pt idx="8">
                  <c:v>2.4878999999999998</c:v>
                </c:pt>
                <c:pt idx="9">
                  <c:v>2.42516</c:v>
                </c:pt>
                <c:pt idx="10">
                  <c:v>2.4003800000000002</c:v>
                </c:pt>
                <c:pt idx="11">
                  <c:v>2.3966099999999999</c:v>
                </c:pt>
                <c:pt idx="12">
                  <c:v>2.4293300000000002</c:v>
                </c:pt>
                <c:pt idx="13">
                  <c:v>2.4284699999999999</c:v>
                </c:pt>
                <c:pt idx="14">
                  <c:v>2.4369100000000001</c:v>
                </c:pt>
                <c:pt idx="15">
                  <c:v>2.43045</c:v>
                </c:pt>
                <c:pt idx="16">
                  <c:v>2.44333</c:v>
                </c:pt>
                <c:pt idx="17">
                  <c:v>2.4173900000000001</c:v>
                </c:pt>
                <c:pt idx="18">
                  <c:v>2.3887800000000001</c:v>
                </c:pt>
                <c:pt idx="19">
                  <c:v>2.3536800000000002</c:v>
                </c:pt>
                <c:pt idx="20">
                  <c:v>2.3720400000000001</c:v>
                </c:pt>
                <c:pt idx="21">
                  <c:v>2.3814799999999998</c:v>
                </c:pt>
                <c:pt idx="22">
                  <c:v>2.3851499999999999</c:v>
                </c:pt>
                <c:pt idx="23">
                  <c:v>2.3864999999999998</c:v>
                </c:pt>
                <c:pt idx="24">
                  <c:v>2.3389899999999999</c:v>
                </c:pt>
                <c:pt idx="25">
                  <c:v>2.32199</c:v>
                </c:pt>
                <c:pt idx="26">
                  <c:v>2.3246699999999998</c:v>
                </c:pt>
                <c:pt idx="27">
                  <c:v>2.3361399999999999</c:v>
                </c:pt>
                <c:pt idx="28">
                  <c:v>2.3377400000000002</c:v>
                </c:pt>
                <c:pt idx="29">
                  <c:v>2.3418100000000002</c:v>
                </c:pt>
                <c:pt idx="30">
                  <c:v>2.3440300000000001</c:v>
                </c:pt>
                <c:pt idx="31">
                  <c:v>2.3571</c:v>
                </c:pt>
                <c:pt idx="32">
                  <c:v>2.3668900000000002</c:v>
                </c:pt>
                <c:pt idx="33">
                  <c:v>2.4513199999999999</c:v>
                </c:pt>
                <c:pt idx="34">
                  <c:v>2.5421</c:v>
                </c:pt>
                <c:pt idx="35">
                  <c:v>2.5562</c:v>
                </c:pt>
                <c:pt idx="36">
                  <c:v>2.6040199999999998</c:v>
                </c:pt>
                <c:pt idx="37">
                  <c:v>2.60175</c:v>
                </c:pt>
                <c:pt idx="38">
                  <c:v>2.589</c:v>
                </c:pt>
                <c:pt idx="39">
                  <c:v>2.5592999999999999</c:v>
                </c:pt>
                <c:pt idx="40">
                  <c:v>2.4994000000000001</c:v>
                </c:pt>
                <c:pt idx="41">
                  <c:v>2.5317500000000002</c:v>
                </c:pt>
                <c:pt idx="42">
                  <c:v>2.5756999999999999</c:v>
                </c:pt>
                <c:pt idx="43">
                  <c:v>2.5504099999999998</c:v>
                </c:pt>
                <c:pt idx="44">
                  <c:v>2.55349</c:v>
                </c:pt>
                <c:pt idx="45">
                  <c:v>2.4941499999999999</c:v>
                </c:pt>
                <c:pt idx="46">
                  <c:v>2.4799600000000002</c:v>
                </c:pt>
                <c:pt idx="47">
                  <c:v>2.5530200000000001</c:v>
                </c:pt>
              </c:numCache>
            </c:numRef>
          </c:val>
          <c:smooth val="0"/>
          <c:extLst>
            <c:ext xmlns:c16="http://schemas.microsoft.com/office/drawing/2014/chart" uri="{C3380CC4-5D6E-409C-BE32-E72D297353CC}">
              <c16:uniqueId val="{00000004-9A3D-459C-AEB6-8D22E14FD5D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A3D-459C-AEB6-8D22E14FD5D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5.4</c:v>
                </c:pt>
                <c:pt idx="1">
                  <c:v>5.5</c:v>
                </c:pt>
                <c:pt idx="2">
                  <c:v>5.3</c:v>
                </c:pt>
                <c:pt idx="3">
                  <c:v>5.5</c:v>
                </c:pt>
                <c:pt idx="4">
                  <c:v>5.5</c:v>
                </c:pt>
                <c:pt idx="5">
                  <c:v>5.3</c:v>
                </c:pt>
                <c:pt idx="6">
                  <c:v>5.0999999999999996</c:v>
                </c:pt>
                <c:pt idx="7">
                  <c:v>5.0999999999999996</c:v>
                </c:pt>
                <c:pt idx="8">
                  <c:v>5.25</c:v>
                </c:pt>
                <c:pt idx="9">
                  <c:v>5.2</c:v>
                </c:pt>
                <c:pt idx="10">
                  <c:v>5.2</c:v>
                </c:pt>
                <c:pt idx="11">
                  <c:v>5.2</c:v>
                </c:pt>
                <c:pt idx="12">
                  <c:v>5.3</c:v>
                </c:pt>
                <c:pt idx="13">
                  <c:v>5.3</c:v>
                </c:pt>
                <c:pt idx="14">
                  <c:v>5.3</c:v>
                </c:pt>
                <c:pt idx="15">
                  <c:v>5.4</c:v>
                </c:pt>
                <c:pt idx="16">
                  <c:v>5.4</c:v>
                </c:pt>
                <c:pt idx="17">
                  <c:v>5.2</c:v>
                </c:pt>
                <c:pt idx="18">
                  <c:v>5.2</c:v>
                </c:pt>
                <c:pt idx="19">
                  <c:v>5.2</c:v>
                </c:pt>
                <c:pt idx="20">
                  <c:v>5.2</c:v>
                </c:pt>
                <c:pt idx="21">
                  <c:v>5.0999999999999996</c:v>
                </c:pt>
                <c:pt idx="22">
                  <c:v>5.3</c:v>
                </c:pt>
                <c:pt idx="23">
                  <c:v>5.4</c:v>
                </c:pt>
                <c:pt idx="24">
                  <c:v>5.3</c:v>
                </c:pt>
                <c:pt idx="25">
                  <c:v>5.2</c:v>
                </c:pt>
                <c:pt idx="26">
                  <c:v>5.0999999999999996</c:v>
                </c:pt>
                <c:pt idx="27">
                  <c:v>5.4</c:v>
                </c:pt>
                <c:pt idx="28">
                  <c:v>5.3</c:v>
                </c:pt>
                <c:pt idx="29">
                  <c:v>5.2</c:v>
                </c:pt>
                <c:pt idx="30">
                  <c:v>5.2</c:v>
                </c:pt>
                <c:pt idx="31">
                  <c:v>5.3</c:v>
                </c:pt>
                <c:pt idx="32">
                  <c:v>4.9000000000000004</c:v>
                </c:pt>
                <c:pt idx="33">
                  <c:v>5</c:v>
                </c:pt>
                <c:pt idx="34">
                  <c:v>4.9000000000000004</c:v>
                </c:pt>
                <c:pt idx="35">
                  <c:v>4.8</c:v>
                </c:pt>
                <c:pt idx="36">
                  <c:v>5</c:v>
                </c:pt>
                <c:pt idx="37">
                  <c:v>5</c:v>
                </c:pt>
                <c:pt idx="38">
                  <c:v>4.9000000000000004</c:v>
                </c:pt>
                <c:pt idx="39">
                  <c:v>4.9000000000000004</c:v>
                </c:pt>
                <c:pt idx="40">
                  <c:v>4.9000000000000004</c:v>
                </c:pt>
                <c:pt idx="41">
                  <c:v>4.9000000000000004</c:v>
                </c:pt>
                <c:pt idx="42">
                  <c:v>5</c:v>
                </c:pt>
                <c:pt idx="43">
                  <c:v>5</c:v>
                </c:pt>
                <c:pt idx="44">
                  <c:v>4.9000000000000004</c:v>
                </c:pt>
                <c:pt idx="45">
                  <c:v>4.8</c:v>
                </c:pt>
                <c:pt idx="46">
                  <c:v>5</c:v>
                </c:pt>
                <c:pt idx="47">
                  <c:v>5</c:v>
                </c:pt>
              </c:numCache>
            </c:numRef>
          </c:val>
          <c:smooth val="0"/>
          <c:extLst>
            <c:ext xmlns:c16="http://schemas.microsoft.com/office/drawing/2014/chart" uri="{C3380CC4-5D6E-409C-BE32-E72D297353CC}">
              <c16:uniqueId val="{00000006-9A3D-459C-AEB6-8D22E14FD5D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A3D-459C-AEB6-8D22E14FD5D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48.420540000000003</c:v>
                </c:pt>
                <c:pt idx="1">
                  <c:v>48.368679999999998</c:v>
                </c:pt>
                <c:pt idx="2">
                  <c:v>48.381410000000002</c:v>
                </c:pt>
                <c:pt idx="3">
                  <c:v>48.308720000000001</c:v>
                </c:pt>
                <c:pt idx="4">
                  <c:v>48.184930000000001</c:v>
                </c:pt>
                <c:pt idx="5">
                  <c:v>48.331209999999999</c:v>
                </c:pt>
                <c:pt idx="6">
                  <c:v>47.899900000000002</c:v>
                </c:pt>
                <c:pt idx="7">
                  <c:v>47.866869999999999</c:v>
                </c:pt>
                <c:pt idx="8">
                  <c:v>47.328139999999998</c:v>
                </c:pt>
                <c:pt idx="9">
                  <c:v>47.859450000000002</c:v>
                </c:pt>
                <c:pt idx="10">
                  <c:v>48.28425</c:v>
                </c:pt>
                <c:pt idx="11">
                  <c:v>48.211410000000001</c:v>
                </c:pt>
                <c:pt idx="12">
                  <c:v>48.115200000000002</c:v>
                </c:pt>
                <c:pt idx="13">
                  <c:v>47.839320000000001</c:v>
                </c:pt>
                <c:pt idx="14">
                  <c:v>47.567210000000003</c:v>
                </c:pt>
                <c:pt idx="15">
                  <c:v>47.4818</c:v>
                </c:pt>
                <c:pt idx="16">
                  <c:v>47.70485</c:v>
                </c:pt>
                <c:pt idx="17">
                  <c:v>47.743189999999998</c:v>
                </c:pt>
                <c:pt idx="18">
                  <c:v>47.986930000000001</c:v>
                </c:pt>
                <c:pt idx="19">
                  <c:v>48.033859999999997</c:v>
                </c:pt>
                <c:pt idx="20">
                  <c:v>46.845590000000001</c:v>
                </c:pt>
                <c:pt idx="21">
                  <c:v>46.671729999999997</c:v>
                </c:pt>
                <c:pt idx="22">
                  <c:v>47.143610000000002</c:v>
                </c:pt>
                <c:pt idx="23">
                  <c:v>46.987769999999998</c:v>
                </c:pt>
                <c:pt idx="24">
                  <c:v>47.144759999999998</c:v>
                </c:pt>
                <c:pt idx="25">
                  <c:v>46.667789999999997</c:v>
                </c:pt>
                <c:pt idx="26">
                  <c:v>46.779220000000002</c:v>
                </c:pt>
                <c:pt idx="27">
                  <c:v>46.370759999999997</c:v>
                </c:pt>
                <c:pt idx="28">
                  <c:v>47.321300000000001</c:v>
                </c:pt>
                <c:pt idx="29">
                  <c:v>47.260489999999997</c:v>
                </c:pt>
                <c:pt idx="30">
                  <c:v>46.626739999999998</c:v>
                </c:pt>
                <c:pt idx="31">
                  <c:v>47.177880000000002</c:v>
                </c:pt>
                <c:pt idx="32">
                  <c:v>47.384509999999999</c:v>
                </c:pt>
                <c:pt idx="33">
                  <c:v>47.467610000000001</c:v>
                </c:pt>
                <c:pt idx="34">
                  <c:v>47.18383</c:v>
                </c:pt>
                <c:pt idx="35">
                  <c:v>39.254049999999999</c:v>
                </c:pt>
                <c:pt idx="36">
                  <c:v>24.235530000000001</c:v>
                </c:pt>
                <c:pt idx="37">
                  <c:v>22.25055</c:v>
                </c:pt>
                <c:pt idx="38">
                  <c:v>22.17248</c:v>
                </c:pt>
                <c:pt idx="39">
                  <c:v>22.024809999999999</c:v>
                </c:pt>
                <c:pt idx="40">
                  <c:v>22.249829999999999</c:v>
                </c:pt>
                <c:pt idx="41">
                  <c:v>22.268709999999999</c:v>
                </c:pt>
                <c:pt idx="42">
                  <c:v>22.255490000000002</c:v>
                </c:pt>
                <c:pt idx="43">
                  <c:v>31.676590000000001</c:v>
                </c:pt>
                <c:pt idx="44">
                  <c:v>42.264330000000001</c:v>
                </c:pt>
                <c:pt idx="45">
                  <c:v>47.317270000000001</c:v>
                </c:pt>
                <c:pt idx="46">
                  <c:v>47.006619999999998</c:v>
                </c:pt>
                <c:pt idx="47">
                  <c:v>47.526719999999997</c:v>
                </c:pt>
              </c:numCache>
            </c:numRef>
          </c:val>
          <c:smooth val="0"/>
          <c:extLst>
            <c:ext xmlns:c16="http://schemas.microsoft.com/office/drawing/2014/chart" uri="{C3380CC4-5D6E-409C-BE32-E72D297353CC}">
              <c16:uniqueId val="{00000008-9A3D-459C-AEB6-8D22E14FD5D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A3D-459C-AEB6-8D22E14FD5D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20.100000000000001</c:v>
                </c:pt>
                <c:pt idx="1">
                  <c:v>20.100000000000001</c:v>
                </c:pt>
                <c:pt idx="2">
                  <c:v>20.100000000000001</c:v>
                </c:pt>
                <c:pt idx="3">
                  <c:v>20.100000000000001</c:v>
                </c:pt>
                <c:pt idx="4">
                  <c:v>20.100000000000001</c:v>
                </c:pt>
                <c:pt idx="5">
                  <c:v>20.100000000000001</c:v>
                </c:pt>
                <c:pt idx="6">
                  <c:v>20.100000000000001</c:v>
                </c:pt>
                <c:pt idx="7">
                  <c:v>20.100000000000001</c:v>
                </c:pt>
                <c:pt idx="8">
                  <c:v>20.100000000000001</c:v>
                </c:pt>
                <c:pt idx="9">
                  <c:v>20.100000000000001</c:v>
                </c:pt>
                <c:pt idx="10">
                  <c:v>20.100000000000001</c:v>
                </c:pt>
                <c:pt idx="11">
                  <c:v>20.100000000000001</c:v>
                </c:pt>
                <c:pt idx="12">
                  <c:v>20.100000000000001</c:v>
                </c:pt>
                <c:pt idx="13">
                  <c:v>19.899999999999999</c:v>
                </c:pt>
                <c:pt idx="14">
                  <c:v>19.899999999999999</c:v>
                </c:pt>
                <c:pt idx="15">
                  <c:v>19.899999999999999</c:v>
                </c:pt>
                <c:pt idx="16">
                  <c:v>19.899999999999999</c:v>
                </c:pt>
                <c:pt idx="17">
                  <c:v>19.899999999999999</c:v>
                </c:pt>
                <c:pt idx="18">
                  <c:v>19.899999999999999</c:v>
                </c:pt>
                <c:pt idx="19">
                  <c:v>19.899999999999999</c:v>
                </c:pt>
                <c:pt idx="20">
                  <c:v>19.899999999999999</c:v>
                </c:pt>
                <c:pt idx="21">
                  <c:v>19.899999999999999</c:v>
                </c:pt>
                <c:pt idx="22">
                  <c:v>19.899999999999999</c:v>
                </c:pt>
                <c:pt idx="23">
                  <c:v>19.899999999999999</c:v>
                </c:pt>
                <c:pt idx="24">
                  <c:v>19.899999999999999</c:v>
                </c:pt>
                <c:pt idx="25">
                  <c:v>19.899999999999999</c:v>
                </c:pt>
                <c:pt idx="26">
                  <c:v>19.899999999999999</c:v>
                </c:pt>
                <c:pt idx="27">
                  <c:v>19.899999999999999</c:v>
                </c:pt>
                <c:pt idx="28">
                  <c:v>19.899999999999999</c:v>
                </c:pt>
                <c:pt idx="29">
                  <c:v>20.3</c:v>
                </c:pt>
                <c:pt idx="30">
                  <c:v>20.3</c:v>
                </c:pt>
                <c:pt idx="31">
                  <c:v>20.3</c:v>
                </c:pt>
                <c:pt idx="32">
                  <c:v>20.3</c:v>
                </c:pt>
                <c:pt idx="33">
                  <c:v>20.3</c:v>
                </c:pt>
                <c:pt idx="34">
                  <c:v>20.3</c:v>
                </c:pt>
                <c:pt idx="35">
                  <c:v>20.3</c:v>
                </c:pt>
                <c:pt idx="36">
                  <c:v>20.3</c:v>
                </c:pt>
                <c:pt idx="37">
                  <c:v>20.3</c:v>
                </c:pt>
                <c:pt idx="38">
                  <c:v>20.3</c:v>
                </c:pt>
                <c:pt idx="39">
                  <c:v>20.3</c:v>
                </c:pt>
                <c:pt idx="40">
                  <c:v>20.3</c:v>
                </c:pt>
                <c:pt idx="41">
                  <c:v>20.3</c:v>
                </c:pt>
                <c:pt idx="42">
                  <c:v>20.3</c:v>
                </c:pt>
                <c:pt idx="43">
                  <c:v>20.3</c:v>
                </c:pt>
                <c:pt idx="44">
                  <c:v>20.3</c:v>
                </c:pt>
                <c:pt idx="45">
                  <c:v>20.3</c:v>
                </c:pt>
                <c:pt idx="46">
                  <c:v>20.3</c:v>
                </c:pt>
                <c:pt idx="47">
                  <c:v>20.3</c:v>
                </c:pt>
              </c:numCache>
            </c:numRef>
          </c:val>
          <c:smooth val="0"/>
          <c:extLst>
            <c:ext xmlns:c16="http://schemas.microsoft.com/office/drawing/2014/chart" uri="{C3380CC4-5D6E-409C-BE32-E72D297353CC}">
              <c16:uniqueId val="{0000000A-9A3D-459C-AEB6-8D22E14FD5D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A3D-459C-AEB6-8D22E14FD5D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A3D-459C-AEB6-8D22E14FD5D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A3D-459C-AEB6-8D22E14FD5D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10.449920000000001</c:v>
                </c:pt>
                <c:pt idx="1">
                  <c:v>10.62294</c:v>
                </c:pt>
                <c:pt idx="2">
                  <c:v>10.63097</c:v>
                </c:pt>
                <c:pt idx="3">
                  <c:v>11.268969999999999</c:v>
                </c:pt>
                <c:pt idx="4">
                  <c:v>12.222200000000001</c:v>
                </c:pt>
                <c:pt idx="5">
                  <c:v>13.23611</c:v>
                </c:pt>
                <c:pt idx="6">
                  <c:v>13.376749999999999</c:v>
                </c:pt>
                <c:pt idx="7">
                  <c:v>13.91629</c:v>
                </c:pt>
                <c:pt idx="8">
                  <c:v>13.8363</c:v>
                </c:pt>
                <c:pt idx="9">
                  <c:v>13.885429999999999</c:v>
                </c:pt>
                <c:pt idx="10">
                  <c:v>13.54711</c:v>
                </c:pt>
                <c:pt idx="11">
                  <c:v>13.770289999999999</c:v>
                </c:pt>
                <c:pt idx="12">
                  <c:v>14.02469</c:v>
                </c:pt>
                <c:pt idx="13">
                  <c:v>13.936590000000001</c:v>
                </c:pt>
                <c:pt idx="14">
                  <c:v>13.89992</c:v>
                </c:pt>
                <c:pt idx="15">
                  <c:v>14.161440000000001</c:v>
                </c:pt>
                <c:pt idx="16">
                  <c:v>14.131349999999999</c:v>
                </c:pt>
                <c:pt idx="17">
                  <c:v>13.66164</c:v>
                </c:pt>
                <c:pt idx="18">
                  <c:v>14.08225</c:v>
                </c:pt>
                <c:pt idx="19">
                  <c:v>13.951219999999999</c:v>
                </c:pt>
                <c:pt idx="20">
                  <c:v>13.924939999999999</c:v>
                </c:pt>
                <c:pt idx="21">
                  <c:v>13.94003</c:v>
                </c:pt>
                <c:pt idx="22">
                  <c:v>14.06373</c:v>
                </c:pt>
                <c:pt idx="23">
                  <c:v>13.884829999999999</c:v>
                </c:pt>
                <c:pt idx="24">
                  <c:v>13.993919999999999</c:v>
                </c:pt>
                <c:pt idx="25">
                  <c:v>13.45679</c:v>
                </c:pt>
                <c:pt idx="26">
                  <c:v>12.76389</c:v>
                </c:pt>
                <c:pt idx="27">
                  <c:v>12.5693</c:v>
                </c:pt>
                <c:pt idx="28">
                  <c:v>12.9724</c:v>
                </c:pt>
                <c:pt idx="29">
                  <c:v>12.935790000000001</c:v>
                </c:pt>
                <c:pt idx="30">
                  <c:v>12.823560000000001</c:v>
                </c:pt>
                <c:pt idx="31">
                  <c:v>12.88111</c:v>
                </c:pt>
                <c:pt idx="32">
                  <c:v>13.08891</c:v>
                </c:pt>
                <c:pt idx="33">
                  <c:v>13.269410000000001</c:v>
                </c:pt>
                <c:pt idx="34">
                  <c:v>13.32776</c:v>
                </c:pt>
                <c:pt idx="35">
                  <c:v>13.44637</c:v>
                </c:pt>
                <c:pt idx="36">
                  <c:v>13.210279999999999</c:v>
                </c:pt>
                <c:pt idx="37">
                  <c:v>13.38918</c:v>
                </c:pt>
                <c:pt idx="38">
                  <c:v>13.36224</c:v>
                </c:pt>
                <c:pt idx="39">
                  <c:v>13.48982</c:v>
                </c:pt>
                <c:pt idx="40">
                  <c:v>13.26693</c:v>
                </c:pt>
                <c:pt idx="41">
                  <c:v>13.403309999999999</c:v>
                </c:pt>
                <c:pt idx="42">
                  <c:v>13.35073</c:v>
                </c:pt>
                <c:pt idx="43">
                  <c:v>13.374750000000001</c:v>
                </c:pt>
                <c:pt idx="44">
                  <c:v>13.486330000000001</c:v>
                </c:pt>
                <c:pt idx="45">
                  <c:v>13.41818</c:v>
                </c:pt>
                <c:pt idx="46">
                  <c:v>13.498480000000001</c:v>
                </c:pt>
                <c:pt idx="47">
                  <c:v>13.55308</c:v>
                </c:pt>
              </c:numCache>
            </c:numRef>
          </c:val>
          <c:smooth val="0"/>
          <c:extLst>
            <c:ext xmlns:c16="http://schemas.microsoft.com/office/drawing/2014/chart" uri="{C3380CC4-5D6E-409C-BE32-E72D297353CC}">
              <c16:uniqueId val="{0000000E-9A3D-459C-AEB6-8D22E14FD5D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A3D-459C-AEB6-8D22E14FD5D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5.0230800000000002</c:v>
                </c:pt>
                <c:pt idx="1">
                  <c:v>4.9335599999999999</c:v>
                </c:pt>
                <c:pt idx="2">
                  <c:v>4.9469500000000002</c:v>
                </c:pt>
                <c:pt idx="3">
                  <c:v>4.9823199999999996</c:v>
                </c:pt>
                <c:pt idx="4">
                  <c:v>4.8822299999999998</c:v>
                </c:pt>
                <c:pt idx="5">
                  <c:v>4.9295600000000004</c:v>
                </c:pt>
                <c:pt idx="6">
                  <c:v>4.89933</c:v>
                </c:pt>
                <c:pt idx="7">
                  <c:v>4.87826</c:v>
                </c:pt>
                <c:pt idx="8">
                  <c:v>5.0476200000000002</c:v>
                </c:pt>
                <c:pt idx="9">
                  <c:v>5.21767</c:v>
                </c:pt>
                <c:pt idx="10">
                  <c:v>5.1300100000000004</c:v>
                </c:pt>
                <c:pt idx="11">
                  <c:v>5.0310600000000001</c:v>
                </c:pt>
                <c:pt idx="12">
                  <c:v>5.1032400000000004</c:v>
                </c:pt>
                <c:pt idx="13">
                  <c:v>5.1027100000000001</c:v>
                </c:pt>
                <c:pt idx="14">
                  <c:v>5.2227100000000002</c:v>
                </c:pt>
                <c:pt idx="15">
                  <c:v>5.2934400000000004</c:v>
                </c:pt>
                <c:pt idx="16">
                  <c:v>5.2815799999999999</c:v>
                </c:pt>
                <c:pt idx="17">
                  <c:v>5.3047300000000002</c:v>
                </c:pt>
                <c:pt idx="18">
                  <c:v>5.3609600000000004</c:v>
                </c:pt>
                <c:pt idx="19">
                  <c:v>5.2166699999999997</c:v>
                </c:pt>
                <c:pt idx="20">
                  <c:v>5.4099500000000003</c:v>
                </c:pt>
                <c:pt idx="21">
                  <c:v>5.4070600000000004</c:v>
                </c:pt>
                <c:pt idx="22">
                  <c:v>5.3646799999999999</c:v>
                </c:pt>
                <c:pt idx="23">
                  <c:v>5.3213200000000001</c:v>
                </c:pt>
                <c:pt idx="24">
                  <c:v>5.3610300000000004</c:v>
                </c:pt>
                <c:pt idx="25">
                  <c:v>5.3888800000000003</c:v>
                </c:pt>
                <c:pt idx="26">
                  <c:v>5.3968499999999997</c:v>
                </c:pt>
                <c:pt idx="27">
                  <c:v>5.49308</c:v>
                </c:pt>
                <c:pt idx="28">
                  <c:v>5.3787500000000001</c:v>
                </c:pt>
                <c:pt idx="29">
                  <c:v>5.33385</c:v>
                </c:pt>
                <c:pt idx="30">
                  <c:v>5.4056699999999998</c:v>
                </c:pt>
                <c:pt idx="31">
                  <c:v>5.41526</c:v>
                </c:pt>
                <c:pt idx="32">
                  <c:v>5.4945399999999998</c:v>
                </c:pt>
                <c:pt idx="33">
                  <c:v>5.5461799999999997</c:v>
                </c:pt>
                <c:pt idx="34">
                  <c:v>5.4545000000000003</c:v>
                </c:pt>
                <c:pt idx="35">
                  <c:v>5.3134800000000002</c:v>
                </c:pt>
                <c:pt idx="36">
                  <c:v>5.2735099999999999</c:v>
                </c:pt>
                <c:pt idx="37">
                  <c:v>5.2639100000000001</c:v>
                </c:pt>
                <c:pt idx="38">
                  <c:v>5.3782199999999998</c:v>
                </c:pt>
                <c:pt idx="39">
                  <c:v>5.3824899999999998</c:v>
                </c:pt>
                <c:pt idx="40">
                  <c:v>5.3483900000000002</c:v>
                </c:pt>
                <c:pt idx="41">
                  <c:v>5.3620000000000001</c:v>
                </c:pt>
                <c:pt idx="42">
                  <c:v>5.2437699999999996</c:v>
                </c:pt>
                <c:pt idx="43">
                  <c:v>5.2196300000000004</c:v>
                </c:pt>
                <c:pt idx="44">
                  <c:v>5.2543100000000003</c:v>
                </c:pt>
                <c:pt idx="45">
                  <c:v>5.2249299999999996</c:v>
                </c:pt>
                <c:pt idx="46">
                  <c:v>5.2120199999999999</c:v>
                </c:pt>
                <c:pt idx="47">
                  <c:v>5.0880099999999997</c:v>
                </c:pt>
              </c:numCache>
            </c:numRef>
          </c:val>
          <c:smooth val="0"/>
          <c:extLst>
            <c:ext xmlns:c16="http://schemas.microsoft.com/office/drawing/2014/chart" uri="{C3380CC4-5D6E-409C-BE32-E72D297353CC}">
              <c16:uniqueId val="{00000010-9A3D-459C-AEB6-8D22E14FD5D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A3D-459C-AEB6-8D22E14FD5D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4.2949999999999999</c:v>
                </c:pt>
                <c:pt idx="1">
                  <c:v>4.1779999999999999</c:v>
                </c:pt>
                <c:pt idx="2">
                  <c:v>3.9380000000000002</c:v>
                </c:pt>
                <c:pt idx="3">
                  <c:v>4.468</c:v>
                </c:pt>
                <c:pt idx="4">
                  <c:v>4.3769999999999998</c:v>
                </c:pt>
                <c:pt idx="5">
                  <c:v>4.3899999999999997</c:v>
                </c:pt>
                <c:pt idx="6">
                  <c:v>4.306</c:v>
                </c:pt>
                <c:pt idx="7">
                  <c:v>4.3719999999999999</c:v>
                </c:pt>
                <c:pt idx="8">
                  <c:v>4.4809999999999999</c:v>
                </c:pt>
                <c:pt idx="9">
                  <c:v>4.5019999999999998</c:v>
                </c:pt>
                <c:pt idx="10">
                  <c:v>4.5209999999999999</c:v>
                </c:pt>
                <c:pt idx="11">
                  <c:v>4.399</c:v>
                </c:pt>
                <c:pt idx="12">
                  <c:v>4.4459999999999997</c:v>
                </c:pt>
                <c:pt idx="13">
                  <c:v>4.3330000000000002</c:v>
                </c:pt>
                <c:pt idx="14">
                  <c:v>4.0419999999999998</c:v>
                </c:pt>
                <c:pt idx="15">
                  <c:v>4.2759999999999998</c:v>
                </c:pt>
                <c:pt idx="16">
                  <c:v>4.3360000000000003</c:v>
                </c:pt>
                <c:pt idx="17">
                  <c:v>4.391</c:v>
                </c:pt>
                <c:pt idx="18">
                  <c:v>4.4039999999999999</c:v>
                </c:pt>
                <c:pt idx="19">
                  <c:v>4.423</c:v>
                </c:pt>
                <c:pt idx="20">
                  <c:v>4.4569999999999999</c:v>
                </c:pt>
                <c:pt idx="21">
                  <c:v>4.4850000000000003</c:v>
                </c:pt>
                <c:pt idx="22">
                  <c:v>4.117</c:v>
                </c:pt>
                <c:pt idx="23">
                  <c:v>4.3310000000000004</c:v>
                </c:pt>
                <c:pt idx="24">
                  <c:v>1.0740000000000001</c:v>
                </c:pt>
                <c:pt idx="25">
                  <c:v>4.5359999999999996</c:v>
                </c:pt>
                <c:pt idx="26">
                  <c:v>6.0890000000000004</c:v>
                </c:pt>
                <c:pt idx="27">
                  <c:v>6.6429999999999998</c:v>
                </c:pt>
                <c:pt idx="28">
                  <c:v>6.6559999999999997</c:v>
                </c:pt>
                <c:pt idx="29">
                  <c:v>6.5789999999999997</c:v>
                </c:pt>
                <c:pt idx="30">
                  <c:v>5.2569999999999997</c:v>
                </c:pt>
                <c:pt idx="31">
                  <c:v>6.3890000000000002</c:v>
                </c:pt>
                <c:pt idx="32">
                  <c:v>6.3890000000000002</c:v>
                </c:pt>
                <c:pt idx="33">
                  <c:v>6.3890000000000002</c:v>
                </c:pt>
                <c:pt idx="34">
                  <c:v>4.58</c:v>
                </c:pt>
                <c:pt idx="35">
                  <c:v>6.29</c:v>
                </c:pt>
                <c:pt idx="36">
                  <c:v>6.5810000000000004</c:v>
                </c:pt>
                <c:pt idx="37">
                  <c:v>6.7539999999999996</c:v>
                </c:pt>
                <c:pt idx="38">
                  <c:v>6.6769999999999996</c:v>
                </c:pt>
                <c:pt idx="39">
                  <c:v>6.766</c:v>
                </c:pt>
                <c:pt idx="40">
                  <c:v>6.6630000000000003</c:v>
                </c:pt>
                <c:pt idx="41">
                  <c:v>6.6260000000000003</c:v>
                </c:pt>
                <c:pt idx="42">
                  <c:v>6.532</c:v>
                </c:pt>
                <c:pt idx="43">
                  <c:v>6.65</c:v>
                </c:pt>
                <c:pt idx="44">
                  <c:v>6.4909999999999997</c:v>
                </c:pt>
                <c:pt idx="45">
                  <c:v>6.7709999999999999</c:v>
                </c:pt>
                <c:pt idx="46">
                  <c:v>6.6840000000000002</c:v>
                </c:pt>
                <c:pt idx="47">
                  <c:v>6.4610000000000003</c:v>
                </c:pt>
              </c:numCache>
            </c:numRef>
          </c:val>
          <c:smooth val="0"/>
          <c:extLst>
            <c:ext xmlns:c16="http://schemas.microsoft.com/office/drawing/2014/chart" uri="{C3380CC4-5D6E-409C-BE32-E72D297353CC}">
              <c16:uniqueId val="{00000012-9A3D-459C-AEB6-8D22E14FD5D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19.79</c:v>
                </c:pt>
                <c:pt idx="1">
                  <c:v>19.510000000000002</c:v>
                </c:pt>
                <c:pt idx="2">
                  <c:v>19.73</c:v>
                </c:pt>
                <c:pt idx="3">
                  <c:v>27.92</c:v>
                </c:pt>
                <c:pt idx="4">
                  <c:v>28.7</c:v>
                </c:pt>
                <c:pt idx="5">
                  <c:v>28.38</c:v>
                </c:pt>
                <c:pt idx="6">
                  <c:v>27.11</c:v>
                </c:pt>
                <c:pt idx="7">
                  <c:v>28.1</c:v>
                </c:pt>
                <c:pt idx="8">
                  <c:v>27.84</c:v>
                </c:pt>
                <c:pt idx="9">
                  <c:v>28.52</c:v>
                </c:pt>
                <c:pt idx="10">
                  <c:v>29.34</c:v>
                </c:pt>
                <c:pt idx="11">
                  <c:v>28.98</c:v>
                </c:pt>
                <c:pt idx="12">
                  <c:v>28.88</c:v>
                </c:pt>
                <c:pt idx="13">
                  <c:v>28.76</c:v>
                </c:pt>
                <c:pt idx="14">
                  <c:v>28.34</c:v>
                </c:pt>
                <c:pt idx="15">
                  <c:v>28.48</c:v>
                </c:pt>
                <c:pt idx="16">
                  <c:v>24.8</c:v>
                </c:pt>
                <c:pt idx="17">
                  <c:v>18.760000000000002</c:v>
                </c:pt>
                <c:pt idx="18">
                  <c:v>18.489999999999998</c:v>
                </c:pt>
                <c:pt idx="19">
                  <c:v>18.39</c:v>
                </c:pt>
                <c:pt idx="20">
                  <c:v>15.04</c:v>
                </c:pt>
                <c:pt idx="21">
                  <c:v>10.47</c:v>
                </c:pt>
                <c:pt idx="22">
                  <c:v>10.16</c:v>
                </c:pt>
                <c:pt idx="23">
                  <c:v>10.3</c:v>
                </c:pt>
                <c:pt idx="24">
                  <c:v>10.4</c:v>
                </c:pt>
                <c:pt idx="25">
                  <c:v>10.48</c:v>
                </c:pt>
                <c:pt idx="26">
                  <c:v>10.51</c:v>
                </c:pt>
                <c:pt idx="27">
                  <c:v>10.42</c:v>
                </c:pt>
                <c:pt idx="28">
                  <c:v>10.38</c:v>
                </c:pt>
                <c:pt idx="29">
                  <c:v>10.4</c:v>
                </c:pt>
                <c:pt idx="30">
                  <c:v>10.36</c:v>
                </c:pt>
                <c:pt idx="31">
                  <c:v>10.4</c:v>
                </c:pt>
                <c:pt idx="32">
                  <c:v>8.5299999999999994</c:v>
                </c:pt>
                <c:pt idx="33">
                  <c:v>5.0599999999999996</c:v>
                </c:pt>
                <c:pt idx="34">
                  <c:v>4.62</c:v>
                </c:pt>
                <c:pt idx="35">
                  <c:v>4.8099999999999996</c:v>
                </c:pt>
                <c:pt idx="36">
                  <c:v>4.95</c:v>
                </c:pt>
                <c:pt idx="37">
                  <c:v>4.84</c:v>
                </c:pt>
                <c:pt idx="38">
                  <c:v>4.7699999999999996</c:v>
                </c:pt>
                <c:pt idx="39">
                  <c:v>4.84</c:v>
                </c:pt>
                <c:pt idx="40">
                  <c:v>4.78</c:v>
                </c:pt>
                <c:pt idx="41">
                  <c:v>4.7699999999999996</c:v>
                </c:pt>
                <c:pt idx="42">
                  <c:v>5.26</c:v>
                </c:pt>
                <c:pt idx="43">
                  <c:v>5.51</c:v>
                </c:pt>
                <c:pt idx="44">
                  <c:v>8.5299999999999994</c:v>
                </c:pt>
                <c:pt idx="45">
                  <c:v>13.48</c:v>
                </c:pt>
                <c:pt idx="46">
                  <c:v>14.67</c:v>
                </c:pt>
                <c:pt idx="47">
                  <c:v>17.63</c:v>
                </c:pt>
              </c:numCache>
            </c:numRef>
          </c:val>
          <c:smooth val="0"/>
          <c:extLst>
            <c:ext xmlns:c16="http://schemas.microsoft.com/office/drawing/2014/chart" uri="{C3380CC4-5D6E-409C-BE32-E72D297353CC}">
              <c16:uniqueId val="{00000013-9A3D-459C-AEB6-8D22E14FD5D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9A3D-459C-AEB6-8D22E14FD5D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148.81797</c:v>
                </c:pt>
                <c:pt idx="1">
                  <c:v>147.63937000000001</c:v>
                </c:pt>
                <c:pt idx="2">
                  <c:v>146.72121000000001</c:v>
                </c:pt>
                <c:pt idx="3">
                  <c:v>146.32702</c:v>
                </c:pt>
                <c:pt idx="4">
                  <c:v>144.23240999999999</c:v>
                </c:pt>
                <c:pt idx="5">
                  <c:v>146.16404</c:v>
                </c:pt>
                <c:pt idx="6">
                  <c:v>143.62503000000001</c:v>
                </c:pt>
                <c:pt idx="7">
                  <c:v>145.89247</c:v>
                </c:pt>
                <c:pt idx="8">
                  <c:v>145.49019000000001</c:v>
                </c:pt>
                <c:pt idx="9">
                  <c:v>148.13775000000001</c:v>
                </c:pt>
                <c:pt idx="10">
                  <c:v>152.11976999999999</c:v>
                </c:pt>
                <c:pt idx="11">
                  <c:v>150.84994</c:v>
                </c:pt>
                <c:pt idx="12">
                  <c:v>149.22119000000001</c:v>
                </c:pt>
                <c:pt idx="13">
                  <c:v>148.39345</c:v>
                </c:pt>
                <c:pt idx="14">
                  <c:v>144.54351</c:v>
                </c:pt>
                <c:pt idx="15">
                  <c:v>144.27758</c:v>
                </c:pt>
                <c:pt idx="16">
                  <c:v>144.66692</c:v>
                </c:pt>
                <c:pt idx="17">
                  <c:v>144.56995000000001</c:v>
                </c:pt>
                <c:pt idx="18">
                  <c:v>144.46093999999999</c:v>
                </c:pt>
                <c:pt idx="19">
                  <c:v>145.74645000000001</c:v>
                </c:pt>
                <c:pt idx="20">
                  <c:v>145.05412000000001</c:v>
                </c:pt>
                <c:pt idx="21">
                  <c:v>144.78255999999999</c:v>
                </c:pt>
                <c:pt idx="22">
                  <c:v>129.35481999999999</c:v>
                </c:pt>
                <c:pt idx="23">
                  <c:v>134.01272</c:v>
                </c:pt>
                <c:pt idx="24">
                  <c:v>137.02612999999999</c:v>
                </c:pt>
                <c:pt idx="25">
                  <c:v>140.27166</c:v>
                </c:pt>
                <c:pt idx="26">
                  <c:v>144.24817999999999</c:v>
                </c:pt>
                <c:pt idx="27">
                  <c:v>145.3657</c:v>
                </c:pt>
                <c:pt idx="28">
                  <c:v>149.30958000000001</c:v>
                </c:pt>
                <c:pt idx="29">
                  <c:v>147.05032</c:v>
                </c:pt>
                <c:pt idx="30">
                  <c:v>146.58006</c:v>
                </c:pt>
                <c:pt idx="31">
                  <c:v>147.66075000000001</c:v>
                </c:pt>
                <c:pt idx="32">
                  <c:v>147.21185</c:v>
                </c:pt>
                <c:pt idx="33">
                  <c:v>142.99476999999999</c:v>
                </c:pt>
                <c:pt idx="34">
                  <c:v>145.31824</c:v>
                </c:pt>
                <c:pt idx="35">
                  <c:v>148.36218</c:v>
                </c:pt>
                <c:pt idx="36">
                  <c:v>149.88548</c:v>
                </c:pt>
                <c:pt idx="37">
                  <c:v>146.69726</c:v>
                </c:pt>
                <c:pt idx="38">
                  <c:v>141.46992</c:v>
                </c:pt>
                <c:pt idx="39">
                  <c:v>143.74457000000001</c:v>
                </c:pt>
                <c:pt idx="40">
                  <c:v>138.14218</c:v>
                </c:pt>
                <c:pt idx="41">
                  <c:v>137.85693000000001</c:v>
                </c:pt>
                <c:pt idx="42">
                  <c:v>139.92294000000001</c:v>
                </c:pt>
                <c:pt idx="43">
                  <c:v>139.74695</c:v>
                </c:pt>
                <c:pt idx="44">
                  <c:v>141.01873000000001</c:v>
                </c:pt>
                <c:pt idx="45">
                  <c:v>141.73179999999999</c:v>
                </c:pt>
                <c:pt idx="46">
                  <c:v>139.46556000000001</c:v>
                </c:pt>
                <c:pt idx="47">
                  <c:v>140.53285</c:v>
                </c:pt>
              </c:numCache>
            </c:numRef>
          </c:val>
          <c:smooth val="0"/>
          <c:extLst>
            <c:ext xmlns:c16="http://schemas.microsoft.com/office/drawing/2014/chart" uri="{C3380CC4-5D6E-409C-BE32-E72D297353CC}">
              <c16:uniqueId val="{00000000-922B-4823-9C29-00409285B79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22B-4823-9C29-00409285B79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4.5848800000000001</c:v>
                </c:pt>
                <c:pt idx="1">
                  <c:v>4.6633899999999997</c:v>
                </c:pt>
                <c:pt idx="2">
                  <c:v>4.6822100000000004</c:v>
                </c:pt>
                <c:pt idx="3">
                  <c:v>4.6030300000000004</c:v>
                </c:pt>
                <c:pt idx="4">
                  <c:v>4.79704</c:v>
                </c:pt>
                <c:pt idx="5">
                  <c:v>4.68208</c:v>
                </c:pt>
                <c:pt idx="6">
                  <c:v>4.6743899999999998</c:v>
                </c:pt>
                <c:pt idx="7">
                  <c:v>4.7993699999999997</c:v>
                </c:pt>
                <c:pt idx="8">
                  <c:v>4.7487399999999997</c:v>
                </c:pt>
                <c:pt idx="9">
                  <c:v>4.7057099999999998</c:v>
                </c:pt>
                <c:pt idx="10">
                  <c:v>4.4972899999999996</c:v>
                </c:pt>
                <c:pt idx="11">
                  <c:v>4.4436999999999998</c:v>
                </c:pt>
                <c:pt idx="12">
                  <c:v>4.5064099999999998</c:v>
                </c:pt>
                <c:pt idx="13">
                  <c:v>4.5910599999999997</c:v>
                </c:pt>
                <c:pt idx="14">
                  <c:v>4.4689699999999997</c:v>
                </c:pt>
                <c:pt idx="15">
                  <c:v>4.3082099999999999</c:v>
                </c:pt>
                <c:pt idx="16">
                  <c:v>4.1071799999999996</c:v>
                </c:pt>
                <c:pt idx="17">
                  <c:v>4.3168699999999998</c:v>
                </c:pt>
                <c:pt idx="18">
                  <c:v>4.26058</c:v>
                </c:pt>
                <c:pt idx="19">
                  <c:v>4.2183000000000002</c:v>
                </c:pt>
                <c:pt idx="20">
                  <c:v>4.34009</c:v>
                </c:pt>
                <c:pt idx="21">
                  <c:v>4.0494300000000001</c:v>
                </c:pt>
                <c:pt idx="22">
                  <c:v>4.2775600000000003</c:v>
                </c:pt>
                <c:pt idx="23">
                  <c:v>4.5035400000000001</c:v>
                </c:pt>
                <c:pt idx="24">
                  <c:v>4.4864300000000004</c:v>
                </c:pt>
                <c:pt idx="25">
                  <c:v>4.5897199999999998</c:v>
                </c:pt>
                <c:pt idx="26">
                  <c:v>4.6203099999999999</c:v>
                </c:pt>
                <c:pt idx="27">
                  <c:v>4.3826000000000001</c:v>
                </c:pt>
                <c:pt idx="28">
                  <c:v>4.58406</c:v>
                </c:pt>
                <c:pt idx="29">
                  <c:v>4.6062799999999999</c:v>
                </c:pt>
                <c:pt idx="30">
                  <c:v>4.4862399999999996</c:v>
                </c:pt>
                <c:pt idx="31">
                  <c:v>4.4229000000000003</c:v>
                </c:pt>
                <c:pt idx="32">
                  <c:v>4.5472900000000003</c:v>
                </c:pt>
                <c:pt idx="33">
                  <c:v>4.5815999999999999</c:v>
                </c:pt>
                <c:pt idx="34">
                  <c:v>4.5416299999999996</c:v>
                </c:pt>
                <c:pt idx="35">
                  <c:v>4.4837499999999997</c:v>
                </c:pt>
                <c:pt idx="36">
                  <c:v>4.4357600000000001</c:v>
                </c:pt>
                <c:pt idx="37">
                  <c:v>4.4463999999999997</c:v>
                </c:pt>
                <c:pt idx="38">
                  <c:v>4.5858600000000003</c:v>
                </c:pt>
                <c:pt idx="39">
                  <c:v>4.7420600000000004</c:v>
                </c:pt>
                <c:pt idx="40">
                  <c:v>3.8580899999999998</c:v>
                </c:pt>
                <c:pt idx="41">
                  <c:v>4.7764499999999996</c:v>
                </c:pt>
                <c:pt idx="42">
                  <c:v>4.7853599999999998</c:v>
                </c:pt>
                <c:pt idx="43">
                  <c:v>4.64771</c:v>
                </c:pt>
                <c:pt idx="44">
                  <c:v>4.8562099999999999</c:v>
                </c:pt>
                <c:pt idx="45">
                  <c:v>4.8262</c:v>
                </c:pt>
                <c:pt idx="46">
                  <c:v>4.7335799999999999</c:v>
                </c:pt>
                <c:pt idx="47">
                  <c:v>4.7851600000000003</c:v>
                </c:pt>
              </c:numCache>
            </c:numRef>
          </c:val>
          <c:smooth val="0"/>
          <c:extLst>
            <c:ext xmlns:c16="http://schemas.microsoft.com/office/drawing/2014/chart" uri="{C3380CC4-5D6E-409C-BE32-E72D297353CC}">
              <c16:uniqueId val="{00000002-922B-4823-9C29-00409285B79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128.88873000000001</c:v>
                </c:pt>
                <c:pt idx="1">
                  <c:v>126.80425</c:v>
                </c:pt>
                <c:pt idx="2">
                  <c:v>128.76392000000001</c:v>
                </c:pt>
                <c:pt idx="3">
                  <c:v>128.83933999999999</c:v>
                </c:pt>
                <c:pt idx="4">
                  <c:v>128.11734000000001</c:v>
                </c:pt>
                <c:pt idx="5">
                  <c:v>127.78498</c:v>
                </c:pt>
                <c:pt idx="6">
                  <c:v>128.36532</c:v>
                </c:pt>
                <c:pt idx="7">
                  <c:v>127.71859000000001</c:v>
                </c:pt>
                <c:pt idx="8">
                  <c:v>128.32661999999999</c:v>
                </c:pt>
                <c:pt idx="9">
                  <c:v>126.75882</c:v>
                </c:pt>
                <c:pt idx="10">
                  <c:v>127.83645</c:v>
                </c:pt>
                <c:pt idx="11">
                  <c:v>125.82341</c:v>
                </c:pt>
                <c:pt idx="12">
                  <c:v>120.03421</c:v>
                </c:pt>
                <c:pt idx="13">
                  <c:v>118.12050000000001</c:v>
                </c:pt>
                <c:pt idx="14">
                  <c:v>123.32977</c:v>
                </c:pt>
                <c:pt idx="15">
                  <c:v>125.55548</c:v>
                </c:pt>
                <c:pt idx="16">
                  <c:v>125.17777</c:v>
                </c:pt>
                <c:pt idx="17">
                  <c:v>123.65358999999999</c:v>
                </c:pt>
                <c:pt idx="18">
                  <c:v>126.67801</c:v>
                </c:pt>
                <c:pt idx="19">
                  <c:v>126.49736</c:v>
                </c:pt>
                <c:pt idx="20">
                  <c:v>127.90264999999999</c:v>
                </c:pt>
                <c:pt idx="21">
                  <c:v>127.67256</c:v>
                </c:pt>
                <c:pt idx="22">
                  <c:v>125.99435</c:v>
                </c:pt>
                <c:pt idx="23">
                  <c:v>115.67551</c:v>
                </c:pt>
                <c:pt idx="24">
                  <c:v>123.18631999999999</c:v>
                </c:pt>
                <c:pt idx="25">
                  <c:v>121.73251</c:v>
                </c:pt>
                <c:pt idx="26">
                  <c:v>123.86411</c:v>
                </c:pt>
                <c:pt idx="27">
                  <c:v>124.32486</c:v>
                </c:pt>
                <c:pt idx="28">
                  <c:v>122.79624</c:v>
                </c:pt>
                <c:pt idx="29">
                  <c:v>123.45111</c:v>
                </c:pt>
                <c:pt idx="30">
                  <c:v>125.04782</c:v>
                </c:pt>
                <c:pt idx="31">
                  <c:v>125.84657</c:v>
                </c:pt>
                <c:pt idx="32">
                  <c:v>126.28179</c:v>
                </c:pt>
                <c:pt idx="33">
                  <c:v>125.86257000000001</c:v>
                </c:pt>
                <c:pt idx="34">
                  <c:v>125.15312</c:v>
                </c:pt>
                <c:pt idx="35">
                  <c:v>123.99791</c:v>
                </c:pt>
                <c:pt idx="36">
                  <c:v>122.37772</c:v>
                </c:pt>
                <c:pt idx="37">
                  <c:v>119.51372000000001</c:v>
                </c:pt>
                <c:pt idx="38">
                  <c:v>124.09857</c:v>
                </c:pt>
                <c:pt idx="39">
                  <c:v>122.60682</c:v>
                </c:pt>
                <c:pt idx="40">
                  <c:v>122.19931</c:v>
                </c:pt>
                <c:pt idx="41">
                  <c:v>120.14962</c:v>
                </c:pt>
                <c:pt idx="42">
                  <c:v>123.54631999999999</c:v>
                </c:pt>
                <c:pt idx="43">
                  <c:v>123.94186000000001</c:v>
                </c:pt>
                <c:pt idx="44">
                  <c:v>123.62685999999999</c:v>
                </c:pt>
                <c:pt idx="45">
                  <c:v>122.65722</c:v>
                </c:pt>
                <c:pt idx="46">
                  <c:v>123.24167</c:v>
                </c:pt>
                <c:pt idx="47">
                  <c:v>124.07118</c:v>
                </c:pt>
              </c:numCache>
            </c:numRef>
          </c:val>
          <c:smooth val="0"/>
          <c:extLst>
            <c:ext xmlns:c16="http://schemas.microsoft.com/office/drawing/2014/chart" uri="{C3380CC4-5D6E-409C-BE32-E72D297353CC}">
              <c16:uniqueId val="{00000003-922B-4823-9C29-00409285B79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3.03891</c:v>
                </c:pt>
                <c:pt idx="1">
                  <c:v>3.5318000000000001</c:v>
                </c:pt>
                <c:pt idx="2">
                  <c:v>2.9924400000000002</c:v>
                </c:pt>
                <c:pt idx="3">
                  <c:v>2.7398600000000002</c:v>
                </c:pt>
                <c:pt idx="4">
                  <c:v>2.2636599999999998</c:v>
                </c:pt>
                <c:pt idx="5">
                  <c:v>2.8309000000000002</c:v>
                </c:pt>
                <c:pt idx="6">
                  <c:v>2.4546100000000002</c:v>
                </c:pt>
                <c:pt idx="7">
                  <c:v>2.38259</c:v>
                </c:pt>
                <c:pt idx="8">
                  <c:v>2.3348900000000001</c:v>
                </c:pt>
                <c:pt idx="9">
                  <c:v>1.47363</c:v>
                </c:pt>
                <c:pt idx="10">
                  <c:v>3.8975200000000001</c:v>
                </c:pt>
                <c:pt idx="11">
                  <c:v>3.4129100000000001</c:v>
                </c:pt>
                <c:pt idx="12">
                  <c:v>4.0385200000000001</c:v>
                </c:pt>
                <c:pt idx="13">
                  <c:v>3.1548799999999999</c:v>
                </c:pt>
                <c:pt idx="14">
                  <c:v>2.8793299999999999</c:v>
                </c:pt>
                <c:pt idx="15">
                  <c:v>2.38259</c:v>
                </c:pt>
                <c:pt idx="16">
                  <c:v>2.3348900000000001</c:v>
                </c:pt>
                <c:pt idx="17">
                  <c:v>1.47363</c:v>
                </c:pt>
                <c:pt idx="18">
                  <c:v>3.8975200000000001</c:v>
                </c:pt>
                <c:pt idx="19">
                  <c:v>3.4129100000000001</c:v>
                </c:pt>
                <c:pt idx="20">
                  <c:v>4.0385200000000001</c:v>
                </c:pt>
                <c:pt idx="21">
                  <c:v>3.1548799999999999</c:v>
                </c:pt>
                <c:pt idx="22">
                  <c:v>2.8793299999999999</c:v>
                </c:pt>
                <c:pt idx="23">
                  <c:v>4.0385200000000001</c:v>
                </c:pt>
                <c:pt idx="24">
                  <c:v>1.09931</c:v>
                </c:pt>
                <c:pt idx="25">
                  <c:v>1.27979</c:v>
                </c:pt>
                <c:pt idx="26">
                  <c:v>2.47464</c:v>
                </c:pt>
                <c:pt idx="27">
                  <c:v>3.71129</c:v>
                </c:pt>
                <c:pt idx="28">
                  <c:v>4.40998</c:v>
                </c:pt>
                <c:pt idx="29">
                  <c:v>5.4938900000000004</c:v>
                </c:pt>
                <c:pt idx="30">
                  <c:v>4.9347799999999999</c:v>
                </c:pt>
                <c:pt idx="31">
                  <c:v>3.10765</c:v>
                </c:pt>
                <c:pt idx="32">
                  <c:v>5.7181600000000001</c:v>
                </c:pt>
                <c:pt idx="33">
                  <c:v>5.3059200000000004</c:v>
                </c:pt>
                <c:pt idx="34">
                  <c:v>5.2057900000000004</c:v>
                </c:pt>
                <c:pt idx="35">
                  <c:v>5.1540900000000001</c:v>
                </c:pt>
                <c:pt idx="36">
                  <c:v>4.6075499999999998</c:v>
                </c:pt>
                <c:pt idx="37">
                  <c:v>2.5665</c:v>
                </c:pt>
                <c:pt idx="38">
                  <c:v>2.5429499999999998</c:v>
                </c:pt>
                <c:pt idx="39">
                  <c:v>3.1974900000000002</c:v>
                </c:pt>
                <c:pt idx="40">
                  <c:v>4.1446300000000003</c:v>
                </c:pt>
                <c:pt idx="41">
                  <c:v>4.7473099999999997</c:v>
                </c:pt>
                <c:pt idx="42">
                  <c:v>4.3541699999999999</c:v>
                </c:pt>
                <c:pt idx="43">
                  <c:v>4.5298999999999996</c:v>
                </c:pt>
                <c:pt idx="44">
                  <c:v>4.2936100000000001</c:v>
                </c:pt>
                <c:pt idx="45">
                  <c:v>4.8440799999999999</c:v>
                </c:pt>
                <c:pt idx="46">
                  <c:v>4.90388</c:v>
                </c:pt>
                <c:pt idx="47">
                  <c:v>5.0621400000000003</c:v>
                </c:pt>
              </c:numCache>
            </c:numRef>
          </c:val>
          <c:smooth val="0"/>
          <c:extLst>
            <c:ext xmlns:c16="http://schemas.microsoft.com/office/drawing/2014/chart" uri="{C3380CC4-5D6E-409C-BE32-E72D297353CC}">
              <c16:uniqueId val="{00000004-922B-4823-9C29-00409285B79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22B-4823-9C29-00409285B79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32.1</c:v>
                </c:pt>
                <c:pt idx="1">
                  <c:v>34.058</c:v>
                </c:pt>
                <c:pt idx="2">
                  <c:v>33.5443</c:v>
                </c:pt>
                <c:pt idx="3">
                  <c:v>32.075299999999999</c:v>
                </c:pt>
                <c:pt idx="4">
                  <c:v>32.326999999999998</c:v>
                </c:pt>
                <c:pt idx="5">
                  <c:v>31.081099999999999</c:v>
                </c:pt>
                <c:pt idx="6">
                  <c:v>33.644100000000002</c:v>
                </c:pt>
                <c:pt idx="7">
                  <c:v>33.061599999999999</c:v>
                </c:pt>
                <c:pt idx="8">
                  <c:v>34.017099999999999</c:v>
                </c:pt>
                <c:pt idx="9">
                  <c:v>34.2652</c:v>
                </c:pt>
                <c:pt idx="10">
                  <c:v>33.865699999999997</c:v>
                </c:pt>
                <c:pt idx="11">
                  <c:v>33.4803</c:v>
                </c:pt>
                <c:pt idx="12">
                  <c:v>30.027699999999999</c:v>
                </c:pt>
                <c:pt idx="13">
                  <c:v>28.548999999999999</c:v>
                </c:pt>
                <c:pt idx="14">
                  <c:v>29.4939</c:v>
                </c:pt>
                <c:pt idx="15">
                  <c:v>30.106999999999999</c:v>
                </c:pt>
                <c:pt idx="16">
                  <c:v>29.6798</c:v>
                </c:pt>
                <c:pt idx="17">
                  <c:v>29.003299999999999</c:v>
                </c:pt>
                <c:pt idx="18">
                  <c:v>29.233000000000001</c:v>
                </c:pt>
                <c:pt idx="19">
                  <c:v>29.996700000000001</c:v>
                </c:pt>
                <c:pt idx="20">
                  <c:v>30.728300000000001</c:v>
                </c:pt>
                <c:pt idx="21">
                  <c:v>31.565799999999999</c:v>
                </c:pt>
                <c:pt idx="22">
                  <c:v>31.3583</c:v>
                </c:pt>
                <c:pt idx="23">
                  <c:v>31.352699999999999</c:v>
                </c:pt>
                <c:pt idx="24">
                  <c:v>30.672999999999998</c:v>
                </c:pt>
                <c:pt idx="25">
                  <c:v>30.756799999999998</c:v>
                </c:pt>
                <c:pt idx="26">
                  <c:v>32.147799999999997</c:v>
                </c:pt>
                <c:pt idx="27">
                  <c:v>31.941600000000001</c:v>
                </c:pt>
                <c:pt idx="28">
                  <c:v>32.498600000000003</c:v>
                </c:pt>
                <c:pt idx="29">
                  <c:v>32.697200000000002</c:v>
                </c:pt>
                <c:pt idx="30">
                  <c:v>33.147799999999997</c:v>
                </c:pt>
                <c:pt idx="31">
                  <c:v>33.352400000000003</c:v>
                </c:pt>
                <c:pt idx="32">
                  <c:v>32.587200000000003</c:v>
                </c:pt>
                <c:pt idx="33">
                  <c:v>30.6889</c:v>
                </c:pt>
                <c:pt idx="34">
                  <c:v>30.425999999999998</c:v>
                </c:pt>
                <c:pt idx="35">
                  <c:v>31.684899999999999</c:v>
                </c:pt>
                <c:pt idx="36">
                  <c:v>28.017499999999998</c:v>
                </c:pt>
                <c:pt idx="37">
                  <c:v>27.6996</c:v>
                </c:pt>
                <c:pt idx="38">
                  <c:v>28.42</c:v>
                </c:pt>
                <c:pt idx="39">
                  <c:v>28.482700000000001</c:v>
                </c:pt>
                <c:pt idx="40">
                  <c:v>29.374500000000001</c:v>
                </c:pt>
                <c:pt idx="41">
                  <c:v>30.603899999999999</c:v>
                </c:pt>
                <c:pt idx="42">
                  <c:v>30.756799999999998</c:v>
                </c:pt>
                <c:pt idx="43">
                  <c:v>31.0427</c:v>
                </c:pt>
                <c:pt idx="44">
                  <c:v>30.805199999999999</c:v>
                </c:pt>
                <c:pt idx="45">
                  <c:v>31.768899999999999</c:v>
                </c:pt>
                <c:pt idx="46">
                  <c:v>31.831299999999999</c:v>
                </c:pt>
                <c:pt idx="47">
                  <c:v>32.489600000000003</c:v>
                </c:pt>
              </c:numCache>
            </c:numRef>
          </c:val>
          <c:smooth val="0"/>
          <c:extLst>
            <c:ext xmlns:c16="http://schemas.microsoft.com/office/drawing/2014/chart" uri="{C3380CC4-5D6E-409C-BE32-E72D297353CC}">
              <c16:uniqueId val="{00000006-922B-4823-9C29-00409285B79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22B-4823-9C29-00409285B79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22B-4823-9C29-00409285B79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22B-4823-9C29-00409285B79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86.5137</c:v>
                </c:pt>
                <c:pt idx="1">
                  <c:v>85.855999999999995</c:v>
                </c:pt>
                <c:pt idx="2">
                  <c:v>85.719399999999993</c:v>
                </c:pt>
                <c:pt idx="3">
                  <c:v>86.168899999999994</c:v>
                </c:pt>
                <c:pt idx="4">
                  <c:v>86.154499999999999</c:v>
                </c:pt>
                <c:pt idx="5">
                  <c:v>86.397199999999998</c:v>
                </c:pt>
                <c:pt idx="6">
                  <c:v>86.580100000000002</c:v>
                </c:pt>
                <c:pt idx="7">
                  <c:v>86.364900000000006</c:v>
                </c:pt>
                <c:pt idx="8">
                  <c:v>85.312200000000004</c:v>
                </c:pt>
                <c:pt idx="9">
                  <c:v>85.495099999999994</c:v>
                </c:pt>
                <c:pt idx="10">
                  <c:v>85.732799999999997</c:v>
                </c:pt>
                <c:pt idx="11">
                  <c:v>86.235399999999998</c:v>
                </c:pt>
                <c:pt idx="12">
                  <c:v>87.271600000000007</c:v>
                </c:pt>
                <c:pt idx="13">
                  <c:v>88.998099999999994</c:v>
                </c:pt>
                <c:pt idx="14">
                  <c:v>89.087400000000002</c:v>
                </c:pt>
                <c:pt idx="15">
                  <c:v>88.874099999999999</c:v>
                </c:pt>
                <c:pt idx="16">
                  <c:v>90.563199999999995</c:v>
                </c:pt>
                <c:pt idx="17">
                  <c:v>89.7774</c:v>
                </c:pt>
                <c:pt idx="18">
                  <c:v>90.006900000000002</c:v>
                </c:pt>
                <c:pt idx="19">
                  <c:v>90.075000000000003</c:v>
                </c:pt>
                <c:pt idx="20">
                  <c:v>89.506399999999999</c:v>
                </c:pt>
                <c:pt idx="21">
                  <c:v>88.183400000000006</c:v>
                </c:pt>
                <c:pt idx="22">
                  <c:v>86.134699999999995</c:v>
                </c:pt>
                <c:pt idx="23">
                  <c:v>85.971299999999999</c:v>
                </c:pt>
                <c:pt idx="24">
                  <c:v>85.2864</c:v>
                </c:pt>
                <c:pt idx="25">
                  <c:v>85.915099999999995</c:v>
                </c:pt>
                <c:pt idx="26">
                  <c:v>88.420500000000004</c:v>
                </c:pt>
                <c:pt idx="27">
                  <c:v>87.059299999999993</c:v>
                </c:pt>
                <c:pt idx="28">
                  <c:v>85.824200000000005</c:v>
                </c:pt>
                <c:pt idx="29">
                  <c:v>86.128699999999995</c:v>
                </c:pt>
                <c:pt idx="30">
                  <c:v>86.556299999999993</c:v>
                </c:pt>
                <c:pt idx="31">
                  <c:v>86.423100000000005</c:v>
                </c:pt>
                <c:pt idx="32">
                  <c:v>85.716300000000004</c:v>
                </c:pt>
                <c:pt idx="33">
                  <c:v>86.155199999999994</c:v>
                </c:pt>
                <c:pt idx="34">
                  <c:v>86.254900000000006</c:v>
                </c:pt>
                <c:pt idx="35">
                  <c:v>86.918599999999998</c:v>
                </c:pt>
                <c:pt idx="36">
                  <c:v>86.691100000000006</c:v>
                </c:pt>
                <c:pt idx="37">
                  <c:v>86.442800000000005</c:v>
                </c:pt>
                <c:pt idx="38">
                  <c:v>86.443600000000004</c:v>
                </c:pt>
                <c:pt idx="39">
                  <c:v>86.038700000000006</c:v>
                </c:pt>
                <c:pt idx="40">
                  <c:v>84.833100000000002</c:v>
                </c:pt>
                <c:pt idx="41">
                  <c:v>83.819299999999998</c:v>
                </c:pt>
                <c:pt idx="42">
                  <c:v>83.673699999999997</c:v>
                </c:pt>
                <c:pt idx="43">
                  <c:v>85.039699999999996</c:v>
                </c:pt>
                <c:pt idx="44">
                  <c:v>85.199600000000004</c:v>
                </c:pt>
                <c:pt idx="45">
                  <c:v>85.305499999999995</c:v>
                </c:pt>
                <c:pt idx="46">
                  <c:v>84.896299999999997</c:v>
                </c:pt>
                <c:pt idx="47">
                  <c:v>85.218400000000003</c:v>
                </c:pt>
              </c:numCache>
            </c:numRef>
          </c:val>
          <c:smooth val="0"/>
          <c:extLst>
            <c:ext xmlns:c16="http://schemas.microsoft.com/office/drawing/2014/chart" uri="{C3380CC4-5D6E-409C-BE32-E72D297353CC}">
              <c16:uniqueId val="{0000000A-922B-4823-9C29-00409285B79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22.561</c:v>
                </c:pt>
                <c:pt idx="1">
                  <c:v>22.555</c:v>
                </c:pt>
                <c:pt idx="2">
                  <c:v>22.509</c:v>
                </c:pt>
                <c:pt idx="3">
                  <c:v>22.538</c:v>
                </c:pt>
                <c:pt idx="4">
                  <c:v>22.497</c:v>
                </c:pt>
                <c:pt idx="5">
                  <c:v>22.561</c:v>
                </c:pt>
                <c:pt idx="6">
                  <c:v>22.561</c:v>
                </c:pt>
                <c:pt idx="7">
                  <c:v>22.614000000000001</c:v>
                </c:pt>
                <c:pt idx="8">
                  <c:v>22.514140000000001</c:v>
                </c:pt>
                <c:pt idx="9">
                  <c:v>22.666</c:v>
                </c:pt>
                <c:pt idx="10">
                  <c:v>22.620999999999999</c:v>
                </c:pt>
                <c:pt idx="11">
                  <c:v>22.591000000000001</c:v>
                </c:pt>
                <c:pt idx="12">
                  <c:v>22.486339999999998</c:v>
                </c:pt>
                <c:pt idx="13">
                  <c:v>22.55</c:v>
                </c:pt>
                <c:pt idx="14">
                  <c:v>22.521000000000001</c:v>
                </c:pt>
                <c:pt idx="15">
                  <c:v>22.562000000000001</c:v>
                </c:pt>
                <c:pt idx="16">
                  <c:v>22.550999999999998</c:v>
                </c:pt>
                <c:pt idx="17">
                  <c:v>22.562999999999999</c:v>
                </c:pt>
                <c:pt idx="18">
                  <c:v>22.484999999999999</c:v>
                </c:pt>
                <c:pt idx="19">
                  <c:v>22.611999999999998</c:v>
                </c:pt>
                <c:pt idx="20">
                  <c:v>22.595749999999999</c:v>
                </c:pt>
                <c:pt idx="21">
                  <c:v>22.565000000000001</c:v>
                </c:pt>
                <c:pt idx="22">
                  <c:v>22.568000000000001</c:v>
                </c:pt>
                <c:pt idx="23">
                  <c:v>22.564</c:v>
                </c:pt>
                <c:pt idx="24">
                  <c:v>22.587759999999999</c:v>
                </c:pt>
                <c:pt idx="25">
                  <c:v>22.616</c:v>
                </c:pt>
                <c:pt idx="26">
                  <c:v>22.518000000000001</c:v>
                </c:pt>
                <c:pt idx="27">
                  <c:v>22.597000000000001</c:v>
                </c:pt>
                <c:pt idx="28">
                  <c:v>22.489000000000001</c:v>
                </c:pt>
                <c:pt idx="29">
                  <c:v>22.547000000000001</c:v>
                </c:pt>
                <c:pt idx="30">
                  <c:v>22.564</c:v>
                </c:pt>
                <c:pt idx="31">
                  <c:v>22.547000000000001</c:v>
                </c:pt>
                <c:pt idx="32">
                  <c:v>22.555</c:v>
                </c:pt>
                <c:pt idx="33">
                  <c:v>22.631</c:v>
                </c:pt>
                <c:pt idx="34">
                  <c:v>22.591000000000001</c:v>
                </c:pt>
                <c:pt idx="35">
                  <c:v>22.596</c:v>
                </c:pt>
                <c:pt idx="36">
                  <c:v>19.814</c:v>
                </c:pt>
                <c:pt idx="37">
                  <c:v>2.964</c:v>
                </c:pt>
                <c:pt idx="38">
                  <c:v>2.8769999999999998</c:v>
                </c:pt>
                <c:pt idx="39">
                  <c:v>2.915</c:v>
                </c:pt>
                <c:pt idx="40">
                  <c:v>2.8109999999999999</c:v>
                </c:pt>
                <c:pt idx="41">
                  <c:v>3.145</c:v>
                </c:pt>
                <c:pt idx="42">
                  <c:v>3.06826</c:v>
                </c:pt>
                <c:pt idx="43">
                  <c:v>3.5619999999999998</c:v>
                </c:pt>
                <c:pt idx="44">
                  <c:v>6.5743</c:v>
                </c:pt>
                <c:pt idx="45">
                  <c:v>22.434999999999999</c:v>
                </c:pt>
                <c:pt idx="46">
                  <c:v>22.456</c:v>
                </c:pt>
                <c:pt idx="47">
                  <c:v>22.486999999999998</c:v>
                </c:pt>
              </c:numCache>
            </c:numRef>
          </c:val>
          <c:smooth val="0"/>
          <c:extLst>
            <c:ext xmlns:c16="http://schemas.microsoft.com/office/drawing/2014/chart" uri="{C3380CC4-5D6E-409C-BE32-E72D297353CC}">
              <c16:uniqueId val="{0000000B-922B-4823-9C29-00409285B79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0.35099999999999998</c:v>
                </c:pt>
                <c:pt idx="1">
                  <c:v>0.3201</c:v>
                </c:pt>
                <c:pt idx="2">
                  <c:v>0.30159999999999998</c:v>
                </c:pt>
                <c:pt idx="3">
                  <c:v>0.29249999999999998</c:v>
                </c:pt>
                <c:pt idx="4">
                  <c:v>0.30320000000000003</c:v>
                </c:pt>
                <c:pt idx="5">
                  <c:v>0.29089999999999999</c:v>
                </c:pt>
                <c:pt idx="6">
                  <c:v>0.28129999999999999</c:v>
                </c:pt>
                <c:pt idx="7">
                  <c:v>0.28239999999999998</c:v>
                </c:pt>
                <c:pt idx="8">
                  <c:v>0.2676</c:v>
                </c:pt>
                <c:pt idx="9">
                  <c:v>0.26200000000000001</c:v>
                </c:pt>
                <c:pt idx="10">
                  <c:v>0.25800000000000001</c:v>
                </c:pt>
                <c:pt idx="11">
                  <c:v>0.25769999999999998</c:v>
                </c:pt>
                <c:pt idx="12">
                  <c:v>0.26840000000000003</c:v>
                </c:pt>
                <c:pt idx="13">
                  <c:v>0.28410000000000002</c:v>
                </c:pt>
                <c:pt idx="14">
                  <c:v>0.35489999999999999</c:v>
                </c:pt>
                <c:pt idx="15">
                  <c:v>0.36509999999999998</c:v>
                </c:pt>
                <c:pt idx="16">
                  <c:v>0.4254</c:v>
                </c:pt>
                <c:pt idx="17">
                  <c:v>0.52180000000000004</c:v>
                </c:pt>
                <c:pt idx="18">
                  <c:v>0.61319999999999997</c:v>
                </c:pt>
                <c:pt idx="19">
                  <c:v>0.77859999999999996</c:v>
                </c:pt>
                <c:pt idx="20">
                  <c:v>1.0533999999999999</c:v>
                </c:pt>
                <c:pt idx="21">
                  <c:v>1.2119</c:v>
                </c:pt>
                <c:pt idx="22">
                  <c:v>1.3148</c:v>
                </c:pt>
                <c:pt idx="23">
                  <c:v>1.3184</c:v>
                </c:pt>
                <c:pt idx="24">
                  <c:v>1.3359000000000001</c:v>
                </c:pt>
                <c:pt idx="25">
                  <c:v>1.3448</c:v>
                </c:pt>
                <c:pt idx="26">
                  <c:v>1.3581000000000001</c:v>
                </c:pt>
                <c:pt idx="27">
                  <c:v>1.3544</c:v>
                </c:pt>
                <c:pt idx="28">
                  <c:v>1.3691</c:v>
                </c:pt>
                <c:pt idx="29">
                  <c:v>1.377</c:v>
                </c:pt>
                <c:pt idx="30">
                  <c:v>1.3759999999999999</c:v>
                </c:pt>
                <c:pt idx="31">
                  <c:v>1.3612</c:v>
                </c:pt>
                <c:pt idx="32">
                  <c:v>1.3685</c:v>
                </c:pt>
                <c:pt idx="33">
                  <c:v>1.3789</c:v>
                </c:pt>
                <c:pt idx="34">
                  <c:v>1.4015</c:v>
                </c:pt>
                <c:pt idx="35">
                  <c:v>1.4236</c:v>
                </c:pt>
                <c:pt idx="36">
                  <c:v>1.4194</c:v>
                </c:pt>
                <c:pt idx="37">
                  <c:v>1.405</c:v>
                </c:pt>
                <c:pt idx="38">
                  <c:v>1.3825000000000001</c:v>
                </c:pt>
                <c:pt idx="39">
                  <c:v>1.3668</c:v>
                </c:pt>
                <c:pt idx="40">
                  <c:v>1.3627</c:v>
                </c:pt>
                <c:pt idx="41">
                  <c:v>1.3326</c:v>
                </c:pt>
                <c:pt idx="42">
                  <c:v>1.3069999999999999</c:v>
                </c:pt>
                <c:pt idx="43">
                  <c:v>1.1293</c:v>
                </c:pt>
                <c:pt idx="44">
                  <c:v>0.78080000000000005</c:v>
                </c:pt>
                <c:pt idx="45">
                  <c:v>0.58350000000000002</c:v>
                </c:pt>
                <c:pt idx="46">
                  <c:v>0.46610000000000001</c:v>
                </c:pt>
                <c:pt idx="47">
                  <c:v>0.3906</c:v>
                </c:pt>
              </c:numCache>
            </c:numRef>
          </c:val>
          <c:smooth val="0"/>
          <c:extLst>
            <c:ext xmlns:c16="http://schemas.microsoft.com/office/drawing/2014/chart" uri="{C3380CC4-5D6E-409C-BE32-E72D297353CC}">
              <c16:uniqueId val="{0000000C-922B-4823-9C29-00409285B79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0.75</c:v>
                </c:pt>
                <c:pt idx="1">
                  <c:v>0.76300000000000001</c:v>
                </c:pt>
                <c:pt idx="2">
                  <c:v>0.76400000000000001</c:v>
                </c:pt>
                <c:pt idx="3">
                  <c:v>0.75800000000000001</c:v>
                </c:pt>
                <c:pt idx="4">
                  <c:v>0.74099999999999999</c:v>
                </c:pt>
                <c:pt idx="5">
                  <c:v>0.77100000000000002</c:v>
                </c:pt>
                <c:pt idx="6">
                  <c:v>0.751</c:v>
                </c:pt>
                <c:pt idx="7">
                  <c:v>0.77</c:v>
                </c:pt>
                <c:pt idx="8">
                  <c:v>0.68100000000000005</c:v>
                </c:pt>
                <c:pt idx="9">
                  <c:v>0.71899999999999997</c:v>
                </c:pt>
                <c:pt idx="10">
                  <c:v>0.77100000000000002</c:v>
                </c:pt>
                <c:pt idx="11">
                  <c:v>0.77400000000000002</c:v>
                </c:pt>
                <c:pt idx="12">
                  <c:v>0.70199999999999996</c:v>
                </c:pt>
                <c:pt idx="13">
                  <c:v>0.28199999999999997</c:v>
                </c:pt>
                <c:pt idx="14">
                  <c:v>0.36099999999999999</c:v>
                </c:pt>
                <c:pt idx="15">
                  <c:v>0.60199999999999998</c:v>
                </c:pt>
                <c:pt idx="16">
                  <c:v>0.748</c:v>
                </c:pt>
                <c:pt idx="17">
                  <c:v>0.74199999999999999</c:v>
                </c:pt>
                <c:pt idx="18">
                  <c:v>0.79400000000000004</c:v>
                </c:pt>
                <c:pt idx="19">
                  <c:v>0.82</c:v>
                </c:pt>
                <c:pt idx="20">
                  <c:v>0.77800000000000002</c:v>
                </c:pt>
                <c:pt idx="21">
                  <c:v>0.76800000000000002</c:v>
                </c:pt>
                <c:pt idx="22">
                  <c:v>0.8</c:v>
                </c:pt>
                <c:pt idx="23">
                  <c:v>0.80800000000000005</c:v>
                </c:pt>
                <c:pt idx="24">
                  <c:v>0.81399999999999995</c:v>
                </c:pt>
                <c:pt idx="25">
                  <c:v>0.80500000000000005</c:v>
                </c:pt>
                <c:pt idx="26">
                  <c:v>0.77300000000000002</c:v>
                </c:pt>
                <c:pt idx="27">
                  <c:v>0.81100000000000005</c:v>
                </c:pt>
                <c:pt idx="28">
                  <c:v>0.82399999999999995</c:v>
                </c:pt>
                <c:pt idx="29">
                  <c:v>0.83099999999999996</c:v>
                </c:pt>
                <c:pt idx="30">
                  <c:v>0.85799999999999998</c:v>
                </c:pt>
                <c:pt idx="31">
                  <c:v>0.77300000000000002</c:v>
                </c:pt>
                <c:pt idx="32">
                  <c:v>0.68600000000000005</c:v>
                </c:pt>
                <c:pt idx="33">
                  <c:v>0.752</c:v>
                </c:pt>
                <c:pt idx="34">
                  <c:v>0.73199999999999998</c:v>
                </c:pt>
                <c:pt idx="35">
                  <c:v>0.75700000000000001</c:v>
                </c:pt>
                <c:pt idx="36">
                  <c:v>0.78600000000000003</c:v>
                </c:pt>
                <c:pt idx="37">
                  <c:v>0.84199999999999997</c:v>
                </c:pt>
                <c:pt idx="38">
                  <c:v>0.82799999999999996</c:v>
                </c:pt>
                <c:pt idx="39">
                  <c:v>0.85299999999999998</c:v>
                </c:pt>
                <c:pt idx="40">
                  <c:v>0.79500000000000004</c:v>
                </c:pt>
                <c:pt idx="41">
                  <c:v>0.82599999999999996</c:v>
                </c:pt>
                <c:pt idx="42">
                  <c:v>0.82099999999999995</c:v>
                </c:pt>
                <c:pt idx="43">
                  <c:v>0.80900000000000005</c:v>
                </c:pt>
                <c:pt idx="44">
                  <c:v>0.75600000000000001</c:v>
                </c:pt>
                <c:pt idx="45">
                  <c:v>0.80600000000000005</c:v>
                </c:pt>
                <c:pt idx="46">
                  <c:v>0.77300000000000002</c:v>
                </c:pt>
                <c:pt idx="47">
                  <c:v>0.80400000000000005</c:v>
                </c:pt>
              </c:numCache>
            </c:numRef>
          </c:val>
          <c:smooth val="0"/>
          <c:extLst>
            <c:ext xmlns:c16="http://schemas.microsoft.com/office/drawing/2014/chart" uri="{C3380CC4-5D6E-409C-BE32-E72D297353CC}">
              <c16:uniqueId val="{0000000D-922B-4823-9C29-00409285B79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22.600100000000001</c:v>
                </c:pt>
                <c:pt idx="1">
                  <c:v>23.126950000000001</c:v>
                </c:pt>
                <c:pt idx="2">
                  <c:v>22.323930000000001</c:v>
                </c:pt>
                <c:pt idx="3">
                  <c:v>23.28548</c:v>
                </c:pt>
                <c:pt idx="4">
                  <c:v>24.231549999999999</c:v>
                </c:pt>
                <c:pt idx="5">
                  <c:v>23.3552</c:v>
                </c:pt>
                <c:pt idx="6">
                  <c:v>23.65691</c:v>
                </c:pt>
                <c:pt idx="7">
                  <c:v>22.722329999999999</c:v>
                </c:pt>
                <c:pt idx="8">
                  <c:v>21.49962</c:v>
                </c:pt>
                <c:pt idx="9">
                  <c:v>21.026260000000001</c:v>
                </c:pt>
                <c:pt idx="10">
                  <c:v>20.621929999999999</c:v>
                </c:pt>
                <c:pt idx="11">
                  <c:v>20.24823</c:v>
                </c:pt>
                <c:pt idx="12">
                  <c:v>19.93901</c:v>
                </c:pt>
                <c:pt idx="13">
                  <c:v>20.24221</c:v>
                </c:pt>
                <c:pt idx="14">
                  <c:v>19.619109999999999</c:v>
                </c:pt>
                <c:pt idx="15">
                  <c:v>19.73385</c:v>
                </c:pt>
                <c:pt idx="16">
                  <c:v>20.390039999999999</c:v>
                </c:pt>
                <c:pt idx="17">
                  <c:v>21.477889999999999</c:v>
                </c:pt>
                <c:pt idx="18">
                  <c:v>22.82667</c:v>
                </c:pt>
                <c:pt idx="19">
                  <c:v>22.933859999999999</c:v>
                </c:pt>
                <c:pt idx="20">
                  <c:v>23.375900000000001</c:v>
                </c:pt>
                <c:pt idx="21">
                  <c:v>23.60773</c:v>
                </c:pt>
                <c:pt idx="22">
                  <c:v>23.690809999999999</c:v>
                </c:pt>
                <c:pt idx="23">
                  <c:v>23.117599999999999</c:v>
                </c:pt>
                <c:pt idx="24">
                  <c:v>22.798120000000001</c:v>
                </c:pt>
                <c:pt idx="25">
                  <c:v>21.401150000000001</c:v>
                </c:pt>
                <c:pt idx="26">
                  <c:v>20.902349999999998</c:v>
                </c:pt>
                <c:pt idx="27">
                  <c:v>21.948090000000001</c:v>
                </c:pt>
                <c:pt idx="28">
                  <c:v>22.693729999999999</c:v>
                </c:pt>
                <c:pt idx="29">
                  <c:v>24.70194</c:v>
                </c:pt>
                <c:pt idx="30">
                  <c:v>23.977589999999999</c:v>
                </c:pt>
                <c:pt idx="31">
                  <c:v>25.438199999999998</c:v>
                </c:pt>
                <c:pt idx="32">
                  <c:v>23.29561</c:v>
                </c:pt>
                <c:pt idx="33">
                  <c:v>23.574809999999999</c:v>
                </c:pt>
                <c:pt idx="34">
                  <c:v>22.45805</c:v>
                </c:pt>
                <c:pt idx="35">
                  <c:v>20.616990000000001</c:v>
                </c:pt>
                <c:pt idx="36">
                  <c:v>20.31833</c:v>
                </c:pt>
                <c:pt idx="37">
                  <c:v>20.22889</c:v>
                </c:pt>
                <c:pt idx="38">
                  <c:v>21.049389999999999</c:v>
                </c:pt>
                <c:pt idx="39">
                  <c:v>22.05132</c:v>
                </c:pt>
                <c:pt idx="40">
                  <c:v>22.395299999999999</c:v>
                </c:pt>
                <c:pt idx="41">
                  <c:v>22.902190000000001</c:v>
                </c:pt>
                <c:pt idx="42">
                  <c:v>23.940349999999999</c:v>
                </c:pt>
                <c:pt idx="43">
                  <c:v>23.83942</c:v>
                </c:pt>
                <c:pt idx="44">
                  <c:v>24.363720000000001</c:v>
                </c:pt>
                <c:pt idx="45">
                  <c:v>25.007249999999999</c:v>
                </c:pt>
                <c:pt idx="46">
                  <c:v>25.480370000000001</c:v>
                </c:pt>
                <c:pt idx="47">
                  <c:v>24.691579999999998</c:v>
                </c:pt>
              </c:numCache>
            </c:numRef>
          </c:val>
          <c:smooth val="0"/>
          <c:extLst>
            <c:ext xmlns:c16="http://schemas.microsoft.com/office/drawing/2014/chart" uri="{C3380CC4-5D6E-409C-BE32-E72D297353CC}">
              <c16:uniqueId val="{0000000E-922B-4823-9C29-00409285B79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378.44857999999999</c:v>
                </c:pt>
                <c:pt idx="1">
                  <c:v>376.41708999999997</c:v>
                </c:pt>
                <c:pt idx="2">
                  <c:v>383.56738999999999</c:v>
                </c:pt>
                <c:pt idx="3">
                  <c:v>393.39359000000002</c:v>
                </c:pt>
                <c:pt idx="4">
                  <c:v>389.78028999999998</c:v>
                </c:pt>
                <c:pt idx="5">
                  <c:v>399.82261</c:v>
                </c:pt>
                <c:pt idx="6">
                  <c:v>414.89389999999997</c:v>
                </c:pt>
                <c:pt idx="7">
                  <c:v>425.91708999999997</c:v>
                </c:pt>
                <c:pt idx="8">
                  <c:v>422.75864999999999</c:v>
                </c:pt>
                <c:pt idx="9">
                  <c:v>417.79050999999998</c:v>
                </c:pt>
                <c:pt idx="10">
                  <c:v>423.65877999999998</c:v>
                </c:pt>
                <c:pt idx="11">
                  <c:v>421.98446000000001</c:v>
                </c:pt>
                <c:pt idx="12">
                  <c:v>426.41421000000003</c:v>
                </c:pt>
                <c:pt idx="13">
                  <c:v>433.69627000000003</c:v>
                </c:pt>
                <c:pt idx="14">
                  <c:v>428.61836</c:v>
                </c:pt>
                <c:pt idx="15">
                  <c:v>424.73840999999999</c:v>
                </c:pt>
                <c:pt idx="16">
                  <c:v>429.79199999999997</c:v>
                </c:pt>
                <c:pt idx="17">
                  <c:v>432.69457</c:v>
                </c:pt>
                <c:pt idx="18">
                  <c:v>425.39866000000001</c:v>
                </c:pt>
                <c:pt idx="19">
                  <c:v>423.00918000000001</c:v>
                </c:pt>
                <c:pt idx="20">
                  <c:v>417.80662999999998</c:v>
                </c:pt>
                <c:pt idx="21">
                  <c:v>425.55029999999999</c:v>
                </c:pt>
                <c:pt idx="22">
                  <c:v>425.67603000000003</c:v>
                </c:pt>
                <c:pt idx="23">
                  <c:v>413.81988999999999</c:v>
                </c:pt>
                <c:pt idx="24">
                  <c:v>432.02933999999999</c:v>
                </c:pt>
                <c:pt idx="25">
                  <c:v>428.44454000000002</c:v>
                </c:pt>
                <c:pt idx="26">
                  <c:v>427.22667999999999</c:v>
                </c:pt>
                <c:pt idx="27">
                  <c:v>429.52587999999997</c:v>
                </c:pt>
                <c:pt idx="28">
                  <c:v>420.86434000000003</c:v>
                </c:pt>
                <c:pt idx="29">
                  <c:v>430.68261000000001</c:v>
                </c:pt>
                <c:pt idx="30">
                  <c:v>427.97138000000001</c:v>
                </c:pt>
                <c:pt idx="31">
                  <c:v>409.69934000000001</c:v>
                </c:pt>
                <c:pt idx="32">
                  <c:v>421.13909000000001</c:v>
                </c:pt>
                <c:pt idx="33">
                  <c:v>424.41627999999997</c:v>
                </c:pt>
                <c:pt idx="34">
                  <c:v>430.98255999999998</c:v>
                </c:pt>
                <c:pt idx="35">
                  <c:v>429.15868999999998</c:v>
                </c:pt>
                <c:pt idx="36">
                  <c:v>440.51369999999997</c:v>
                </c:pt>
                <c:pt idx="37">
                  <c:v>442.61117000000002</c:v>
                </c:pt>
                <c:pt idx="38">
                  <c:v>441.14382000000001</c:v>
                </c:pt>
                <c:pt idx="39">
                  <c:v>443.20362999999998</c:v>
                </c:pt>
                <c:pt idx="40">
                  <c:v>448.31731000000002</c:v>
                </c:pt>
                <c:pt idx="41">
                  <c:v>451.47296999999998</c:v>
                </c:pt>
                <c:pt idx="42">
                  <c:v>450.22894000000002</c:v>
                </c:pt>
                <c:pt idx="43">
                  <c:v>445.12885</c:v>
                </c:pt>
                <c:pt idx="44">
                  <c:v>444.83712000000003</c:v>
                </c:pt>
                <c:pt idx="45">
                  <c:v>444.39082000000002</c:v>
                </c:pt>
                <c:pt idx="46">
                  <c:v>442.38614999999999</c:v>
                </c:pt>
                <c:pt idx="47">
                  <c:v>444.27805000000001</c:v>
                </c:pt>
              </c:numCache>
            </c:numRef>
          </c:val>
          <c:smooth val="0"/>
          <c:extLst>
            <c:ext xmlns:c16="http://schemas.microsoft.com/office/drawing/2014/chart" uri="{C3380CC4-5D6E-409C-BE32-E72D297353CC}">
              <c16:uniqueId val="{0000000F-922B-4823-9C29-00409285B79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7.5419</c:v>
                </c:pt>
                <c:pt idx="1">
                  <c:v>7.5213000000000001</c:v>
                </c:pt>
                <c:pt idx="2">
                  <c:v>7.3739999999999997</c:v>
                </c:pt>
                <c:pt idx="3">
                  <c:v>7.2803000000000004</c:v>
                </c:pt>
                <c:pt idx="4">
                  <c:v>7.2903000000000002</c:v>
                </c:pt>
                <c:pt idx="5">
                  <c:v>7.1436000000000002</c:v>
                </c:pt>
                <c:pt idx="6">
                  <c:v>6.9329000000000001</c:v>
                </c:pt>
                <c:pt idx="7">
                  <c:v>6.8853</c:v>
                </c:pt>
                <c:pt idx="8">
                  <c:v>6.7686999999999999</c:v>
                </c:pt>
                <c:pt idx="9">
                  <c:v>7.1466000000000003</c:v>
                </c:pt>
                <c:pt idx="10">
                  <c:v>6.4371999999999998</c:v>
                </c:pt>
                <c:pt idx="11">
                  <c:v>5.9459999999999997</c:v>
                </c:pt>
                <c:pt idx="12">
                  <c:v>5.8211000000000004</c:v>
                </c:pt>
                <c:pt idx="13">
                  <c:v>5.7975000000000003</c:v>
                </c:pt>
                <c:pt idx="14">
                  <c:v>6.0023999999999997</c:v>
                </c:pt>
                <c:pt idx="15">
                  <c:v>6.2526000000000002</c:v>
                </c:pt>
                <c:pt idx="16">
                  <c:v>6.2222999999999997</c:v>
                </c:pt>
                <c:pt idx="17">
                  <c:v>6.1199000000000003</c:v>
                </c:pt>
                <c:pt idx="18">
                  <c:v>6.2725999999999997</c:v>
                </c:pt>
                <c:pt idx="19">
                  <c:v>6.3894000000000002</c:v>
                </c:pt>
                <c:pt idx="20">
                  <c:v>6.6063000000000001</c:v>
                </c:pt>
                <c:pt idx="21">
                  <c:v>6.8540000000000001</c:v>
                </c:pt>
                <c:pt idx="22">
                  <c:v>7.18</c:v>
                </c:pt>
                <c:pt idx="23">
                  <c:v>7.1318999999999999</c:v>
                </c:pt>
                <c:pt idx="24">
                  <c:v>7.3174000000000001</c:v>
                </c:pt>
                <c:pt idx="25">
                  <c:v>7.2241999999999997</c:v>
                </c:pt>
                <c:pt idx="26">
                  <c:v>6.9462000000000002</c:v>
                </c:pt>
                <c:pt idx="27">
                  <c:v>7.5160999999999998</c:v>
                </c:pt>
                <c:pt idx="28">
                  <c:v>9.4991000000000003</c:v>
                </c:pt>
                <c:pt idx="29">
                  <c:v>10.5306</c:v>
                </c:pt>
                <c:pt idx="30">
                  <c:v>10.8187</c:v>
                </c:pt>
                <c:pt idx="31">
                  <c:v>10.789300000000001</c:v>
                </c:pt>
                <c:pt idx="32">
                  <c:v>10.943199999999999</c:v>
                </c:pt>
                <c:pt idx="33">
                  <c:v>11.2188</c:v>
                </c:pt>
                <c:pt idx="34">
                  <c:v>10.678100000000001</c:v>
                </c:pt>
                <c:pt idx="35">
                  <c:v>10.4191</c:v>
                </c:pt>
                <c:pt idx="36">
                  <c:v>10.335000000000001</c:v>
                </c:pt>
                <c:pt idx="37">
                  <c:v>10.3658</c:v>
                </c:pt>
                <c:pt idx="38">
                  <c:v>10.507300000000001</c:v>
                </c:pt>
                <c:pt idx="39">
                  <c:v>10.886100000000001</c:v>
                </c:pt>
                <c:pt idx="40">
                  <c:v>10.978400000000001</c:v>
                </c:pt>
                <c:pt idx="41">
                  <c:v>11.4572</c:v>
                </c:pt>
                <c:pt idx="42">
                  <c:v>11.2988</c:v>
                </c:pt>
                <c:pt idx="43">
                  <c:v>11.0603</c:v>
                </c:pt>
                <c:pt idx="44">
                  <c:v>11.3264</c:v>
                </c:pt>
                <c:pt idx="45">
                  <c:v>11.364100000000001</c:v>
                </c:pt>
                <c:pt idx="46">
                  <c:v>11.507</c:v>
                </c:pt>
                <c:pt idx="47">
                  <c:v>11.398400000000001</c:v>
                </c:pt>
              </c:numCache>
            </c:numRef>
          </c:val>
          <c:smooth val="0"/>
          <c:extLst>
            <c:ext xmlns:c16="http://schemas.microsoft.com/office/drawing/2014/chart" uri="{C3380CC4-5D6E-409C-BE32-E72D297353CC}">
              <c16:uniqueId val="{00000010-922B-4823-9C29-00409285B79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148.97246999999999</c:v>
                </c:pt>
                <c:pt idx="1">
                  <c:v>149.79837000000001</c:v>
                </c:pt>
                <c:pt idx="2">
                  <c:v>152.18617</c:v>
                </c:pt>
                <c:pt idx="3">
                  <c:v>153.73009999999999</c:v>
                </c:pt>
                <c:pt idx="4">
                  <c:v>150.98448999999999</c:v>
                </c:pt>
                <c:pt idx="5">
                  <c:v>148.62289999999999</c:v>
                </c:pt>
                <c:pt idx="6">
                  <c:v>153.37393</c:v>
                </c:pt>
                <c:pt idx="7">
                  <c:v>154.40012999999999</c:v>
                </c:pt>
                <c:pt idx="8">
                  <c:v>146.04468</c:v>
                </c:pt>
                <c:pt idx="9">
                  <c:v>141.45500000000001</c:v>
                </c:pt>
                <c:pt idx="10">
                  <c:v>147.49564000000001</c:v>
                </c:pt>
                <c:pt idx="11">
                  <c:v>145.68974</c:v>
                </c:pt>
                <c:pt idx="12">
                  <c:v>144.71566000000001</c:v>
                </c:pt>
                <c:pt idx="13">
                  <c:v>146.48177999999999</c:v>
                </c:pt>
                <c:pt idx="14">
                  <c:v>149.88426999999999</c:v>
                </c:pt>
                <c:pt idx="15">
                  <c:v>147.43745000000001</c:v>
                </c:pt>
                <c:pt idx="16">
                  <c:v>147.83134000000001</c:v>
                </c:pt>
                <c:pt idx="17">
                  <c:v>150.83195000000001</c:v>
                </c:pt>
                <c:pt idx="18">
                  <c:v>145.37572</c:v>
                </c:pt>
                <c:pt idx="19">
                  <c:v>149.45393000000001</c:v>
                </c:pt>
                <c:pt idx="20">
                  <c:v>152.15530000000001</c:v>
                </c:pt>
                <c:pt idx="21">
                  <c:v>148.49589</c:v>
                </c:pt>
                <c:pt idx="22">
                  <c:v>140.78671</c:v>
                </c:pt>
                <c:pt idx="23">
                  <c:v>152.24454</c:v>
                </c:pt>
                <c:pt idx="24">
                  <c:v>152.29151999999999</c:v>
                </c:pt>
                <c:pt idx="25">
                  <c:v>152.61841999999999</c:v>
                </c:pt>
                <c:pt idx="26">
                  <c:v>152.91498000000001</c:v>
                </c:pt>
                <c:pt idx="27">
                  <c:v>154.42424</c:v>
                </c:pt>
                <c:pt idx="28">
                  <c:v>153.67071999999999</c:v>
                </c:pt>
                <c:pt idx="29">
                  <c:v>145.82426000000001</c:v>
                </c:pt>
                <c:pt idx="30">
                  <c:v>149.65382</c:v>
                </c:pt>
                <c:pt idx="31">
                  <c:v>153.27163999999999</c:v>
                </c:pt>
                <c:pt idx="32">
                  <c:v>153.54911000000001</c:v>
                </c:pt>
                <c:pt idx="33">
                  <c:v>154.14133000000001</c:v>
                </c:pt>
                <c:pt idx="34">
                  <c:v>154.34755999999999</c:v>
                </c:pt>
                <c:pt idx="35">
                  <c:v>152.78996000000001</c:v>
                </c:pt>
                <c:pt idx="36">
                  <c:v>150.31270000000001</c:v>
                </c:pt>
                <c:pt idx="37">
                  <c:v>155.47208000000001</c:v>
                </c:pt>
                <c:pt idx="38">
                  <c:v>148.24808999999999</c:v>
                </c:pt>
                <c:pt idx="39">
                  <c:v>151.73486</c:v>
                </c:pt>
                <c:pt idx="40">
                  <c:v>152.95831999999999</c:v>
                </c:pt>
                <c:pt idx="41">
                  <c:v>151.85709</c:v>
                </c:pt>
                <c:pt idx="42">
                  <c:v>153.97255000000001</c:v>
                </c:pt>
                <c:pt idx="43">
                  <c:v>152.36417</c:v>
                </c:pt>
                <c:pt idx="44">
                  <c:v>148.66959</c:v>
                </c:pt>
                <c:pt idx="45">
                  <c:v>142.28487999999999</c:v>
                </c:pt>
                <c:pt idx="46">
                  <c:v>156.93228999999999</c:v>
                </c:pt>
                <c:pt idx="47">
                  <c:v>147.70070999999999</c:v>
                </c:pt>
              </c:numCache>
            </c:numRef>
          </c:val>
          <c:smooth val="0"/>
          <c:extLst>
            <c:ext xmlns:c16="http://schemas.microsoft.com/office/drawing/2014/chart" uri="{C3380CC4-5D6E-409C-BE32-E72D297353CC}">
              <c16:uniqueId val="{00000011-922B-4823-9C29-00409285B79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18.086970000000001</c:v>
                </c:pt>
                <c:pt idx="1">
                  <c:v>18.023589999999999</c:v>
                </c:pt>
                <c:pt idx="2">
                  <c:v>18.081209999999999</c:v>
                </c:pt>
                <c:pt idx="3">
                  <c:v>18.280629999999999</c:v>
                </c:pt>
                <c:pt idx="4">
                  <c:v>18.231649999999998</c:v>
                </c:pt>
                <c:pt idx="5">
                  <c:v>18.249590000000001</c:v>
                </c:pt>
                <c:pt idx="6">
                  <c:v>18.160450000000001</c:v>
                </c:pt>
                <c:pt idx="7">
                  <c:v>18.225940000000001</c:v>
                </c:pt>
                <c:pt idx="8">
                  <c:v>18.308769999999999</c:v>
                </c:pt>
                <c:pt idx="9">
                  <c:v>18.463999999999999</c:v>
                </c:pt>
                <c:pt idx="10">
                  <c:v>17.803329999999999</c:v>
                </c:pt>
                <c:pt idx="11">
                  <c:v>18.009799999999998</c:v>
                </c:pt>
                <c:pt idx="12">
                  <c:v>17.705279999999998</c:v>
                </c:pt>
                <c:pt idx="13">
                  <c:v>17.529959999999999</c:v>
                </c:pt>
                <c:pt idx="14">
                  <c:v>18.144089999999998</c:v>
                </c:pt>
                <c:pt idx="15">
                  <c:v>18.069600000000001</c:v>
                </c:pt>
                <c:pt idx="16">
                  <c:v>18.07508</c:v>
                </c:pt>
                <c:pt idx="17">
                  <c:v>18.017130000000002</c:v>
                </c:pt>
                <c:pt idx="18">
                  <c:v>17.888310000000001</c:v>
                </c:pt>
                <c:pt idx="19">
                  <c:v>17.51482</c:v>
                </c:pt>
                <c:pt idx="20">
                  <c:v>16.479559999999999</c:v>
                </c:pt>
                <c:pt idx="21">
                  <c:v>16.24119</c:v>
                </c:pt>
                <c:pt idx="22">
                  <c:v>16.325189999999999</c:v>
                </c:pt>
                <c:pt idx="23">
                  <c:v>16.166810000000002</c:v>
                </c:pt>
                <c:pt idx="24">
                  <c:v>16.917190000000002</c:v>
                </c:pt>
                <c:pt idx="25">
                  <c:v>17.012640000000001</c:v>
                </c:pt>
                <c:pt idx="26">
                  <c:v>18.09282</c:v>
                </c:pt>
                <c:pt idx="27">
                  <c:v>18.307870000000001</c:v>
                </c:pt>
                <c:pt idx="28">
                  <c:v>18.233149999999998</c:v>
                </c:pt>
                <c:pt idx="29">
                  <c:v>18.12283</c:v>
                </c:pt>
                <c:pt idx="30">
                  <c:v>18.04787</c:v>
                </c:pt>
                <c:pt idx="31">
                  <c:v>17.87154</c:v>
                </c:pt>
                <c:pt idx="32">
                  <c:v>18.426829999999999</c:v>
                </c:pt>
                <c:pt idx="33">
                  <c:v>18.163789999999999</c:v>
                </c:pt>
                <c:pt idx="34">
                  <c:v>18.319859999999998</c:v>
                </c:pt>
                <c:pt idx="35">
                  <c:v>18.120699999999999</c:v>
                </c:pt>
                <c:pt idx="36">
                  <c:v>18.229340000000001</c:v>
                </c:pt>
                <c:pt idx="37">
                  <c:v>17.837689999999998</c:v>
                </c:pt>
                <c:pt idx="38">
                  <c:v>17.836449999999999</c:v>
                </c:pt>
                <c:pt idx="39">
                  <c:v>17.954149999999998</c:v>
                </c:pt>
                <c:pt idx="40">
                  <c:v>17.916879999999999</c:v>
                </c:pt>
                <c:pt idx="41">
                  <c:v>18.031140000000001</c:v>
                </c:pt>
                <c:pt idx="42">
                  <c:v>17.975770000000001</c:v>
                </c:pt>
                <c:pt idx="43">
                  <c:v>18.015080000000001</c:v>
                </c:pt>
                <c:pt idx="44">
                  <c:v>17.87237</c:v>
                </c:pt>
                <c:pt idx="45">
                  <c:v>17.834610000000001</c:v>
                </c:pt>
                <c:pt idx="46">
                  <c:v>17.77946</c:v>
                </c:pt>
                <c:pt idx="47">
                  <c:v>17.79786</c:v>
                </c:pt>
              </c:numCache>
            </c:numRef>
          </c:val>
          <c:smooth val="0"/>
          <c:extLst>
            <c:ext xmlns:c16="http://schemas.microsoft.com/office/drawing/2014/chart" uri="{C3380CC4-5D6E-409C-BE32-E72D297353CC}">
              <c16:uniqueId val="{00000012-922B-4823-9C29-00409285B79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22B-4823-9C29-00409285B79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22B-4823-9C29-00409285B79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922B-4823-9C29-00409285B79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5.0548900000000003</c:v>
                </c:pt>
                <c:pt idx="1">
                  <c:v>4.95974</c:v>
                </c:pt>
                <c:pt idx="2">
                  <c:v>4.9016799999999998</c:v>
                </c:pt>
                <c:pt idx="3">
                  <c:v>4.80701</c:v>
                </c:pt>
                <c:pt idx="4">
                  <c:v>4.1730299999999998</c:v>
                </c:pt>
                <c:pt idx="5">
                  <c:v>4.7601699999999996</c:v>
                </c:pt>
                <c:pt idx="6">
                  <c:v>4.6185499999999999</c:v>
                </c:pt>
                <c:pt idx="7">
                  <c:v>4.7619300000000004</c:v>
                </c:pt>
                <c:pt idx="8">
                  <c:v>4.8237100000000002</c:v>
                </c:pt>
                <c:pt idx="9">
                  <c:v>4.8683300000000003</c:v>
                </c:pt>
                <c:pt idx="10">
                  <c:v>4.91547</c:v>
                </c:pt>
                <c:pt idx="11">
                  <c:v>4.8464600000000004</c:v>
                </c:pt>
                <c:pt idx="12">
                  <c:v>4.4700600000000001</c:v>
                </c:pt>
                <c:pt idx="13">
                  <c:v>4.4157400000000004</c:v>
                </c:pt>
                <c:pt idx="14">
                  <c:v>4.3753299999999999</c:v>
                </c:pt>
                <c:pt idx="15">
                  <c:v>4.4045100000000001</c:v>
                </c:pt>
                <c:pt idx="16">
                  <c:v>4.5515800000000004</c:v>
                </c:pt>
                <c:pt idx="17">
                  <c:v>4.5161699999999998</c:v>
                </c:pt>
                <c:pt idx="18">
                  <c:v>4.54793</c:v>
                </c:pt>
                <c:pt idx="19">
                  <c:v>4.5159399999999996</c:v>
                </c:pt>
                <c:pt idx="20">
                  <c:v>4.5053999999999998</c:v>
                </c:pt>
                <c:pt idx="21">
                  <c:v>4.6349900000000002</c:v>
                </c:pt>
                <c:pt idx="22">
                  <c:v>4.9408799999999999</c:v>
                </c:pt>
                <c:pt idx="23">
                  <c:v>4.9661900000000001</c:v>
                </c:pt>
                <c:pt idx="24">
                  <c:v>4.5633400000000002</c:v>
                </c:pt>
                <c:pt idx="25">
                  <c:v>4.5766499999999999</c:v>
                </c:pt>
                <c:pt idx="26">
                  <c:v>4.7927099999999996</c:v>
                </c:pt>
                <c:pt idx="27">
                  <c:v>4.9434399999999998</c:v>
                </c:pt>
                <c:pt idx="28">
                  <c:v>4.8957699999999997</c:v>
                </c:pt>
                <c:pt idx="29">
                  <c:v>4.8652499999999996</c:v>
                </c:pt>
                <c:pt idx="30">
                  <c:v>4.7520899999999999</c:v>
                </c:pt>
                <c:pt idx="31">
                  <c:v>4.7852399999999999</c:v>
                </c:pt>
                <c:pt idx="32">
                  <c:v>4.9011300000000002</c:v>
                </c:pt>
                <c:pt idx="33">
                  <c:v>4.8996899999999997</c:v>
                </c:pt>
                <c:pt idx="34">
                  <c:v>4.3518600000000003</c:v>
                </c:pt>
                <c:pt idx="35">
                  <c:v>5.0929500000000001</c:v>
                </c:pt>
                <c:pt idx="36">
                  <c:v>5.0456000000000003</c:v>
                </c:pt>
                <c:pt idx="37">
                  <c:v>4.5740699999999999</c:v>
                </c:pt>
                <c:pt idx="38">
                  <c:v>4.5705799999999996</c:v>
                </c:pt>
                <c:pt idx="39">
                  <c:v>4.5685900000000004</c:v>
                </c:pt>
                <c:pt idx="40">
                  <c:v>4.6065199999999997</c:v>
                </c:pt>
                <c:pt idx="41">
                  <c:v>4.8478700000000003</c:v>
                </c:pt>
                <c:pt idx="42">
                  <c:v>4.8400600000000003</c:v>
                </c:pt>
                <c:pt idx="43">
                  <c:v>4.8808400000000001</c:v>
                </c:pt>
                <c:pt idx="44">
                  <c:v>4.8549300000000004</c:v>
                </c:pt>
                <c:pt idx="45">
                  <c:v>4.8797300000000003</c:v>
                </c:pt>
                <c:pt idx="46">
                  <c:v>4.8451700000000004</c:v>
                </c:pt>
                <c:pt idx="47">
                  <c:v>4.9288299999999996</c:v>
                </c:pt>
              </c:numCache>
            </c:numRef>
          </c:val>
          <c:smooth val="0"/>
          <c:extLst>
            <c:ext xmlns:c16="http://schemas.microsoft.com/office/drawing/2014/chart" uri="{C3380CC4-5D6E-409C-BE32-E72D297353CC}">
              <c16:uniqueId val="{00000016-922B-4823-9C29-00409285B79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22B-4823-9C29-00409285B79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22B-4823-9C29-00409285B79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13.94665</c:v>
                </c:pt>
                <c:pt idx="1">
                  <c:v>14.583170000000001</c:v>
                </c:pt>
                <c:pt idx="2">
                  <c:v>14.066509999999999</c:v>
                </c:pt>
                <c:pt idx="3">
                  <c:v>14.110910000000001</c:v>
                </c:pt>
                <c:pt idx="4">
                  <c:v>14.67496</c:v>
                </c:pt>
                <c:pt idx="5">
                  <c:v>14.671760000000001</c:v>
                </c:pt>
                <c:pt idx="6">
                  <c:v>14.632619999999999</c:v>
                </c:pt>
                <c:pt idx="7">
                  <c:v>14.565340000000001</c:v>
                </c:pt>
                <c:pt idx="8">
                  <c:v>14.124029999999999</c:v>
                </c:pt>
                <c:pt idx="9">
                  <c:v>13.470599999999999</c:v>
                </c:pt>
                <c:pt idx="10">
                  <c:v>13.00648</c:v>
                </c:pt>
                <c:pt idx="11">
                  <c:v>12.477779999999999</c:v>
                </c:pt>
                <c:pt idx="12">
                  <c:v>11.84901</c:v>
                </c:pt>
                <c:pt idx="13">
                  <c:v>10.72386</c:v>
                </c:pt>
                <c:pt idx="14">
                  <c:v>10.815720000000001</c:v>
                </c:pt>
                <c:pt idx="15">
                  <c:v>11.50549</c:v>
                </c:pt>
                <c:pt idx="16">
                  <c:v>11.69924</c:v>
                </c:pt>
                <c:pt idx="17">
                  <c:v>12.02477</c:v>
                </c:pt>
                <c:pt idx="18">
                  <c:v>11.64411</c:v>
                </c:pt>
                <c:pt idx="19">
                  <c:v>12.32166</c:v>
                </c:pt>
                <c:pt idx="20">
                  <c:v>13.10345</c:v>
                </c:pt>
                <c:pt idx="21">
                  <c:v>12.111660000000001</c:v>
                </c:pt>
                <c:pt idx="22">
                  <c:v>13.14264</c:v>
                </c:pt>
                <c:pt idx="23">
                  <c:v>13.23845</c:v>
                </c:pt>
                <c:pt idx="24">
                  <c:v>12.518330000000001</c:v>
                </c:pt>
                <c:pt idx="25">
                  <c:v>13.15471</c:v>
                </c:pt>
                <c:pt idx="26">
                  <c:v>13.23963</c:v>
                </c:pt>
                <c:pt idx="27">
                  <c:v>13.310449999999999</c:v>
                </c:pt>
                <c:pt idx="28">
                  <c:v>13.60013</c:v>
                </c:pt>
                <c:pt idx="29">
                  <c:v>13.882160000000001</c:v>
                </c:pt>
                <c:pt idx="30">
                  <c:v>13.73915</c:v>
                </c:pt>
                <c:pt idx="31">
                  <c:v>13.93989</c:v>
                </c:pt>
                <c:pt idx="32">
                  <c:v>13.935560000000001</c:v>
                </c:pt>
                <c:pt idx="33">
                  <c:v>13.675940000000001</c:v>
                </c:pt>
                <c:pt idx="34">
                  <c:v>14.15653</c:v>
                </c:pt>
                <c:pt idx="35">
                  <c:v>13.384180000000001</c:v>
                </c:pt>
                <c:pt idx="36">
                  <c:v>12.524900000000001</c:v>
                </c:pt>
                <c:pt idx="37">
                  <c:v>12.87379</c:v>
                </c:pt>
                <c:pt idx="38">
                  <c:v>12.982390000000001</c:v>
                </c:pt>
                <c:pt idx="39">
                  <c:v>14.728400000000001</c:v>
                </c:pt>
                <c:pt idx="40">
                  <c:v>15.236560000000001</c:v>
                </c:pt>
                <c:pt idx="41">
                  <c:v>15.013870000000001</c:v>
                </c:pt>
                <c:pt idx="42">
                  <c:v>15.045249999999999</c:v>
                </c:pt>
                <c:pt idx="43">
                  <c:v>15.91459</c:v>
                </c:pt>
                <c:pt idx="44">
                  <c:v>15.591839999999999</c:v>
                </c:pt>
                <c:pt idx="45">
                  <c:v>15.929650000000001</c:v>
                </c:pt>
                <c:pt idx="46">
                  <c:v>16.442979999999999</c:v>
                </c:pt>
                <c:pt idx="47">
                  <c:v>15.67061</c:v>
                </c:pt>
              </c:numCache>
            </c:numRef>
          </c:val>
          <c:smooth val="0"/>
          <c:extLst>
            <c:ext xmlns:c16="http://schemas.microsoft.com/office/drawing/2014/chart" uri="{C3380CC4-5D6E-409C-BE32-E72D297353CC}">
              <c16:uniqueId val="{00000019-922B-4823-9C29-00409285B79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282.08</c:v>
                </c:pt>
                <c:pt idx="1">
                  <c:v>281.37</c:v>
                </c:pt>
                <c:pt idx="2">
                  <c:v>281.85000000000002</c:v>
                </c:pt>
                <c:pt idx="3">
                  <c:v>278.18</c:v>
                </c:pt>
                <c:pt idx="4">
                  <c:v>277.20999999999998</c:v>
                </c:pt>
                <c:pt idx="5">
                  <c:v>282.02999999999997</c:v>
                </c:pt>
                <c:pt idx="6">
                  <c:v>277.72000000000003</c:v>
                </c:pt>
                <c:pt idx="7">
                  <c:v>278.98</c:v>
                </c:pt>
                <c:pt idx="8">
                  <c:v>287.08</c:v>
                </c:pt>
                <c:pt idx="9">
                  <c:v>287.89</c:v>
                </c:pt>
                <c:pt idx="10">
                  <c:v>287.19</c:v>
                </c:pt>
                <c:pt idx="11">
                  <c:v>287.67</c:v>
                </c:pt>
                <c:pt idx="12">
                  <c:v>289.86</c:v>
                </c:pt>
                <c:pt idx="13">
                  <c:v>278.98</c:v>
                </c:pt>
                <c:pt idx="14">
                  <c:v>272.45999999999998</c:v>
                </c:pt>
                <c:pt idx="15">
                  <c:v>267.95999999999998</c:v>
                </c:pt>
                <c:pt idx="16">
                  <c:v>273.22000000000003</c:v>
                </c:pt>
                <c:pt idx="17">
                  <c:v>273.45</c:v>
                </c:pt>
                <c:pt idx="18">
                  <c:v>270.33999999999997</c:v>
                </c:pt>
                <c:pt idx="19">
                  <c:v>267.22000000000003</c:v>
                </c:pt>
                <c:pt idx="20">
                  <c:v>267.98</c:v>
                </c:pt>
                <c:pt idx="21">
                  <c:v>271.2</c:v>
                </c:pt>
                <c:pt idx="22">
                  <c:v>270.01</c:v>
                </c:pt>
                <c:pt idx="23">
                  <c:v>270.29000000000002</c:v>
                </c:pt>
                <c:pt idx="24">
                  <c:v>274.08999999999997</c:v>
                </c:pt>
                <c:pt idx="25">
                  <c:v>273.2</c:v>
                </c:pt>
                <c:pt idx="26">
                  <c:v>256.93</c:v>
                </c:pt>
                <c:pt idx="27">
                  <c:v>273.01</c:v>
                </c:pt>
                <c:pt idx="28">
                  <c:v>273.64</c:v>
                </c:pt>
                <c:pt idx="29">
                  <c:v>273.08999999999997</c:v>
                </c:pt>
                <c:pt idx="30">
                  <c:v>277.29000000000002</c:v>
                </c:pt>
                <c:pt idx="31">
                  <c:v>275.74</c:v>
                </c:pt>
                <c:pt idx="32">
                  <c:v>279.3</c:v>
                </c:pt>
                <c:pt idx="33">
                  <c:v>276.33</c:v>
                </c:pt>
                <c:pt idx="34">
                  <c:v>281.58999999999997</c:v>
                </c:pt>
                <c:pt idx="35">
                  <c:v>289.16000000000003</c:v>
                </c:pt>
                <c:pt idx="36">
                  <c:v>291.77</c:v>
                </c:pt>
                <c:pt idx="37">
                  <c:v>278.47000000000003</c:v>
                </c:pt>
                <c:pt idx="38">
                  <c:v>272.12</c:v>
                </c:pt>
                <c:pt idx="39">
                  <c:v>276.87</c:v>
                </c:pt>
                <c:pt idx="40">
                  <c:v>279.67</c:v>
                </c:pt>
                <c:pt idx="41">
                  <c:v>287.5</c:v>
                </c:pt>
                <c:pt idx="42">
                  <c:v>290.17</c:v>
                </c:pt>
                <c:pt idx="43">
                  <c:v>293.17</c:v>
                </c:pt>
                <c:pt idx="44">
                  <c:v>290.36</c:v>
                </c:pt>
                <c:pt idx="45">
                  <c:v>290.69</c:v>
                </c:pt>
                <c:pt idx="46">
                  <c:v>291.89</c:v>
                </c:pt>
                <c:pt idx="47">
                  <c:v>290.97000000000003</c:v>
                </c:pt>
              </c:numCache>
            </c:numRef>
          </c:val>
          <c:smooth val="0"/>
          <c:extLst>
            <c:ext xmlns:c16="http://schemas.microsoft.com/office/drawing/2014/chart" uri="{C3380CC4-5D6E-409C-BE32-E72D297353CC}">
              <c16:uniqueId val="{0000001A-922B-4823-9C29-00409285B79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22B-4823-9C29-00409285B79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36.418999999999997</c:v>
                </c:pt>
                <c:pt idx="1">
                  <c:v>36.332999999999998</c:v>
                </c:pt>
                <c:pt idx="2">
                  <c:v>35.64</c:v>
                </c:pt>
                <c:pt idx="3">
                  <c:v>35.883000000000003</c:v>
                </c:pt>
                <c:pt idx="4">
                  <c:v>39.756</c:v>
                </c:pt>
                <c:pt idx="5">
                  <c:v>39.881</c:v>
                </c:pt>
                <c:pt idx="6">
                  <c:v>40.283999999999999</c:v>
                </c:pt>
                <c:pt idx="7">
                  <c:v>39.920999999999999</c:v>
                </c:pt>
                <c:pt idx="8">
                  <c:v>40.091000000000001</c:v>
                </c:pt>
                <c:pt idx="9">
                  <c:v>40.316000000000003</c:v>
                </c:pt>
                <c:pt idx="10">
                  <c:v>39.719000000000001</c:v>
                </c:pt>
                <c:pt idx="11">
                  <c:v>38.631</c:v>
                </c:pt>
                <c:pt idx="12">
                  <c:v>38.270000000000003</c:v>
                </c:pt>
                <c:pt idx="13">
                  <c:v>37.838999999999999</c:v>
                </c:pt>
                <c:pt idx="14">
                  <c:v>37.454999999999998</c:v>
                </c:pt>
                <c:pt idx="15">
                  <c:v>37.685000000000002</c:v>
                </c:pt>
                <c:pt idx="16">
                  <c:v>37.463999999999999</c:v>
                </c:pt>
                <c:pt idx="17">
                  <c:v>37.555999999999997</c:v>
                </c:pt>
                <c:pt idx="18">
                  <c:v>37.805999999999997</c:v>
                </c:pt>
                <c:pt idx="19">
                  <c:v>37.610999999999997</c:v>
                </c:pt>
                <c:pt idx="20">
                  <c:v>37.665999999999997</c:v>
                </c:pt>
                <c:pt idx="21">
                  <c:v>37.723999999999997</c:v>
                </c:pt>
                <c:pt idx="22">
                  <c:v>34.927999999999997</c:v>
                </c:pt>
                <c:pt idx="23">
                  <c:v>34.759</c:v>
                </c:pt>
                <c:pt idx="24">
                  <c:v>33.671999999999997</c:v>
                </c:pt>
                <c:pt idx="25">
                  <c:v>33.722000000000001</c:v>
                </c:pt>
                <c:pt idx="26">
                  <c:v>34.701999999999998</c:v>
                </c:pt>
                <c:pt idx="27">
                  <c:v>34.701999999999998</c:v>
                </c:pt>
                <c:pt idx="28">
                  <c:v>34.984999999999999</c:v>
                </c:pt>
                <c:pt idx="29">
                  <c:v>34.792999999999999</c:v>
                </c:pt>
                <c:pt idx="30">
                  <c:v>34.744</c:v>
                </c:pt>
                <c:pt idx="31">
                  <c:v>34.933</c:v>
                </c:pt>
                <c:pt idx="32">
                  <c:v>34.674999999999997</c:v>
                </c:pt>
                <c:pt idx="33">
                  <c:v>35.790999999999997</c:v>
                </c:pt>
                <c:pt idx="34">
                  <c:v>35.856000000000002</c:v>
                </c:pt>
                <c:pt idx="35">
                  <c:v>29.042000000000002</c:v>
                </c:pt>
                <c:pt idx="36">
                  <c:v>25.603999999999999</c:v>
                </c:pt>
                <c:pt idx="37">
                  <c:v>26.172000000000001</c:v>
                </c:pt>
                <c:pt idx="38">
                  <c:v>27.361000000000001</c:v>
                </c:pt>
                <c:pt idx="39">
                  <c:v>27.922000000000001</c:v>
                </c:pt>
                <c:pt idx="40">
                  <c:v>28.178999999999998</c:v>
                </c:pt>
                <c:pt idx="41">
                  <c:v>28.306000000000001</c:v>
                </c:pt>
                <c:pt idx="42">
                  <c:v>28.318999999999999</c:v>
                </c:pt>
                <c:pt idx="43">
                  <c:v>29.103999999999999</c:v>
                </c:pt>
                <c:pt idx="44">
                  <c:v>31.259</c:v>
                </c:pt>
                <c:pt idx="45">
                  <c:v>31.129000000000001</c:v>
                </c:pt>
                <c:pt idx="46">
                  <c:v>31.323</c:v>
                </c:pt>
                <c:pt idx="47">
                  <c:v>32.585999999999999</c:v>
                </c:pt>
              </c:numCache>
            </c:numRef>
          </c:val>
          <c:smooth val="0"/>
          <c:extLst>
            <c:ext xmlns:c16="http://schemas.microsoft.com/office/drawing/2014/chart" uri="{C3380CC4-5D6E-409C-BE32-E72D297353CC}">
              <c16:uniqueId val="{0000001C-922B-4823-9C29-00409285B79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22B-4823-9C29-00409285B79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19.558679999999999</c:v>
                </c:pt>
                <c:pt idx="1">
                  <c:v>19.456679999999999</c:v>
                </c:pt>
                <c:pt idx="2">
                  <c:v>19.760549999999999</c:v>
                </c:pt>
                <c:pt idx="3">
                  <c:v>24.944379999999999</c:v>
                </c:pt>
                <c:pt idx="4">
                  <c:v>25.563230000000001</c:v>
                </c:pt>
                <c:pt idx="5">
                  <c:v>29.061</c:v>
                </c:pt>
                <c:pt idx="6">
                  <c:v>30.94652</c:v>
                </c:pt>
                <c:pt idx="7">
                  <c:v>30.891770000000001</c:v>
                </c:pt>
                <c:pt idx="8">
                  <c:v>30.63477</c:v>
                </c:pt>
                <c:pt idx="9">
                  <c:v>30.751100000000001</c:v>
                </c:pt>
                <c:pt idx="10">
                  <c:v>30.571470000000001</c:v>
                </c:pt>
                <c:pt idx="11">
                  <c:v>30.291080000000001</c:v>
                </c:pt>
                <c:pt idx="12">
                  <c:v>29.896920000000001</c:v>
                </c:pt>
                <c:pt idx="13">
                  <c:v>29.470949999999998</c:v>
                </c:pt>
                <c:pt idx="14">
                  <c:v>29.600010000000001</c:v>
                </c:pt>
                <c:pt idx="15">
                  <c:v>29.503419999999998</c:v>
                </c:pt>
                <c:pt idx="16">
                  <c:v>27.890170000000001</c:v>
                </c:pt>
                <c:pt idx="17">
                  <c:v>25.76754</c:v>
                </c:pt>
                <c:pt idx="18">
                  <c:v>25.648420000000002</c:v>
                </c:pt>
                <c:pt idx="19">
                  <c:v>25.765550000000001</c:v>
                </c:pt>
                <c:pt idx="20">
                  <c:v>29.084530000000001</c:v>
                </c:pt>
                <c:pt idx="21">
                  <c:v>29.985769999999999</c:v>
                </c:pt>
                <c:pt idx="22">
                  <c:v>30.348230000000001</c:v>
                </c:pt>
                <c:pt idx="23">
                  <c:v>30.49709</c:v>
                </c:pt>
                <c:pt idx="24">
                  <c:v>30.482710000000001</c:v>
                </c:pt>
                <c:pt idx="25">
                  <c:v>30.23273</c:v>
                </c:pt>
                <c:pt idx="26">
                  <c:v>30.139710000000001</c:v>
                </c:pt>
                <c:pt idx="27">
                  <c:v>30.045850000000002</c:v>
                </c:pt>
                <c:pt idx="28">
                  <c:v>24.93533</c:v>
                </c:pt>
                <c:pt idx="29">
                  <c:v>28.373529999999999</c:v>
                </c:pt>
                <c:pt idx="30">
                  <c:v>30.112690000000001</c:v>
                </c:pt>
                <c:pt idx="31">
                  <c:v>30.07837</c:v>
                </c:pt>
                <c:pt idx="32">
                  <c:v>30.00525</c:v>
                </c:pt>
                <c:pt idx="33">
                  <c:v>30.34244</c:v>
                </c:pt>
                <c:pt idx="34">
                  <c:v>30.123629999999999</c:v>
                </c:pt>
                <c:pt idx="35">
                  <c:v>30.16423</c:v>
                </c:pt>
                <c:pt idx="36">
                  <c:v>24.977509999999999</c:v>
                </c:pt>
                <c:pt idx="37">
                  <c:v>18.862539999999999</c:v>
                </c:pt>
                <c:pt idx="38">
                  <c:v>15.04608</c:v>
                </c:pt>
                <c:pt idx="39">
                  <c:v>17.729240000000001</c:v>
                </c:pt>
                <c:pt idx="40">
                  <c:v>18.090389999999999</c:v>
                </c:pt>
                <c:pt idx="41">
                  <c:v>18.549430000000001</c:v>
                </c:pt>
                <c:pt idx="42">
                  <c:v>22.851469999999999</c:v>
                </c:pt>
                <c:pt idx="43">
                  <c:v>24.906749999999999</c:v>
                </c:pt>
                <c:pt idx="44">
                  <c:v>24.968630000000001</c:v>
                </c:pt>
                <c:pt idx="45">
                  <c:v>24.919180000000001</c:v>
                </c:pt>
                <c:pt idx="46">
                  <c:v>24.830120000000001</c:v>
                </c:pt>
                <c:pt idx="47">
                  <c:v>24.770579999999999</c:v>
                </c:pt>
              </c:numCache>
            </c:numRef>
          </c:val>
          <c:smooth val="0"/>
          <c:extLst>
            <c:ext xmlns:c16="http://schemas.microsoft.com/office/drawing/2014/chart" uri="{C3380CC4-5D6E-409C-BE32-E72D297353CC}">
              <c16:uniqueId val="{0000001E-922B-4823-9C29-00409285B79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1124.2</c:v>
                </c:pt>
                <c:pt idx="1">
                  <c:v>1095</c:v>
                </c:pt>
                <c:pt idx="2">
                  <c:v>1095.5</c:v>
                </c:pt>
                <c:pt idx="3">
                  <c:v>1079.8</c:v>
                </c:pt>
                <c:pt idx="4">
                  <c:v>1086.7</c:v>
                </c:pt>
                <c:pt idx="5">
                  <c:v>1085.5999999999999</c:v>
                </c:pt>
                <c:pt idx="6">
                  <c:v>1086</c:v>
                </c:pt>
                <c:pt idx="7">
                  <c:v>1102.2</c:v>
                </c:pt>
                <c:pt idx="8">
                  <c:v>1088.8</c:v>
                </c:pt>
                <c:pt idx="9">
                  <c:v>1089.3</c:v>
                </c:pt>
                <c:pt idx="10">
                  <c:v>1085.5999999999999</c:v>
                </c:pt>
                <c:pt idx="11">
                  <c:v>1081.7</c:v>
                </c:pt>
                <c:pt idx="12">
                  <c:v>1084.0999999999999</c:v>
                </c:pt>
                <c:pt idx="13">
                  <c:v>1083.7</c:v>
                </c:pt>
                <c:pt idx="14">
                  <c:v>1087.8</c:v>
                </c:pt>
                <c:pt idx="15">
                  <c:v>1090.7</c:v>
                </c:pt>
                <c:pt idx="16">
                  <c:v>1087.2</c:v>
                </c:pt>
                <c:pt idx="17">
                  <c:v>1080</c:v>
                </c:pt>
                <c:pt idx="18">
                  <c:v>1100.8</c:v>
                </c:pt>
                <c:pt idx="19">
                  <c:v>1086.5</c:v>
                </c:pt>
                <c:pt idx="20">
                  <c:v>1100.8</c:v>
                </c:pt>
                <c:pt idx="21">
                  <c:v>1107.9000000000001</c:v>
                </c:pt>
                <c:pt idx="22">
                  <c:v>1093.9000000000001</c:v>
                </c:pt>
                <c:pt idx="23">
                  <c:v>1093.5</c:v>
                </c:pt>
                <c:pt idx="24">
                  <c:v>1108.9000000000001</c:v>
                </c:pt>
                <c:pt idx="25">
                  <c:v>1090.7</c:v>
                </c:pt>
                <c:pt idx="26">
                  <c:v>1083.8</c:v>
                </c:pt>
                <c:pt idx="27">
                  <c:v>1084.3</c:v>
                </c:pt>
                <c:pt idx="28">
                  <c:v>1086.3</c:v>
                </c:pt>
                <c:pt idx="29">
                  <c:v>1081.2</c:v>
                </c:pt>
                <c:pt idx="30">
                  <c:v>1091.2</c:v>
                </c:pt>
                <c:pt idx="31">
                  <c:v>1100.8</c:v>
                </c:pt>
                <c:pt idx="32">
                  <c:v>1099.0999999999999</c:v>
                </c:pt>
                <c:pt idx="33">
                  <c:v>1084.4000000000001</c:v>
                </c:pt>
                <c:pt idx="34">
                  <c:v>1088.2</c:v>
                </c:pt>
                <c:pt idx="35">
                  <c:v>1079.5</c:v>
                </c:pt>
                <c:pt idx="36">
                  <c:v>1091.5</c:v>
                </c:pt>
                <c:pt idx="37">
                  <c:v>1090.3</c:v>
                </c:pt>
                <c:pt idx="38">
                  <c:v>1088.3</c:v>
                </c:pt>
                <c:pt idx="39">
                  <c:v>1086.7</c:v>
                </c:pt>
                <c:pt idx="40">
                  <c:v>1095</c:v>
                </c:pt>
                <c:pt idx="41">
                  <c:v>1095.8</c:v>
                </c:pt>
                <c:pt idx="42">
                  <c:v>1084</c:v>
                </c:pt>
                <c:pt idx="43">
                  <c:v>1086.8</c:v>
                </c:pt>
                <c:pt idx="44">
                  <c:v>1084.7</c:v>
                </c:pt>
                <c:pt idx="45">
                  <c:v>1081.8</c:v>
                </c:pt>
                <c:pt idx="46">
                  <c:v>1076.5</c:v>
                </c:pt>
                <c:pt idx="47">
                  <c:v>1071.0999999999999</c:v>
                </c:pt>
              </c:numCache>
            </c:numRef>
          </c:val>
          <c:extLst>
            <c:ext xmlns:c16="http://schemas.microsoft.com/office/drawing/2014/chart" uri="{C3380CC4-5D6E-409C-BE32-E72D297353CC}">
              <c16:uniqueId val="{00000000-0B7F-46C9-B5BD-3FDE0F461AC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3645.5</c:v>
                </c:pt>
                <c:pt idx="1">
                  <c:v>3563.8</c:v>
                </c:pt>
                <c:pt idx="2">
                  <c:v>3490.1</c:v>
                </c:pt>
                <c:pt idx="3">
                  <c:v>3387.4</c:v>
                </c:pt>
                <c:pt idx="4">
                  <c:v>3489.1</c:v>
                </c:pt>
                <c:pt idx="5">
                  <c:v>3517.7</c:v>
                </c:pt>
                <c:pt idx="6">
                  <c:v>3437.2</c:v>
                </c:pt>
                <c:pt idx="7">
                  <c:v>3450.2</c:v>
                </c:pt>
                <c:pt idx="8">
                  <c:v>3368.1</c:v>
                </c:pt>
                <c:pt idx="9">
                  <c:v>3441.2</c:v>
                </c:pt>
                <c:pt idx="10">
                  <c:v>3389.8</c:v>
                </c:pt>
                <c:pt idx="11">
                  <c:v>3262</c:v>
                </c:pt>
                <c:pt idx="12">
                  <c:v>3297.5</c:v>
                </c:pt>
                <c:pt idx="13">
                  <c:v>3291.2</c:v>
                </c:pt>
                <c:pt idx="14">
                  <c:v>3204.1</c:v>
                </c:pt>
                <c:pt idx="15">
                  <c:v>3233.5</c:v>
                </c:pt>
                <c:pt idx="16">
                  <c:v>3496.9</c:v>
                </c:pt>
                <c:pt idx="17">
                  <c:v>3441.7</c:v>
                </c:pt>
                <c:pt idx="18">
                  <c:v>3520.7</c:v>
                </c:pt>
                <c:pt idx="19">
                  <c:v>3426.3</c:v>
                </c:pt>
                <c:pt idx="20">
                  <c:v>3531.5</c:v>
                </c:pt>
                <c:pt idx="21">
                  <c:v>3641.6</c:v>
                </c:pt>
                <c:pt idx="22">
                  <c:v>3536.7</c:v>
                </c:pt>
                <c:pt idx="23">
                  <c:v>3675.6</c:v>
                </c:pt>
                <c:pt idx="24">
                  <c:v>3711.1</c:v>
                </c:pt>
                <c:pt idx="25">
                  <c:v>3633.4</c:v>
                </c:pt>
                <c:pt idx="26">
                  <c:v>3615.9</c:v>
                </c:pt>
                <c:pt idx="27">
                  <c:v>3575.6</c:v>
                </c:pt>
                <c:pt idx="28">
                  <c:v>3687.4</c:v>
                </c:pt>
                <c:pt idx="29">
                  <c:v>3737.1</c:v>
                </c:pt>
                <c:pt idx="30">
                  <c:v>3808.7</c:v>
                </c:pt>
                <c:pt idx="31">
                  <c:v>3610.2</c:v>
                </c:pt>
                <c:pt idx="32">
                  <c:v>3576.7</c:v>
                </c:pt>
                <c:pt idx="33">
                  <c:v>3624.6</c:v>
                </c:pt>
                <c:pt idx="34">
                  <c:v>3563.5</c:v>
                </c:pt>
                <c:pt idx="35">
                  <c:v>3432.2</c:v>
                </c:pt>
                <c:pt idx="36">
                  <c:v>3548</c:v>
                </c:pt>
                <c:pt idx="37">
                  <c:v>3552.2</c:v>
                </c:pt>
                <c:pt idx="38">
                  <c:v>3526.8</c:v>
                </c:pt>
                <c:pt idx="39">
                  <c:v>3549</c:v>
                </c:pt>
                <c:pt idx="40">
                  <c:v>3585.1</c:v>
                </c:pt>
                <c:pt idx="41">
                  <c:v>3495</c:v>
                </c:pt>
                <c:pt idx="42">
                  <c:v>3665.5</c:v>
                </c:pt>
                <c:pt idx="43">
                  <c:v>3597.6</c:v>
                </c:pt>
                <c:pt idx="44">
                  <c:v>3645.5</c:v>
                </c:pt>
                <c:pt idx="45">
                  <c:v>3713</c:v>
                </c:pt>
                <c:pt idx="46">
                  <c:v>3675.1</c:v>
                </c:pt>
                <c:pt idx="47">
                  <c:v>3711.5</c:v>
                </c:pt>
              </c:numCache>
            </c:numRef>
          </c:val>
          <c:extLst>
            <c:ext xmlns:c16="http://schemas.microsoft.com/office/drawing/2014/chart" uri="{C3380CC4-5D6E-409C-BE32-E72D297353CC}">
              <c16:uniqueId val="{00000001-0B7F-46C9-B5BD-3FDE0F461AC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1539.4</c:v>
                </c:pt>
                <c:pt idx="1">
                  <c:v>1545.4</c:v>
                </c:pt>
                <c:pt idx="2">
                  <c:v>1534.3</c:v>
                </c:pt>
                <c:pt idx="3">
                  <c:v>1532.4</c:v>
                </c:pt>
                <c:pt idx="4">
                  <c:v>1396.4</c:v>
                </c:pt>
                <c:pt idx="5">
                  <c:v>1398.9</c:v>
                </c:pt>
                <c:pt idx="6">
                  <c:v>1412.8</c:v>
                </c:pt>
                <c:pt idx="7">
                  <c:v>1470.8</c:v>
                </c:pt>
                <c:pt idx="8">
                  <c:v>1533.7</c:v>
                </c:pt>
                <c:pt idx="9">
                  <c:v>1566</c:v>
                </c:pt>
                <c:pt idx="10">
                  <c:v>1564.9</c:v>
                </c:pt>
                <c:pt idx="11">
                  <c:v>1536.5</c:v>
                </c:pt>
                <c:pt idx="12">
                  <c:v>1561.8</c:v>
                </c:pt>
                <c:pt idx="13">
                  <c:v>1561</c:v>
                </c:pt>
                <c:pt idx="14">
                  <c:v>1875.8</c:v>
                </c:pt>
                <c:pt idx="15">
                  <c:v>1895.9</c:v>
                </c:pt>
                <c:pt idx="16">
                  <c:v>1923.8</c:v>
                </c:pt>
                <c:pt idx="17">
                  <c:v>1932.5</c:v>
                </c:pt>
                <c:pt idx="18">
                  <c:v>2015.1</c:v>
                </c:pt>
                <c:pt idx="19">
                  <c:v>2159.6</c:v>
                </c:pt>
                <c:pt idx="20">
                  <c:v>2091</c:v>
                </c:pt>
                <c:pt idx="21">
                  <c:v>2094.6</c:v>
                </c:pt>
                <c:pt idx="22">
                  <c:v>2106.3000000000002</c:v>
                </c:pt>
                <c:pt idx="23">
                  <c:v>2155.9</c:v>
                </c:pt>
                <c:pt idx="24">
                  <c:v>2123.4</c:v>
                </c:pt>
                <c:pt idx="25">
                  <c:v>2118.5</c:v>
                </c:pt>
                <c:pt idx="26">
                  <c:v>2143.1999999999998</c:v>
                </c:pt>
                <c:pt idx="27">
                  <c:v>2188.6</c:v>
                </c:pt>
                <c:pt idx="28">
                  <c:v>2189.6</c:v>
                </c:pt>
                <c:pt idx="29">
                  <c:v>2202.9</c:v>
                </c:pt>
                <c:pt idx="30">
                  <c:v>2253.4</c:v>
                </c:pt>
                <c:pt idx="31">
                  <c:v>2122.3000000000002</c:v>
                </c:pt>
                <c:pt idx="32">
                  <c:v>1809.8</c:v>
                </c:pt>
                <c:pt idx="33">
                  <c:v>1818.7</c:v>
                </c:pt>
                <c:pt idx="34">
                  <c:v>1851.3</c:v>
                </c:pt>
                <c:pt idx="35">
                  <c:v>1837.3</c:v>
                </c:pt>
                <c:pt idx="36">
                  <c:v>1953.6</c:v>
                </c:pt>
                <c:pt idx="37">
                  <c:v>2154.6</c:v>
                </c:pt>
                <c:pt idx="38">
                  <c:v>2202.5</c:v>
                </c:pt>
                <c:pt idx="39">
                  <c:v>2230.6999999999998</c:v>
                </c:pt>
                <c:pt idx="40">
                  <c:v>2199.5</c:v>
                </c:pt>
                <c:pt idx="41">
                  <c:v>2138.9</c:v>
                </c:pt>
                <c:pt idx="42">
                  <c:v>2002.5</c:v>
                </c:pt>
                <c:pt idx="43">
                  <c:v>1920.2</c:v>
                </c:pt>
                <c:pt idx="44">
                  <c:v>1937.3</c:v>
                </c:pt>
                <c:pt idx="45">
                  <c:v>1860.7</c:v>
                </c:pt>
                <c:pt idx="46">
                  <c:v>1819</c:v>
                </c:pt>
                <c:pt idx="47">
                  <c:v>1833</c:v>
                </c:pt>
              </c:numCache>
            </c:numRef>
          </c:val>
          <c:extLst>
            <c:ext xmlns:c16="http://schemas.microsoft.com/office/drawing/2014/chart" uri="{C3380CC4-5D6E-409C-BE32-E72D297353CC}">
              <c16:uniqueId val="{00000002-0B7F-46C9-B5BD-3FDE0F461AC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c:v>
                </c:pt>
                <c:pt idx="1">
                  <c:v>47.9</c:v>
                </c:pt>
                <c:pt idx="2">
                  <c:v>47</c:v>
                </c:pt>
                <c:pt idx="3">
                  <c:v>47.7</c:v>
                </c:pt>
                <c:pt idx="4">
                  <c:v>47.7</c:v>
                </c:pt>
                <c:pt idx="5">
                  <c:v>47.5</c:v>
                </c:pt>
                <c:pt idx="6">
                  <c:v>47.4</c:v>
                </c:pt>
                <c:pt idx="7">
                  <c:v>47.4</c:v>
                </c:pt>
                <c:pt idx="8">
                  <c:v>47.5</c:v>
                </c:pt>
                <c:pt idx="9">
                  <c:v>49.4</c:v>
                </c:pt>
                <c:pt idx="10">
                  <c:v>170.9</c:v>
                </c:pt>
                <c:pt idx="11">
                  <c:v>168.9</c:v>
                </c:pt>
                <c:pt idx="12">
                  <c:v>180.6</c:v>
                </c:pt>
                <c:pt idx="13">
                  <c:v>170.2</c:v>
                </c:pt>
                <c:pt idx="14">
                  <c:v>172.5</c:v>
                </c:pt>
                <c:pt idx="15">
                  <c:v>149.30000000000001</c:v>
                </c:pt>
                <c:pt idx="16">
                  <c:v>127.6</c:v>
                </c:pt>
                <c:pt idx="17">
                  <c:v>126.7</c:v>
                </c:pt>
                <c:pt idx="18">
                  <c:v>24.9</c:v>
                </c:pt>
                <c:pt idx="19">
                  <c:v>24.7</c:v>
                </c:pt>
                <c:pt idx="20">
                  <c:v>25.3</c:v>
                </c:pt>
                <c:pt idx="21">
                  <c:v>24.4</c:v>
                </c:pt>
                <c:pt idx="22">
                  <c:v>25.6</c:v>
                </c:pt>
                <c:pt idx="23">
                  <c:v>25</c:v>
                </c:pt>
                <c:pt idx="24">
                  <c:v>25.6</c:v>
                </c:pt>
                <c:pt idx="25">
                  <c:v>24.8</c:v>
                </c:pt>
                <c:pt idx="26">
                  <c:v>26</c:v>
                </c:pt>
                <c:pt idx="27">
                  <c:v>25.6</c:v>
                </c:pt>
                <c:pt idx="28">
                  <c:v>25</c:v>
                </c:pt>
                <c:pt idx="29">
                  <c:v>25</c:v>
                </c:pt>
                <c:pt idx="30">
                  <c:v>40.6</c:v>
                </c:pt>
                <c:pt idx="31">
                  <c:v>40.6</c:v>
                </c:pt>
                <c:pt idx="32">
                  <c:v>23.9</c:v>
                </c:pt>
                <c:pt idx="33">
                  <c:v>25.9</c:v>
                </c:pt>
                <c:pt idx="34">
                  <c:v>26.1</c:v>
                </c:pt>
                <c:pt idx="35">
                  <c:v>24.7</c:v>
                </c:pt>
                <c:pt idx="36">
                  <c:v>29.9</c:v>
                </c:pt>
                <c:pt idx="37">
                  <c:v>84.9</c:v>
                </c:pt>
                <c:pt idx="38">
                  <c:v>84.6</c:v>
                </c:pt>
                <c:pt idx="39">
                  <c:v>84.4</c:v>
                </c:pt>
                <c:pt idx="40">
                  <c:v>84.6</c:v>
                </c:pt>
                <c:pt idx="41">
                  <c:v>84.6</c:v>
                </c:pt>
                <c:pt idx="42">
                  <c:v>42.9</c:v>
                </c:pt>
                <c:pt idx="43">
                  <c:v>43.4</c:v>
                </c:pt>
                <c:pt idx="44">
                  <c:v>43.1</c:v>
                </c:pt>
                <c:pt idx="45">
                  <c:v>43.2</c:v>
                </c:pt>
                <c:pt idx="46">
                  <c:v>5.9</c:v>
                </c:pt>
                <c:pt idx="47">
                  <c:v>0</c:v>
                </c:pt>
              </c:numCache>
            </c:numRef>
          </c:val>
          <c:extLst>
            <c:ext xmlns:c16="http://schemas.microsoft.com/office/drawing/2014/chart" uri="{C3380CC4-5D6E-409C-BE32-E72D297353CC}">
              <c16:uniqueId val="{00000003-0B7F-46C9-B5BD-3FDE0F461ACE}"/>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12</c:v>
                </c:pt>
                <c:pt idx="9">
                  <c:v>20.45</c:v>
                </c:pt>
                <c:pt idx="10">
                  <c:v>24.31</c:v>
                </c:pt>
                <c:pt idx="11">
                  <c:v>24.31</c:v>
                </c:pt>
                <c:pt idx="12">
                  <c:v>24.52</c:v>
                </c:pt>
                <c:pt idx="13">
                  <c:v>24.23</c:v>
                </c:pt>
                <c:pt idx="14">
                  <c:v>16.899999999999999</c:v>
                </c:pt>
                <c:pt idx="15">
                  <c:v>24.33</c:v>
                </c:pt>
                <c:pt idx="16">
                  <c:v>9.59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77.099999999999994</c:v>
                </c:pt>
                <c:pt idx="32">
                  <c:v>164.6</c:v>
                </c:pt>
                <c:pt idx="33">
                  <c:v>163.9</c:v>
                </c:pt>
                <c:pt idx="34">
                  <c:v>165.2</c:v>
                </c:pt>
                <c:pt idx="35">
                  <c:v>164.2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0B7F-46C9-B5BD-3FDE0F461ACE}"/>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1</c:v>
                </c:pt>
                <c:pt idx="1">
                  <c:v>1</c:v>
                </c:pt>
                <c:pt idx="2">
                  <c:v>1.7</c:v>
                </c:pt>
                <c:pt idx="3">
                  <c:v>4.3</c:v>
                </c:pt>
                <c:pt idx="4">
                  <c:v>4.7</c:v>
                </c:pt>
                <c:pt idx="5">
                  <c:v>5.3</c:v>
                </c:pt>
                <c:pt idx="6">
                  <c:v>7.1</c:v>
                </c:pt>
                <c:pt idx="7">
                  <c:v>8.4</c:v>
                </c:pt>
                <c:pt idx="8">
                  <c:v>8.4</c:v>
                </c:pt>
                <c:pt idx="9">
                  <c:v>8.8000000000000007</c:v>
                </c:pt>
                <c:pt idx="10">
                  <c:v>8.8000000000000007</c:v>
                </c:pt>
                <c:pt idx="11">
                  <c:v>8.8000000000000007</c:v>
                </c:pt>
                <c:pt idx="12">
                  <c:v>9</c:v>
                </c:pt>
                <c:pt idx="13">
                  <c:v>8.3000000000000007</c:v>
                </c:pt>
                <c:pt idx="14">
                  <c:v>9</c:v>
                </c:pt>
                <c:pt idx="15">
                  <c:v>9</c:v>
                </c:pt>
                <c:pt idx="16">
                  <c:v>9</c:v>
                </c:pt>
                <c:pt idx="17">
                  <c:v>8.9</c:v>
                </c:pt>
                <c:pt idx="18">
                  <c:v>9.1</c:v>
                </c:pt>
                <c:pt idx="19">
                  <c:v>9.1999999999999993</c:v>
                </c:pt>
                <c:pt idx="20">
                  <c:v>14</c:v>
                </c:pt>
                <c:pt idx="21">
                  <c:v>14.1</c:v>
                </c:pt>
                <c:pt idx="22">
                  <c:v>14</c:v>
                </c:pt>
                <c:pt idx="23">
                  <c:v>13.8</c:v>
                </c:pt>
                <c:pt idx="24">
                  <c:v>13.8</c:v>
                </c:pt>
                <c:pt idx="25">
                  <c:v>14</c:v>
                </c:pt>
                <c:pt idx="26">
                  <c:v>22.6</c:v>
                </c:pt>
                <c:pt idx="27">
                  <c:v>22.4</c:v>
                </c:pt>
                <c:pt idx="28">
                  <c:v>22.9</c:v>
                </c:pt>
                <c:pt idx="29">
                  <c:v>24.4</c:v>
                </c:pt>
                <c:pt idx="30">
                  <c:v>24.8</c:v>
                </c:pt>
                <c:pt idx="31">
                  <c:v>24.8</c:v>
                </c:pt>
                <c:pt idx="32">
                  <c:v>24.9</c:v>
                </c:pt>
                <c:pt idx="33">
                  <c:v>25.4</c:v>
                </c:pt>
                <c:pt idx="34">
                  <c:v>24.8</c:v>
                </c:pt>
                <c:pt idx="35">
                  <c:v>26</c:v>
                </c:pt>
                <c:pt idx="36">
                  <c:v>25.7</c:v>
                </c:pt>
                <c:pt idx="37">
                  <c:v>25.8</c:v>
                </c:pt>
                <c:pt idx="38">
                  <c:v>25.3</c:v>
                </c:pt>
                <c:pt idx="39">
                  <c:v>25.2</c:v>
                </c:pt>
                <c:pt idx="40">
                  <c:v>25.8</c:v>
                </c:pt>
                <c:pt idx="41">
                  <c:v>25.7</c:v>
                </c:pt>
                <c:pt idx="42">
                  <c:v>25.8</c:v>
                </c:pt>
                <c:pt idx="43">
                  <c:v>25.7</c:v>
                </c:pt>
                <c:pt idx="44">
                  <c:v>25.2</c:v>
                </c:pt>
                <c:pt idx="45">
                  <c:v>25.6</c:v>
                </c:pt>
                <c:pt idx="46">
                  <c:v>25.7</c:v>
                </c:pt>
                <c:pt idx="47">
                  <c:v>25.7</c:v>
                </c:pt>
              </c:numCache>
            </c:numRef>
          </c:val>
          <c:extLst>
            <c:ext xmlns:c16="http://schemas.microsoft.com/office/drawing/2014/chart" uri="{C3380CC4-5D6E-409C-BE32-E72D297353CC}">
              <c16:uniqueId val="{00000005-0B7F-46C9-B5BD-3FDE0F461ACE}"/>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11.8</c:v>
                </c:pt>
                <c:pt idx="1">
                  <c:v>11.8</c:v>
                </c:pt>
                <c:pt idx="2">
                  <c:v>11.8</c:v>
                </c:pt>
                <c:pt idx="3">
                  <c:v>11.8</c:v>
                </c:pt>
                <c:pt idx="4">
                  <c:v>11.8</c:v>
                </c:pt>
                <c:pt idx="5">
                  <c:v>11.8</c:v>
                </c:pt>
                <c:pt idx="6">
                  <c:v>11.8</c:v>
                </c:pt>
                <c:pt idx="7">
                  <c:v>11.8</c:v>
                </c:pt>
                <c:pt idx="8">
                  <c:v>11.8</c:v>
                </c:pt>
                <c:pt idx="9">
                  <c:v>11.8</c:v>
                </c:pt>
                <c:pt idx="10">
                  <c:v>11.8</c:v>
                </c:pt>
                <c:pt idx="11">
                  <c:v>11.8</c:v>
                </c:pt>
                <c:pt idx="12">
                  <c:v>11.8</c:v>
                </c:pt>
                <c:pt idx="13">
                  <c:v>11.8</c:v>
                </c:pt>
                <c:pt idx="14">
                  <c:v>11.8</c:v>
                </c:pt>
                <c:pt idx="15">
                  <c:v>11.8</c:v>
                </c:pt>
                <c:pt idx="16">
                  <c:v>10.199999999999999</c:v>
                </c:pt>
                <c:pt idx="17">
                  <c:v>10.199999999999999</c:v>
                </c:pt>
                <c:pt idx="18">
                  <c:v>10.199999999999999</c:v>
                </c:pt>
                <c:pt idx="19">
                  <c:v>10.199999999999999</c:v>
                </c:pt>
                <c:pt idx="20">
                  <c:v>10.3</c:v>
                </c:pt>
                <c:pt idx="21">
                  <c:v>10.4</c:v>
                </c:pt>
                <c:pt idx="22">
                  <c:v>10.4</c:v>
                </c:pt>
                <c:pt idx="23">
                  <c:v>10.4</c:v>
                </c:pt>
                <c:pt idx="24">
                  <c:v>10.3</c:v>
                </c:pt>
                <c:pt idx="25">
                  <c:v>10.3</c:v>
                </c:pt>
                <c:pt idx="26">
                  <c:v>10.3</c:v>
                </c:pt>
                <c:pt idx="27">
                  <c:v>10.3</c:v>
                </c:pt>
                <c:pt idx="28">
                  <c:v>10.3</c:v>
                </c:pt>
                <c:pt idx="29">
                  <c:v>11.1</c:v>
                </c:pt>
                <c:pt idx="30">
                  <c:v>11.3</c:v>
                </c:pt>
                <c:pt idx="31">
                  <c:v>11.5</c:v>
                </c:pt>
                <c:pt idx="32">
                  <c:v>11.6</c:v>
                </c:pt>
                <c:pt idx="33">
                  <c:v>11.5</c:v>
                </c:pt>
                <c:pt idx="34">
                  <c:v>11.7</c:v>
                </c:pt>
                <c:pt idx="35">
                  <c:v>11.7</c:v>
                </c:pt>
                <c:pt idx="36">
                  <c:v>11.7</c:v>
                </c:pt>
                <c:pt idx="37">
                  <c:v>11.8</c:v>
                </c:pt>
                <c:pt idx="38">
                  <c:v>11.8</c:v>
                </c:pt>
                <c:pt idx="39">
                  <c:v>11.8</c:v>
                </c:pt>
                <c:pt idx="40">
                  <c:v>11.8</c:v>
                </c:pt>
                <c:pt idx="41">
                  <c:v>11.8</c:v>
                </c:pt>
                <c:pt idx="42">
                  <c:v>11.8</c:v>
                </c:pt>
                <c:pt idx="43">
                  <c:v>11.8</c:v>
                </c:pt>
                <c:pt idx="44">
                  <c:v>11.8</c:v>
                </c:pt>
                <c:pt idx="45">
                  <c:v>11.8</c:v>
                </c:pt>
                <c:pt idx="46">
                  <c:v>11.8</c:v>
                </c:pt>
                <c:pt idx="47">
                  <c:v>11.8</c:v>
                </c:pt>
              </c:numCache>
            </c:numRef>
          </c:val>
          <c:extLst>
            <c:ext xmlns:c16="http://schemas.microsoft.com/office/drawing/2014/chart" uri="{C3380CC4-5D6E-409C-BE32-E72D297353CC}">
              <c16:uniqueId val="{00000006-0B7F-46C9-B5BD-3FDE0F461ACE}"/>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5.8</c:v>
                </c:pt>
                <c:pt idx="11">
                  <c:v>18.3</c:v>
                </c:pt>
                <c:pt idx="12">
                  <c:v>26.3</c:v>
                </c:pt>
                <c:pt idx="13">
                  <c:v>52.2</c:v>
                </c:pt>
                <c:pt idx="14">
                  <c:v>100.3</c:v>
                </c:pt>
                <c:pt idx="15">
                  <c:v>141.69999999999999</c:v>
                </c:pt>
                <c:pt idx="16">
                  <c:v>171</c:v>
                </c:pt>
                <c:pt idx="17">
                  <c:v>206.8</c:v>
                </c:pt>
                <c:pt idx="18">
                  <c:v>255.6</c:v>
                </c:pt>
                <c:pt idx="19">
                  <c:v>358.9</c:v>
                </c:pt>
                <c:pt idx="20">
                  <c:v>441.3</c:v>
                </c:pt>
                <c:pt idx="21">
                  <c:v>345.9</c:v>
                </c:pt>
                <c:pt idx="22">
                  <c:v>385</c:v>
                </c:pt>
                <c:pt idx="23">
                  <c:v>371.5</c:v>
                </c:pt>
                <c:pt idx="24">
                  <c:v>366.7</c:v>
                </c:pt>
                <c:pt idx="25">
                  <c:v>275.7</c:v>
                </c:pt>
                <c:pt idx="26">
                  <c:v>292.8</c:v>
                </c:pt>
                <c:pt idx="27">
                  <c:v>260.60000000000002</c:v>
                </c:pt>
                <c:pt idx="28">
                  <c:v>218.8</c:v>
                </c:pt>
                <c:pt idx="29">
                  <c:v>174</c:v>
                </c:pt>
                <c:pt idx="30">
                  <c:v>94.2</c:v>
                </c:pt>
                <c:pt idx="31">
                  <c:v>97.6</c:v>
                </c:pt>
                <c:pt idx="32">
                  <c:v>120</c:v>
                </c:pt>
                <c:pt idx="33">
                  <c:v>67.8</c:v>
                </c:pt>
                <c:pt idx="34">
                  <c:v>21.1</c:v>
                </c:pt>
                <c:pt idx="35">
                  <c:v>5.3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0B7F-46C9-B5BD-3FDE0F461AC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26154.100000000006</c:v>
                </c:pt>
                <c:pt idx="1">
                  <c:v>84790.05</c:v>
                </c:pt>
                <c:pt idx="2">
                  <c:v>45158.15</c:v>
                </c:pt>
                <c:pt idx="3">
                  <c:v>1429.1999999999998</c:v>
                </c:pt>
                <c:pt idx="4">
                  <c:v>457.82000000000005</c:v>
                </c:pt>
                <c:pt idx="5">
                  <c:v>0</c:v>
                </c:pt>
                <c:pt idx="6">
                  <c:v>837.05000000000018</c:v>
                </c:pt>
                <c:pt idx="7">
                  <c:v>386.85</c:v>
                </c:pt>
                <c:pt idx="8">
                  <c:v>272.25</c:v>
                </c:pt>
                <c:pt idx="9">
                  <c:v>2437.6000000000004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250-4717-911E-BBD8BEF72D0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179.75</c:v>
                </c:pt>
                <c:pt idx="2">
                  <c:v>0</c:v>
                </c:pt>
                <c:pt idx="3">
                  <c:v>484.25</c:v>
                </c:pt>
                <c:pt idx="4">
                  <c:v>48</c:v>
                </c:pt>
                <c:pt idx="5">
                  <c:v>0</c:v>
                </c:pt>
                <c:pt idx="6">
                  <c:v>207.1</c:v>
                </c:pt>
                <c:pt idx="7">
                  <c:v>6.75</c:v>
                </c:pt>
                <c:pt idx="8">
                  <c:v>474.25</c:v>
                </c:pt>
                <c:pt idx="9">
                  <c:v>0</c:v>
                </c:pt>
                <c:pt idx="10">
                  <c:v>478.5</c:v>
                </c:pt>
                <c:pt idx="11">
                  <c:v>491.2</c:v>
                </c:pt>
                <c:pt idx="12">
                  <c:v>177.35</c:v>
                </c:pt>
                <c:pt idx="13">
                  <c:v>67.150000000000006</c:v>
                </c:pt>
                <c:pt idx="14">
                  <c:v>121.4</c:v>
                </c:pt>
                <c:pt idx="15">
                  <c:v>479.65</c:v>
                </c:pt>
                <c:pt idx="16">
                  <c:v>485.75</c:v>
                </c:pt>
                <c:pt idx="17">
                  <c:v>471.8</c:v>
                </c:pt>
                <c:pt idx="18">
                  <c:v>442.55</c:v>
                </c:pt>
                <c:pt idx="19">
                  <c:v>384.4</c:v>
                </c:pt>
                <c:pt idx="20">
                  <c:v>565.04999999999995</c:v>
                </c:pt>
                <c:pt idx="21">
                  <c:v>1031.8</c:v>
                </c:pt>
                <c:pt idx="22">
                  <c:v>490.05</c:v>
                </c:pt>
                <c:pt idx="23">
                  <c:v>664.2</c:v>
                </c:pt>
                <c:pt idx="24">
                  <c:v>187.95</c:v>
                </c:pt>
                <c:pt idx="25">
                  <c:v>36.6</c:v>
                </c:pt>
                <c:pt idx="26">
                  <c:v>33.799999999999997</c:v>
                </c:pt>
                <c:pt idx="27">
                  <c:v>474.45</c:v>
                </c:pt>
                <c:pt idx="28">
                  <c:v>200.05</c:v>
                </c:pt>
                <c:pt idx="29">
                  <c:v>489.6</c:v>
                </c:pt>
                <c:pt idx="30">
                  <c:v>489.6</c:v>
                </c:pt>
                <c:pt idx="31">
                  <c:v>244.8</c:v>
                </c:pt>
                <c:pt idx="32">
                  <c:v>176.25</c:v>
                </c:pt>
                <c:pt idx="33">
                  <c:v>457.4</c:v>
                </c:pt>
                <c:pt idx="34">
                  <c:v>23.85</c:v>
                </c:pt>
                <c:pt idx="35">
                  <c:v>39.4</c:v>
                </c:pt>
                <c:pt idx="36">
                  <c:v>78.8</c:v>
                </c:pt>
                <c:pt idx="37">
                  <c:v>425.05</c:v>
                </c:pt>
                <c:pt idx="38">
                  <c:v>0</c:v>
                </c:pt>
                <c:pt idx="39">
                  <c:v>2.1</c:v>
                </c:pt>
                <c:pt idx="40">
                  <c:v>86.45</c:v>
                </c:pt>
                <c:pt idx="41">
                  <c:v>105.1</c:v>
                </c:pt>
                <c:pt idx="42">
                  <c:v>97.15</c:v>
                </c:pt>
                <c:pt idx="43">
                  <c:v>129</c:v>
                </c:pt>
                <c:pt idx="44">
                  <c:v>237.75</c:v>
                </c:pt>
                <c:pt idx="45">
                  <c:v>738.95</c:v>
                </c:pt>
                <c:pt idx="46">
                  <c:v>689.8</c:v>
                </c:pt>
                <c:pt idx="47">
                  <c:v>837.15</c:v>
                </c:pt>
                <c:pt idx="48">
                  <c:v>560.85</c:v>
                </c:pt>
                <c:pt idx="49">
                  <c:v>0</c:v>
                </c:pt>
                <c:pt idx="50">
                  <c:v>120.05</c:v>
                </c:pt>
                <c:pt idx="51">
                  <c:v>199.7</c:v>
                </c:pt>
                <c:pt idx="52">
                  <c:v>547.20000000000005</c:v>
                </c:pt>
                <c:pt idx="53">
                  <c:v>0</c:v>
                </c:pt>
                <c:pt idx="54">
                  <c:v>95.9</c:v>
                </c:pt>
                <c:pt idx="55">
                  <c:v>64.349999999999994</c:v>
                </c:pt>
                <c:pt idx="56">
                  <c:v>56.2</c:v>
                </c:pt>
                <c:pt idx="57">
                  <c:v>55.8</c:v>
                </c:pt>
                <c:pt idx="58">
                  <c:v>93.6</c:v>
                </c:pt>
                <c:pt idx="59">
                  <c:v>0</c:v>
                </c:pt>
                <c:pt idx="60">
                  <c:v>479.65</c:v>
                </c:pt>
                <c:pt idx="61">
                  <c:v>54.75</c:v>
                </c:pt>
                <c:pt idx="62">
                  <c:v>116.85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965-4B3A-8BCB-820570FD873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16476.90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659.1</c:v>
                </c:pt>
                <c:pt idx="1">
                  <c:v>2437.6</c:v>
                </c:pt>
                <c:pt idx="2">
                  <c:v>5592.15</c:v>
                </c:pt>
                <c:pt idx="3">
                  <c:v>7788.05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97D-48F4-BF21-E2AC803CFE3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5CBB-4233-89B5-378856D97D4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19">
                  <c:v>0.1</c:v>
                </c:pt>
                <c:pt idx="20">
                  <c:v>4.5999999999999996</c:v>
                </c:pt>
                <c:pt idx="21">
                  <c:v>4.5999999999999996</c:v>
                </c:pt>
                <c:pt idx="22">
                  <c:v>4.5999999999999996</c:v>
                </c:pt>
                <c:pt idx="23">
                  <c:v>4.5999999999999996</c:v>
                </c:pt>
                <c:pt idx="24">
                  <c:v>4.5999999999999996</c:v>
                </c:pt>
                <c:pt idx="25">
                  <c:v>4.5999999999999996</c:v>
                </c:pt>
                <c:pt idx="26">
                  <c:v>13.1</c:v>
                </c:pt>
                <c:pt idx="27">
                  <c:v>13.1</c:v>
                </c:pt>
                <c:pt idx="28">
                  <c:v>13.3</c:v>
                </c:pt>
                <c:pt idx="29">
                  <c:v>14.5</c:v>
                </c:pt>
                <c:pt idx="30">
                  <c:v>15.1</c:v>
                </c:pt>
                <c:pt idx="31">
                  <c:v>15.1</c:v>
                </c:pt>
                <c:pt idx="32">
                  <c:v>15.1</c:v>
                </c:pt>
                <c:pt idx="33">
                  <c:v>15.5</c:v>
                </c:pt>
                <c:pt idx="34">
                  <c:v>15.5</c:v>
                </c:pt>
                <c:pt idx="35">
                  <c:v>15.5</c:v>
                </c:pt>
                <c:pt idx="36">
                  <c:v>15.5</c:v>
                </c:pt>
                <c:pt idx="37">
                  <c:v>15.5</c:v>
                </c:pt>
                <c:pt idx="38">
                  <c:v>15.5</c:v>
                </c:pt>
                <c:pt idx="39">
                  <c:v>15.5</c:v>
                </c:pt>
                <c:pt idx="40">
                  <c:v>15.5</c:v>
                </c:pt>
                <c:pt idx="41">
                  <c:v>15.5</c:v>
                </c:pt>
                <c:pt idx="42">
                  <c:v>15.5</c:v>
                </c:pt>
                <c:pt idx="43">
                  <c:v>15.5</c:v>
                </c:pt>
                <c:pt idx="44">
                  <c:v>15.5</c:v>
                </c:pt>
                <c:pt idx="45">
                  <c:v>15.5</c:v>
                </c:pt>
                <c:pt idx="46">
                  <c:v>15.5</c:v>
                </c:pt>
                <c:pt idx="47">
                  <c:v>15.5</c:v>
                </c:pt>
              </c:numCache>
            </c:numRef>
          </c:val>
          <c:extLst>
            <c:ext xmlns:c16="http://schemas.microsoft.com/office/drawing/2014/chart" uri="{C3380CC4-5D6E-409C-BE32-E72D297353CC}">
              <c16:uniqueId val="{00000001-5CBB-4233-89B5-378856D97D4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5CBB-4233-89B5-378856D97D4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c:v>
                </c:pt>
                <c:pt idx="1">
                  <c:v>1</c:v>
                </c:pt>
                <c:pt idx="2">
                  <c:v>1.7</c:v>
                </c:pt>
                <c:pt idx="3">
                  <c:v>4.3</c:v>
                </c:pt>
                <c:pt idx="4">
                  <c:v>4.7</c:v>
                </c:pt>
                <c:pt idx="5">
                  <c:v>5.3</c:v>
                </c:pt>
                <c:pt idx="6">
                  <c:v>7.1</c:v>
                </c:pt>
                <c:pt idx="7">
                  <c:v>8.4</c:v>
                </c:pt>
                <c:pt idx="8">
                  <c:v>8.4</c:v>
                </c:pt>
                <c:pt idx="9">
                  <c:v>8.8000000000000007</c:v>
                </c:pt>
                <c:pt idx="10">
                  <c:v>8.8000000000000007</c:v>
                </c:pt>
                <c:pt idx="11">
                  <c:v>8.8000000000000007</c:v>
                </c:pt>
                <c:pt idx="12">
                  <c:v>9</c:v>
                </c:pt>
                <c:pt idx="13">
                  <c:v>8.3000000000000007</c:v>
                </c:pt>
                <c:pt idx="14">
                  <c:v>9</c:v>
                </c:pt>
                <c:pt idx="15">
                  <c:v>9</c:v>
                </c:pt>
                <c:pt idx="16">
                  <c:v>9</c:v>
                </c:pt>
                <c:pt idx="17">
                  <c:v>8.9</c:v>
                </c:pt>
                <c:pt idx="18">
                  <c:v>9.1</c:v>
                </c:pt>
                <c:pt idx="19">
                  <c:v>9.1</c:v>
                </c:pt>
                <c:pt idx="20">
                  <c:v>9.4</c:v>
                </c:pt>
                <c:pt idx="21">
                  <c:v>9.5</c:v>
                </c:pt>
                <c:pt idx="22">
                  <c:v>9.4</c:v>
                </c:pt>
                <c:pt idx="23">
                  <c:v>9.1999999999999993</c:v>
                </c:pt>
                <c:pt idx="24">
                  <c:v>9.1999999999999993</c:v>
                </c:pt>
                <c:pt idx="25">
                  <c:v>9.4</c:v>
                </c:pt>
                <c:pt idx="26">
                  <c:v>9.5</c:v>
                </c:pt>
                <c:pt idx="27">
                  <c:v>9.3000000000000007</c:v>
                </c:pt>
                <c:pt idx="28">
                  <c:v>9.6</c:v>
                </c:pt>
                <c:pt idx="29">
                  <c:v>9.9</c:v>
                </c:pt>
                <c:pt idx="30">
                  <c:v>9.6999999999999993</c:v>
                </c:pt>
                <c:pt idx="31">
                  <c:v>9.6999999999999993</c:v>
                </c:pt>
                <c:pt idx="32">
                  <c:v>9.8000000000000007</c:v>
                </c:pt>
                <c:pt idx="33">
                  <c:v>9.9</c:v>
                </c:pt>
                <c:pt idx="34">
                  <c:v>9.3000000000000007</c:v>
                </c:pt>
                <c:pt idx="35">
                  <c:v>10.5</c:v>
                </c:pt>
                <c:pt idx="36">
                  <c:v>10.199999999999999</c:v>
                </c:pt>
                <c:pt idx="37">
                  <c:v>10.3</c:v>
                </c:pt>
                <c:pt idx="38">
                  <c:v>9.8000000000000007</c:v>
                </c:pt>
                <c:pt idx="39">
                  <c:v>9.6999999999999993</c:v>
                </c:pt>
                <c:pt idx="40">
                  <c:v>10.3</c:v>
                </c:pt>
                <c:pt idx="41">
                  <c:v>10.199999999999999</c:v>
                </c:pt>
                <c:pt idx="42">
                  <c:v>10.3</c:v>
                </c:pt>
                <c:pt idx="43">
                  <c:v>10.199999999999999</c:v>
                </c:pt>
                <c:pt idx="44">
                  <c:v>9.6999999999999993</c:v>
                </c:pt>
                <c:pt idx="45">
                  <c:v>10.1</c:v>
                </c:pt>
                <c:pt idx="46">
                  <c:v>10.199999999999999</c:v>
                </c:pt>
                <c:pt idx="47">
                  <c:v>10.199999999999999</c:v>
                </c:pt>
              </c:numCache>
            </c:numRef>
          </c:val>
          <c:extLst>
            <c:ext xmlns:c16="http://schemas.microsoft.com/office/drawing/2014/chart" uri="{C3380CC4-5D6E-409C-BE32-E72D297353CC}">
              <c16:uniqueId val="{00000003-5CBB-4233-89B5-378856D97D4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33.4</c:v>
                </c:pt>
                <c:pt idx="1">
                  <c:v>33.4</c:v>
                </c:pt>
                <c:pt idx="2">
                  <c:v>33.700000000000003</c:v>
                </c:pt>
                <c:pt idx="3">
                  <c:v>33.700000000000003</c:v>
                </c:pt>
                <c:pt idx="4">
                  <c:v>33.299999999999997</c:v>
                </c:pt>
                <c:pt idx="5">
                  <c:v>33.799999999999997</c:v>
                </c:pt>
                <c:pt idx="6">
                  <c:v>33.4</c:v>
                </c:pt>
                <c:pt idx="7">
                  <c:v>33.299999999999997</c:v>
                </c:pt>
                <c:pt idx="8">
                  <c:v>33.299999999999997</c:v>
                </c:pt>
                <c:pt idx="9">
                  <c:v>33.299999999999997</c:v>
                </c:pt>
                <c:pt idx="10">
                  <c:v>33.299999999999997</c:v>
                </c:pt>
                <c:pt idx="11">
                  <c:v>33.5</c:v>
                </c:pt>
                <c:pt idx="12">
                  <c:v>33.299999999999997</c:v>
                </c:pt>
                <c:pt idx="13">
                  <c:v>33.200000000000003</c:v>
                </c:pt>
                <c:pt idx="14">
                  <c:v>34.6</c:v>
                </c:pt>
                <c:pt idx="15">
                  <c:v>34.9</c:v>
                </c:pt>
                <c:pt idx="16">
                  <c:v>34.799999999999997</c:v>
                </c:pt>
                <c:pt idx="17">
                  <c:v>34.700000000000003</c:v>
                </c:pt>
                <c:pt idx="18">
                  <c:v>34.9</c:v>
                </c:pt>
                <c:pt idx="19">
                  <c:v>34.799999999999997</c:v>
                </c:pt>
                <c:pt idx="20">
                  <c:v>34.799999999999997</c:v>
                </c:pt>
                <c:pt idx="21">
                  <c:v>34.9</c:v>
                </c:pt>
                <c:pt idx="22">
                  <c:v>34.700000000000003</c:v>
                </c:pt>
                <c:pt idx="23">
                  <c:v>34.799999999999997</c:v>
                </c:pt>
                <c:pt idx="24">
                  <c:v>34.700000000000003</c:v>
                </c:pt>
                <c:pt idx="25">
                  <c:v>34.799999999999997</c:v>
                </c:pt>
                <c:pt idx="26">
                  <c:v>34.799999999999997</c:v>
                </c:pt>
                <c:pt idx="27">
                  <c:v>34.700000000000003</c:v>
                </c:pt>
                <c:pt idx="28">
                  <c:v>34.700000000000003</c:v>
                </c:pt>
                <c:pt idx="29">
                  <c:v>34.700000000000003</c:v>
                </c:pt>
                <c:pt idx="30">
                  <c:v>34.799999999999997</c:v>
                </c:pt>
                <c:pt idx="31">
                  <c:v>34.9</c:v>
                </c:pt>
                <c:pt idx="32">
                  <c:v>34.9</c:v>
                </c:pt>
                <c:pt idx="33">
                  <c:v>34.799999999999997</c:v>
                </c:pt>
                <c:pt idx="34">
                  <c:v>35.299999999999997</c:v>
                </c:pt>
                <c:pt idx="35">
                  <c:v>35.299999999999997</c:v>
                </c:pt>
                <c:pt idx="36">
                  <c:v>35.4</c:v>
                </c:pt>
                <c:pt idx="37">
                  <c:v>35.700000000000003</c:v>
                </c:pt>
                <c:pt idx="38">
                  <c:v>35.5</c:v>
                </c:pt>
                <c:pt idx="39">
                  <c:v>35.5</c:v>
                </c:pt>
                <c:pt idx="40">
                  <c:v>35.4</c:v>
                </c:pt>
                <c:pt idx="41">
                  <c:v>35.4</c:v>
                </c:pt>
                <c:pt idx="42">
                  <c:v>37.9</c:v>
                </c:pt>
                <c:pt idx="43">
                  <c:v>37.799999999999997</c:v>
                </c:pt>
                <c:pt idx="44">
                  <c:v>37.799999999999997</c:v>
                </c:pt>
                <c:pt idx="45">
                  <c:v>37.799999999999997</c:v>
                </c:pt>
                <c:pt idx="46">
                  <c:v>37.9</c:v>
                </c:pt>
                <c:pt idx="47">
                  <c:v>37.799999999999997</c:v>
                </c:pt>
              </c:numCache>
            </c:numRef>
          </c:val>
          <c:extLst>
            <c:ext xmlns:c16="http://schemas.microsoft.com/office/drawing/2014/chart" uri="{C3380CC4-5D6E-409C-BE32-E72D297353CC}">
              <c16:uniqueId val="{00000004-5CBB-4233-89B5-378856D97D4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33</c:v>
                </c:pt>
                <c:pt idx="1">
                  <c:v>33</c:v>
                </c:pt>
                <c:pt idx="2">
                  <c:v>33</c:v>
                </c:pt>
                <c:pt idx="3">
                  <c:v>33</c:v>
                </c:pt>
                <c:pt idx="4">
                  <c:v>33</c:v>
                </c:pt>
                <c:pt idx="5">
                  <c:v>33</c:v>
                </c:pt>
                <c:pt idx="6">
                  <c:v>33</c:v>
                </c:pt>
                <c:pt idx="7">
                  <c:v>32.9</c:v>
                </c:pt>
                <c:pt idx="8">
                  <c:v>33</c:v>
                </c:pt>
                <c:pt idx="9">
                  <c:v>33.1</c:v>
                </c:pt>
                <c:pt idx="10">
                  <c:v>33.1</c:v>
                </c:pt>
                <c:pt idx="11">
                  <c:v>32.9</c:v>
                </c:pt>
                <c:pt idx="12">
                  <c:v>33</c:v>
                </c:pt>
                <c:pt idx="13">
                  <c:v>32.9</c:v>
                </c:pt>
                <c:pt idx="14">
                  <c:v>32.9</c:v>
                </c:pt>
                <c:pt idx="15">
                  <c:v>32.9</c:v>
                </c:pt>
                <c:pt idx="16">
                  <c:v>32.799999999999997</c:v>
                </c:pt>
                <c:pt idx="17">
                  <c:v>32.299999999999997</c:v>
                </c:pt>
                <c:pt idx="18">
                  <c:v>32.4</c:v>
                </c:pt>
                <c:pt idx="19">
                  <c:v>32</c:v>
                </c:pt>
                <c:pt idx="20">
                  <c:v>31.9</c:v>
                </c:pt>
                <c:pt idx="21">
                  <c:v>31.8</c:v>
                </c:pt>
                <c:pt idx="22">
                  <c:v>31.5</c:v>
                </c:pt>
                <c:pt idx="23">
                  <c:v>31.5</c:v>
                </c:pt>
                <c:pt idx="24">
                  <c:v>31.5</c:v>
                </c:pt>
                <c:pt idx="25">
                  <c:v>31.6</c:v>
                </c:pt>
                <c:pt idx="26">
                  <c:v>31.1</c:v>
                </c:pt>
                <c:pt idx="27">
                  <c:v>31.6</c:v>
                </c:pt>
                <c:pt idx="28">
                  <c:v>31.5</c:v>
                </c:pt>
                <c:pt idx="29">
                  <c:v>31.6</c:v>
                </c:pt>
                <c:pt idx="30">
                  <c:v>31.6</c:v>
                </c:pt>
                <c:pt idx="31">
                  <c:v>31.8</c:v>
                </c:pt>
                <c:pt idx="32">
                  <c:v>31.8</c:v>
                </c:pt>
                <c:pt idx="33">
                  <c:v>31.8</c:v>
                </c:pt>
                <c:pt idx="34">
                  <c:v>31.9</c:v>
                </c:pt>
                <c:pt idx="35">
                  <c:v>32</c:v>
                </c:pt>
                <c:pt idx="36">
                  <c:v>32.1</c:v>
                </c:pt>
                <c:pt idx="37">
                  <c:v>32.200000000000003</c:v>
                </c:pt>
                <c:pt idx="38">
                  <c:v>32.299999999999997</c:v>
                </c:pt>
                <c:pt idx="39">
                  <c:v>32.4</c:v>
                </c:pt>
                <c:pt idx="40">
                  <c:v>32.4</c:v>
                </c:pt>
                <c:pt idx="41">
                  <c:v>32.299999999999997</c:v>
                </c:pt>
                <c:pt idx="42">
                  <c:v>32.200000000000003</c:v>
                </c:pt>
                <c:pt idx="43">
                  <c:v>32.200000000000003</c:v>
                </c:pt>
                <c:pt idx="44">
                  <c:v>32.200000000000003</c:v>
                </c:pt>
                <c:pt idx="45">
                  <c:v>32.299999999999997</c:v>
                </c:pt>
                <c:pt idx="46">
                  <c:v>32.4</c:v>
                </c:pt>
                <c:pt idx="47">
                  <c:v>32.6</c:v>
                </c:pt>
              </c:numCache>
            </c:numRef>
          </c:val>
          <c:extLst>
            <c:ext xmlns:c16="http://schemas.microsoft.com/office/drawing/2014/chart" uri="{C3380CC4-5D6E-409C-BE32-E72D297353CC}">
              <c16:uniqueId val="{00000005-5CBB-4233-89B5-378856D97D4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EVO_PRO_ENE!$I$187:$I$244</c:f>
              <c:strCache>
                <c:ptCount val="58"/>
                <c:pt idx="0">
                  <c:v>ORYGEN PERU S.A.A.</c:v>
                </c:pt>
                <c:pt idx="1">
                  <c:v>KALLPA GENERACION S.A.</c:v>
                </c:pt>
                <c:pt idx="2">
                  <c:v>ELECTROPERU</c:v>
                </c:pt>
                <c:pt idx="3">
                  <c:v>ENGIE</c:v>
                </c:pt>
                <c:pt idx="4">
                  <c:v>FENIX POWER PERÚ</c:v>
                </c:pt>
                <c:pt idx="5">
                  <c:v>STATKRAFT S.A</c:v>
                </c:pt>
                <c:pt idx="6">
                  <c:v>ORAZUL ENERGY PERÚ</c:v>
                </c:pt>
                <c:pt idx="7">
                  <c:v>EMPRESA DE GENERACION HUALLAGA</c:v>
                </c:pt>
                <c:pt idx="8">
                  <c:v>CELEPSA</c:v>
                </c:pt>
                <c:pt idx="9">
                  <c:v>CHINANGO S.A.C.</c:v>
                </c:pt>
                <c:pt idx="10">
                  <c:v>EGEMSA</c:v>
                </c:pt>
                <c:pt idx="11">
                  <c:v>SAN GABAN</c:v>
                </c:pt>
                <c:pt idx="12">
                  <c:v>INLAND ENERGY SAC</c:v>
                </c:pt>
                <c:pt idx="13">
                  <c:v>EGASA</c:v>
                </c:pt>
                <c:pt idx="14">
                  <c:v>ENERGIA RENOVABLE DEL SUR S.A.</c:v>
                </c:pt>
                <c:pt idx="15">
                  <c:v>EMPRESA DE GENERACION HUANZA</c:v>
                </c:pt>
                <c:pt idx="16">
                  <c:v>LA VIRGEN</c:v>
                </c:pt>
                <c:pt idx="17">
                  <c:v>EGEJUNIN</c:v>
                </c:pt>
                <c:pt idx="18">
                  <c:v>GENERADORA DE ENERGÍA DEL PERÚ</c:v>
                </c:pt>
                <c:pt idx="19">
                  <c:v>PARQUE EOLICO TRES HERMANAS S.A.C.</c:v>
                </c:pt>
                <c:pt idx="20">
                  <c:v>ENERGÍA EÓLICA S.A.</c:v>
                </c:pt>
                <c:pt idx="21">
                  <c:v>GM OPERACIONES S.A.C.</c:v>
                </c:pt>
                <c:pt idx="22">
                  <c:v>SDF ENERGIA SAC</c:v>
                </c:pt>
                <c:pt idx="23">
                  <c:v>ENEL GENERACION PIURA S.A.</c:v>
                </c:pt>
                <c:pt idx="24">
                  <c:v>GENERACIÓN ANDINA S.A.C.</c:v>
                </c:pt>
                <c:pt idx="25">
                  <c:v>SINERSA</c:v>
                </c:pt>
                <c:pt idx="26">
                  <c:v>EMPRESA DE GENERACION ELECTRICA RIO BAÑOS S.A.C.</c:v>
                </c:pt>
                <c:pt idx="27">
                  <c:v>EMPRESA ELECTRICA AGUA AZUL</c:v>
                </c:pt>
                <c:pt idx="28">
                  <c:v>GR CORTARRAMA SOCIEDAD ANONIMA CERRADA</c:v>
                </c:pt>
                <c:pt idx="29">
                  <c:v>EMPRESA DE GENERACION ELECTRICA SANTA ANA S.A.C.</c:v>
                </c:pt>
                <c:pt idx="30">
                  <c:v>ANDEAN POWER S.A.C.</c:v>
                </c:pt>
                <c:pt idx="31">
                  <c:v>CELEPSA RENOVABLES S.R.L.</c:v>
                </c:pt>
                <c:pt idx="32">
                  <c:v>EMPRESA ELECTRICA RIO DOBLE</c:v>
                </c:pt>
                <c:pt idx="33">
                  <c:v>HUAURA POWER GROUP S.A.</c:v>
                </c:pt>
                <c:pt idx="34">
                  <c:v>HIDROELECTRICA HUANCHOR S.A.C.</c:v>
                </c:pt>
                <c:pt idx="35">
                  <c:v>PARQUE EOLICO MARCONA S.A.C.</c:v>
                </c:pt>
                <c:pt idx="36">
                  <c:v>PETRAMAS</c:v>
                </c:pt>
                <c:pt idx="37">
                  <c:v>EGESUR</c:v>
                </c:pt>
                <c:pt idx="38">
                  <c:v>PERUANA DE INVERSIONES EN ENERGIAS RENOVABLES S.A.</c:v>
                </c:pt>
                <c:pt idx="39">
                  <c:v>AGROAURORA S.A.C.</c:v>
                </c:pt>
                <c:pt idx="40">
                  <c:v>TACNA SOLAR SAC.</c:v>
                </c:pt>
                <c:pt idx="41">
                  <c:v>BIOENERGIA DEL CHIRA S.A.</c:v>
                </c:pt>
                <c:pt idx="42">
                  <c:v>PANAMERICANA  SOLAR SAC.</c:v>
                </c:pt>
                <c:pt idx="43">
                  <c:v>MOQUEGUA FV S.A.C.</c:v>
                </c:pt>
                <c:pt idx="44">
                  <c:v>EMPRESA DE GENERACION ELECTRICA CANCHAYLLO SAC</c:v>
                </c:pt>
                <c:pt idx="45">
                  <c:v>MAJES ARCUS S.A.C.</c:v>
                </c:pt>
                <c:pt idx="46">
                  <c:v>MAJA ENERGIA S.A.C.</c:v>
                </c:pt>
                <c:pt idx="47">
                  <c:v>REPARTICIÓN ARCUS S.A.C.</c:v>
                </c:pt>
                <c:pt idx="48">
                  <c:v>HIDROCAÑETE S.A.</c:v>
                </c:pt>
                <c:pt idx="49">
                  <c:v>ELECTRICA YANAPAMPA SAC</c:v>
                </c:pt>
                <c:pt idx="50">
                  <c:v>CENTRALES SANTA ROSA S.A.C.</c:v>
                </c:pt>
                <c:pt idx="51">
                  <c:v>ASOCIACIÓN SANTA LUCIA DE CHACAS</c:v>
                </c:pt>
                <c:pt idx="52">
                  <c:v>GR TARUCA SOCIEDAD ANONIMA CERRADA</c:v>
                </c:pt>
                <c:pt idx="53">
                  <c:v>GR PAINO SOCIEDAD ANONIMA CERRADA</c:v>
                </c:pt>
                <c:pt idx="54">
                  <c:v>PLANTA DE RESERVA FRIA DE GENERACION  DE ETEN S.A.</c:v>
                </c:pt>
                <c:pt idx="55">
                  <c:v>COLCA SOLAR S.A.C.</c:v>
                </c:pt>
                <c:pt idx="56">
                  <c:v>KONDU SAC</c:v>
                </c:pt>
                <c:pt idx="57">
                  <c:v>TERMOCHILCA S.A.C.</c:v>
                </c:pt>
              </c:strCache>
            </c:strRef>
          </c:cat>
          <c:val>
            <c:numRef>
              <c:f>EVO_PRO_ENE!$J$187:$J$244</c:f>
              <c:numCache>
                <c:formatCode>General</c:formatCode>
                <c:ptCount val="58"/>
                <c:pt idx="0">
                  <c:v>71186.95</c:v>
                </c:pt>
                <c:pt idx="1">
                  <c:v>70557.649999999994</c:v>
                </c:pt>
                <c:pt idx="2">
                  <c:v>61845.47</c:v>
                </c:pt>
                <c:pt idx="3">
                  <c:v>41376.1</c:v>
                </c:pt>
                <c:pt idx="4">
                  <c:v>31345.749984999999</c:v>
                </c:pt>
                <c:pt idx="5">
                  <c:v>26257.599999999999</c:v>
                </c:pt>
                <c:pt idx="6">
                  <c:v>23571.3</c:v>
                </c:pt>
                <c:pt idx="7">
                  <c:v>22193.65</c:v>
                </c:pt>
                <c:pt idx="8">
                  <c:v>13760.25</c:v>
                </c:pt>
                <c:pt idx="9">
                  <c:v>12627.4</c:v>
                </c:pt>
                <c:pt idx="10">
                  <c:v>11919.1</c:v>
                </c:pt>
                <c:pt idx="11">
                  <c:v>7928.4</c:v>
                </c:pt>
                <c:pt idx="12">
                  <c:v>6202.15</c:v>
                </c:pt>
                <c:pt idx="13">
                  <c:v>6178.05</c:v>
                </c:pt>
                <c:pt idx="14">
                  <c:v>5587.55</c:v>
                </c:pt>
                <c:pt idx="15">
                  <c:v>5486.45</c:v>
                </c:pt>
                <c:pt idx="16">
                  <c:v>4969.6499999999996</c:v>
                </c:pt>
                <c:pt idx="17">
                  <c:v>4552.1499999999996</c:v>
                </c:pt>
                <c:pt idx="18">
                  <c:v>3800.85</c:v>
                </c:pt>
                <c:pt idx="19">
                  <c:v>3473.2</c:v>
                </c:pt>
                <c:pt idx="20">
                  <c:v>3152.65</c:v>
                </c:pt>
                <c:pt idx="21">
                  <c:v>2435.75</c:v>
                </c:pt>
                <c:pt idx="22">
                  <c:v>2338.1</c:v>
                </c:pt>
                <c:pt idx="23">
                  <c:v>2242.5500000000002</c:v>
                </c:pt>
                <c:pt idx="24">
                  <c:v>1955.75</c:v>
                </c:pt>
                <c:pt idx="25">
                  <c:v>1598.85</c:v>
                </c:pt>
                <c:pt idx="26">
                  <c:v>1438.75</c:v>
                </c:pt>
                <c:pt idx="27">
                  <c:v>1427</c:v>
                </c:pt>
                <c:pt idx="28">
                  <c:v>1414.85</c:v>
                </c:pt>
                <c:pt idx="29">
                  <c:v>1394.45</c:v>
                </c:pt>
                <c:pt idx="30">
                  <c:v>1367.85</c:v>
                </c:pt>
                <c:pt idx="31">
                  <c:v>1361.95</c:v>
                </c:pt>
                <c:pt idx="32">
                  <c:v>1344.25</c:v>
                </c:pt>
                <c:pt idx="33">
                  <c:v>1326.7</c:v>
                </c:pt>
                <c:pt idx="34">
                  <c:v>1307</c:v>
                </c:pt>
                <c:pt idx="35">
                  <c:v>1298.75</c:v>
                </c:pt>
                <c:pt idx="36">
                  <c:v>829.15</c:v>
                </c:pt>
                <c:pt idx="37">
                  <c:v>731</c:v>
                </c:pt>
                <c:pt idx="38">
                  <c:v>633.35</c:v>
                </c:pt>
                <c:pt idx="39">
                  <c:v>539.75</c:v>
                </c:pt>
                <c:pt idx="40">
                  <c:v>486.55</c:v>
                </c:pt>
                <c:pt idx="41">
                  <c:v>441.3</c:v>
                </c:pt>
                <c:pt idx="42">
                  <c:v>417</c:v>
                </c:pt>
                <c:pt idx="43">
                  <c:v>343.4</c:v>
                </c:pt>
                <c:pt idx="44">
                  <c:v>339.5</c:v>
                </c:pt>
                <c:pt idx="45">
                  <c:v>299.39999999999998</c:v>
                </c:pt>
                <c:pt idx="46">
                  <c:v>261.89999999999998</c:v>
                </c:pt>
                <c:pt idx="47">
                  <c:v>257.75</c:v>
                </c:pt>
                <c:pt idx="48">
                  <c:v>233.5</c:v>
                </c:pt>
                <c:pt idx="49">
                  <c:v>221.85</c:v>
                </c:pt>
                <c:pt idx="50">
                  <c:v>177.85</c:v>
                </c:pt>
                <c:pt idx="51">
                  <c:v>141.85</c:v>
                </c:pt>
                <c:pt idx="52">
                  <c:v>129.4</c:v>
                </c:pt>
                <c:pt idx="53">
                  <c:v>120.9</c:v>
                </c:pt>
                <c:pt idx="54">
                  <c:v>30.1</c:v>
                </c:pt>
                <c:pt idx="55">
                  <c:v>15.95</c:v>
                </c:pt>
                <c:pt idx="56">
                  <c:v>5.7</c:v>
                </c:pt>
                <c:pt idx="57">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07A-4BAF-80AC-30F723EF015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614</c:v>
                </c:pt>
                <c:pt idx="1">
                  <c:v>549.20000000000005</c:v>
                </c:pt>
                <c:pt idx="2">
                  <c:v>592.6</c:v>
                </c:pt>
                <c:pt idx="3">
                  <c:v>629.5</c:v>
                </c:pt>
                <c:pt idx="4">
                  <c:v>563.29999999999995</c:v>
                </c:pt>
                <c:pt idx="5">
                  <c:v>566.9</c:v>
                </c:pt>
                <c:pt idx="6">
                  <c:v>483.3</c:v>
                </c:pt>
                <c:pt idx="7">
                  <c:v>430.5</c:v>
                </c:pt>
                <c:pt idx="8">
                  <c:v>441.9</c:v>
                </c:pt>
                <c:pt idx="9">
                  <c:v>442.95</c:v>
                </c:pt>
                <c:pt idx="10">
                  <c:v>559.51</c:v>
                </c:pt>
                <c:pt idx="11">
                  <c:v>551.80999999999995</c:v>
                </c:pt>
                <c:pt idx="12">
                  <c:v>572.62</c:v>
                </c:pt>
                <c:pt idx="13">
                  <c:v>559.83000000000004</c:v>
                </c:pt>
                <c:pt idx="14">
                  <c:v>597.70000000000005</c:v>
                </c:pt>
                <c:pt idx="15">
                  <c:v>637.33000000000004</c:v>
                </c:pt>
                <c:pt idx="16">
                  <c:v>603.89</c:v>
                </c:pt>
                <c:pt idx="17">
                  <c:v>588.9</c:v>
                </c:pt>
                <c:pt idx="18">
                  <c:v>623.5</c:v>
                </c:pt>
                <c:pt idx="19">
                  <c:v>619.20000000000005</c:v>
                </c:pt>
                <c:pt idx="20">
                  <c:v>636.20000000000005</c:v>
                </c:pt>
                <c:pt idx="21">
                  <c:v>641.6</c:v>
                </c:pt>
                <c:pt idx="22">
                  <c:v>647.20000000000005</c:v>
                </c:pt>
                <c:pt idx="23">
                  <c:v>646.6</c:v>
                </c:pt>
                <c:pt idx="24">
                  <c:v>657.8</c:v>
                </c:pt>
                <c:pt idx="25">
                  <c:v>656.9</c:v>
                </c:pt>
                <c:pt idx="26">
                  <c:v>664.6</c:v>
                </c:pt>
                <c:pt idx="27">
                  <c:v>670.8</c:v>
                </c:pt>
                <c:pt idx="28">
                  <c:v>691.4</c:v>
                </c:pt>
                <c:pt idx="29">
                  <c:v>697.7</c:v>
                </c:pt>
                <c:pt idx="30">
                  <c:v>708.9</c:v>
                </c:pt>
                <c:pt idx="31">
                  <c:v>697.8</c:v>
                </c:pt>
                <c:pt idx="32">
                  <c:v>692</c:v>
                </c:pt>
                <c:pt idx="33">
                  <c:v>683.3</c:v>
                </c:pt>
                <c:pt idx="34">
                  <c:v>691.9</c:v>
                </c:pt>
                <c:pt idx="35">
                  <c:v>693.8</c:v>
                </c:pt>
                <c:pt idx="36">
                  <c:v>694.9</c:v>
                </c:pt>
                <c:pt idx="37">
                  <c:v>746.9</c:v>
                </c:pt>
                <c:pt idx="38">
                  <c:v>744.3</c:v>
                </c:pt>
                <c:pt idx="39">
                  <c:v>751</c:v>
                </c:pt>
                <c:pt idx="40">
                  <c:v>754.1</c:v>
                </c:pt>
                <c:pt idx="41">
                  <c:v>752.4</c:v>
                </c:pt>
                <c:pt idx="42">
                  <c:v>713.3</c:v>
                </c:pt>
                <c:pt idx="43">
                  <c:v>703.9</c:v>
                </c:pt>
                <c:pt idx="44">
                  <c:v>697.5</c:v>
                </c:pt>
                <c:pt idx="45">
                  <c:v>688.8</c:v>
                </c:pt>
                <c:pt idx="46">
                  <c:v>648.9</c:v>
                </c:pt>
                <c:pt idx="47">
                  <c:v>634.5</c:v>
                </c:pt>
              </c:numCache>
            </c:numRef>
          </c:val>
          <c:extLst>
            <c:ext xmlns:c16="http://schemas.microsoft.com/office/drawing/2014/chart" uri="{C3380CC4-5D6E-409C-BE32-E72D297353CC}">
              <c16:uniqueId val="{00000000-E8F3-4F91-84BA-EBFA0F18895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5395.9</c:v>
                </c:pt>
                <c:pt idx="1">
                  <c:v>5335.8</c:v>
                </c:pt>
                <c:pt idx="2">
                  <c:v>5190.2</c:v>
                </c:pt>
                <c:pt idx="3">
                  <c:v>5074.7</c:v>
                </c:pt>
                <c:pt idx="4">
                  <c:v>5113.5</c:v>
                </c:pt>
                <c:pt idx="5">
                  <c:v>5147.8</c:v>
                </c:pt>
                <c:pt idx="6">
                  <c:v>5164.6000000000004</c:v>
                </c:pt>
                <c:pt idx="7">
                  <c:v>5256.7</c:v>
                </c:pt>
                <c:pt idx="8">
                  <c:v>5220</c:v>
                </c:pt>
                <c:pt idx="9">
                  <c:v>5298.4</c:v>
                </c:pt>
                <c:pt idx="10">
                  <c:v>5286.8</c:v>
                </c:pt>
                <c:pt idx="11">
                  <c:v>5134.8</c:v>
                </c:pt>
                <c:pt idx="12">
                  <c:v>5209.5</c:v>
                </c:pt>
                <c:pt idx="13">
                  <c:v>5205.5</c:v>
                </c:pt>
                <c:pt idx="14">
                  <c:v>5406</c:v>
                </c:pt>
                <c:pt idx="15">
                  <c:v>5401.2</c:v>
                </c:pt>
                <c:pt idx="16">
                  <c:v>5637.1</c:v>
                </c:pt>
                <c:pt idx="17">
                  <c:v>5574.2</c:v>
                </c:pt>
                <c:pt idx="18">
                  <c:v>5617</c:v>
                </c:pt>
                <c:pt idx="19">
                  <c:v>5741.7</c:v>
                </c:pt>
                <c:pt idx="20">
                  <c:v>5812.5</c:v>
                </c:pt>
                <c:pt idx="21">
                  <c:v>5932</c:v>
                </c:pt>
                <c:pt idx="22">
                  <c:v>5837.9</c:v>
                </c:pt>
                <c:pt idx="23">
                  <c:v>6027.8</c:v>
                </c:pt>
                <c:pt idx="24">
                  <c:v>5993.9</c:v>
                </c:pt>
                <c:pt idx="25">
                  <c:v>5976.2</c:v>
                </c:pt>
                <c:pt idx="26">
                  <c:v>6051.2</c:v>
                </c:pt>
                <c:pt idx="27">
                  <c:v>6078</c:v>
                </c:pt>
                <c:pt idx="28">
                  <c:v>6220.7</c:v>
                </c:pt>
                <c:pt idx="29">
                  <c:v>6183.7</c:v>
                </c:pt>
                <c:pt idx="30">
                  <c:v>6249.8</c:v>
                </c:pt>
                <c:pt idx="31">
                  <c:v>6095.8</c:v>
                </c:pt>
                <c:pt idx="32">
                  <c:v>5779</c:v>
                </c:pt>
                <c:pt idx="33">
                  <c:v>5872.4</c:v>
                </c:pt>
                <c:pt idx="34">
                  <c:v>5834.2</c:v>
                </c:pt>
                <c:pt idx="35">
                  <c:v>5729</c:v>
                </c:pt>
                <c:pt idx="36">
                  <c:v>6001</c:v>
                </c:pt>
                <c:pt idx="37">
                  <c:v>6147.8</c:v>
                </c:pt>
                <c:pt idx="38">
                  <c:v>6206.9</c:v>
                </c:pt>
                <c:pt idx="39">
                  <c:v>6177.8</c:v>
                </c:pt>
                <c:pt idx="40">
                  <c:v>6140</c:v>
                </c:pt>
                <c:pt idx="41">
                  <c:v>6086.9</c:v>
                </c:pt>
                <c:pt idx="42">
                  <c:v>6069</c:v>
                </c:pt>
                <c:pt idx="43">
                  <c:v>5982.2</c:v>
                </c:pt>
                <c:pt idx="44">
                  <c:v>5931.9</c:v>
                </c:pt>
                <c:pt idx="45">
                  <c:v>5748.5</c:v>
                </c:pt>
                <c:pt idx="46">
                  <c:v>5585.3</c:v>
                </c:pt>
                <c:pt idx="47">
                  <c:v>5600.6</c:v>
                </c:pt>
              </c:numCache>
            </c:numRef>
          </c:val>
          <c:extLst>
            <c:ext xmlns:c16="http://schemas.microsoft.com/office/drawing/2014/chart" uri="{C3380CC4-5D6E-409C-BE32-E72D297353CC}">
              <c16:uniqueId val="{00000001-E8F3-4F91-84BA-EBFA0F18895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507.5</c:v>
                </c:pt>
                <c:pt idx="1">
                  <c:v>513.5</c:v>
                </c:pt>
                <c:pt idx="2">
                  <c:v>509.9</c:v>
                </c:pt>
                <c:pt idx="3">
                  <c:v>479.3</c:v>
                </c:pt>
                <c:pt idx="4">
                  <c:v>484.3</c:v>
                </c:pt>
                <c:pt idx="5">
                  <c:v>480.5</c:v>
                </c:pt>
                <c:pt idx="6">
                  <c:v>477.4</c:v>
                </c:pt>
                <c:pt idx="7">
                  <c:v>534.70000000000005</c:v>
                </c:pt>
                <c:pt idx="8">
                  <c:v>528.4</c:v>
                </c:pt>
                <c:pt idx="9">
                  <c:v>529.5</c:v>
                </c:pt>
                <c:pt idx="10">
                  <c:v>492.1</c:v>
                </c:pt>
                <c:pt idx="11">
                  <c:v>502.8</c:v>
                </c:pt>
                <c:pt idx="12">
                  <c:v>511.1</c:v>
                </c:pt>
                <c:pt idx="13">
                  <c:v>537.29999999999995</c:v>
                </c:pt>
                <c:pt idx="14">
                  <c:v>587.6</c:v>
                </c:pt>
                <c:pt idx="15">
                  <c:v>633.1</c:v>
                </c:pt>
                <c:pt idx="16">
                  <c:v>707.3</c:v>
                </c:pt>
                <c:pt idx="17">
                  <c:v>752.1</c:v>
                </c:pt>
                <c:pt idx="18">
                  <c:v>817</c:v>
                </c:pt>
                <c:pt idx="19">
                  <c:v>857.2</c:v>
                </c:pt>
                <c:pt idx="20">
                  <c:v>946.4</c:v>
                </c:pt>
                <c:pt idx="21">
                  <c:v>854.8</c:v>
                </c:pt>
                <c:pt idx="22">
                  <c:v>892.8</c:v>
                </c:pt>
                <c:pt idx="23">
                  <c:v>880.4</c:v>
                </c:pt>
                <c:pt idx="24">
                  <c:v>932.5</c:v>
                </c:pt>
                <c:pt idx="25">
                  <c:v>836.4</c:v>
                </c:pt>
                <c:pt idx="26">
                  <c:v>795.8</c:v>
                </c:pt>
                <c:pt idx="27">
                  <c:v>764.1</c:v>
                </c:pt>
                <c:pt idx="28">
                  <c:v>719</c:v>
                </c:pt>
                <c:pt idx="29">
                  <c:v>728.4</c:v>
                </c:pt>
                <c:pt idx="30">
                  <c:v>692.2</c:v>
                </c:pt>
                <c:pt idx="31">
                  <c:v>710.5</c:v>
                </c:pt>
                <c:pt idx="32">
                  <c:v>807.3</c:v>
                </c:pt>
                <c:pt idx="33">
                  <c:v>741.4</c:v>
                </c:pt>
                <c:pt idx="34">
                  <c:v>700.9</c:v>
                </c:pt>
                <c:pt idx="35">
                  <c:v>679</c:v>
                </c:pt>
                <c:pt idx="36">
                  <c:v>515.1</c:v>
                </c:pt>
                <c:pt idx="37">
                  <c:v>572</c:v>
                </c:pt>
                <c:pt idx="38">
                  <c:v>570.6</c:v>
                </c:pt>
                <c:pt idx="39">
                  <c:v>568.6</c:v>
                </c:pt>
                <c:pt idx="40">
                  <c:v>570</c:v>
                </c:pt>
                <c:pt idx="41">
                  <c:v>569.1</c:v>
                </c:pt>
                <c:pt idx="42">
                  <c:v>561.6</c:v>
                </c:pt>
                <c:pt idx="43">
                  <c:v>530.9</c:v>
                </c:pt>
                <c:pt idx="44">
                  <c:v>532.9</c:v>
                </c:pt>
                <c:pt idx="45">
                  <c:v>535.29999999999995</c:v>
                </c:pt>
                <c:pt idx="46">
                  <c:v>540.6</c:v>
                </c:pt>
                <c:pt idx="47">
                  <c:v>538.4</c:v>
                </c:pt>
              </c:numCache>
            </c:numRef>
          </c:val>
          <c:extLst>
            <c:ext xmlns:c16="http://schemas.microsoft.com/office/drawing/2014/chart" uri="{C3380CC4-5D6E-409C-BE32-E72D297353CC}">
              <c16:uniqueId val="{00000002-E8F3-4F91-84BA-EBFA0F18895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4769.7</c:v>
                </c:pt>
                <c:pt idx="1">
                  <c:v>4658.8</c:v>
                </c:pt>
                <c:pt idx="2">
                  <c:v>4585.6000000000004</c:v>
                </c:pt>
                <c:pt idx="3">
                  <c:v>4467.2</c:v>
                </c:pt>
                <c:pt idx="4">
                  <c:v>4575.8</c:v>
                </c:pt>
                <c:pt idx="5">
                  <c:v>4603.3</c:v>
                </c:pt>
                <c:pt idx="6">
                  <c:v>4523.2</c:v>
                </c:pt>
                <c:pt idx="7">
                  <c:v>4552.3999999999996</c:v>
                </c:pt>
                <c:pt idx="8">
                  <c:v>4456.8999999999996</c:v>
                </c:pt>
                <c:pt idx="9">
                  <c:v>4530.5</c:v>
                </c:pt>
                <c:pt idx="10">
                  <c:v>4475.3999999999996</c:v>
                </c:pt>
                <c:pt idx="11">
                  <c:v>4343.7</c:v>
                </c:pt>
                <c:pt idx="12">
                  <c:v>4381.6000000000004</c:v>
                </c:pt>
                <c:pt idx="13">
                  <c:v>4374.8999999999996</c:v>
                </c:pt>
                <c:pt idx="14">
                  <c:v>4291.8999999999996</c:v>
                </c:pt>
                <c:pt idx="15">
                  <c:v>4324.2</c:v>
                </c:pt>
                <c:pt idx="16">
                  <c:v>4584.1000000000004</c:v>
                </c:pt>
                <c:pt idx="17">
                  <c:v>4521.7</c:v>
                </c:pt>
                <c:pt idx="18">
                  <c:v>4621.5</c:v>
                </c:pt>
                <c:pt idx="19">
                  <c:v>4512.8</c:v>
                </c:pt>
                <c:pt idx="20">
                  <c:v>4632.3</c:v>
                </c:pt>
                <c:pt idx="21">
                  <c:v>4749.5</c:v>
                </c:pt>
                <c:pt idx="22">
                  <c:v>4630.6000000000004</c:v>
                </c:pt>
                <c:pt idx="23">
                  <c:v>4769.1000000000004</c:v>
                </c:pt>
                <c:pt idx="24">
                  <c:v>4820</c:v>
                </c:pt>
                <c:pt idx="25">
                  <c:v>4724.1000000000004</c:v>
                </c:pt>
                <c:pt idx="26">
                  <c:v>4699.7</c:v>
                </c:pt>
                <c:pt idx="27">
                  <c:v>4659.8999999999996</c:v>
                </c:pt>
                <c:pt idx="28">
                  <c:v>4773.7</c:v>
                </c:pt>
                <c:pt idx="29">
                  <c:v>4818.3</c:v>
                </c:pt>
                <c:pt idx="30">
                  <c:v>4899.8999999999996</c:v>
                </c:pt>
                <c:pt idx="31">
                  <c:v>4711</c:v>
                </c:pt>
                <c:pt idx="32">
                  <c:v>4675.8</c:v>
                </c:pt>
                <c:pt idx="33">
                  <c:v>4709</c:v>
                </c:pt>
                <c:pt idx="34">
                  <c:v>4651.7</c:v>
                </c:pt>
                <c:pt idx="35">
                  <c:v>4511.7</c:v>
                </c:pt>
                <c:pt idx="36">
                  <c:v>4639.5</c:v>
                </c:pt>
                <c:pt idx="37">
                  <c:v>4642.5</c:v>
                </c:pt>
                <c:pt idx="38">
                  <c:v>4615.1000000000004</c:v>
                </c:pt>
                <c:pt idx="39">
                  <c:v>4635.7</c:v>
                </c:pt>
                <c:pt idx="40">
                  <c:v>4680.1000000000004</c:v>
                </c:pt>
                <c:pt idx="41">
                  <c:v>4590.8</c:v>
                </c:pt>
                <c:pt idx="42">
                  <c:v>4749.5</c:v>
                </c:pt>
                <c:pt idx="43">
                  <c:v>4684.3999999999996</c:v>
                </c:pt>
                <c:pt idx="44">
                  <c:v>4730.2</c:v>
                </c:pt>
                <c:pt idx="45">
                  <c:v>4794.8</c:v>
                </c:pt>
                <c:pt idx="46">
                  <c:v>4751.6000000000004</c:v>
                </c:pt>
                <c:pt idx="47">
                  <c:v>4782.6000000000004</c:v>
                </c:pt>
              </c:numCache>
            </c:numRef>
          </c:val>
          <c:extLst>
            <c:ext xmlns:c16="http://schemas.microsoft.com/office/drawing/2014/chart" uri="{C3380CC4-5D6E-409C-BE32-E72D297353CC}">
              <c16:uniqueId val="{00000000-FD36-49CB-8459-456EC758280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1632.6</c:v>
                </c:pt>
                <c:pt idx="1">
                  <c:v>1639.5</c:v>
                </c:pt>
                <c:pt idx="2">
                  <c:v>1628.5</c:v>
                </c:pt>
                <c:pt idx="3">
                  <c:v>1629.9</c:v>
                </c:pt>
                <c:pt idx="4">
                  <c:v>1493.9</c:v>
                </c:pt>
                <c:pt idx="5">
                  <c:v>1497.3</c:v>
                </c:pt>
                <c:pt idx="6">
                  <c:v>1512.5</c:v>
                </c:pt>
                <c:pt idx="7">
                  <c:v>1571.7</c:v>
                </c:pt>
                <c:pt idx="8">
                  <c:v>1646.7</c:v>
                </c:pt>
                <c:pt idx="9">
                  <c:v>1689.75</c:v>
                </c:pt>
                <c:pt idx="10">
                  <c:v>1814.01</c:v>
                </c:pt>
                <c:pt idx="11">
                  <c:v>1783.81</c:v>
                </c:pt>
                <c:pt idx="12">
                  <c:v>1821.02</c:v>
                </c:pt>
                <c:pt idx="13">
                  <c:v>1808.73</c:v>
                </c:pt>
                <c:pt idx="14">
                  <c:v>2120.6</c:v>
                </c:pt>
                <c:pt idx="15">
                  <c:v>2125.23</c:v>
                </c:pt>
                <c:pt idx="16">
                  <c:v>2114.9899999999998</c:v>
                </c:pt>
                <c:pt idx="17">
                  <c:v>2113</c:v>
                </c:pt>
                <c:pt idx="18">
                  <c:v>2094.1999999999998</c:v>
                </c:pt>
                <c:pt idx="19">
                  <c:v>2238.5</c:v>
                </c:pt>
                <c:pt idx="20">
                  <c:v>2175.4</c:v>
                </c:pt>
                <c:pt idx="21">
                  <c:v>2178.4</c:v>
                </c:pt>
                <c:pt idx="22">
                  <c:v>2191</c:v>
                </c:pt>
                <c:pt idx="23">
                  <c:v>2239.9</c:v>
                </c:pt>
                <c:pt idx="24">
                  <c:v>2207.8000000000002</c:v>
                </c:pt>
                <c:pt idx="25">
                  <c:v>2202.4</c:v>
                </c:pt>
                <c:pt idx="26">
                  <c:v>2236.9</c:v>
                </c:pt>
                <c:pt idx="27">
                  <c:v>2281.6</c:v>
                </c:pt>
                <c:pt idx="28">
                  <c:v>2282.5</c:v>
                </c:pt>
                <c:pt idx="29">
                  <c:v>2298.1</c:v>
                </c:pt>
                <c:pt idx="30">
                  <c:v>2364.9</c:v>
                </c:pt>
                <c:pt idx="31">
                  <c:v>2311.1999999999998</c:v>
                </c:pt>
                <c:pt idx="32">
                  <c:v>2069.6999999999998</c:v>
                </c:pt>
                <c:pt idx="33">
                  <c:v>2080.1999999999998</c:v>
                </c:pt>
                <c:pt idx="34">
                  <c:v>2114.4</c:v>
                </c:pt>
                <c:pt idx="35">
                  <c:v>2099.1999999999998</c:v>
                </c:pt>
                <c:pt idx="36">
                  <c:v>2056.3000000000002</c:v>
                </c:pt>
                <c:pt idx="37">
                  <c:v>2312.8000000000002</c:v>
                </c:pt>
                <c:pt idx="38">
                  <c:v>2359.6999999999998</c:v>
                </c:pt>
                <c:pt idx="39">
                  <c:v>2387.6</c:v>
                </c:pt>
                <c:pt idx="40">
                  <c:v>2357.1</c:v>
                </c:pt>
                <c:pt idx="41">
                  <c:v>2296.4</c:v>
                </c:pt>
                <c:pt idx="42">
                  <c:v>2120.9</c:v>
                </c:pt>
                <c:pt idx="43">
                  <c:v>2038.9</c:v>
                </c:pt>
                <c:pt idx="44">
                  <c:v>2055.1999999999998</c:v>
                </c:pt>
                <c:pt idx="45">
                  <c:v>1979.1</c:v>
                </c:pt>
                <c:pt idx="46">
                  <c:v>1900.3</c:v>
                </c:pt>
                <c:pt idx="47">
                  <c:v>1908.3</c:v>
                </c:pt>
              </c:numCache>
            </c:numRef>
          </c:val>
          <c:extLst>
            <c:ext xmlns:c16="http://schemas.microsoft.com/office/drawing/2014/chart" uri="{C3380CC4-5D6E-409C-BE32-E72D297353CC}">
              <c16:uniqueId val="{00000001-FD36-49CB-8459-456EC758280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5.8</c:v>
                </c:pt>
                <c:pt idx="11">
                  <c:v>18.3</c:v>
                </c:pt>
                <c:pt idx="12">
                  <c:v>26.3</c:v>
                </c:pt>
                <c:pt idx="13">
                  <c:v>52.2</c:v>
                </c:pt>
                <c:pt idx="14">
                  <c:v>100.3</c:v>
                </c:pt>
                <c:pt idx="15">
                  <c:v>141.69999999999999</c:v>
                </c:pt>
                <c:pt idx="16">
                  <c:v>171</c:v>
                </c:pt>
                <c:pt idx="17">
                  <c:v>206.8</c:v>
                </c:pt>
                <c:pt idx="18">
                  <c:v>255.6</c:v>
                </c:pt>
                <c:pt idx="19">
                  <c:v>358.9</c:v>
                </c:pt>
                <c:pt idx="20">
                  <c:v>441.3</c:v>
                </c:pt>
                <c:pt idx="21">
                  <c:v>345.9</c:v>
                </c:pt>
                <c:pt idx="22">
                  <c:v>385</c:v>
                </c:pt>
                <c:pt idx="23">
                  <c:v>371.5</c:v>
                </c:pt>
                <c:pt idx="24">
                  <c:v>366.7</c:v>
                </c:pt>
                <c:pt idx="25">
                  <c:v>275.7</c:v>
                </c:pt>
                <c:pt idx="26">
                  <c:v>292.8</c:v>
                </c:pt>
                <c:pt idx="27">
                  <c:v>260.60000000000002</c:v>
                </c:pt>
                <c:pt idx="28">
                  <c:v>218.8</c:v>
                </c:pt>
                <c:pt idx="29">
                  <c:v>174</c:v>
                </c:pt>
                <c:pt idx="30">
                  <c:v>94.2</c:v>
                </c:pt>
                <c:pt idx="31">
                  <c:v>97.6</c:v>
                </c:pt>
                <c:pt idx="32">
                  <c:v>120</c:v>
                </c:pt>
                <c:pt idx="33">
                  <c:v>67.8</c:v>
                </c:pt>
                <c:pt idx="34">
                  <c:v>21.1</c:v>
                </c:pt>
                <c:pt idx="35">
                  <c:v>5.3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D36-49CB-8459-456EC758280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115.1</c:v>
                </c:pt>
                <c:pt idx="1">
                  <c:v>100.2</c:v>
                </c:pt>
                <c:pt idx="2">
                  <c:v>78.599999999999994</c:v>
                </c:pt>
                <c:pt idx="3">
                  <c:v>86.4</c:v>
                </c:pt>
                <c:pt idx="4">
                  <c:v>91.4</c:v>
                </c:pt>
                <c:pt idx="5">
                  <c:v>94.6</c:v>
                </c:pt>
                <c:pt idx="6">
                  <c:v>89.6</c:v>
                </c:pt>
                <c:pt idx="7">
                  <c:v>97.8</c:v>
                </c:pt>
                <c:pt idx="8">
                  <c:v>86.7</c:v>
                </c:pt>
                <c:pt idx="9">
                  <c:v>50.6</c:v>
                </c:pt>
                <c:pt idx="10">
                  <c:v>43.2</c:v>
                </c:pt>
                <c:pt idx="11">
                  <c:v>43.6</c:v>
                </c:pt>
                <c:pt idx="12">
                  <c:v>64.3</c:v>
                </c:pt>
                <c:pt idx="13">
                  <c:v>66.8</c:v>
                </c:pt>
                <c:pt idx="14">
                  <c:v>78.5</c:v>
                </c:pt>
                <c:pt idx="15">
                  <c:v>80.5</c:v>
                </c:pt>
                <c:pt idx="16">
                  <c:v>78.2</c:v>
                </c:pt>
                <c:pt idx="17">
                  <c:v>73.7</c:v>
                </c:pt>
                <c:pt idx="18">
                  <c:v>86.2</c:v>
                </c:pt>
                <c:pt idx="19">
                  <c:v>107.9</c:v>
                </c:pt>
                <c:pt idx="20">
                  <c:v>146.1</c:v>
                </c:pt>
                <c:pt idx="21">
                  <c:v>154.6</c:v>
                </c:pt>
                <c:pt idx="22">
                  <c:v>171.3</c:v>
                </c:pt>
                <c:pt idx="23">
                  <c:v>174.3</c:v>
                </c:pt>
                <c:pt idx="24">
                  <c:v>189.7</c:v>
                </c:pt>
                <c:pt idx="25">
                  <c:v>267.3</c:v>
                </c:pt>
                <c:pt idx="26">
                  <c:v>282.2</c:v>
                </c:pt>
                <c:pt idx="27">
                  <c:v>310.8</c:v>
                </c:pt>
                <c:pt idx="28">
                  <c:v>356.1</c:v>
                </c:pt>
                <c:pt idx="29">
                  <c:v>319.39999999999998</c:v>
                </c:pt>
                <c:pt idx="30">
                  <c:v>291.89999999999998</c:v>
                </c:pt>
                <c:pt idx="31">
                  <c:v>384.3</c:v>
                </c:pt>
                <c:pt idx="32">
                  <c:v>412.8</c:v>
                </c:pt>
                <c:pt idx="33">
                  <c:v>440.1</c:v>
                </c:pt>
                <c:pt idx="34">
                  <c:v>439.8</c:v>
                </c:pt>
                <c:pt idx="35">
                  <c:v>485.6</c:v>
                </c:pt>
                <c:pt idx="36">
                  <c:v>515.20000000000005</c:v>
                </c:pt>
                <c:pt idx="37">
                  <c:v>511.4</c:v>
                </c:pt>
                <c:pt idx="38">
                  <c:v>547</c:v>
                </c:pt>
                <c:pt idx="39">
                  <c:v>474.1</c:v>
                </c:pt>
                <c:pt idx="40">
                  <c:v>426.9</c:v>
                </c:pt>
                <c:pt idx="41">
                  <c:v>521.20000000000005</c:v>
                </c:pt>
                <c:pt idx="42">
                  <c:v>473.5</c:v>
                </c:pt>
                <c:pt idx="43">
                  <c:v>493.7</c:v>
                </c:pt>
                <c:pt idx="44">
                  <c:v>376.9</c:v>
                </c:pt>
                <c:pt idx="45">
                  <c:v>198.7</c:v>
                </c:pt>
                <c:pt idx="46">
                  <c:v>122.9</c:v>
                </c:pt>
                <c:pt idx="47">
                  <c:v>82.6</c:v>
                </c:pt>
              </c:numCache>
            </c:numRef>
          </c:val>
          <c:extLst>
            <c:ext xmlns:c16="http://schemas.microsoft.com/office/drawing/2014/chart" uri="{C3380CC4-5D6E-409C-BE32-E72D297353CC}">
              <c16:uniqueId val="{00000003-FD36-49CB-8459-456EC758280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318.5</c:v>
                </c:pt>
                <c:pt idx="1">
                  <c:v>315.39999999999998</c:v>
                </c:pt>
                <c:pt idx="2">
                  <c:v>318.3</c:v>
                </c:pt>
                <c:pt idx="3">
                  <c:v>317.39999999999998</c:v>
                </c:pt>
                <c:pt idx="4">
                  <c:v>317.60000000000002</c:v>
                </c:pt>
                <c:pt idx="5">
                  <c:v>322.39999999999998</c:v>
                </c:pt>
                <c:pt idx="6">
                  <c:v>326.3</c:v>
                </c:pt>
                <c:pt idx="7">
                  <c:v>325.89999999999998</c:v>
                </c:pt>
                <c:pt idx="8">
                  <c:v>324.7</c:v>
                </c:pt>
                <c:pt idx="9">
                  <c:v>326</c:v>
                </c:pt>
                <c:pt idx="10">
                  <c:v>325.39999999999998</c:v>
                </c:pt>
                <c:pt idx="11">
                  <c:v>323</c:v>
                </c:pt>
                <c:pt idx="12">
                  <c:v>324.89999999999998</c:v>
                </c:pt>
                <c:pt idx="13">
                  <c:v>324.5</c:v>
                </c:pt>
                <c:pt idx="14">
                  <c:v>321.7</c:v>
                </c:pt>
                <c:pt idx="15">
                  <c:v>322</c:v>
                </c:pt>
                <c:pt idx="16">
                  <c:v>324.8</c:v>
                </c:pt>
                <c:pt idx="17">
                  <c:v>324.89999999999998</c:v>
                </c:pt>
                <c:pt idx="18">
                  <c:v>326</c:v>
                </c:pt>
                <c:pt idx="19">
                  <c:v>326.39999999999998</c:v>
                </c:pt>
                <c:pt idx="20">
                  <c:v>326.39999999999998</c:v>
                </c:pt>
                <c:pt idx="21">
                  <c:v>327.2</c:v>
                </c:pt>
                <c:pt idx="22">
                  <c:v>326.7</c:v>
                </c:pt>
                <c:pt idx="23">
                  <c:v>326.3</c:v>
                </c:pt>
                <c:pt idx="24">
                  <c:v>327.39999999999998</c:v>
                </c:pt>
                <c:pt idx="25">
                  <c:v>324.10000000000002</c:v>
                </c:pt>
                <c:pt idx="26">
                  <c:v>325.10000000000002</c:v>
                </c:pt>
                <c:pt idx="27">
                  <c:v>326.3</c:v>
                </c:pt>
                <c:pt idx="28">
                  <c:v>327.60000000000002</c:v>
                </c:pt>
                <c:pt idx="29">
                  <c:v>326.8</c:v>
                </c:pt>
                <c:pt idx="30">
                  <c:v>327.2</c:v>
                </c:pt>
                <c:pt idx="31">
                  <c:v>327.3</c:v>
                </c:pt>
                <c:pt idx="32">
                  <c:v>326.39999999999998</c:v>
                </c:pt>
                <c:pt idx="33">
                  <c:v>326.89999999999998</c:v>
                </c:pt>
                <c:pt idx="34">
                  <c:v>326.10000000000002</c:v>
                </c:pt>
                <c:pt idx="35">
                  <c:v>325.5</c:v>
                </c:pt>
                <c:pt idx="36">
                  <c:v>326.60000000000002</c:v>
                </c:pt>
                <c:pt idx="37">
                  <c:v>326.10000000000002</c:v>
                </c:pt>
                <c:pt idx="38">
                  <c:v>326.5</c:v>
                </c:pt>
                <c:pt idx="39">
                  <c:v>324.8</c:v>
                </c:pt>
                <c:pt idx="40">
                  <c:v>332.6</c:v>
                </c:pt>
                <c:pt idx="41">
                  <c:v>331.6</c:v>
                </c:pt>
                <c:pt idx="42">
                  <c:v>329.8</c:v>
                </c:pt>
                <c:pt idx="43">
                  <c:v>330.3</c:v>
                </c:pt>
                <c:pt idx="44">
                  <c:v>323.89999999999998</c:v>
                </c:pt>
                <c:pt idx="45">
                  <c:v>322.10000000000002</c:v>
                </c:pt>
                <c:pt idx="46">
                  <c:v>311.7</c:v>
                </c:pt>
                <c:pt idx="47">
                  <c:v>310.7</c:v>
                </c:pt>
              </c:numCache>
            </c:numRef>
          </c:val>
          <c:extLst>
            <c:ext xmlns:c16="http://schemas.microsoft.com/office/drawing/2014/chart" uri="{C3380CC4-5D6E-409C-BE32-E72D297353CC}">
              <c16:uniqueId val="{00000000-4CF9-4D5C-98DB-BDF6F2CBD4A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12.8</c:v>
                </c:pt>
                <c:pt idx="1">
                  <c:v>12.8</c:v>
                </c:pt>
                <c:pt idx="2">
                  <c:v>13.5</c:v>
                </c:pt>
                <c:pt idx="3">
                  <c:v>16.100000000000001</c:v>
                </c:pt>
                <c:pt idx="4">
                  <c:v>16.5</c:v>
                </c:pt>
                <c:pt idx="5">
                  <c:v>17.100000000000001</c:v>
                </c:pt>
                <c:pt idx="6">
                  <c:v>18.899999999999999</c:v>
                </c:pt>
                <c:pt idx="7">
                  <c:v>20.2</c:v>
                </c:pt>
                <c:pt idx="8">
                  <c:v>20.2</c:v>
                </c:pt>
                <c:pt idx="9">
                  <c:v>20.6</c:v>
                </c:pt>
                <c:pt idx="10">
                  <c:v>20.6</c:v>
                </c:pt>
                <c:pt idx="11">
                  <c:v>20.6</c:v>
                </c:pt>
                <c:pt idx="12">
                  <c:v>20.8</c:v>
                </c:pt>
                <c:pt idx="13">
                  <c:v>20.100000000000001</c:v>
                </c:pt>
                <c:pt idx="14">
                  <c:v>20.8</c:v>
                </c:pt>
                <c:pt idx="15">
                  <c:v>20.8</c:v>
                </c:pt>
                <c:pt idx="16">
                  <c:v>19.2</c:v>
                </c:pt>
                <c:pt idx="17">
                  <c:v>19.100000000000001</c:v>
                </c:pt>
                <c:pt idx="18">
                  <c:v>19.3</c:v>
                </c:pt>
                <c:pt idx="19">
                  <c:v>19.399999999999999</c:v>
                </c:pt>
                <c:pt idx="20">
                  <c:v>24.3</c:v>
                </c:pt>
                <c:pt idx="21">
                  <c:v>24.5</c:v>
                </c:pt>
                <c:pt idx="22">
                  <c:v>24.4</c:v>
                </c:pt>
                <c:pt idx="23">
                  <c:v>24.2</c:v>
                </c:pt>
                <c:pt idx="24">
                  <c:v>24.1</c:v>
                </c:pt>
                <c:pt idx="25">
                  <c:v>24.3</c:v>
                </c:pt>
                <c:pt idx="26">
                  <c:v>32.9</c:v>
                </c:pt>
                <c:pt idx="27">
                  <c:v>32.700000000000003</c:v>
                </c:pt>
                <c:pt idx="28">
                  <c:v>33.200000000000003</c:v>
                </c:pt>
                <c:pt idx="29">
                  <c:v>35.5</c:v>
                </c:pt>
                <c:pt idx="30">
                  <c:v>36.1</c:v>
                </c:pt>
                <c:pt idx="31">
                  <c:v>36.299999999999997</c:v>
                </c:pt>
                <c:pt idx="32">
                  <c:v>36.5</c:v>
                </c:pt>
                <c:pt idx="33">
                  <c:v>36.9</c:v>
                </c:pt>
                <c:pt idx="34">
                  <c:v>36.5</c:v>
                </c:pt>
                <c:pt idx="35">
                  <c:v>37.700000000000003</c:v>
                </c:pt>
                <c:pt idx="36">
                  <c:v>37.4</c:v>
                </c:pt>
                <c:pt idx="37">
                  <c:v>37.6</c:v>
                </c:pt>
                <c:pt idx="38">
                  <c:v>37.1</c:v>
                </c:pt>
                <c:pt idx="39">
                  <c:v>37</c:v>
                </c:pt>
                <c:pt idx="40">
                  <c:v>37.6</c:v>
                </c:pt>
                <c:pt idx="41">
                  <c:v>37.5</c:v>
                </c:pt>
                <c:pt idx="42">
                  <c:v>37.6</c:v>
                </c:pt>
                <c:pt idx="43">
                  <c:v>37.5</c:v>
                </c:pt>
                <c:pt idx="44">
                  <c:v>37</c:v>
                </c:pt>
                <c:pt idx="45">
                  <c:v>37.4</c:v>
                </c:pt>
                <c:pt idx="46">
                  <c:v>37.5</c:v>
                </c:pt>
                <c:pt idx="47">
                  <c:v>37.5</c:v>
                </c:pt>
              </c:numCache>
            </c:numRef>
          </c:val>
          <c:extLst>
            <c:ext xmlns:c16="http://schemas.microsoft.com/office/drawing/2014/chart" uri="{C3380CC4-5D6E-409C-BE32-E72D297353CC}">
              <c16:uniqueId val="{00000001-4CF9-4D5C-98DB-BDF6F2CBD4A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5.8</c:v>
                </c:pt>
                <c:pt idx="11">
                  <c:v>18.3</c:v>
                </c:pt>
                <c:pt idx="12">
                  <c:v>26.3</c:v>
                </c:pt>
                <c:pt idx="13">
                  <c:v>52.2</c:v>
                </c:pt>
                <c:pt idx="14">
                  <c:v>100.3</c:v>
                </c:pt>
                <c:pt idx="15">
                  <c:v>141.69999999999999</c:v>
                </c:pt>
                <c:pt idx="16">
                  <c:v>171</c:v>
                </c:pt>
                <c:pt idx="17">
                  <c:v>206.8</c:v>
                </c:pt>
                <c:pt idx="18">
                  <c:v>255.6</c:v>
                </c:pt>
                <c:pt idx="19">
                  <c:v>358.9</c:v>
                </c:pt>
                <c:pt idx="20">
                  <c:v>441.3</c:v>
                </c:pt>
                <c:pt idx="21">
                  <c:v>345.9</c:v>
                </c:pt>
                <c:pt idx="22">
                  <c:v>385</c:v>
                </c:pt>
                <c:pt idx="23">
                  <c:v>371.5</c:v>
                </c:pt>
                <c:pt idx="24">
                  <c:v>366.7</c:v>
                </c:pt>
                <c:pt idx="25">
                  <c:v>275.7</c:v>
                </c:pt>
                <c:pt idx="26">
                  <c:v>292.8</c:v>
                </c:pt>
                <c:pt idx="27">
                  <c:v>260.60000000000002</c:v>
                </c:pt>
                <c:pt idx="28">
                  <c:v>218.8</c:v>
                </c:pt>
                <c:pt idx="29">
                  <c:v>174</c:v>
                </c:pt>
                <c:pt idx="30">
                  <c:v>94.2</c:v>
                </c:pt>
                <c:pt idx="31">
                  <c:v>97.6</c:v>
                </c:pt>
                <c:pt idx="32">
                  <c:v>120</c:v>
                </c:pt>
                <c:pt idx="33">
                  <c:v>67.8</c:v>
                </c:pt>
                <c:pt idx="34">
                  <c:v>21.1</c:v>
                </c:pt>
                <c:pt idx="35">
                  <c:v>5.3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CF9-4D5C-98DB-BDF6F2CBD4A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115.1</c:v>
                </c:pt>
                <c:pt idx="1">
                  <c:v>100.2</c:v>
                </c:pt>
                <c:pt idx="2">
                  <c:v>78.599999999999994</c:v>
                </c:pt>
                <c:pt idx="3">
                  <c:v>86.4</c:v>
                </c:pt>
                <c:pt idx="4">
                  <c:v>91.4</c:v>
                </c:pt>
                <c:pt idx="5">
                  <c:v>94.6</c:v>
                </c:pt>
                <c:pt idx="6">
                  <c:v>89.6</c:v>
                </c:pt>
                <c:pt idx="7">
                  <c:v>97.8</c:v>
                </c:pt>
                <c:pt idx="8">
                  <c:v>86.7</c:v>
                </c:pt>
                <c:pt idx="9">
                  <c:v>50.6</c:v>
                </c:pt>
                <c:pt idx="10">
                  <c:v>43.2</c:v>
                </c:pt>
                <c:pt idx="11">
                  <c:v>43.6</c:v>
                </c:pt>
                <c:pt idx="12">
                  <c:v>64.3</c:v>
                </c:pt>
                <c:pt idx="13">
                  <c:v>66.8</c:v>
                </c:pt>
                <c:pt idx="14">
                  <c:v>78.5</c:v>
                </c:pt>
                <c:pt idx="15">
                  <c:v>80.5</c:v>
                </c:pt>
                <c:pt idx="16">
                  <c:v>78.2</c:v>
                </c:pt>
                <c:pt idx="17">
                  <c:v>73.7</c:v>
                </c:pt>
                <c:pt idx="18">
                  <c:v>86.2</c:v>
                </c:pt>
                <c:pt idx="19">
                  <c:v>107.9</c:v>
                </c:pt>
                <c:pt idx="20">
                  <c:v>146.1</c:v>
                </c:pt>
                <c:pt idx="21">
                  <c:v>154.6</c:v>
                </c:pt>
                <c:pt idx="22">
                  <c:v>171.3</c:v>
                </c:pt>
                <c:pt idx="23">
                  <c:v>174.3</c:v>
                </c:pt>
                <c:pt idx="24">
                  <c:v>189.7</c:v>
                </c:pt>
                <c:pt idx="25">
                  <c:v>267.3</c:v>
                </c:pt>
                <c:pt idx="26">
                  <c:v>282.2</c:v>
                </c:pt>
                <c:pt idx="27">
                  <c:v>310.8</c:v>
                </c:pt>
                <c:pt idx="28">
                  <c:v>356.1</c:v>
                </c:pt>
                <c:pt idx="29">
                  <c:v>319.39999999999998</c:v>
                </c:pt>
                <c:pt idx="30">
                  <c:v>291.89999999999998</c:v>
                </c:pt>
                <c:pt idx="31">
                  <c:v>384.3</c:v>
                </c:pt>
                <c:pt idx="32">
                  <c:v>412.8</c:v>
                </c:pt>
                <c:pt idx="33">
                  <c:v>440.1</c:v>
                </c:pt>
                <c:pt idx="34">
                  <c:v>439.8</c:v>
                </c:pt>
                <c:pt idx="35">
                  <c:v>485.6</c:v>
                </c:pt>
                <c:pt idx="36">
                  <c:v>515.20000000000005</c:v>
                </c:pt>
                <c:pt idx="37">
                  <c:v>511.4</c:v>
                </c:pt>
                <c:pt idx="38">
                  <c:v>547</c:v>
                </c:pt>
                <c:pt idx="39">
                  <c:v>474.1</c:v>
                </c:pt>
                <c:pt idx="40">
                  <c:v>426.9</c:v>
                </c:pt>
                <c:pt idx="41">
                  <c:v>521.20000000000005</c:v>
                </c:pt>
                <c:pt idx="42">
                  <c:v>473.5</c:v>
                </c:pt>
                <c:pt idx="43">
                  <c:v>493.7</c:v>
                </c:pt>
                <c:pt idx="44">
                  <c:v>376.9</c:v>
                </c:pt>
                <c:pt idx="45">
                  <c:v>198.7</c:v>
                </c:pt>
                <c:pt idx="46">
                  <c:v>122.9</c:v>
                </c:pt>
                <c:pt idx="47">
                  <c:v>82.6</c:v>
                </c:pt>
              </c:numCache>
            </c:numRef>
          </c:val>
          <c:extLst>
            <c:ext xmlns:c16="http://schemas.microsoft.com/office/drawing/2014/chart" uri="{C3380CC4-5D6E-409C-BE32-E72D297353CC}">
              <c16:uniqueId val="{00000003-4CF9-4D5C-98DB-BDF6F2CBD4A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32.548999999999999</c:v>
                </c:pt>
                <c:pt idx="1">
                  <c:v>92.54</c:v>
                </c:pt>
                <c:pt idx="2">
                  <c:v>78.388999999999996</c:v>
                </c:pt>
                <c:pt idx="3">
                  <c:v>68.459000000000003</c:v>
                </c:pt>
                <c:pt idx="4">
                  <c:v>72.75</c:v>
                </c:pt>
                <c:pt idx="5">
                  <c:v>79.430000000000007</c:v>
                </c:pt>
                <c:pt idx="6">
                  <c:v>99.4</c:v>
                </c:pt>
                <c:pt idx="7">
                  <c:v>88.698999999999998</c:v>
                </c:pt>
                <c:pt idx="8">
                  <c:v>89.769000000000005</c:v>
                </c:pt>
                <c:pt idx="9">
                  <c:v>83.36</c:v>
                </c:pt>
                <c:pt idx="10">
                  <c:v>67.260000000000005</c:v>
                </c:pt>
                <c:pt idx="11">
                  <c:v>67.900000000000006</c:v>
                </c:pt>
                <c:pt idx="12">
                  <c:v>64.269000000000005</c:v>
                </c:pt>
                <c:pt idx="13">
                  <c:v>71.12</c:v>
                </c:pt>
                <c:pt idx="14">
                  <c:v>72.290000000000006</c:v>
                </c:pt>
                <c:pt idx="15">
                  <c:v>65.760000000000005</c:v>
                </c:pt>
                <c:pt idx="16">
                  <c:v>41.978999999999999</c:v>
                </c:pt>
                <c:pt idx="17">
                  <c:v>48.02</c:v>
                </c:pt>
                <c:pt idx="18">
                  <c:v>37.439</c:v>
                </c:pt>
                <c:pt idx="19">
                  <c:v>36.369</c:v>
                </c:pt>
                <c:pt idx="20">
                  <c:v>39.22</c:v>
                </c:pt>
                <c:pt idx="21">
                  <c:v>40.81</c:v>
                </c:pt>
                <c:pt idx="22">
                  <c:v>40.81</c:v>
                </c:pt>
                <c:pt idx="23">
                  <c:v>40.81</c:v>
                </c:pt>
                <c:pt idx="24">
                  <c:v>40.81</c:v>
                </c:pt>
                <c:pt idx="25">
                  <c:v>40.81</c:v>
                </c:pt>
                <c:pt idx="26">
                  <c:v>40.81</c:v>
                </c:pt>
                <c:pt idx="27">
                  <c:v>40.81</c:v>
                </c:pt>
                <c:pt idx="28">
                  <c:v>40.81</c:v>
                </c:pt>
                <c:pt idx="29">
                  <c:v>33.950000000000003</c:v>
                </c:pt>
                <c:pt idx="30">
                  <c:v>31.459</c:v>
                </c:pt>
                <c:pt idx="31">
                  <c:v>35.770000000000003</c:v>
                </c:pt>
                <c:pt idx="32">
                  <c:v>34.509</c:v>
                </c:pt>
                <c:pt idx="33">
                  <c:v>30.43</c:v>
                </c:pt>
                <c:pt idx="34">
                  <c:v>29.44</c:v>
                </c:pt>
                <c:pt idx="35">
                  <c:v>32.759</c:v>
                </c:pt>
                <c:pt idx="36">
                  <c:v>32.819000000000003</c:v>
                </c:pt>
                <c:pt idx="37">
                  <c:v>33.908999999999999</c:v>
                </c:pt>
                <c:pt idx="38">
                  <c:v>35.418999999999997</c:v>
                </c:pt>
                <c:pt idx="39">
                  <c:v>33.029000000000003</c:v>
                </c:pt>
                <c:pt idx="40">
                  <c:v>32.119</c:v>
                </c:pt>
                <c:pt idx="41">
                  <c:v>31.54</c:v>
                </c:pt>
                <c:pt idx="42">
                  <c:v>33.798999999999999</c:v>
                </c:pt>
                <c:pt idx="43">
                  <c:v>32.639000000000003</c:v>
                </c:pt>
                <c:pt idx="44">
                  <c:v>31.989000000000001</c:v>
                </c:pt>
                <c:pt idx="45">
                  <c:v>28.209</c:v>
                </c:pt>
                <c:pt idx="46">
                  <c:v>29.829000000000001</c:v>
                </c:pt>
                <c:pt idx="47">
                  <c:v>26.048999999999999</c:v>
                </c:pt>
              </c:numCache>
            </c:numRef>
          </c:val>
          <c:extLst>
            <c:ext xmlns:c16="http://schemas.microsoft.com/office/drawing/2014/chart" uri="{C3380CC4-5D6E-409C-BE32-E72D297353CC}">
              <c16:uniqueId val="{00000000-5286-47DA-B45E-946F4937245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32.668999999999997</c:v>
                </c:pt>
                <c:pt idx="1">
                  <c:v>94.04</c:v>
                </c:pt>
                <c:pt idx="2">
                  <c:v>78.61</c:v>
                </c:pt>
                <c:pt idx="3">
                  <c:v>68.260000000000005</c:v>
                </c:pt>
                <c:pt idx="4">
                  <c:v>72.98</c:v>
                </c:pt>
                <c:pt idx="5">
                  <c:v>79.769000000000005</c:v>
                </c:pt>
                <c:pt idx="6">
                  <c:v>95.36</c:v>
                </c:pt>
                <c:pt idx="7">
                  <c:v>90.48</c:v>
                </c:pt>
                <c:pt idx="8">
                  <c:v>90.948999999999998</c:v>
                </c:pt>
                <c:pt idx="9">
                  <c:v>84.26</c:v>
                </c:pt>
                <c:pt idx="10">
                  <c:v>67.629000000000005</c:v>
                </c:pt>
                <c:pt idx="11">
                  <c:v>67.588999999999999</c:v>
                </c:pt>
                <c:pt idx="12">
                  <c:v>63.88</c:v>
                </c:pt>
                <c:pt idx="13">
                  <c:v>71.150000000000006</c:v>
                </c:pt>
                <c:pt idx="14">
                  <c:v>72.25</c:v>
                </c:pt>
                <c:pt idx="15">
                  <c:v>66.48</c:v>
                </c:pt>
                <c:pt idx="16">
                  <c:v>42.279000000000003</c:v>
                </c:pt>
                <c:pt idx="17">
                  <c:v>47.38</c:v>
                </c:pt>
                <c:pt idx="18">
                  <c:v>37.630000000000003</c:v>
                </c:pt>
                <c:pt idx="19">
                  <c:v>36.72</c:v>
                </c:pt>
                <c:pt idx="20">
                  <c:v>39.189</c:v>
                </c:pt>
                <c:pt idx="21">
                  <c:v>40.04</c:v>
                </c:pt>
                <c:pt idx="22">
                  <c:v>38.279000000000003</c:v>
                </c:pt>
                <c:pt idx="23">
                  <c:v>39.389000000000003</c:v>
                </c:pt>
                <c:pt idx="24">
                  <c:v>43.408999999999999</c:v>
                </c:pt>
                <c:pt idx="25">
                  <c:v>36.459000000000003</c:v>
                </c:pt>
                <c:pt idx="26">
                  <c:v>36.74</c:v>
                </c:pt>
                <c:pt idx="27">
                  <c:v>32.86</c:v>
                </c:pt>
                <c:pt idx="28">
                  <c:v>35.25</c:v>
                </c:pt>
                <c:pt idx="29">
                  <c:v>34.630000000000003</c:v>
                </c:pt>
                <c:pt idx="30">
                  <c:v>31.67</c:v>
                </c:pt>
                <c:pt idx="31">
                  <c:v>35.548999999999999</c:v>
                </c:pt>
                <c:pt idx="32">
                  <c:v>34.139000000000003</c:v>
                </c:pt>
                <c:pt idx="33">
                  <c:v>30.048999999999999</c:v>
                </c:pt>
                <c:pt idx="34">
                  <c:v>29.43</c:v>
                </c:pt>
                <c:pt idx="35">
                  <c:v>33.009</c:v>
                </c:pt>
                <c:pt idx="36">
                  <c:v>32.759</c:v>
                </c:pt>
                <c:pt idx="37">
                  <c:v>34</c:v>
                </c:pt>
                <c:pt idx="38">
                  <c:v>35.298999999999999</c:v>
                </c:pt>
                <c:pt idx="39">
                  <c:v>33.29</c:v>
                </c:pt>
                <c:pt idx="40">
                  <c:v>32.11</c:v>
                </c:pt>
                <c:pt idx="41">
                  <c:v>31.86</c:v>
                </c:pt>
                <c:pt idx="42">
                  <c:v>34.119</c:v>
                </c:pt>
                <c:pt idx="43">
                  <c:v>32.798999999999999</c:v>
                </c:pt>
                <c:pt idx="44">
                  <c:v>31.68</c:v>
                </c:pt>
                <c:pt idx="45">
                  <c:v>26.7</c:v>
                </c:pt>
                <c:pt idx="46">
                  <c:v>30.37</c:v>
                </c:pt>
                <c:pt idx="47">
                  <c:v>25.888999999999999</c:v>
                </c:pt>
              </c:numCache>
            </c:numRef>
          </c:val>
          <c:extLst>
            <c:ext xmlns:c16="http://schemas.microsoft.com/office/drawing/2014/chart" uri="{C3380CC4-5D6E-409C-BE32-E72D297353CC}">
              <c16:uniqueId val="{00000001-5286-47DA-B45E-946F4937245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53.984999999999999</c:v>
                </c:pt>
                <c:pt idx="1">
                  <c:v>136.9</c:v>
                </c:pt>
                <c:pt idx="2">
                  <c:v>122.84</c:v>
                </c:pt>
                <c:pt idx="3">
                  <c:v>115.6</c:v>
                </c:pt>
                <c:pt idx="4">
                  <c:v>115.07</c:v>
                </c:pt>
                <c:pt idx="5">
                  <c:v>121.9</c:v>
                </c:pt>
                <c:pt idx="6">
                  <c:v>132.08000000000001</c:v>
                </c:pt>
                <c:pt idx="7">
                  <c:v>179.37</c:v>
                </c:pt>
                <c:pt idx="8">
                  <c:v>178.83</c:v>
                </c:pt>
                <c:pt idx="9">
                  <c:v>172.27</c:v>
                </c:pt>
                <c:pt idx="10">
                  <c:v>147.75</c:v>
                </c:pt>
                <c:pt idx="11">
                  <c:v>148.15</c:v>
                </c:pt>
                <c:pt idx="12">
                  <c:v>144.27000000000001</c:v>
                </c:pt>
                <c:pt idx="13">
                  <c:v>149.76</c:v>
                </c:pt>
                <c:pt idx="14">
                  <c:v>156.19</c:v>
                </c:pt>
                <c:pt idx="15">
                  <c:v>139.31</c:v>
                </c:pt>
                <c:pt idx="16">
                  <c:v>55.191000000000003</c:v>
                </c:pt>
                <c:pt idx="17">
                  <c:v>59.209000000000003</c:v>
                </c:pt>
                <c:pt idx="18">
                  <c:v>57.468000000000004</c:v>
                </c:pt>
                <c:pt idx="19">
                  <c:v>55.325000000000003</c:v>
                </c:pt>
                <c:pt idx="20">
                  <c:v>58.673999999999999</c:v>
                </c:pt>
                <c:pt idx="21">
                  <c:v>58.942</c:v>
                </c:pt>
                <c:pt idx="22">
                  <c:v>54.789000000000001</c:v>
                </c:pt>
                <c:pt idx="23">
                  <c:v>56.262</c:v>
                </c:pt>
                <c:pt idx="24">
                  <c:v>58.942</c:v>
                </c:pt>
                <c:pt idx="25">
                  <c:v>54.521000000000001</c:v>
                </c:pt>
                <c:pt idx="26">
                  <c:v>53.046999999999997</c:v>
                </c:pt>
                <c:pt idx="27">
                  <c:v>51.841999999999999</c:v>
                </c:pt>
                <c:pt idx="28">
                  <c:v>54.655000000000001</c:v>
                </c:pt>
                <c:pt idx="29">
                  <c:v>53.716999999999999</c:v>
                </c:pt>
                <c:pt idx="30">
                  <c:v>51.44</c:v>
                </c:pt>
                <c:pt idx="31">
                  <c:v>54.387</c:v>
                </c:pt>
                <c:pt idx="32">
                  <c:v>56.396000000000001</c:v>
                </c:pt>
                <c:pt idx="33">
                  <c:v>50.77</c:v>
                </c:pt>
                <c:pt idx="34">
                  <c:v>49.966000000000001</c:v>
                </c:pt>
                <c:pt idx="35">
                  <c:v>54.521000000000001</c:v>
                </c:pt>
                <c:pt idx="36">
                  <c:v>53.850999999999999</c:v>
                </c:pt>
                <c:pt idx="37">
                  <c:v>52.912999999999997</c:v>
                </c:pt>
                <c:pt idx="38">
                  <c:v>53.984999999999999</c:v>
                </c:pt>
                <c:pt idx="39">
                  <c:v>52.511000000000003</c:v>
                </c:pt>
                <c:pt idx="40">
                  <c:v>52.11</c:v>
                </c:pt>
                <c:pt idx="41">
                  <c:v>52.244</c:v>
                </c:pt>
                <c:pt idx="42">
                  <c:v>55.325000000000003</c:v>
                </c:pt>
                <c:pt idx="43">
                  <c:v>52.511000000000003</c:v>
                </c:pt>
                <c:pt idx="44">
                  <c:v>52.779000000000003</c:v>
                </c:pt>
                <c:pt idx="45">
                  <c:v>50.368000000000002</c:v>
                </c:pt>
                <c:pt idx="46">
                  <c:v>50.904000000000003</c:v>
                </c:pt>
                <c:pt idx="47">
                  <c:v>47.689</c:v>
                </c:pt>
              </c:numCache>
            </c:numRef>
          </c:val>
          <c:extLst>
            <c:ext xmlns:c16="http://schemas.microsoft.com/office/drawing/2014/chart" uri="{C3380CC4-5D6E-409C-BE32-E72D297353CC}">
              <c16:uniqueId val="{00000002-5286-47DA-B45E-946F4937245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53.45</c:v>
                </c:pt>
                <c:pt idx="1">
                  <c:v>134.16999999999999</c:v>
                </c:pt>
                <c:pt idx="2">
                  <c:v>123.42</c:v>
                </c:pt>
                <c:pt idx="3">
                  <c:v>113.55</c:v>
                </c:pt>
                <c:pt idx="4">
                  <c:v>113.17</c:v>
                </c:pt>
                <c:pt idx="5">
                  <c:v>120.97</c:v>
                </c:pt>
                <c:pt idx="6">
                  <c:v>136.96</c:v>
                </c:pt>
                <c:pt idx="7">
                  <c:v>176.15</c:v>
                </c:pt>
                <c:pt idx="8">
                  <c:v>175.39</c:v>
                </c:pt>
                <c:pt idx="9">
                  <c:v>170.74</c:v>
                </c:pt>
                <c:pt idx="10">
                  <c:v>147.72</c:v>
                </c:pt>
                <c:pt idx="11">
                  <c:v>146.66</c:v>
                </c:pt>
                <c:pt idx="12">
                  <c:v>142.27000000000001</c:v>
                </c:pt>
                <c:pt idx="13">
                  <c:v>149.71</c:v>
                </c:pt>
                <c:pt idx="14">
                  <c:v>153.85</c:v>
                </c:pt>
                <c:pt idx="15">
                  <c:v>138.19</c:v>
                </c:pt>
                <c:pt idx="16">
                  <c:v>55.850999999999999</c:v>
                </c:pt>
                <c:pt idx="17">
                  <c:v>58.399000000000001</c:v>
                </c:pt>
                <c:pt idx="18">
                  <c:v>55.831000000000003</c:v>
                </c:pt>
                <c:pt idx="19">
                  <c:v>54.287999999999997</c:v>
                </c:pt>
                <c:pt idx="20">
                  <c:v>57.506999999999998</c:v>
                </c:pt>
                <c:pt idx="21">
                  <c:v>57.996000000000002</c:v>
                </c:pt>
                <c:pt idx="22">
                  <c:v>57.996000000000002</c:v>
                </c:pt>
                <c:pt idx="23">
                  <c:v>57.996000000000002</c:v>
                </c:pt>
                <c:pt idx="24">
                  <c:v>57.996000000000002</c:v>
                </c:pt>
                <c:pt idx="25">
                  <c:v>57.996000000000002</c:v>
                </c:pt>
                <c:pt idx="26">
                  <c:v>57.996000000000002</c:v>
                </c:pt>
                <c:pt idx="27">
                  <c:v>57.996000000000002</c:v>
                </c:pt>
                <c:pt idx="28">
                  <c:v>57.996000000000002</c:v>
                </c:pt>
                <c:pt idx="29">
                  <c:v>53.036000000000001</c:v>
                </c:pt>
                <c:pt idx="30">
                  <c:v>50.283000000000001</c:v>
                </c:pt>
                <c:pt idx="31">
                  <c:v>54.087000000000003</c:v>
                </c:pt>
                <c:pt idx="32">
                  <c:v>53.287999999999997</c:v>
                </c:pt>
                <c:pt idx="33">
                  <c:v>50.61</c:v>
                </c:pt>
                <c:pt idx="34">
                  <c:v>49.268000000000001</c:v>
                </c:pt>
                <c:pt idx="35">
                  <c:v>54.198999999999998</c:v>
                </c:pt>
                <c:pt idx="36">
                  <c:v>53.662999999999997</c:v>
                </c:pt>
                <c:pt idx="37">
                  <c:v>52.155999999999999</c:v>
                </c:pt>
                <c:pt idx="38">
                  <c:v>52.981000000000002</c:v>
                </c:pt>
                <c:pt idx="39">
                  <c:v>52.244999999999997</c:v>
                </c:pt>
                <c:pt idx="40">
                  <c:v>51.77</c:v>
                </c:pt>
                <c:pt idx="41">
                  <c:v>51.537999999999997</c:v>
                </c:pt>
                <c:pt idx="42">
                  <c:v>54.338999999999999</c:v>
                </c:pt>
                <c:pt idx="43">
                  <c:v>51.752000000000002</c:v>
                </c:pt>
                <c:pt idx="44">
                  <c:v>52.533999999999999</c:v>
                </c:pt>
                <c:pt idx="45">
                  <c:v>47.448999999999998</c:v>
                </c:pt>
                <c:pt idx="46">
                  <c:v>49.131999999999998</c:v>
                </c:pt>
                <c:pt idx="47">
                  <c:v>47.145000000000003</c:v>
                </c:pt>
              </c:numCache>
            </c:numRef>
          </c:val>
          <c:extLst>
            <c:ext xmlns:c16="http://schemas.microsoft.com/office/drawing/2014/chart" uri="{C3380CC4-5D6E-409C-BE32-E72D297353CC}">
              <c16:uniqueId val="{00000003-5286-47DA-B45E-946F4937245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249.01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280.8</c:v>
                </c:pt>
                <c:pt idx="17">
                  <c:v>318.45</c:v>
                </c:pt>
                <c:pt idx="18">
                  <c:v>311.14999999999998</c:v>
                </c:pt>
                <c:pt idx="19">
                  <c:v>326.19</c:v>
                </c:pt>
                <c:pt idx="20">
                  <c:v>356.71</c:v>
                </c:pt>
                <c:pt idx="21">
                  <c:v>367.67</c:v>
                </c:pt>
                <c:pt idx="22">
                  <c:v>344.77</c:v>
                </c:pt>
                <c:pt idx="23">
                  <c:v>353.98</c:v>
                </c:pt>
                <c:pt idx="24">
                  <c:v>375.92</c:v>
                </c:pt>
                <c:pt idx="25">
                  <c:v>330.84</c:v>
                </c:pt>
                <c:pt idx="26">
                  <c:v>323.79000000000002</c:v>
                </c:pt>
                <c:pt idx="27">
                  <c:v>318.05</c:v>
                </c:pt>
                <c:pt idx="28">
                  <c:v>342.03</c:v>
                </c:pt>
                <c:pt idx="29">
                  <c:v>327.68</c:v>
                </c:pt>
                <c:pt idx="30">
                  <c:v>315.3</c:v>
                </c:pt>
                <c:pt idx="31">
                  <c:v>332.27</c:v>
                </c:pt>
                <c:pt idx="32">
                  <c:v>332.7</c:v>
                </c:pt>
                <c:pt idx="33">
                  <c:v>300.74</c:v>
                </c:pt>
                <c:pt idx="34">
                  <c:v>269.3</c:v>
                </c:pt>
                <c:pt idx="35">
                  <c:v>282.97000000000003</c:v>
                </c:pt>
                <c:pt idx="36">
                  <c:v>277.52</c:v>
                </c:pt>
                <c:pt idx="37">
                  <c:v>297.74</c:v>
                </c:pt>
                <c:pt idx="38">
                  <c:v>317.98</c:v>
                </c:pt>
                <c:pt idx="39">
                  <c:v>307.24</c:v>
                </c:pt>
                <c:pt idx="40">
                  <c:v>297.82</c:v>
                </c:pt>
                <c:pt idx="41">
                  <c:v>303.83</c:v>
                </c:pt>
                <c:pt idx="42">
                  <c:v>324.72000000000003</c:v>
                </c:pt>
                <c:pt idx="43">
                  <c:v>308.33</c:v>
                </c:pt>
                <c:pt idx="44">
                  <c:v>307.52</c:v>
                </c:pt>
                <c:pt idx="45">
                  <c:v>244.68</c:v>
                </c:pt>
                <c:pt idx="46">
                  <c:v>262.17</c:v>
                </c:pt>
                <c:pt idx="47">
                  <c:v>232.5</c:v>
                </c:pt>
              </c:numCache>
            </c:numRef>
          </c:val>
          <c:extLst>
            <c:ext xmlns:c16="http://schemas.microsoft.com/office/drawing/2014/chart" uri="{C3380CC4-5D6E-409C-BE32-E72D297353CC}">
              <c16:uniqueId val="{00000004-5286-47DA-B45E-946F4937245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222.59</c:v>
                </c:pt>
                <c:pt idx="1">
                  <c:v>216.49</c:v>
                </c:pt>
                <c:pt idx="2">
                  <c:v>222.35</c:v>
                </c:pt>
                <c:pt idx="3">
                  <c:v>229</c:v>
                </c:pt>
                <c:pt idx="4">
                  <c:v>225.22</c:v>
                </c:pt>
                <c:pt idx="5">
                  <c:v>227.31</c:v>
                </c:pt>
                <c:pt idx="6">
                  <c:v>233.57</c:v>
                </c:pt>
                <c:pt idx="7">
                  <c:v>220.88</c:v>
                </c:pt>
                <c:pt idx="8">
                  <c:v>226.25</c:v>
                </c:pt>
                <c:pt idx="9">
                  <c:v>221.72</c:v>
                </c:pt>
                <c:pt idx="10">
                  <c:v>234.28</c:v>
                </c:pt>
                <c:pt idx="11">
                  <c:v>229.74</c:v>
                </c:pt>
                <c:pt idx="12">
                  <c:v>224.91</c:v>
                </c:pt>
                <c:pt idx="13">
                  <c:v>224.13</c:v>
                </c:pt>
                <c:pt idx="14">
                  <c:v>221.21</c:v>
                </c:pt>
                <c:pt idx="15">
                  <c:v>213.73</c:v>
                </c:pt>
                <c:pt idx="16">
                  <c:v>213.99</c:v>
                </c:pt>
                <c:pt idx="17">
                  <c:v>215.03</c:v>
                </c:pt>
                <c:pt idx="18">
                  <c:v>201.9</c:v>
                </c:pt>
                <c:pt idx="19">
                  <c:v>198.58</c:v>
                </c:pt>
                <c:pt idx="20">
                  <c:v>190.85</c:v>
                </c:pt>
                <c:pt idx="21">
                  <c:v>207.06</c:v>
                </c:pt>
                <c:pt idx="22">
                  <c:v>194.94</c:v>
                </c:pt>
                <c:pt idx="23">
                  <c:v>198.2</c:v>
                </c:pt>
                <c:pt idx="24">
                  <c:v>193.45</c:v>
                </c:pt>
                <c:pt idx="25">
                  <c:v>191.57</c:v>
                </c:pt>
                <c:pt idx="26">
                  <c:v>204.29</c:v>
                </c:pt>
                <c:pt idx="27">
                  <c:v>206.91</c:v>
                </c:pt>
                <c:pt idx="28">
                  <c:v>214.53</c:v>
                </c:pt>
                <c:pt idx="29">
                  <c:v>217.85</c:v>
                </c:pt>
                <c:pt idx="30">
                  <c:v>225.39</c:v>
                </c:pt>
                <c:pt idx="31">
                  <c:v>218.05</c:v>
                </c:pt>
                <c:pt idx="32">
                  <c:v>208.1</c:v>
                </c:pt>
                <c:pt idx="33">
                  <c:v>213.35</c:v>
                </c:pt>
                <c:pt idx="34">
                  <c:v>219.94</c:v>
                </c:pt>
                <c:pt idx="35">
                  <c:v>220.66</c:v>
                </c:pt>
                <c:pt idx="36">
                  <c:v>252.92</c:v>
                </c:pt>
                <c:pt idx="37">
                  <c:v>242.03</c:v>
                </c:pt>
                <c:pt idx="38">
                  <c:v>239.09</c:v>
                </c:pt>
                <c:pt idx="39">
                  <c:v>242.44</c:v>
                </c:pt>
                <c:pt idx="40">
                  <c:v>241.64</c:v>
                </c:pt>
                <c:pt idx="41">
                  <c:v>235.79</c:v>
                </c:pt>
                <c:pt idx="42">
                  <c:v>234.75</c:v>
                </c:pt>
                <c:pt idx="43">
                  <c:v>233.69</c:v>
                </c:pt>
                <c:pt idx="44">
                  <c:v>234.41</c:v>
                </c:pt>
                <c:pt idx="45">
                  <c:v>234.36</c:v>
                </c:pt>
                <c:pt idx="46">
                  <c:v>241.69</c:v>
                </c:pt>
                <c:pt idx="47">
                  <c:v>236.31</c:v>
                </c:pt>
              </c:numCache>
            </c:numRef>
          </c:val>
          <c:extLst>
            <c:ext xmlns:c16="http://schemas.microsoft.com/office/drawing/2014/chart" uri="{C3380CC4-5D6E-409C-BE32-E72D297353CC}">
              <c16:uniqueId val="{00000000-7A8A-444A-A4E5-F563E916CC0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222.15</c:v>
                </c:pt>
                <c:pt idx="1">
                  <c:v>214.59</c:v>
                </c:pt>
                <c:pt idx="2">
                  <c:v>221.31</c:v>
                </c:pt>
                <c:pt idx="3">
                  <c:v>228.49</c:v>
                </c:pt>
                <c:pt idx="4">
                  <c:v>225.16</c:v>
                </c:pt>
                <c:pt idx="5">
                  <c:v>226.43</c:v>
                </c:pt>
                <c:pt idx="6">
                  <c:v>233.42</c:v>
                </c:pt>
                <c:pt idx="7">
                  <c:v>220.82</c:v>
                </c:pt>
                <c:pt idx="8">
                  <c:v>222.85</c:v>
                </c:pt>
                <c:pt idx="9">
                  <c:v>221.14</c:v>
                </c:pt>
                <c:pt idx="10">
                  <c:v>229.98</c:v>
                </c:pt>
                <c:pt idx="11">
                  <c:v>228.35</c:v>
                </c:pt>
                <c:pt idx="12">
                  <c:v>224.18</c:v>
                </c:pt>
                <c:pt idx="13">
                  <c:v>222</c:v>
                </c:pt>
                <c:pt idx="14">
                  <c:v>217.95</c:v>
                </c:pt>
                <c:pt idx="15">
                  <c:v>212.93</c:v>
                </c:pt>
                <c:pt idx="16">
                  <c:v>217.2</c:v>
                </c:pt>
                <c:pt idx="17">
                  <c:v>216.37</c:v>
                </c:pt>
                <c:pt idx="18">
                  <c:v>200.92</c:v>
                </c:pt>
                <c:pt idx="19">
                  <c:v>198.65</c:v>
                </c:pt>
                <c:pt idx="20">
                  <c:v>191.79</c:v>
                </c:pt>
                <c:pt idx="21">
                  <c:v>204.22</c:v>
                </c:pt>
                <c:pt idx="22">
                  <c:v>197.11</c:v>
                </c:pt>
                <c:pt idx="23">
                  <c:v>197.4</c:v>
                </c:pt>
                <c:pt idx="24">
                  <c:v>190.86</c:v>
                </c:pt>
                <c:pt idx="25">
                  <c:v>189.52</c:v>
                </c:pt>
                <c:pt idx="26">
                  <c:v>204.05</c:v>
                </c:pt>
                <c:pt idx="27">
                  <c:v>202.83</c:v>
                </c:pt>
                <c:pt idx="28">
                  <c:v>212.57</c:v>
                </c:pt>
                <c:pt idx="29">
                  <c:v>215.57</c:v>
                </c:pt>
                <c:pt idx="30">
                  <c:v>226.74</c:v>
                </c:pt>
                <c:pt idx="31">
                  <c:v>216.75</c:v>
                </c:pt>
                <c:pt idx="32">
                  <c:v>206.87</c:v>
                </c:pt>
                <c:pt idx="33">
                  <c:v>214.39</c:v>
                </c:pt>
                <c:pt idx="34">
                  <c:v>218.16</c:v>
                </c:pt>
                <c:pt idx="35">
                  <c:v>221.85</c:v>
                </c:pt>
                <c:pt idx="36">
                  <c:v>253.87</c:v>
                </c:pt>
                <c:pt idx="37">
                  <c:v>239.24</c:v>
                </c:pt>
                <c:pt idx="38">
                  <c:v>237.88</c:v>
                </c:pt>
                <c:pt idx="39">
                  <c:v>241.02</c:v>
                </c:pt>
                <c:pt idx="40">
                  <c:v>239.25</c:v>
                </c:pt>
                <c:pt idx="41">
                  <c:v>234.4</c:v>
                </c:pt>
                <c:pt idx="42">
                  <c:v>234.52</c:v>
                </c:pt>
                <c:pt idx="43">
                  <c:v>232.7</c:v>
                </c:pt>
                <c:pt idx="44">
                  <c:v>232.94</c:v>
                </c:pt>
                <c:pt idx="45">
                  <c:v>233.58</c:v>
                </c:pt>
                <c:pt idx="46">
                  <c:v>238.71</c:v>
                </c:pt>
                <c:pt idx="47">
                  <c:v>236.26</c:v>
                </c:pt>
              </c:numCache>
            </c:numRef>
          </c:val>
          <c:extLst>
            <c:ext xmlns:c16="http://schemas.microsoft.com/office/drawing/2014/chart" uri="{C3380CC4-5D6E-409C-BE32-E72D297353CC}">
              <c16:uniqueId val="{00000001-7A8A-444A-A4E5-F563E916CC0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432.47</c:v>
                </c:pt>
                <c:pt idx="1">
                  <c:v>429.67</c:v>
                </c:pt>
                <c:pt idx="2">
                  <c:v>441.84</c:v>
                </c:pt>
                <c:pt idx="3">
                  <c:v>446.95</c:v>
                </c:pt>
                <c:pt idx="4">
                  <c:v>446.68</c:v>
                </c:pt>
                <c:pt idx="5">
                  <c:v>451.81</c:v>
                </c:pt>
                <c:pt idx="6">
                  <c:v>451.81</c:v>
                </c:pt>
                <c:pt idx="7">
                  <c:v>451.81</c:v>
                </c:pt>
                <c:pt idx="8">
                  <c:v>451.81</c:v>
                </c:pt>
                <c:pt idx="9">
                  <c:v>451.81</c:v>
                </c:pt>
                <c:pt idx="10">
                  <c:v>451.81</c:v>
                </c:pt>
                <c:pt idx="11">
                  <c:v>451.81</c:v>
                </c:pt>
                <c:pt idx="12">
                  <c:v>451.81</c:v>
                </c:pt>
                <c:pt idx="13">
                  <c:v>441.96</c:v>
                </c:pt>
                <c:pt idx="14">
                  <c:v>430.06</c:v>
                </c:pt>
                <c:pt idx="15">
                  <c:v>406.24</c:v>
                </c:pt>
                <c:pt idx="16">
                  <c:v>393.45</c:v>
                </c:pt>
                <c:pt idx="17">
                  <c:v>368.44</c:v>
                </c:pt>
                <c:pt idx="18">
                  <c:v>342.12</c:v>
                </c:pt>
                <c:pt idx="19">
                  <c:v>328.15</c:v>
                </c:pt>
                <c:pt idx="20">
                  <c:v>293.61</c:v>
                </c:pt>
                <c:pt idx="21">
                  <c:v>335.31</c:v>
                </c:pt>
                <c:pt idx="22">
                  <c:v>298.33999999999997</c:v>
                </c:pt>
                <c:pt idx="23">
                  <c:v>320.91000000000003</c:v>
                </c:pt>
                <c:pt idx="24">
                  <c:v>299.69</c:v>
                </c:pt>
                <c:pt idx="25">
                  <c:v>332.82</c:v>
                </c:pt>
                <c:pt idx="26">
                  <c:v>369.63</c:v>
                </c:pt>
                <c:pt idx="27">
                  <c:v>382.95</c:v>
                </c:pt>
                <c:pt idx="28">
                  <c:v>403.57</c:v>
                </c:pt>
                <c:pt idx="29">
                  <c:v>406.31</c:v>
                </c:pt>
                <c:pt idx="30">
                  <c:v>427.5</c:v>
                </c:pt>
                <c:pt idx="31">
                  <c:v>412.4</c:v>
                </c:pt>
                <c:pt idx="32">
                  <c:v>377.26</c:v>
                </c:pt>
                <c:pt idx="33">
                  <c:v>399.43</c:v>
                </c:pt>
                <c:pt idx="34">
                  <c:v>426.87</c:v>
                </c:pt>
                <c:pt idx="35">
                  <c:v>432.01</c:v>
                </c:pt>
                <c:pt idx="36">
                  <c:v>540.99</c:v>
                </c:pt>
                <c:pt idx="37">
                  <c:v>503.86</c:v>
                </c:pt>
                <c:pt idx="38">
                  <c:v>513.1</c:v>
                </c:pt>
                <c:pt idx="39">
                  <c:v>507.37</c:v>
                </c:pt>
                <c:pt idx="40">
                  <c:v>501.42</c:v>
                </c:pt>
                <c:pt idx="41">
                  <c:v>502.48</c:v>
                </c:pt>
                <c:pt idx="42">
                  <c:v>500.8</c:v>
                </c:pt>
                <c:pt idx="43">
                  <c:v>507.63</c:v>
                </c:pt>
                <c:pt idx="44">
                  <c:v>500.06</c:v>
                </c:pt>
                <c:pt idx="45">
                  <c:v>468.24</c:v>
                </c:pt>
                <c:pt idx="46">
                  <c:v>454.05</c:v>
                </c:pt>
                <c:pt idx="47">
                  <c:v>453.88</c:v>
                </c:pt>
              </c:numCache>
            </c:numRef>
          </c:val>
          <c:extLst>
            <c:ext xmlns:c16="http://schemas.microsoft.com/office/drawing/2014/chart" uri="{C3380CC4-5D6E-409C-BE32-E72D297353CC}">
              <c16:uniqueId val="{00000002-7A8A-444A-A4E5-F563E916CC0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334.35</c:v>
                </c:pt>
                <c:pt idx="1">
                  <c:v>334.34</c:v>
                </c:pt>
                <c:pt idx="2">
                  <c:v>346.34</c:v>
                </c:pt>
                <c:pt idx="3">
                  <c:v>349.89</c:v>
                </c:pt>
                <c:pt idx="4">
                  <c:v>347.83</c:v>
                </c:pt>
                <c:pt idx="5">
                  <c:v>353.47</c:v>
                </c:pt>
                <c:pt idx="6">
                  <c:v>356.65</c:v>
                </c:pt>
                <c:pt idx="7">
                  <c:v>345.32</c:v>
                </c:pt>
                <c:pt idx="8">
                  <c:v>356.64</c:v>
                </c:pt>
                <c:pt idx="9">
                  <c:v>354.89</c:v>
                </c:pt>
                <c:pt idx="10">
                  <c:v>371.15</c:v>
                </c:pt>
                <c:pt idx="11">
                  <c:v>360.04</c:v>
                </c:pt>
                <c:pt idx="12">
                  <c:v>357.69</c:v>
                </c:pt>
                <c:pt idx="13">
                  <c:v>344.53</c:v>
                </c:pt>
                <c:pt idx="14">
                  <c:v>336.14</c:v>
                </c:pt>
                <c:pt idx="15">
                  <c:v>320.23</c:v>
                </c:pt>
                <c:pt idx="16">
                  <c:v>307.2</c:v>
                </c:pt>
                <c:pt idx="17">
                  <c:v>286.45</c:v>
                </c:pt>
                <c:pt idx="18">
                  <c:v>269.24</c:v>
                </c:pt>
                <c:pt idx="19">
                  <c:v>253.16</c:v>
                </c:pt>
                <c:pt idx="20">
                  <c:v>229.51</c:v>
                </c:pt>
                <c:pt idx="21">
                  <c:v>252.23</c:v>
                </c:pt>
                <c:pt idx="22">
                  <c:v>228.73</c:v>
                </c:pt>
                <c:pt idx="23">
                  <c:v>244.71</c:v>
                </c:pt>
                <c:pt idx="24">
                  <c:v>224.72</c:v>
                </c:pt>
                <c:pt idx="25">
                  <c:v>240.46</c:v>
                </c:pt>
                <c:pt idx="26">
                  <c:v>268.18</c:v>
                </c:pt>
                <c:pt idx="27">
                  <c:v>270.48</c:v>
                </c:pt>
                <c:pt idx="28">
                  <c:v>287.7</c:v>
                </c:pt>
                <c:pt idx="29">
                  <c:v>301.64999999999998</c:v>
                </c:pt>
                <c:pt idx="30">
                  <c:v>316.05</c:v>
                </c:pt>
                <c:pt idx="31">
                  <c:v>287.33999999999997</c:v>
                </c:pt>
                <c:pt idx="32">
                  <c:v>248.5</c:v>
                </c:pt>
                <c:pt idx="33">
                  <c:v>270.27999999999997</c:v>
                </c:pt>
                <c:pt idx="34">
                  <c:v>286.89</c:v>
                </c:pt>
                <c:pt idx="35">
                  <c:v>285.68</c:v>
                </c:pt>
                <c:pt idx="36">
                  <c:v>369.98</c:v>
                </c:pt>
                <c:pt idx="37">
                  <c:v>346.8</c:v>
                </c:pt>
                <c:pt idx="38">
                  <c:v>345.52</c:v>
                </c:pt>
                <c:pt idx="39">
                  <c:v>350.88</c:v>
                </c:pt>
                <c:pt idx="40">
                  <c:v>354.53</c:v>
                </c:pt>
                <c:pt idx="41">
                  <c:v>344.54</c:v>
                </c:pt>
                <c:pt idx="42">
                  <c:v>339.6</c:v>
                </c:pt>
                <c:pt idx="43">
                  <c:v>340.64</c:v>
                </c:pt>
                <c:pt idx="44">
                  <c:v>341.52</c:v>
                </c:pt>
                <c:pt idx="45">
                  <c:v>353.4</c:v>
                </c:pt>
                <c:pt idx="46">
                  <c:v>348.41</c:v>
                </c:pt>
                <c:pt idx="47">
                  <c:v>354.64</c:v>
                </c:pt>
              </c:numCache>
            </c:numRef>
          </c:val>
          <c:extLst>
            <c:ext xmlns:c16="http://schemas.microsoft.com/office/drawing/2014/chart" uri="{C3380CC4-5D6E-409C-BE32-E72D297353CC}">
              <c16:uniqueId val="{00000003-7A8A-444A-A4E5-F563E916CC0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6517.4</c:v>
                </c:pt>
                <c:pt idx="1">
                  <c:v>6398.5</c:v>
                </c:pt>
                <c:pt idx="2">
                  <c:v>6292.7</c:v>
                </c:pt>
                <c:pt idx="3">
                  <c:v>6183.5</c:v>
                </c:pt>
                <c:pt idx="4">
                  <c:v>6161.1</c:v>
                </c:pt>
                <c:pt idx="5">
                  <c:v>6195.2</c:v>
                </c:pt>
                <c:pt idx="6">
                  <c:v>6125.3</c:v>
                </c:pt>
                <c:pt idx="7">
                  <c:v>6221.9</c:v>
                </c:pt>
                <c:pt idx="8">
                  <c:v>6190.3</c:v>
                </c:pt>
                <c:pt idx="9">
                  <c:v>6270.85</c:v>
                </c:pt>
                <c:pt idx="10">
                  <c:v>6338.41</c:v>
                </c:pt>
                <c:pt idx="11">
                  <c:v>6189.41</c:v>
                </c:pt>
                <c:pt idx="12">
                  <c:v>6293.22</c:v>
                </c:pt>
                <c:pt idx="13">
                  <c:v>6302.63</c:v>
                </c:pt>
                <c:pt idx="14">
                  <c:v>6591.3</c:v>
                </c:pt>
                <c:pt idx="15">
                  <c:v>6671.63</c:v>
                </c:pt>
                <c:pt idx="16">
                  <c:v>6948.29</c:v>
                </c:pt>
                <c:pt idx="17">
                  <c:v>6915.2</c:v>
                </c:pt>
                <c:pt idx="18">
                  <c:v>7057.5</c:v>
                </c:pt>
                <c:pt idx="19">
                  <c:v>7218.1</c:v>
                </c:pt>
                <c:pt idx="20">
                  <c:v>7395.1</c:v>
                </c:pt>
                <c:pt idx="21">
                  <c:v>7428.4</c:v>
                </c:pt>
                <c:pt idx="22">
                  <c:v>7377.9</c:v>
                </c:pt>
                <c:pt idx="23">
                  <c:v>7554.8</c:v>
                </c:pt>
                <c:pt idx="24">
                  <c:v>7584.2</c:v>
                </c:pt>
                <c:pt idx="25">
                  <c:v>7469.5</c:v>
                </c:pt>
                <c:pt idx="26">
                  <c:v>7511.6</c:v>
                </c:pt>
                <c:pt idx="27">
                  <c:v>7512.9</c:v>
                </c:pt>
                <c:pt idx="28">
                  <c:v>7631.1</c:v>
                </c:pt>
                <c:pt idx="29">
                  <c:v>7609.8</c:v>
                </c:pt>
                <c:pt idx="30">
                  <c:v>7650.9</c:v>
                </c:pt>
                <c:pt idx="31">
                  <c:v>7504.1</c:v>
                </c:pt>
                <c:pt idx="32">
                  <c:v>7278.3</c:v>
                </c:pt>
                <c:pt idx="33">
                  <c:v>7297.1</c:v>
                </c:pt>
                <c:pt idx="34">
                  <c:v>7227</c:v>
                </c:pt>
                <c:pt idx="35">
                  <c:v>7101.8</c:v>
                </c:pt>
                <c:pt idx="36">
                  <c:v>7211</c:v>
                </c:pt>
                <c:pt idx="37">
                  <c:v>7466.7</c:v>
                </c:pt>
                <c:pt idx="38">
                  <c:v>7521.8</c:v>
                </c:pt>
                <c:pt idx="39">
                  <c:v>7497.4</c:v>
                </c:pt>
                <c:pt idx="40">
                  <c:v>7464.1</c:v>
                </c:pt>
                <c:pt idx="41">
                  <c:v>7408.4</c:v>
                </c:pt>
                <c:pt idx="42">
                  <c:v>7343.9</c:v>
                </c:pt>
                <c:pt idx="43">
                  <c:v>7217</c:v>
                </c:pt>
                <c:pt idx="44">
                  <c:v>7162.3</c:v>
                </c:pt>
                <c:pt idx="45">
                  <c:v>6972.6</c:v>
                </c:pt>
                <c:pt idx="46">
                  <c:v>6774.8</c:v>
                </c:pt>
                <c:pt idx="47">
                  <c:v>6773.5</c:v>
                </c:pt>
              </c:numCache>
            </c:numRef>
          </c:val>
          <c:smooth val="0"/>
          <c:extLst>
            <c:ext xmlns:c16="http://schemas.microsoft.com/office/drawing/2014/chart" uri="{C3380CC4-5D6E-409C-BE32-E72D297353CC}">
              <c16:uniqueId val="{00000000-60C1-4C51-B95C-FA34D9E2E6A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6418.3275199999998</c:v>
                </c:pt>
                <c:pt idx="1">
                  <c:v>6295.9475300000004</c:v>
                </c:pt>
                <c:pt idx="2">
                  <c:v>6201.9616999999998</c:v>
                </c:pt>
                <c:pt idx="3">
                  <c:v>6147.4467500000001</c:v>
                </c:pt>
                <c:pt idx="4">
                  <c:v>6113.9243100000003</c:v>
                </c:pt>
                <c:pt idx="5">
                  <c:v>6083.9618499999997</c:v>
                </c:pt>
                <c:pt idx="6">
                  <c:v>6057.96893</c:v>
                </c:pt>
                <c:pt idx="7">
                  <c:v>6053.5754399999996</c:v>
                </c:pt>
                <c:pt idx="8">
                  <c:v>6080.1275500000002</c:v>
                </c:pt>
                <c:pt idx="9">
                  <c:v>6126.5085300000001</c:v>
                </c:pt>
                <c:pt idx="10">
                  <c:v>6121.9348</c:v>
                </c:pt>
                <c:pt idx="11">
                  <c:v>5873.9634599999999</c:v>
                </c:pt>
                <c:pt idx="12">
                  <c:v>6039.1658900000002</c:v>
                </c:pt>
                <c:pt idx="13">
                  <c:v>6184.06549</c:v>
                </c:pt>
                <c:pt idx="14">
                  <c:v>6335.3013000000001</c:v>
                </c:pt>
                <c:pt idx="15">
                  <c:v>6508.4435700000004</c:v>
                </c:pt>
                <c:pt idx="16">
                  <c:v>6719.0365499999998</c:v>
                </c:pt>
                <c:pt idx="17">
                  <c:v>6865.9473099999996</c:v>
                </c:pt>
                <c:pt idx="18">
                  <c:v>7034.1922199999999</c:v>
                </c:pt>
                <c:pt idx="19">
                  <c:v>7159.2147999999997</c:v>
                </c:pt>
                <c:pt idx="20">
                  <c:v>7275.24755</c:v>
                </c:pt>
                <c:pt idx="21">
                  <c:v>7354.4056200000005</c:v>
                </c:pt>
                <c:pt idx="22">
                  <c:v>7395.74881</c:v>
                </c:pt>
                <c:pt idx="23">
                  <c:v>7394.0907999999999</c:v>
                </c:pt>
                <c:pt idx="24">
                  <c:v>7375.3946699999997</c:v>
                </c:pt>
                <c:pt idx="25">
                  <c:v>7337.18887</c:v>
                </c:pt>
                <c:pt idx="26">
                  <c:v>7301.3646500000004</c:v>
                </c:pt>
                <c:pt idx="27">
                  <c:v>7323.0422699999999</c:v>
                </c:pt>
                <c:pt idx="28">
                  <c:v>7371.0711300000003</c:v>
                </c:pt>
                <c:pt idx="29">
                  <c:v>7434.4258200000004</c:v>
                </c:pt>
                <c:pt idx="30">
                  <c:v>7447.2199000000001</c:v>
                </c:pt>
                <c:pt idx="31">
                  <c:v>7424.7989399999997</c:v>
                </c:pt>
                <c:pt idx="32">
                  <c:v>7362.7250999999997</c:v>
                </c:pt>
                <c:pt idx="33">
                  <c:v>7232.6548700000003</c:v>
                </c:pt>
                <c:pt idx="34">
                  <c:v>7058.7411099999999</c:v>
                </c:pt>
                <c:pt idx="35">
                  <c:v>6830.1453600000004</c:v>
                </c:pt>
                <c:pt idx="36">
                  <c:v>7071.52711</c:v>
                </c:pt>
                <c:pt idx="37">
                  <c:v>7302.9427999999998</c:v>
                </c:pt>
                <c:pt idx="38">
                  <c:v>7351.3168699999997</c:v>
                </c:pt>
                <c:pt idx="39">
                  <c:v>7326.6340700000001</c:v>
                </c:pt>
                <c:pt idx="40">
                  <c:v>7301.2498400000004</c:v>
                </c:pt>
                <c:pt idx="41">
                  <c:v>7274.3274600000004</c:v>
                </c:pt>
                <c:pt idx="42">
                  <c:v>7213.1084700000001</c:v>
                </c:pt>
                <c:pt idx="43">
                  <c:v>7139.4222300000001</c:v>
                </c:pt>
                <c:pt idx="44">
                  <c:v>7024.4109200000003</c:v>
                </c:pt>
                <c:pt idx="45">
                  <c:v>6887.2071800000003</c:v>
                </c:pt>
                <c:pt idx="46">
                  <c:v>6698.7558200000003</c:v>
                </c:pt>
                <c:pt idx="47">
                  <c:v>6489.9393499999996</c:v>
                </c:pt>
              </c:numCache>
            </c:numRef>
          </c:val>
          <c:smooth val="0"/>
          <c:extLst>
            <c:ext xmlns:c16="http://schemas.microsoft.com/office/drawing/2014/chart" uri="{C3380CC4-5D6E-409C-BE32-E72D297353CC}">
              <c16:uniqueId val="{00000001-60C1-4C51-B95C-FA34D9E2E6A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27</c:v>
                </c:pt>
                <c:pt idx="1">
                  <c:v>SAB 28</c:v>
                </c:pt>
                <c:pt idx="2">
                  <c:v>DOM 29</c:v>
                </c:pt>
                <c:pt idx="3">
                  <c:v>LUN 30</c:v>
                </c:pt>
                <c:pt idx="4">
                  <c:v>MAR 31</c:v>
                </c:pt>
                <c:pt idx="5">
                  <c:v>MIE 1</c:v>
                </c:pt>
                <c:pt idx="6">
                  <c:v>JUE 2</c:v>
                </c:pt>
                <c:pt idx="7">
                  <c:v>VIE 3</c:v>
                </c:pt>
              </c:strCache>
            </c:strRef>
          </c:cat>
          <c:val>
            <c:numRef>
              <c:f>COSTO_OPE_EJEC!$C$8:$C$15</c:f>
              <c:numCache>
                <c:formatCode>#,##0.0</c:formatCode>
                <c:ptCount val="8"/>
                <c:pt idx="0">
                  <c:v>4457014.0440199999</c:v>
                </c:pt>
                <c:pt idx="1">
                  <c:v>3827496.7032300001</c:v>
                </c:pt>
                <c:pt idx="2">
                  <c:v>3719951.1433600001</c:v>
                </c:pt>
                <c:pt idx="3">
                  <c:v>4542066.1458099997</c:v>
                </c:pt>
                <c:pt idx="4">
                  <c:v>4756630.6898499997</c:v>
                </c:pt>
                <c:pt idx="5">
                  <c:v>2934625.4586999998</c:v>
                </c:pt>
                <c:pt idx="6">
                  <c:v>4100550.8996799998</c:v>
                </c:pt>
                <c:pt idx="7">
                  <c:v>5977696.7338500004</c:v>
                </c:pt>
              </c:numCache>
            </c:numRef>
          </c:val>
          <c:extLst>
            <c:ext xmlns:c16="http://schemas.microsoft.com/office/drawing/2014/chart" uri="{C3380CC4-5D6E-409C-BE32-E72D297353CC}">
              <c16:uniqueId val="{00000000-D372-4196-B7E1-62B34A32C29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-0.19801723507702007</c:v>
                </c:pt>
                <c:pt idx="1">
                  <c:v>-0.14977513398207223</c:v>
                </c:pt>
                <c:pt idx="2">
                  <c:v>-0.13404141863334518</c:v>
                </c:pt>
                <c:pt idx="3">
                  <c:v>-0.16917906564537655</c:v>
                </c:pt>
                <c:pt idx="4">
                  <c:v>-5.1031631751743141E-2</c:v>
                </c:pt>
                <c:pt idx="5">
                  <c:v>-0.22919749013921911</c:v>
                </c:pt>
                <c:pt idx="6">
                  <c:v>-0.14817839056762017</c:v>
                </c:pt>
                <c:pt idx="7">
                  <c:v>0.32905430604327601</c:v>
                </c:pt>
              </c:numCache>
            </c:numRef>
          </c:cat>
          <c:val>
            <c:numRef>
              <c:f>COSTO_OPE_EJEC!$D$8:$D$15</c:f>
              <c:numCache>
                <c:formatCode>#,##0.0</c:formatCode>
                <c:ptCount val="8"/>
                <c:pt idx="0">
                  <c:v>5557493.5509344004</c:v>
                </c:pt>
                <c:pt idx="1">
                  <c:v>4501746.3687650999</c:v>
                </c:pt>
                <c:pt idx="2">
                  <c:v>4295761.0483969999</c:v>
                </c:pt>
                <c:pt idx="3">
                  <c:v>5466961.6014649998</c:v>
                </c:pt>
                <c:pt idx="4">
                  <c:v>5012422.8045982998</c:v>
                </c:pt>
                <c:pt idx="5">
                  <c:v>3807233.9168044999</c:v>
                </c:pt>
                <c:pt idx="6">
                  <c:v>4813861.0881361002</c:v>
                </c:pt>
                <c:pt idx="7">
                  <c:v>4497706.9083401002</c:v>
                </c:pt>
              </c:numCache>
            </c:numRef>
          </c:val>
          <c:extLst>
            <c:ext xmlns:c16="http://schemas.microsoft.com/office/drawing/2014/chart" uri="{C3380CC4-5D6E-409C-BE32-E72D297353CC}">
              <c16:uniqueId val="{00000001-D372-4196-B7E1-62B34A32C29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zoomScale="80" workbookViewId="0">
      <pane ySplit="6" topLeftCell="A7" activePane="bottomLeft" state="frozen"/>
      <selection pane="bottomLeft" activeCell="E39" sqref="E39"/>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10</v>
      </c>
    </row>
    <row r="8" spans="1:12" x14ac:dyDescent="0.25">
      <c r="A8" s="1"/>
      <c r="B8" s="4" t="s">
        <v>13</v>
      </c>
      <c r="C8" s="5" t="s">
        <v>22</v>
      </c>
      <c r="D8" s="5" t="s">
        <v>23</v>
      </c>
      <c r="E8" s="5" t="s">
        <v>24</v>
      </c>
      <c r="F8" s="5" t="s">
        <v>25</v>
      </c>
      <c r="G8" s="4" t="s">
        <v>26</v>
      </c>
      <c r="H8" s="4" t="s">
        <v>27</v>
      </c>
      <c r="I8" s="6" t="s">
        <v>28</v>
      </c>
      <c r="J8" s="4"/>
      <c r="K8" s="4" t="s">
        <v>21</v>
      </c>
      <c r="L8" s="4">
        <v>22.9</v>
      </c>
    </row>
    <row r="9" spans="1:12" x14ac:dyDescent="0.25">
      <c r="A9" s="1"/>
      <c r="B9" s="4" t="s">
        <v>29</v>
      </c>
      <c r="C9" s="5" t="s">
        <v>30</v>
      </c>
      <c r="D9" s="5" t="s">
        <v>31</v>
      </c>
      <c r="E9" s="5" t="s">
        <v>32</v>
      </c>
      <c r="F9" s="5" t="s">
        <v>33</v>
      </c>
      <c r="G9" s="4" t="s">
        <v>34</v>
      </c>
      <c r="H9" s="4" t="s">
        <v>35</v>
      </c>
      <c r="I9" s="6" t="s">
        <v>36</v>
      </c>
      <c r="J9" s="4"/>
      <c r="K9" s="4" t="s">
        <v>21</v>
      </c>
      <c r="L9" s="4"/>
    </row>
    <row r="10" spans="1:12" x14ac:dyDescent="0.25">
      <c r="A10" s="1"/>
      <c r="B10" s="4" t="s">
        <v>13</v>
      </c>
      <c r="C10" s="5" t="s">
        <v>37</v>
      </c>
      <c r="D10" s="5" t="s">
        <v>38</v>
      </c>
      <c r="E10" s="5" t="s">
        <v>39</v>
      </c>
      <c r="F10" s="5" t="s">
        <v>40</v>
      </c>
      <c r="G10" s="4" t="s">
        <v>41</v>
      </c>
      <c r="H10" s="4" t="s">
        <v>42</v>
      </c>
      <c r="I10" s="6" t="s">
        <v>43</v>
      </c>
      <c r="J10" s="4">
        <v>22.2</v>
      </c>
      <c r="K10" s="4" t="s">
        <v>44</v>
      </c>
      <c r="L10" s="4">
        <v>60</v>
      </c>
    </row>
    <row r="11" spans="1:12" x14ac:dyDescent="0.25">
      <c r="A11" s="1"/>
      <c r="B11" s="4" t="s">
        <v>13</v>
      </c>
      <c r="C11" s="5" t="s">
        <v>45</v>
      </c>
      <c r="D11" s="5" t="s">
        <v>46</v>
      </c>
      <c r="E11" s="5" t="s">
        <v>47</v>
      </c>
      <c r="F11" s="5" t="s">
        <v>48</v>
      </c>
      <c r="G11" s="4" t="s">
        <v>18</v>
      </c>
      <c r="H11" s="4" t="s">
        <v>49</v>
      </c>
      <c r="I11" s="6" t="s">
        <v>50</v>
      </c>
      <c r="J11" s="4"/>
      <c r="K11" s="4" t="s">
        <v>21</v>
      </c>
      <c r="L11" s="4">
        <v>220</v>
      </c>
    </row>
    <row r="12" spans="1:12" x14ac:dyDescent="0.25">
      <c r="A12" s="1"/>
      <c r="B12" s="4" t="s">
        <v>13</v>
      </c>
      <c r="C12" s="5" t="s">
        <v>51</v>
      </c>
      <c r="D12" s="5" t="s">
        <v>52</v>
      </c>
      <c r="E12" s="5" t="s">
        <v>39</v>
      </c>
      <c r="F12" s="5" t="s">
        <v>53</v>
      </c>
      <c r="G12" s="4" t="s">
        <v>54</v>
      </c>
      <c r="H12" s="4" t="s">
        <v>55</v>
      </c>
      <c r="I12" s="6" t="s">
        <v>56</v>
      </c>
      <c r="J12" s="4">
        <v>5</v>
      </c>
      <c r="K12" s="4" t="s">
        <v>21</v>
      </c>
      <c r="L12" s="4">
        <v>66</v>
      </c>
    </row>
    <row r="13" spans="1:12" x14ac:dyDescent="0.25">
      <c r="A13" s="1"/>
      <c r="B13" s="4" t="s">
        <v>13</v>
      </c>
      <c r="C13" s="5" t="s">
        <v>51</v>
      </c>
      <c r="D13" s="5" t="s">
        <v>52</v>
      </c>
      <c r="E13" s="5" t="s">
        <v>39</v>
      </c>
      <c r="F13" s="5" t="s">
        <v>53</v>
      </c>
      <c r="G13" s="4" t="s">
        <v>57</v>
      </c>
      <c r="H13" s="4" t="s">
        <v>58</v>
      </c>
      <c r="I13" s="6" t="s">
        <v>56</v>
      </c>
      <c r="J13" s="4">
        <v>4</v>
      </c>
      <c r="K13" s="4" t="s">
        <v>44</v>
      </c>
      <c r="L13" s="4">
        <v>66</v>
      </c>
    </row>
    <row r="14" spans="1:12" x14ac:dyDescent="0.25">
      <c r="A14" s="1"/>
      <c r="B14" s="4" t="s">
        <v>13</v>
      </c>
      <c r="C14" s="5" t="s">
        <v>59</v>
      </c>
      <c r="D14" s="5" t="s">
        <v>60</v>
      </c>
      <c r="E14" s="5" t="s">
        <v>39</v>
      </c>
      <c r="F14" s="5" t="s">
        <v>61</v>
      </c>
      <c r="G14" s="4" t="s">
        <v>62</v>
      </c>
      <c r="H14" s="4" t="s">
        <v>63</v>
      </c>
      <c r="I14" s="6" t="s">
        <v>64</v>
      </c>
      <c r="J14" s="4">
        <v>14</v>
      </c>
      <c r="K14" s="4" t="s">
        <v>44</v>
      </c>
      <c r="L14" s="4">
        <v>138</v>
      </c>
    </row>
    <row r="15" spans="1:12" x14ac:dyDescent="0.25">
      <c r="A15" s="1"/>
      <c r="B15" s="4" t="s">
        <v>29</v>
      </c>
      <c r="C15" s="5" t="s">
        <v>65</v>
      </c>
      <c r="D15" s="5" t="s">
        <v>66</v>
      </c>
      <c r="E15" s="5" t="s">
        <v>39</v>
      </c>
      <c r="F15" s="5" t="s">
        <v>67</v>
      </c>
      <c r="G15" s="4" t="s">
        <v>68</v>
      </c>
      <c r="H15" s="4" t="s">
        <v>69</v>
      </c>
      <c r="I15" s="6" t="s">
        <v>70</v>
      </c>
      <c r="J15" s="4"/>
      <c r="K15" s="4" t="s">
        <v>21</v>
      </c>
      <c r="L15" s="4"/>
    </row>
    <row r="16" spans="1:12" x14ac:dyDescent="0.25">
      <c r="A16" s="1"/>
      <c r="B16" s="4" t="s">
        <v>13</v>
      </c>
      <c r="C16" s="5" t="s">
        <v>71</v>
      </c>
      <c r="D16" s="5" t="s">
        <v>72</v>
      </c>
      <c r="E16" s="5" t="s">
        <v>73</v>
      </c>
      <c r="F16" s="5" t="s">
        <v>74</v>
      </c>
      <c r="G16" s="4" t="s">
        <v>75</v>
      </c>
      <c r="H16" s="4" t="s">
        <v>76</v>
      </c>
      <c r="I16" s="6" t="s">
        <v>77</v>
      </c>
      <c r="J16" s="4"/>
      <c r="K16" s="4" t="s">
        <v>21</v>
      </c>
      <c r="L16" s="4">
        <v>0</v>
      </c>
    </row>
    <row r="17" spans="1:12" x14ac:dyDescent="0.25">
      <c r="A17" s="1"/>
      <c r="B17" s="4" t="s">
        <v>13</v>
      </c>
      <c r="C17" s="5" t="s">
        <v>78</v>
      </c>
      <c r="D17" s="5" t="s">
        <v>79</v>
      </c>
      <c r="E17" s="5" t="s">
        <v>39</v>
      </c>
      <c r="F17" s="5" t="s">
        <v>80</v>
      </c>
      <c r="G17" s="4" t="s">
        <v>81</v>
      </c>
      <c r="H17" s="4" t="s">
        <v>82</v>
      </c>
      <c r="I17" s="6" t="s">
        <v>83</v>
      </c>
      <c r="J17" s="4">
        <v>4</v>
      </c>
      <c r="K17" s="4" t="s">
        <v>21</v>
      </c>
      <c r="L17"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84</v>
      </c>
      <c r="C5" s="198"/>
      <c r="D5" s="198"/>
      <c r="E5" s="198"/>
      <c r="F5" s="198"/>
      <c r="G5" s="198"/>
      <c r="H5" s="198"/>
      <c r="I5" s="198"/>
    </row>
    <row r="6" spans="1:9" ht="39.950000000000003" customHeight="1" x14ac:dyDescent="0.25">
      <c r="A6" s="1"/>
      <c r="B6" s="7" t="s">
        <v>85</v>
      </c>
      <c r="C6" s="3" t="s">
        <v>86</v>
      </c>
      <c r="D6" s="3" t="s">
        <v>87</v>
      </c>
      <c r="E6" s="7" t="s">
        <v>3</v>
      </c>
      <c r="F6" s="7" t="s">
        <v>4</v>
      </c>
      <c r="G6" s="7" t="s">
        <v>88</v>
      </c>
      <c r="H6" s="7" t="s">
        <v>6</v>
      </c>
      <c r="I6" s="7" t="s">
        <v>9</v>
      </c>
    </row>
    <row r="7" spans="1:9" x14ac:dyDescent="0.25">
      <c r="A7" s="1"/>
      <c r="B7" s="4" t="s">
        <v>89</v>
      </c>
      <c r="C7" s="4" t="s">
        <v>90</v>
      </c>
      <c r="D7" s="4" t="s">
        <v>91</v>
      </c>
      <c r="E7" s="5" t="s">
        <v>92</v>
      </c>
      <c r="F7" s="5" t="s">
        <v>93</v>
      </c>
      <c r="G7" s="5" t="s">
        <v>94</v>
      </c>
      <c r="H7" s="5" t="s">
        <v>74</v>
      </c>
      <c r="I7" s="5" t="s">
        <v>95</v>
      </c>
    </row>
    <row r="8" spans="1:9" x14ac:dyDescent="0.25">
      <c r="A8" s="1"/>
      <c r="B8" s="4" t="s">
        <v>89</v>
      </c>
      <c r="C8" s="4" t="s">
        <v>90</v>
      </c>
      <c r="D8" s="4" t="s">
        <v>91</v>
      </c>
      <c r="E8" s="5" t="s">
        <v>96</v>
      </c>
      <c r="F8" s="5" t="s">
        <v>97</v>
      </c>
      <c r="G8" s="5" t="s">
        <v>98</v>
      </c>
      <c r="H8" s="5" t="s">
        <v>99</v>
      </c>
      <c r="I8" s="5" t="s">
        <v>100</v>
      </c>
    </row>
    <row r="9" spans="1:9" x14ac:dyDescent="0.25">
      <c r="A9" s="1"/>
      <c r="B9" s="4" t="s">
        <v>89</v>
      </c>
      <c r="C9" s="4" t="s">
        <v>90</v>
      </c>
      <c r="D9" s="4" t="s">
        <v>91</v>
      </c>
      <c r="E9" s="5" t="s">
        <v>101</v>
      </c>
      <c r="F9" s="5" t="s">
        <v>102</v>
      </c>
      <c r="G9" s="5" t="s">
        <v>103</v>
      </c>
      <c r="H9" s="5" t="s">
        <v>25</v>
      </c>
      <c r="I9" s="5" t="s">
        <v>104</v>
      </c>
    </row>
    <row r="10" spans="1:9" x14ac:dyDescent="0.25">
      <c r="A10" s="1"/>
      <c r="B10" s="4" t="s">
        <v>89</v>
      </c>
      <c r="C10" s="4" t="s">
        <v>90</v>
      </c>
      <c r="D10" s="4" t="s">
        <v>91</v>
      </c>
      <c r="E10" s="5" t="s">
        <v>105</v>
      </c>
      <c r="F10" s="5" t="s">
        <v>106</v>
      </c>
      <c r="G10" s="5" t="s">
        <v>107</v>
      </c>
      <c r="H10" s="5" t="s">
        <v>25</v>
      </c>
      <c r="I10" s="5" t="s">
        <v>108</v>
      </c>
    </row>
    <row r="11" spans="1:9" x14ac:dyDescent="0.25">
      <c r="A11" s="1"/>
      <c r="B11" s="4" t="s">
        <v>89</v>
      </c>
      <c r="C11" s="4" t="s">
        <v>90</v>
      </c>
      <c r="D11" s="4" t="s">
        <v>91</v>
      </c>
      <c r="E11" s="5" t="s">
        <v>105</v>
      </c>
      <c r="F11" s="5" t="s">
        <v>109</v>
      </c>
      <c r="G11" s="5" t="s">
        <v>110</v>
      </c>
      <c r="H11" s="5" t="s">
        <v>25</v>
      </c>
      <c r="I11" s="5" t="s">
        <v>111</v>
      </c>
    </row>
    <row r="12" spans="1:9" x14ac:dyDescent="0.25">
      <c r="A12" s="1"/>
      <c r="B12" s="4" t="s">
        <v>89</v>
      </c>
      <c r="C12" s="4" t="s">
        <v>90</v>
      </c>
      <c r="D12" s="4" t="s">
        <v>91</v>
      </c>
      <c r="E12" s="5" t="s">
        <v>105</v>
      </c>
      <c r="F12" s="5" t="s">
        <v>112</v>
      </c>
      <c r="G12" s="5" t="s">
        <v>94</v>
      </c>
      <c r="H12" s="5" t="s">
        <v>113</v>
      </c>
      <c r="I12" s="5" t="s">
        <v>114</v>
      </c>
    </row>
    <row r="13" spans="1:9" x14ac:dyDescent="0.25">
      <c r="A13" s="1"/>
      <c r="B13" s="4" t="s">
        <v>89</v>
      </c>
      <c r="C13" s="4" t="s">
        <v>90</v>
      </c>
      <c r="D13" s="4" t="s">
        <v>91</v>
      </c>
      <c r="E13" s="5" t="s">
        <v>105</v>
      </c>
      <c r="F13" s="5" t="s">
        <v>115</v>
      </c>
      <c r="G13" s="5" t="s">
        <v>103</v>
      </c>
      <c r="H13" s="5" t="s">
        <v>25</v>
      </c>
      <c r="I13" s="5" t="s">
        <v>116</v>
      </c>
    </row>
    <row r="14" spans="1:9" x14ac:dyDescent="0.25">
      <c r="A14" s="1"/>
      <c r="B14" s="4" t="s">
        <v>89</v>
      </c>
      <c r="C14" s="4" t="s">
        <v>90</v>
      </c>
      <c r="D14" s="4" t="s">
        <v>91</v>
      </c>
      <c r="E14" s="5" t="s">
        <v>105</v>
      </c>
      <c r="F14" s="5" t="s">
        <v>115</v>
      </c>
      <c r="G14" s="5" t="s">
        <v>103</v>
      </c>
      <c r="H14" s="5" t="s">
        <v>25</v>
      </c>
      <c r="I14" s="5" t="s">
        <v>117</v>
      </c>
    </row>
    <row r="15" spans="1:9" x14ac:dyDescent="0.25">
      <c r="A15" s="1"/>
      <c r="B15" s="4" t="s">
        <v>89</v>
      </c>
      <c r="C15" s="4" t="s">
        <v>90</v>
      </c>
      <c r="D15" s="4" t="s">
        <v>91</v>
      </c>
      <c r="E15" s="5" t="s">
        <v>105</v>
      </c>
      <c r="F15" s="5" t="s">
        <v>115</v>
      </c>
      <c r="G15" s="5" t="s">
        <v>103</v>
      </c>
      <c r="H15" s="5" t="s">
        <v>25</v>
      </c>
      <c r="I15" s="5" t="s">
        <v>118</v>
      </c>
    </row>
    <row r="16" spans="1:9" x14ac:dyDescent="0.25">
      <c r="A16" s="1"/>
      <c r="B16" s="4" t="s">
        <v>89</v>
      </c>
      <c r="C16" s="4" t="s">
        <v>90</v>
      </c>
      <c r="D16" s="4" t="s">
        <v>91</v>
      </c>
      <c r="E16" s="5" t="s">
        <v>105</v>
      </c>
      <c r="F16" s="5" t="s">
        <v>119</v>
      </c>
      <c r="G16" s="5" t="s">
        <v>103</v>
      </c>
      <c r="H16" s="5" t="s">
        <v>25</v>
      </c>
      <c r="I16" s="5" t="s">
        <v>120</v>
      </c>
    </row>
    <row r="17" spans="1:9" x14ac:dyDescent="0.25">
      <c r="A17" s="1"/>
      <c r="B17" s="4" t="s">
        <v>89</v>
      </c>
      <c r="C17" s="4" t="s">
        <v>90</v>
      </c>
      <c r="D17" s="4" t="s">
        <v>91</v>
      </c>
      <c r="E17" s="5" t="s">
        <v>105</v>
      </c>
      <c r="F17" s="5" t="s">
        <v>119</v>
      </c>
      <c r="G17" s="5" t="s">
        <v>103</v>
      </c>
      <c r="H17" s="5" t="s">
        <v>25</v>
      </c>
      <c r="I17" s="5" t="s">
        <v>118</v>
      </c>
    </row>
    <row r="18" spans="1:9" x14ac:dyDescent="0.25">
      <c r="A18" s="1"/>
      <c r="B18" s="4" t="s">
        <v>89</v>
      </c>
      <c r="C18" s="4" t="s">
        <v>90</v>
      </c>
      <c r="D18" s="4" t="s">
        <v>91</v>
      </c>
      <c r="E18" s="5" t="s">
        <v>121</v>
      </c>
      <c r="F18" s="5" t="s">
        <v>122</v>
      </c>
      <c r="G18" s="5" t="s">
        <v>103</v>
      </c>
      <c r="H18" s="5" t="s">
        <v>25</v>
      </c>
      <c r="I18" s="5" t="s">
        <v>123</v>
      </c>
    </row>
    <row r="19" spans="1:9" x14ac:dyDescent="0.25">
      <c r="A19" s="1"/>
      <c r="B19" s="4" t="s">
        <v>89</v>
      </c>
      <c r="C19" s="4" t="s">
        <v>90</v>
      </c>
      <c r="D19" s="4" t="s">
        <v>91</v>
      </c>
      <c r="E19" s="5" t="s">
        <v>124</v>
      </c>
      <c r="F19" s="5" t="s">
        <v>125</v>
      </c>
      <c r="G19" s="5" t="s">
        <v>110</v>
      </c>
      <c r="H19" s="5" t="s">
        <v>25</v>
      </c>
      <c r="I19" s="5" t="s">
        <v>126</v>
      </c>
    </row>
    <row r="20" spans="1:9" x14ac:dyDescent="0.25">
      <c r="A20" s="1"/>
      <c r="B20" s="4" t="s">
        <v>89</v>
      </c>
      <c r="C20" s="4" t="s">
        <v>90</v>
      </c>
      <c r="D20" s="4" t="s">
        <v>91</v>
      </c>
      <c r="E20" s="5" t="s">
        <v>124</v>
      </c>
      <c r="F20" s="5" t="s">
        <v>127</v>
      </c>
      <c r="G20" s="5" t="s">
        <v>103</v>
      </c>
      <c r="H20" s="5" t="s">
        <v>25</v>
      </c>
      <c r="I20" s="5" t="s">
        <v>128</v>
      </c>
    </row>
    <row r="21" spans="1:9" x14ac:dyDescent="0.25">
      <c r="A21" s="1"/>
      <c r="B21" s="4" t="s">
        <v>89</v>
      </c>
      <c r="C21" s="4" t="s">
        <v>90</v>
      </c>
      <c r="D21" s="4" t="s">
        <v>91</v>
      </c>
      <c r="E21" s="5" t="s">
        <v>124</v>
      </c>
      <c r="F21" s="5" t="s">
        <v>127</v>
      </c>
      <c r="G21" s="5" t="s">
        <v>103</v>
      </c>
      <c r="H21" s="5" t="s">
        <v>25</v>
      </c>
      <c r="I21" s="5" t="s">
        <v>129</v>
      </c>
    </row>
    <row r="22" spans="1:9" x14ac:dyDescent="0.25">
      <c r="A22" s="1"/>
      <c r="B22" s="4" t="s">
        <v>89</v>
      </c>
      <c r="C22" s="4" t="s">
        <v>90</v>
      </c>
      <c r="D22" s="4" t="s">
        <v>91</v>
      </c>
      <c r="E22" s="5" t="s">
        <v>124</v>
      </c>
      <c r="F22" s="5" t="s">
        <v>130</v>
      </c>
      <c r="G22" s="5" t="s">
        <v>103</v>
      </c>
      <c r="H22" s="5" t="s">
        <v>25</v>
      </c>
      <c r="I22" s="5" t="s">
        <v>131</v>
      </c>
    </row>
    <row r="23" spans="1:9" x14ac:dyDescent="0.25">
      <c r="A23" s="1"/>
      <c r="B23" s="4" t="s">
        <v>89</v>
      </c>
      <c r="C23" s="4" t="s">
        <v>90</v>
      </c>
      <c r="D23" s="4" t="s">
        <v>91</v>
      </c>
      <c r="E23" s="5" t="s">
        <v>132</v>
      </c>
      <c r="F23" s="5" t="s">
        <v>133</v>
      </c>
      <c r="G23" s="5" t="s">
        <v>110</v>
      </c>
      <c r="H23" s="5" t="s">
        <v>25</v>
      </c>
      <c r="I23" s="5" t="s">
        <v>134</v>
      </c>
    </row>
    <row r="24" spans="1:9" x14ac:dyDescent="0.25">
      <c r="A24" s="1"/>
      <c r="B24" s="4" t="s">
        <v>89</v>
      </c>
      <c r="C24" s="4" t="s">
        <v>90</v>
      </c>
      <c r="D24" s="4" t="s">
        <v>91</v>
      </c>
      <c r="E24" s="5" t="s">
        <v>132</v>
      </c>
      <c r="F24" s="5" t="s">
        <v>135</v>
      </c>
      <c r="G24" s="5" t="s">
        <v>110</v>
      </c>
      <c r="H24" s="5" t="s">
        <v>25</v>
      </c>
      <c r="I24" s="5" t="s">
        <v>136</v>
      </c>
    </row>
    <row r="25" spans="1:9" x14ac:dyDescent="0.25">
      <c r="A25" s="1"/>
      <c r="B25" s="4" t="s">
        <v>89</v>
      </c>
      <c r="C25" s="4" t="s">
        <v>90</v>
      </c>
      <c r="D25" s="4" t="s">
        <v>91</v>
      </c>
      <c r="E25" s="5" t="s">
        <v>137</v>
      </c>
      <c r="F25" s="5" t="s">
        <v>138</v>
      </c>
      <c r="G25" s="5" t="s">
        <v>139</v>
      </c>
      <c r="H25" s="5" t="s">
        <v>140</v>
      </c>
      <c r="I25" s="5" t="s">
        <v>141</v>
      </c>
    </row>
    <row r="26" spans="1:9" x14ac:dyDescent="0.25">
      <c r="A26" s="1"/>
      <c r="B26" s="4" t="s">
        <v>89</v>
      </c>
      <c r="C26" s="4" t="s">
        <v>90</v>
      </c>
      <c r="D26" s="4" t="s">
        <v>91</v>
      </c>
      <c r="E26" s="5" t="s">
        <v>137</v>
      </c>
      <c r="F26" s="5" t="s">
        <v>138</v>
      </c>
      <c r="G26" s="5" t="s">
        <v>139</v>
      </c>
      <c r="H26" s="5" t="s">
        <v>140</v>
      </c>
      <c r="I26" s="5" t="s">
        <v>142</v>
      </c>
    </row>
    <row r="27" spans="1:9" x14ac:dyDescent="0.25">
      <c r="A27" s="1"/>
      <c r="B27" s="4" t="s">
        <v>89</v>
      </c>
      <c r="C27" s="4" t="s">
        <v>90</v>
      </c>
      <c r="D27" s="4" t="s">
        <v>91</v>
      </c>
      <c r="E27" s="5" t="s">
        <v>137</v>
      </c>
      <c r="F27" s="5" t="s">
        <v>143</v>
      </c>
      <c r="G27" s="5" t="s">
        <v>103</v>
      </c>
      <c r="H27" s="5" t="s">
        <v>25</v>
      </c>
      <c r="I27" s="5" t="s">
        <v>144</v>
      </c>
    </row>
    <row r="28" spans="1:9" x14ac:dyDescent="0.25">
      <c r="A28" s="1"/>
      <c r="B28" s="4" t="s">
        <v>89</v>
      </c>
      <c r="C28" s="4" t="s">
        <v>90</v>
      </c>
      <c r="D28" s="4" t="s">
        <v>91</v>
      </c>
      <c r="E28" s="5" t="s">
        <v>137</v>
      </c>
      <c r="F28" s="5" t="s">
        <v>143</v>
      </c>
      <c r="G28" s="5" t="s">
        <v>103</v>
      </c>
      <c r="H28" s="5" t="s">
        <v>25</v>
      </c>
      <c r="I28" s="5" t="s">
        <v>145</v>
      </c>
    </row>
    <row r="29" spans="1:9" x14ac:dyDescent="0.25">
      <c r="A29" s="1"/>
      <c r="B29" s="4" t="s">
        <v>89</v>
      </c>
      <c r="C29" s="4" t="s">
        <v>90</v>
      </c>
      <c r="D29" s="4" t="s">
        <v>91</v>
      </c>
      <c r="E29" s="5" t="s">
        <v>137</v>
      </c>
      <c r="F29" s="5" t="s">
        <v>143</v>
      </c>
      <c r="G29" s="5" t="s">
        <v>103</v>
      </c>
      <c r="H29" s="5" t="s">
        <v>25</v>
      </c>
      <c r="I29" s="5" t="s">
        <v>146</v>
      </c>
    </row>
    <row r="30" spans="1:9" x14ac:dyDescent="0.25">
      <c r="A30" s="1"/>
      <c r="B30" s="4" t="s">
        <v>89</v>
      </c>
      <c r="C30" s="4" t="s">
        <v>90</v>
      </c>
      <c r="D30" s="4" t="s">
        <v>91</v>
      </c>
      <c r="E30" s="5" t="s">
        <v>137</v>
      </c>
      <c r="F30" s="5" t="s">
        <v>143</v>
      </c>
      <c r="G30" s="5" t="s">
        <v>103</v>
      </c>
      <c r="H30" s="5" t="s">
        <v>25</v>
      </c>
      <c r="I30" s="5" t="s">
        <v>147</v>
      </c>
    </row>
    <row r="31" spans="1:9" x14ac:dyDescent="0.25">
      <c r="A31" s="1"/>
      <c r="B31" s="4" t="s">
        <v>89</v>
      </c>
      <c r="C31" s="4" t="s">
        <v>90</v>
      </c>
      <c r="D31" s="4" t="s">
        <v>91</v>
      </c>
      <c r="E31" s="5" t="s">
        <v>65</v>
      </c>
      <c r="F31" s="5" t="s">
        <v>148</v>
      </c>
      <c r="G31" s="5" t="s">
        <v>149</v>
      </c>
      <c r="H31" s="5" t="s">
        <v>150</v>
      </c>
      <c r="I31" s="5" t="s">
        <v>151</v>
      </c>
    </row>
    <row r="32" spans="1:9" x14ac:dyDescent="0.25">
      <c r="A32" s="1"/>
      <c r="B32" s="4" t="s">
        <v>89</v>
      </c>
      <c r="C32" s="4" t="s">
        <v>90</v>
      </c>
      <c r="D32" s="4" t="s">
        <v>91</v>
      </c>
      <c r="E32" s="5" t="s">
        <v>152</v>
      </c>
      <c r="F32" s="5" t="s">
        <v>153</v>
      </c>
      <c r="G32" s="5" t="s">
        <v>103</v>
      </c>
      <c r="H32" s="5" t="s">
        <v>25</v>
      </c>
      <c r="I32" s="5" t="s">
        <v>154</v>
      </c>
    </row>
    <row r="33" spans="1:9" x14ac:dyDescent="0.25">
      <c r="A33" s="1"/>
      <c r="B33" s="4" t="s">
        <v>89</v>
      </c>
      <c r="C33" s="4" t="s">
        <v>90</v>
      </c>
      <c r="D33" s="4" t="s">
        <v>91</v>
      </c>
      <c r="E33" s="5" t="s">
        <v>155</v>
      </c>
      <c r="F33" s="5" t="s">
        <v>156</v>
      </c>
      <c r="G33" s="5" t="s">
        <v>110</v>
      </c>
      <c r="H33" s="5" t="s">
        <v>25</v>
      </c>
      <c r="I33" s="5" t="s">
        <v>157</v>
      </c>
    </row>
    <row r="34" spans="1:9" x14ac:dyDescent="0.25">
      <c r="A34" s="1"/>
      <c r="B34" s="4" t="s">
        <v>89</v>
      </c>
      <c r="C34" s="4" t="s">
        <v>90</v>
      </c>
      <c r="D34" s="4" t="s">
        <v>91</v>
      </c>
      <c r="E34" s="5" t="s">
        <v>155</v>
      </c>
      <c r="F34" s="5" t="s">
        <v>156</v>
      </c>
      <c r="G34" s="5" t="s">
        <v>110</v>
      </c>
      <c r="H34" s="5" t="s">
        <v>25</v>
      </c>
      <c r="I34" s="5" t="s">
        <v>158</v>
      </c>
    </row>
    <row r="35" spans="1:9" x14ac:dyDescent="0.25">
      <c r="A35" s="1"/>
      <c r="B35" s="4" t="s">
        <v>89</v>
      </c>
      <c r="C35" s="4" t="s">
        <v>90</v>
      </c>
      <c r="D35" s="4" t="s">
        <v>91</v>
      </c>
      <c r="E35" s="5" t="s">
        <v>155</v>
      </c>
      <c r="F35" s="5" t="s">
        <v>159</v>
      </c>
      <c r="G35" s="5" t="s">
        <v>110</v>
      </c>
      <c r="H35" s="5" t="s">
        <v>25</v>
      </c>
      <c r="I35" s="5" t="s">
        <v>160</v>
      </c>
    </row>
    <row r="36" spans="1:9" x14ac:dyDescent="0.25">
      <c r="A36" s="1"/>
      <c r="B36" s="4" t="s">
        <v>89</v>
      </c>
      <c r="C36" s="4" t="s">
        <v>90</v>
      </c>
      <c r="D36" s="4" t="s">
        <v>91</v>
      </c>
      <c r="E36" s="5" t="s">
        <v>161</v>
      </c>
      <c r="F36" s="5" t="s">
        <v>162</v>
      </c>
      <c r="G36" s="5" t="s">
        <v>103</v>
      </c>
      <c r="H36" s="5" t="s">
        <v>25</v>
      </c>
      <c r="I36" s="5" t="s">
        <v>163</v>
      </c>
    </row>
    <row r="37" spans="1:9" x14ac:dyDescent="0.25">
      <c r="A37" s="1"/>
      <c r="B37" s="4" t="s">
        <v>89</v>
      </c>
      <c r="C37" s="4" t="s">
        <v>90</v>
      </c>
      <c r="D37" s="4" t="s">
        <v>91</v>
      </c>
      <c r="E37" s="5" t="s">
        <v>164</v>
      </c>
      <c r="F37" s="5" t="s">
        <v>165</v>
      </c>
      <c r="G37" s="5" t="s">
        <v>103</v>
      </c>
      <c r="H37" s="5" t="s">
        <v>25</v>
      </c>
      <c r="I37" s="5" t="s">
        <v>166</v>
      </c>
    </row>
    <row r="38" spans="1:9" x14ac:dyDescent="0.25">
      <c r="A38" s="1"/>
      <c r="B38" s="4" t="s">
        <v>89</v>
      </c>
      <c r="C38" s="4" t="s">
        <v>90</v>
      </c>
      <c r="D38" s="4" t="s">
        <v>91</v>
      </c>
      <c r="E38" s="5" t="s">
        <v>78</v>
      </c>
      <c r="F38" s="5" t="s">
        <v>167</v>
      </c>
      <c r="G38" s="5" t="s">
        <v>168</v>
      </c>
      <c r="H38" s="5" t="s">
        <v>169</v>
      </c>
      <c r="I38" s="5" t="s">
        <v>170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6"/>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171</v>
      </c>
      <c r="C5" s="1"/>
      <c r="D5" s="1"/>
      <c r="E5" s="1"/>
      <c r="F5" s="1"/>
      <c r="G5" s="1"/>
      <c r="H5" s="1"/>
      <c r="I5" s="1"/>
      <c r="J5" s="1"/>
      <c r="K5" s="1"/>
      <c r="L5" s="1"/>
      <c r="M5" s="1"/>
      <c r="N5" s="1"/>
    </row>
    <row r="6" spans="1:14" ht="20.100000000000001" customHeight="1" x14ac:dyDescent="0.2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38.25" x14ac:dyDescent="0.25">
      <c r="A7" s="1"/>
      <c r="B7" s="5" t="s">
        <v>185</v>
      </c>
      <c r="C7" s="5" t="s">
        <v>186</v>
      </c>
      <c r="D7" s="5" t="s">
        <v>187</v>
      </c>
      <c r="E7" s="4" t="s">
        <v>188</v>
      </c>
      <c r="F7" s="4" t="s">
        <v>189</v>
      </c>
      <c r="G7" s="6" t="s">
        <v>190</v>
      </c>
      <c r="H7" s="8">
        <v>14</v>
      </c>
      <c r="I7" s="5" t="s">
        <v>191</v>
      </c>
      <c r="J7" s="5" t="s">
        <v>192</v>
      </c>
      <c r="K7" s="5" t="s">
        <v>193</v>
      </c>
      <c r="L7" s="5" t="s">
        <v>194</v>
      </c>
      <c r="M7" s="8">
        <v>12664</v>
      </c>
      <c r="N7" s="5" t="s">
        <v>195</v>
      </c>
    </row>
    <row r="8" spans="1:14" x14ac:dyDescent="0.25">
      <c r="A8" s="1"/>
      <c r="B8" s="5" t="s">
        <v>196</v>
      </c>
      <c r="C8" s="5" t="s">
        <v>197</v>
      </c>
      <c r="D8" s="5" t="s">
        <v>25</v>
      </c>
      <c r="E8" s="4" t="s">
        <v>188</v>
      </c>
      <c r="F8" s="4" t="s">
        <v>189</v>
      </c>
      <c r="G8" s="6" t="s">
        <v>198</v>
      </c>
      <c r="H8" s="8">
        <v>6.8253000000000004</v>
      </c>
      <c r="I8" s="5" t="s">
        <v>191</v>
      </c>
      <c r="J8" s="5" t="s">
        <v>192</v>
      </c>
      <c r="K8" s="5" t="s">
        <v>193</v>
      </c>
      <c r="L8" s="5" t="s">
        <v>194</v>
      </c>
      <c r="M8" s="8">
        <v>19865</v>
      </c>
      <c r="N8" s="5" t="s">
        <v>195</v>
      </c>
    </row>
    <row r="9" spans="1:14" ht="38.25" x14ac:dyDescent="0.25">
      <c r="A9" s="1"/>
      <c r="B9" s="5" t="s">
        <v>199</v>
      </c>
      <c r="C9" s="5" t="s">
        <v>200</v>
      </c>
      <c r="D9" s="5" t="s">
        <v>201</v>
      </c>
      <c r="E9" s="4" t="s">
        <v>188</v>
      </c>
      <c r="F9" s="4" t="s">
        <v>189</v>
      </c>
      <c r="G9" s="6" t="s">
        <v>202</v>
      </c>
      <c r="H9" s="8">
        <v>0</v>
      </c>
      <c r="I9" s="5" t="s">
        <v>191</v>
      </c>
      <c r="J9" s="5" t="s">
        <v>203</v>
      </c>
      <c r="K9" s="5" t="s">
        <v>193</v>
      </c>
      <c r="L9" s="5" t="s">
        <v>204</v>
      </c>
      <c r="M9" s="8">
        <v>13854</v>
      </c>
      <c r="N9" s="5" t="s">
        <v>205</v>
      </c>
    </row>
    <row r="10" spans="1:14" ht="38.25" x14ac:dyDescent="0.25">
      <c r="A10" s="1"/>
      <c r="B10" s="5" t="s">
        <v>199</v>
      </c>
      <c r="C10" s="5" t="s">
        <v>206</v>
      </c>
      <c r="D10" s="5" t="s">
        <v>207</v>
      </c>
      <c r="E10" s="4" t="s">
        <v>188</v>
      </c>
      <c r="F10" s="4" t="s">
        <v>189</v>
      </c>
      <c r="G10" s="6" t="s">
        <v>208</v>
      </c>
      <c r="H10" s="8">
        <v>0</v>
      </c>
      <c r="I10" s="5" t="s">
        <v>191</v>
      </c>
      <c r="J10" s="5" t="s">
        <v>203</v>
      </c>
      <c r="K10" s="5" t="s">
        <v>193</v>
      </c>
      <c r="L10" s="5" t="s">
        <v>204</v>
      </c>
      <c r="M10" s="8">
        <v>13761</v>
      </c>
      <c r="N10" s="5" t="s">
        <v>205</v>
      </c>
    </row>
    <row r="11" spans="1:14" ht="25.5" x14ac:dyDescent="0.25">
      <c r="A11" s="1"/>
      <c r="B11" s="5" t="s">
        <v>199</v>
      </c>
      <c r="C11" s="5" t="s">
        <v>206</v>
      </c>
      <c r="D11" s="5" t="s">
        <v>209</v>
      </c>
      <c r="E11" s="4" t="s">
        <v>188</v>
      </c>
      <c r="F11" s="4" t="s">
        <v>189</v>
      </c>
      <c r="G11" s="6" t="s">
        <v>210</v>
      </c>
      <c r="H11" s="8">
        <v>0</v>
      </c>
      <c r="I11" s="5" t="s">
        <v>191</v>
      </c>
      <c r="J11" s="5" t="s">
        <v>203</v>
      </c>
      <c r="K11" s="5" t="s">
        <v>193</v>
      </c>
      <c r="L11" s="5" t="s">
        <v>204</v>
      </c>
      <c r="M11" s="8">
        <v>13758</v>
      </c>
      <c r="N11" s="5" t="s">
        <v>205</v>
      </c>
    </row>
    <row r="12" spans="1:14" ht="25.5" x14ac:dyDescent="0.25">
      <c r="A12" s="1"/>
      <c r="B12" s="5" t="s">
        <v>199</v>
      </c>
      <c r="C12" s="5" t="s">
        <v>211</v>
      </c>
      <c r="D12" s="5" t="s">
        <v>212</v>
      </c>
      <c r="E12" s="4" t="s">
        <v>188</v>
      </c>
      <c r="F12" s="4" t="s">
        <v>189</v>
      </c>
      <c r="G12" s="6" t="s">
        <v>213</v>
      </c>
      <c r="H12" s="8">
        <v>0</v>
      </c>
      <c r="I12" s="5" t="s">
        <v>191</v>
      </c>
      <c r="J12" s="5" t="s">
        <v>203</v>
      </c>
      <c r="K12" s="5" t="s">
        <v>193</v>
      </c>
      <c r="L12" s="5" t="s">
        <v>204</v>
      </c>
      <c r="M12" s="8">
        <v>13746</v>
      </c>
      <c r="N12" s="5" t="s">
        <v>205</v>
      </c>
    </row>
    <row r="13" spans="1:14" x14ac:dyDescent="0.25">
      <c r="A13" s="1"/>
      <c r="B13" s="5" t="s">
        <v>199</v>
      </c>
      <c r="C13" s="5" t="s">
        <v>211</v>
      </c>
      <c r="D13" s="5" t="s">
        <v>214</v>
      </c>
      <c r="E13" s="4" t="s">
        <v>188</v>
      </c>
      <c r="F13" s="4" t="s">
        <v>189</v>
      </c>
      <c r="G13" s="6" t="s">
        <v>215</v>
      </c>
      <c r="H13" s="8">
        <v>0</v>
      </c>
      <c r="I13" s="5" t="s">
        <v>191</v>
      </c>
      <c r="J13" s="5" t="s">
        <v>192</v>
      </c>
      <c r="K13" s="5" t="s">
        <v>193</v>
      </c>
      <c r="L13" s="5" t="s">
        <v>204</v>
      </c>
      <c r="M13" s="8">
        <v>13771</v>
      </c>
      <c r="N13" s="5" t="s">
        <v>205</v>
      </c>
    </row>
    <row r="14" spans="1:14" x14ac:dyDescent="0.25">
      <c r="A14" s="1"/>
      <c r="B14" s="5" t="s">
        <v>216</v>
      </c>
      <c r="C14" s="5" t="s">
        <v>217</v>
      </c>
      <c r="D14" s="5" t="s">
        <v>218</v>
      </c>
      <c r="E14" s="4" t="s">
        <v>188</v>
      </c>
      <c r="F14" s="4" t="s">
        <v>189</v>
      </c>
      <c r="G14" s="6" t="s">
        <v>219</v>
      </c>
      <c r="H14" s="8">
        <v>0.7</v>
      </c>
      <c r="I14" s="5" t="s">
        <v>191</v>
      </c>
      <c r="J14" s="5" t="s">
        <v>192</v>
      </c>
      <c r="K14" s="5" t="s">
        <v>193</v>
      </c>
      <c r="L14" s="5" t="s">
        <v>194</v>
      </c>
      <c r="M14" s="8">
        <v>13133</v>
      </c>
      <c r="N14" s="5" t="s">
        <v>195</v>
      </c>
    </row>
    <row r="15" spans="1:14" ht="25.5" x14ac:dyDescent="0.25">
      <c r="A15" s="1"/>
      <c r="B15" s="5" t="s">
        <v>30</v>
      </c>
      <c r="C15" s="5" t="s">
        <v>220</v>
      </c>
      <c r="D15" s="5" t="s">
        <v>221</v>
      </c>
      <c r="E15" s="4" t="s">
        <v>188</v>
      </c>
      <c r="F15" s="4" t="s">
        <v>189</v>
      </c>
      <c r="G15" s="6" t="s">
        <v>222</v>
      </c>
      <c r="H15" s="8">
        <v>0</v>
      </c>
      <c r="I15" s="5" t="s">
        <v>191</v>
      </c>
      <c r="J15" s="5" t="s">
        <v>192</v>
      </c>
      <c r="K15" s="5" t="s">
        <v>193</v>
      </c>
      <c r="L15" s="5" t="s">
        <v>204</v>
      </c>
      <c r="M15" s="8">
        <v>16951</v>
      </c>
      <c r="N15" s="5" t="s">
        <v>205</v>
      </c>
    </row>
    <row r="16" spans="1:14" x14ac:dyDescent="0.25">
      <c r="A16" s="1"/>
      <c r="B16" s="5" t="s">
        <v>30</v>
      </c>
      <c r="C16" s="5" t="s">
        <v>220</v>
      </c>
      <c r="D16" s="5" t="s">
        <v>223</v>
      </c>
      <c r="E16" s="4" t="s">
        <v>188</v>
      </c>
      <c r="F16" s="4" t="s">
        <v>189</v>
      </c>
      <c r="G16" s="6" t="s">
        <v>224</v>
      </c>
      <c r="H16" s="8">
        <v>0</v>
      </c>
      <c r="I16" s="5" t="s">
        <v>191</v>
      </c>
      <c r="J16" s="5" t="s">
        <v>192</v>
      </c>
      <c r="K16" s="5" t="s">
        <v>193</v>
      </c>
      <c r="L16" s="5" t="s">
        <v>204</v>
      </c>
      <c r="M16" s="8">
        <v>14198</v>
      </c>
      <c r="N16" s="5" t="s">
        <v>205</v>
      </c>
    </row>
    <row r="17" spans="1:14" x14ac:dyDescent="0.25">
      <c r="A17" s="1"/>
      <c r="B17" s="5" t="s">
        <v>96</v>
      </c>
      <c r="C17" s="5" t="s">
        <v>225</v>
      </c>
      <c r="D17" s="5" t="s">
        <v>218</v>
      </c>
      <c r="E17" s="4" t="s">
        <v>226</v>
      </c>
      <c r="F17" s="4" t="s">
        <v>227</v>
      </c>
      <c r="G17" s="6" t="s">
        <v>228</v>
      </c>
      <c r="H17" s="8">
        <v>49.097999999999999</v>
      </c>
      <c r="I17" s="5" t="s">
        <v>191</v>
      </c>
      <c r="J17" s="5" t="s">
        <v>192</v>
      </c>
      <c r="K17" s="5" t="s">
        <v>193</v>
      </c>
      <c r="L17" s="5" t="s">
        <v>194</v>
      </c>
      <c r="M17" s="8">
        <v>121</v>
      </c>
      <c r="N17" s="5" t="s">
        <v>195</v>
      </c>
    </row>
    <row r="18" spans="1:14" x14ac:dyDescent="0.25">
      <c r="A18" s="1"/>
      <c r="B18" s="5" t="s">
        <v>96</v>
      </c>
      <c r="C18" s="5" t="s">
        <v>225</v>
      </c>
      <c r="D18" s="5" t="s">
        <v>218</v>
      </c>
      <c r="E18" s="4" t="s">
        <v>229</v>
      </c>
      <c r="F18" s="4" t="s">
        <v>230</v>
      </c>
      <c r="G18" s="6" t="s">
        <v>231</v>
      </c>
      <c r="H18" s="8">
        <v>0</v>
      </c>
      <c r="I18" s="5" t="s">
        <v>191</v>
      </c>
      <c r="J18" s="5" t="s">
        <v>192</v>
      </c>
      <c r="K18" s="5" t="s">
        <v>193</v>
      </c>
      <c r="L18" s="5" t="s">
        <v>232</v>
      </c>
      <c r="M18" s="8">
        <v>121</v>
      </c>
      <c r="N18" s="5" t="s">
        <v>195</v>
      </c>
    </row>
    <row r="19" spans="1:14" ht="25.5" x14ac:dyDescent="0.25">
      <c r="A19" s="1"/>
      <c r="B19" s="5" t="s">
        <v>96</v>
      </c>
      <c r="C19" s="5" t="s">
        <v>233</v>
      </c>
      <c r="D19" s="5" t="s">
        <v>234</v>
      </c>
      <c r="E19" s="4" t="s">
        <v>188</v>
      </c>
      <c r="F19" s="4" t="s">
        <v>189</v>
      </c>
      <c r="G19" s="6" t="s">
        <v>235</v>
      </c>
      <c r="H19" s="8">
        <v>0</v>
      </c>
      <c r="I19" s="5" t="s">
        <v>191</v>
      </c>
      <c r="J19" s="5" t="s">
        <v>203</v>
      </c>
      <c r="K19" s="5" t="s">
        <v>193</v>
      </c>
      <c r="L19" s="5" t="s">
        <v>204</v>
      </c>
      <c r="M19" s="8">
        <v>11052</v>
      </c>
      <c r="N19" s="5" t="s">
        <v>205</v>
      </c>
    </row>
    <row r="20" spans="1:14" x14ac:dyDescent="0.25">
      <c r="A20" s="1"/>
      <c r="B20" s="5" t="s">
        <v>236</v>
      </c>
      <c r="C20" s="5" t="s">
        <v>237</v>
      </c>
      <c r="D20" s="5" t="s">
        <v>238</v>
      </c>
      <c r="E20" s="4" t="s">
        <v>188</v>
      </c>
      <c r="F20" s="4" t="s">
        <v>189</v>
      </c>
      <c r="G20" s="6" t="s">
        <v>239</v>
      </c>
      <c r="H20" s="8">
        <v>5.7320000000000002</v>
      </c>
      <c r="I20" s="5" t="s">
        <v>191</v>
      </c>
      <c r="J20" s="5" t="s">
        <v>192</v>
      </c>
      <c r="K20" s="5" t="s">
        <v>193</v>
      </c>
      <c r="L20" s="5" t="s">
        <v>194</v>
      </c>
      <c r="M20" s="8">
        <v>12780</v>
      </c>
      <c r="N20" s="5" t="s">
        <v>195</v>
      </c>
    </row>
    <row r="21" spans="1:14" x14ac:dyDescent="0.25">
      <c r="A21" s="1"/>
      <c r="B21" s="5" t="s">
        <v>236</v>
      </c>
      <c r="C21" s="5" t="s">
        <v>237</v>
      </c>
      <c r="D21" s="5" t="s">
        <v>238</v>
      </c>
      <c r="E21" s="4" t="s">
        <v>188</v>
      </c>
      <c r="F21" s="4" t="s">
        <v>189</v>
      </c>
      <c r="G21" s="6" t="s">
        <v>240</v>
      </c>
      <c r="H21" s="8">
        <v>5.7320000000000002</v>
      </c>
      <c r="I21" s="5" t="s">
        <v>191</v>
      </c>
      <c r="J21" s="5" t="s">
        <v>192</v>
      </c>
      <c r="K21" s="5" t="s">
        <v>193</v>
      </c>
      <c r="L21" s="5" t="s">
        <v>241</v>
      </c>
      <c r="M21" s="8">
        <v>12780</v>
      </c>
      <c r="N21" s="5" t="s">
        <v>195</v>
      </c>
    </row>
    <row r="22" spans="1:14" x14ac:dyDescent="0.25">
      <c r="A22" s="1"/>
      <c r="B22" s="5" t="s">
        <v>236</v>
      </c>
      <c r="C22" s="5" t="s">
        <v>237</v>
      </c>
      <c r="D22" s="5" t="s">
        <v>242</v>
      </c>
      <c r="E22" s="4" t="s">
        <v>188</v>
      </c>
      <c r="F22" s="4" t="s">
        <v>189</v>
      </c>
      <c r="G22" s="6" t="s">
        <v>243</v>
      </c>
      <c r="H22" s="8">
        <v>0</v>
      </c>
      <c r="I22" s="5" t="s">
        <v>191</v>
      </c>
      <c r="J22" s="5" t="s">
        <v>192</v>
      </c>
      <c r="K22" s="5" t="s">
        <v>193</v>
      </c>
      <c r="L22" s="5" t="s">
        <v>241</v>
      </c>
      <c r="M22" s="8">
        <v>12592</v>
      </c>
      <c r="N22" s="5" t="s">
        <v>205</v>
      </c>
    </row>
    <row r="23" spans="1:14" x14ac:dyDescent="0.25">
      <c r="A23" s="1"/>
      <c r="B23" s="5" t="s">
        <v>105</v>
      </c>
      <c r="C23" s="5" t="s">
        <v>244</v>
      </c>
      <c r="D23" s="5" t="s">
        <v>245</v>
      </c>
      <c r="E23" s="4" t="s">
        <v>188</v>
      </c>
      <c r="F23" s="4" t="s">
        <v>189</v>
      </c>
      <c r="G23" s="6" t="s">
        <v>246</v>
      </c>
      <c r="H23" s="8">
        <v>170</v>
      </c>
      <c r="I23" s="5" t="s">
        <v>191</v>
      </c>
      <c r="J23" s="5" t="s">
        <v>192</v>
      </c>
      <c r="K23" s="5" t="s">
        <v>193</v>
      </c>
      <c r="L23" s="5" t="s">
        <v>194</v>
      </c>
      <c r="M23" s="8">
        <v>197</v>
      </c>
      <c r="N23" s="5" t="s">
        <v>195</v>
      </c>
    </row>
    <row r="24" spans="1:14" x14ac:dyDescent="0.25">
      <c r="A24" s="1"/>
      <c r="B24" s="5" t="s">
        <v>105</v>
      </c>
      <c r="C24" s="5" t="s">
        <v>247</v>
      </c>
      <c r="D24" s="5" t="s">
        <v>248</v>
      </c>
      <c r="E24" s="4" t="s">
        <v>188</v>
      </c>
      <c r="F24" s="4" t="s">
        <v>189</v>
      </c>
      <c r="G24" s="6" t="s">
        <v>249</v>
      </c>
      <c r="H24" s="8">
        <v>0</v>
      </c>
      <c r="I24" s="5" t="s">
        <v>191</v>
      </c>
      <c r="J24" s="5" t="s">
        <v>192</v>
      </c>
      <c r="K24" s="5" t="s">
        <v>193</v>
      </c>
      <c r="L24" s="5" t="s">
        <v>194</v>
      </c>
      <c r="M24" s="8">
        <v>15752</v>
      </c>
      <c r="N24" s="5" t="s">
        <v>205</v>
      </c>
    </row>
    <row r="25" spans="1:14" ht="38.25" x14ac:dyDescent="0.25">
      <c r="A25" s="1"/>
      <c r="B25" s="5" t="s">
        <v>105</v>
      </c>
      <c r="C25" s="5" t="s">
        <v>250</v>
      </c>
      <c r="D25" s="5" t="s">
        <v>25</v>
      </c>
      <c r="E25" s="4" t="s">
        <v>188</v>
      </c>
      <c r="F25" s="4" t="s">
        <v>189</v>
      </c>
      <c r="G25" s="6" t="s">
        <v>251</v>
      </c>
      <c r="H25" s="8">
        <v>67</v>
      </c>
      <c r="I25" s="5" t="s">
        <v>191</v>
      </c>
      <c r="J25" s="5" t="s">
        <v>203</v>
      </c>
      <c r="K25" s="5" t="s">
        <v>193</v>
      </c>
      <c r="L25" s="5" t="s">
        <v>194</v>
      </c>
      <c r="M25" s="8">
        <v>22190</v>
      </c>
      <c r="N25" s="5" t="s">
        <v>195</v>
      </c>
    </row>
    <row r="26" spans="1:14" ht="38.25" x14ac:dyDescent="0.25">
      <c r="A26" s="1"/>
      <c r="B26" s="5" t="s">
        <v>105</v>
      </c>
      <c r="C26" s="5" t="s">
        <v>250</v>
      </c>
      <c r="D26" s="5" t="s">
        <v>25</v>
      </c>
      <c r="E26" s="4" t="s">
        <v>188</v>
      </c>
      <c r="F26" s="4" t="s">
        <v>189</v>
      </c>
      <c r="G26" s="6" t="s">
        <v>252</v>
      </c>
      <c r="H26" s="8">
        <v>0</v>
      </c>
      <c r="I26" s="5" t="s">
        <v>191</v>
      </c>
      <c r="J26" s="5" t="s">
        <v>203</v>
      </c>
      <c r="K26" s="5" t="s">
        <v>193</v>
      </c>
      <c r="L26" s="5" t="s">
        <v>241</v>
      </c>
      <c r="M26" s="8">
        <v>22190</v>
      </c>
      <c r="N26" s="5" t="s">
        <v>195</v>
      </c>
    </row>
    <row r="27" spans="1:14" ht="25.5" x14ac:dyDescent="0.25">
      <c r="A27" s="1"/>
      <c r="B27" s="5" t="s">
        <v>105</v>
      </c>
      <c r="C27" s="5" t="s">
        <v>253</v>
      </c>
      <c r="D27" s="5" t="s">
        <v>25</v>
      </c>
      <c r="E27" s="4" t="s">
        <v>188</v>
      </c>
      <c r="F27" s="4" t="s">
        <v>189</v>
      </c>
      <c r="G27" s="6" t="s">
        <v>254</v>
      </c>
      <c r="H27" s="8">
        <v>9.4</v>
      </c>
      <c r="I27" s="5" t="s">
        <v>191</v>
      </c>
      <c r="J27" s="5" t="s">
        <v>203</v>
      </c>
      <c r="K27" s="5" t="s">
        <v>193</v>
      </c>
      <c r="L27" s="5" t="s">
        <v>194</v>
      </c>
      <c r="M27" s="8">
        <v>22659</v>
      </c>
      <c r="N27" s="5" t="s">
        <v>195</v>
      </c>
    </row>
    <row r="28" spans="1:14" ht="38.25" x14ac:dyDescent="0.25">
      <c r="A28" s="1"/>
      <c r="B28" s="5" t="s">
        <v>105</v>
      </c>
      <c r="C28" s="5" t="s">
        <v>253</v>
      </c>
      <c r="D28" s="5" t="s">
        <v>25</v>
      </c>
      <c r="E28" s="4" t="s">
        <v>188</v>
      </c>
      <c r="F28" s="4" t="s">
        <v>189</v>
      </c>
      <c r="G28" s="6" t="s">
        <v>255</v>
      </c>
      <c r="H28" s="8">
        <v>0</v>
      </c>
      <c r="I28" s="5" t="s">
        <v>191</v>
      </c>
      <c r="J28" s="5" t="s">
        <v>203</v>
      </c>
      <c r="K28" s="5" t="s">
        <v>193</v>
      </c>
      <c r="L28" s="5" t="s">
        <v>241</v>
      </c>
      <c r="M28" s="8">
        <v>22659</v>
      </c>
      <c r="N28" s="5" t="s">
        <v>195</v>
      </c>
    </row>
    <row r="29" spans="1:14" ht="25.5" x14ac:dyDescent="0.25">
      <c r="A29" s="1"/>
      <c r="B29" s="5" t="s">
        <v>105</v>
      </c>
      <c r="C29" s="5" t="s">
        <v>256</v>
      </c>
      <c r="D29" s="5" t="s">
        <v>257</v>
      </c>
      <c r="E29" s="4" t="s">
        <v>188</v>
      </c>
      <c r="F29" s="4" t="s">
        <v>189</v>
      </c>
      <c r="G29" s="6" t="s">
        <v>258</v>
      </c>
      <c r="H29" s="8">
        <v>0</v>
      </c>
      <c r="I29" s="5" t="s">
        <v>191</v>
      </c>
      <c r="J29" s="5" t="s">
        <v>192</v>
      </c>
      <c r="K29" s="5" t="s">
        <v>193</v>
      </c>
      <c r="L29" s="5" t="s">
        <v>194</v>
      </c>
      <c r="M29" s="8">
        <v>14931</v>
      </c>
      <c r="N29" s="5" t="s">
        <v>205</v>
      </c>
    </row>
    <row r="30" spans="1:14" ht="25.5" x14ac:dyDescent="0.25">
      <c r="A30" s="1"/>
      <c r="B30" s="5" t="s">
        <v>259</v>
      </c>
      <c r="C30" s="5" t="s">
        <v>260</v>
      </c>
      <c r="D30" s="5" t="s">
        <v>25</v>
      </c>
      <c r="E30" s="4" t="s">
        <v>188</v>
      </c>
      <c r="F30" s="4" t="s">
        <v>189</v>
      </c>
      <c r="G30" s="6" t="s">
        <v>261</v>
      </c>
      <c r="H30" s="8">
        <v>2.625</v>
      </c>
      <c r="I30" s="5" t="s">
        <v>191</v>
      </c>
      <c r="J30" s="5" t="s">
        <v>203</v>
      </c>
      <c r="K30" s="5" t="s">
        <v>193</v>
      </c>
      <c r="L30" s="5" t="s">
        <v>241</v>
      </c>
      <c r="M30" s="8">
        <v>21117</v>
      </c>
      <c r="N30" s="5" t="s">
        <v>195</v>
      </c>
    </row>
    <row r="31" spans="1:14" ht="38.25" x14ac:dyDescent="0.25">
      <c r="A31" s="1"/>
      <c r="B31" s="5" t="s">
        <v>262</v>
      </c>
      <c r="C31" s="5" t="s">
        <v>263</v>
      </c>
      <c r="D31" s="5" t="s">
        <v>264</v>
      </c>
      <c r="E31" s="4" t="s">
        <v>188</v>
      </c>
      <c r="F31" s="4" t="s">
        <v>189</v>
      </c>
      <c r="G31" s="6" t="s">
        <v>265</v>
      </c>
      <c r="H31" s="8">
        <v>0</v>
      </c>
      <c r="I31" s="5" t="s">
        <v>191</v>
      </c>
      <c r="J31" s="5" t="s">
        <v>203</v>
      </c>
      <c r="K31" s="5" t="s">
        <v>193</v>
      </c>
      <c r="L31" s="5" t="s">
        <v>204</v>
      </c>
      <c r="M31" s="8">
        <v>14464</v>
      </c>
      <c r="N31" s="5" t="s">
        <v>205</v>
      </c>
    </row>
    <row r="32" spans="1:14" x14ac:dyDescent="0.25">
      <c r="A32" s="1"/>
      <c r="B32" s="5" t="s">
        <v>266</v>
      </c>
      <c r="C32" s="5" t="s">
        <v>267</v>
      </c>
      <c r="D32" s="5" t="s">
        <v>268</v>
      </c>
      <c r="E32" s="4" t="s">
        <v>188</v>
      </c>
      <c r="F32" s="4" t="s">
        <v>189</v>
      </c>
      <c r="G32" s="6" t="s">
        <v>269</v>
      </c>
      <c r="H32" s="8">
        <v>0</v>
      </c>
      <c r="I32" s="5" t="s">
        <v>191</v>
      </c>
      <c r="J32" s="5" t="s">
        <v>203</v>
      </c>
      <c r="K32" s="5" t="s">
        <v>193</v>
      </c>
      <c r="L32" s="5" t="s">
        <v>204</v>
      </c>
      <c r="M32" s="8">
        <v>10107</v>
      </c>
      <c r="N32" s="5" t="s">
        <v>205</v>
      </c>
    </row>
    <row r="33" spans="1:14" x14ac:dyDescent="0.25">
      <c r="A33" s="1"/>
      <c r="B33" s="5" t="s">
        <v>270</v>
      </c>
      <c r="C33" s="5" t="s">
        <v>271</v>
      </c>
      <c r="D33" s="5" t="s">
        <v>272</v>
      </c>
      <c r="E33" s="4" t="s">
        <v>273</v>
      </c>
      <c r="F33" s="4" t="s">
        <v>274</v>
      </c>
      <c r="G33" s="6" t="s">
        <v>275</v>
      </c>
      <c r="H33" s="8">
        <v>0</v>
      </c>
      <c r="I33" s="5" t="s">
        <v>191</v>
      </c>
      <c r="J33" s="5" t="s">
        <v>192</v>
      </c>
      <c r="K33" s="5" t="s">
        <v>193</v>
      </c>
      <c r="L33" s="5" t="s">
        <v>204</v>
      </c>
      <c r="M33" s="8">
        <v>21316</v>
      </c>
      <c r="N33" s="5" t="s">
        <v>205</v>
      </c>
    </row>
    <row r="34" spans="1:14" ht="38.25" x14ac:dyDescent="0.25">
      <c r="A34" s="1"/>
      <c r="B34" s="5" t="s">
        <v>59</v>
      </c>
      <c r="C34" s="5" t="s">
        <v>276</v>
      </c>
      <c r="D34" s="5" t="s">
        <v>277</v>
      </c>
      <c r="E34" s="4" t="s">
        <v>188</v>
      </c>
      <c r="F34" s="4" t="s">
        <v>189</v>
      </c>
      <c r="G34" s="6" t="s">
        <v>278</v>
      </c>
      <c r="H34" s="8">
        <v>0</v>
      </c>
      <c r="I34" s="5" t="s">
        <v>191</v>
      </c>
      <c r="J34" s="5" t="s">
        <v>192</v>
      </c>
      <c r="K34" s="5" t="s">
        <v>193</v>
      </c>
      <c r="L34" s="5" t="s">
        <v>204</v>
      </c>
      <c r="M34" s="8">
        <v>22979</v>
      </c>
      <c r="N34" s="5" t="s">
        <v>205</v>
      </c>
    </row>
    <row r="35" spans="1:14" x14ac:dyDescent="0.25">
      <c r="A35" s="1"/>
      <c r="B35" s="5" t="s">
        <v>279</v>
      </c>
      <c r="C35" s="5" t="s">
        <v>280</v>
      </c>
      <c r="D35" s="5" t="s">
        <v>33</v>
      </c>
      <c r="E35" s="4" t="s">
        <v>188</v>
      </c>
      <c r="F35" s="4" t="s">
        <v>189</v>
      </c>
      <c r="G35" s="6" t="s">
        <v>281</v>
      </c>
      <c r="H35" s="8">
        <v>0</v>
      </c>
      <c r="I35" s="5" t="s">
        <v>191</v>
      </c>
      <c r="J35" s="5" t="s">
        <v>203</v>
      </c>
      <c r="K35" s="5" t="s">
        <v>193</v>
      </c>
      <c r="L35" s="5" t="s">
        <v>204</v>
      </c>
      <c r="M35" s="8">
        <v>14953</v>
      </c>
      <c r="N35" s="5" t="s">
        <v>205</v>
      </c>
    </row>
    <row r="36" spans="1:14" ht="25.5" x14ac:dyDescent="0.25">
      <c r="A36" s="1"/>
      <c r="B36" s="5" t="s">
        <v>279</v>
      </c>
      <c r="C36" s="5" t="s">
        <v>282</v>
      </c>
      <c r="D36" s="5" t="s">
        <v>283</v>
      </c>
      <c r="E36" s="4" t="s">
        <v>188</v>
      </c>
      <c r="F36" s="4" t="s">
        <v>189</v>
      </c>
      <c r="G36" s="6" t="s">
        <v>284</v>
      </c>
      <c r="H36" s="8">
        <v>0</v>
      </c>
      <c r="I36" s="5" t="s">
        <v>191</v>
      </c>
      <c r="J36" s="5" t="s">
        <v>203</v>
      </c>
      <c r="K36" s="5" t="s">
        <v>193</v>
      </c>
      <c r="L36" s="5" t="s">
        <v>194</v>
      </c>
      <c r="M36" s="8">
        <v>14956</v>
      </c>
      <c r="N36" s="5" t="s">
        <v>205</v>
      </c>
    </row>
    <row r="37" spans="1:14" ht="25.5" x14ac:dyDescent="0.25">
      <c r="A37" s="1"/>
      <c r="B37" s="5" t="s">
        <v>285</v>
      </c>
      <c r="C37" s="5" t="s">
        <v>286</v>
      </c>
      <c r="D37" s="5" t="s">
        <v>287</v>
      </c>
      <c r="E37" s="4" t="s">
        <v>188</v>
      </c>
      <c r="F37" s="4" t="s">
        <v>189</v>
      </c>
      <c r="G37" s="6" t="s">
        <v>288</v>
      </c>
      <c r="H37" s="8">
        <v>0</v>
      </c>
      <c r="I37" s="5" t="s">
        <v>191</v>
      </c>
      <c r="J37" s="5" t="s">
        <v>192</v>
      </c>
      <c r="K37" s="5" t="s">
        <v>193</v>
      </c>
      <c r="L37" s="5" t="s">
        <v>194</v>
      </c>
      <c r="M37" s="8">
        <v>13918</v>
      </c>
      <c r="N37" s="5" t="s">
        <v>205</v>
      </c>
    </row>
    <row r="38" spans="1:14" ht="25.5" x14ac:dyDescent="0.25">
      <c r="A38" s="1"/>
      <c r="B38" s="5" t="s">
        <v>289</v>
      </c>
      <c r="C38" s="5" t="s">
        <v>290</v>
      </c>
      <c r="D38" s="5" t="s">
        <v>25</v>
      </c>
      <c r="E38" s="4" t="s">
        <v>291</v>
      </c>
      <c r="F38" s="4" t="s">
        <v>292</v>
      </c>
      <c r="G38" s="6" t="s">
        <v>293</v>
      </c>
      <c r="H38" s="8">
        <v>0</v>
      </c>
      <c r="I38" s="5" t="s">
        <v>191</v>
      </c>
      <c r="J38" s="5" t="s">
        <v>192</v>
      </c>
      <c r="K38" s="5" t="s">
        <v>193</v>
      </c>
      <c r="L38" s="5" t="s">
        <v>204</v>
      </c>
      <c r="M38" s="8">
        <v>267</v>
      </c>
      <c r="N38" s="5" t="s">
        <v>195</v>
      </c>
    </row>
    <row r="39" spans="1:14" ht="25.5" x14ac:dyDescent="0.25">
      <c r="A39" s="1"/>
      <c r="B39" s="5" t="s">
        <v>289</v>
      </c>
      <c r="C39" s="5" t="s">
        <v>290</v>
      </c>
      <c r="D39" s="5" t="s">
        <v>25</v>
      </c>
      <c r="E39" s="4" t="s">
        <v>292</v>
      </c>
      <c r="F39" s="4" t="s">
        <v>294</v>
      </c>
      <c r="G39" s="6" t="s">
        <v>295</v>
      </c>
      <c r="H39" s="8">
        <v>0</v>
      </c>
      <c r="I39" s="5" t="s">
        <v>191</v>
      </c>
      <c r="J39" s="5" t="s">
        <v>203</v>
      </c>
      <c r="K39" s="5" t="s">
        <v>193</v>
      </c>
      <c r="L39" s="5" t="s">
        <v>204</v>
      </c>
      <c r="M39" s="8">
        <v>267</v>
      </c>
      <c r="N39" s="5" t="s">
        <v>195</v>
      </c>
    </row>
    <row r="40" spans="1:14" x14ac:dyDescent="0.25">
      <c r="A40" s="1"/>
      <c r="B40" s="5" t="s">
        <v>137</v>
      </c>
      <c r="C40" s="5" t="s">
        <v>296</v>
      </c>
      <c r="D40" s="5" t="s">
        <v>297</v>
      </c>
      <c r="E40" s="4" t="s">
        <v>298</v>
      </c>
      <c r="F40" s="4" t="s">
        <v>189</v>
      </c>
      <c r="G40" s="6" t="s">
        <v>299</v>
      </c>
      <c r="H40" s="8">
        <v>0.7</v>
      </c>
      <c r="I40" s="5" t="s">
        <v>300</v>
      </c>
      <c r="J40" s="5" t="s">
        <v>192</v>
      </c>
      <c r="K40" s="5" t="s">
        <v>193</v>
      </c>
      <c r="L40" s="5" t="s">
        <v>204</v>
      </c>
      <c r="M40" s="8">
        <v>18790</v>
      </c>
      <c r="N40" s="5" t="s">
        <v>195</v>
      </c>
    </row>
    <row r="41" spans="1:14" x14ac:dyDescent="0.25">
      <c r="A41" s="1"/>
      <c r="B41" s="5" t="s">
        <v>137</v>
      </c>
      <c r="C41" s="5" t="s">
        <v>301</v>
      </c>
      <c r="D41" s="5" t="s">
        <v>25</v>
      </c>
      <c r="E41" s="4" t="s">
        <v>302</v>
      </c>
      <c r="F41" s="4" t="s">
        <v>189</v>
      </c>
      <c r="G41" s="6" t="s">
        <v>303</v>
      </c>
      <c r="H41" s="8">
        <v>30</v>
      </c>
      <c r="I41" s="5" t="s">
        <v>300</v>
      </c>
      <c r="J41" s="5" t="s">
        <v>192</v>
      </c>
      <c r="K41" s="5" t="s">
        <v>193</v>
      </c>
      <c r="L41" s="5" t="s">
        <v>204</v>
      </c>
      <c r="M41" s="8">
        <v>270</v>
      </c>
      <c r="N41" s="5" t="s">
        <v>195</v>
      </c>
    </row>
    <row r="42" spans="1:14" ht="25.5" x14ac:dyDescent="0.25">
      <c r="A42" s="1"/>
      <c r="B42" s="5" t="s">
        <v>137</v>
      </c>
      <c r="C42" s="5" t="s">
        <v>304</v>
      </c>
      <c r="D42" s="5" t="s">
        <v>305</v>
      </c>
      <c r="E42" s="4" t="s">
        <v>306</v>
      </c>
      <c r="F42" s="4" t="s">
        <v>307</v>
      </c>
      <c r="G42" s="6" t="s">
        <v>308</v>
      </c>
      <c r="H42" s="8">
        <v>0</v>
      </c>
      <c r="I42" s="5" t="s">
        <v>191</v>
      </c>
      <c r="J42" s="5" t="s">
        <v>192</v>
      </c>
      <c r="K42" s="5" t="s">
        <v>193</v>
      </c>
      <c r="L42" s="5" t="s">
        <v>204</v>
      </c>
      <c r="M42" s="8">
        <v>10764</v>
      </c>
      <c r="N42" s="5" t="s">
        <v>205</v>
      </c>
    </row>
    <row r="43" spans="1:14" x14ac:dyDescent="0.25">
      <c r="A43" s="1"/>
      <c r="B43" s="5" t="s">
        <v>309</v>
      </c>
      <c r="C43" s="5" t="s">
        <v>310</v>
      </c>
      <c r="D43" s="5" t="s">
        <v>218</v>
      </c>
      <c r="E43" s="4" t="s">
        <v>311</v>
      </c>
      <c r="F43" s="4" t="s">
        <v>312</v>
      </c>
      <c r="G43" s="6" t="s">
        <v>313</v>
      </c>
      <c r="H43" s="8">
        <v>1.5</v>
      </c>
      <c r="I43" s="5" t="s">
        <v>191</v>
      </c>
      <c r="J43" s="5" t="s">
        <v>192</v>
      </c>
      <c r="K43" s="5" t="s">
        <v>193</v>
      </c>
      <c r="L43" s="5" t="s">
        <v>194</v>
      </c>
      <c r="M43" s="8">
        <v>13299</v>
      </c>
      <c r="N43" s="5" t="s">
        <v>195</v>
      </c>
    </row>
    <row r="44" spans="1:14" ht="25.5" x14ac:dyDescent="0.25">
      <c r="A44" s="1"/>
      <c r="B44" s="5" t="s">
        <v>314</v>
      </c>
      <c r="C44" s="5" t="s">
        <v>315</v>
      </c>
      <c r="D44" s="5" t="s">
        <v>316</v>
      </c>
      <c r="E44" s="4" t="s">
        <v>317</v>
      </c>
      <c r="F44" s="4" t="s">
        <v>318</v>
      </c>
      <c r="G44" s="6" t="s">
        <v>319</v>
      </c>
      <c r="H44" s="8">
        <v>217.12</v>
      </c>
      <c r="I44" s="5" t="s">
        <v>300</v>
      </c>
      <c r="J44" s="5" t="s">
        <v>192</v>
      </c>
      <c r="K44" s="5" t="s">
        <v>193</v>
      </c>
      <c r="L44" s="5" t="s">
        <v>241</v>
      </c>
      <c r="M44" s="8">
        <v>14928</v>
      </c>
      <c r="N44" s="5" t="s">
        <v>195</v>
      </c>
    </row>
    <row r="45" spans="1:14" ht="38.25" x14ac:dyDescent="0.25">
      <c r="A45" s="1"/>
      <c r="B45" s="5" t="s">
        <v>65</v>
      </c>
      <c r="C45" s="5" t="s">
        <v>320</v>
      </c>
      <c r="D45" s="5" t="s">
        <v>321</v>
      </c>
      <c r="E45" s="4" t="s">
        <v>188</v>
      </c>
      <c r="F45" s="4" t="s">
        <v>189</v>
      </c>
      <c r="G45" s="6" t="s">
        <v>322</v>
      </c>
      <c r="H45" s="8">
        <v>0</v>
      </c>
      <c r="I45" s="5" t="s">
        <v>191</v>
      </c>
      <c r="J45" s="5" t="s">
        <v>192</v>
      </c>
      <c r="K45" s="5" t="s">
        <v>193</v>
      </c>
      <c r="L45" s="5" t="s">
        <v>204</v>
      </c>
      <c r="M45" s="8">
        <v>6226</v>
      </c>
      <c r="N45" s="5" t="s">
        <v>205</v>
      </c>
    </row>
    <row r="46" spans="1:14" ht="63.75" x14ac:dyDescent="0.25">
      <c r="A46" s="1"/>
      <c r="B46" s="5" t="s">
        <v>65</v>
      </c>
      <c r="C46" s="5" t="s">
        <v>323</v>
      </c>
      <c r="D46" s="5" t="s">
        <v>324</v>
      </c>
      <c r="E46" s="4" t="s">
        <v>188</v>
      </c>
      <c r="F46" s="4" t="s">
        <v>189</v>
      </c>
      <c r="G46" s="6" t="s">
        <v>325</v>
      </c>
      <c r="H46" s="8">
        <v>0</v>
      </c>
      <c r="I46" s="5" t="s">
        <v>191</v>
      </c>
      <c r="J46" s="5" t="s">
        <v>192</v>
      </c>
      <c r="K46" s="5" t="s">
        <v>193</v>
      </c>
      <c r="L46" s="5" t="s">
        <v>204</v>
      </c>
      <c r="M46" s="8">
        <v>8939</v>
      </c>
      <c r="N46" s="5" t="s">
        <v>205</v>
      </c>
    </row>
    <row r="47" spans="1:14" ht="38.25" x14ac:dyDescent="0.25">
      <c r="A47" s="1"/>
      <c r="B47" s="5" t="s">
        <v>65</v>
      </c>
      <c r="C47" s="5" t="s">
        <v>326</v>
      </c>
      <c r="D47" s="5" t="s">
        <v>327</v>
      </c>
      <c r="E47" s="4" t="s">
        <v>328</v>
      </c>
      <c r="F47" s="4" t="s">
        <v>329</v>
      </c>
      <c r="G47" s="6" t="s">
        <v>330</v>
      </c>
      <c r="H47" s="8">
        <v>0</v>
      </c>
      <c r="I47" s="5" t="s">
        <v>191</v>
      </c>
      <c r="J47" s="5" t="s">
        <v>192</v>
      </c>
      <c r="K47" s="5" t="s">
        <v>193</v>
      </c>
      <c r="L47" s="5" t="s">
        <v>194</v>
      </c>
      <c r="M47" s="8">
        <v>23018</v>
      </c>
      <c r="N47" s="5" t="s">
        <v>205</v>
      </c>
    </row>
    <row r="48" spans="1:14" ht="38.25" x14ac:dyDescent="0.25">
      <c r="A48" s="1"/>
      <c r="B48" s="5" t="s">
        <v>65</v>
      </c>
      <c r="C48" s="5" t="s">
        <v>331</v>
      </c>
      <c r="D48" s="5" t="s">
        <v>332</v>
      </c>
      <c r="E48" s="4" t="s">
        <v>188</v>
      </c>
      <c r="F48" s="4" t="s">
        <v>189</v>
      </c>
      <c r="G48" s="6" t="s">
        <v>333</v>
      </c>
      <c r="H48" s="8">
        <v>0</v>
      </c>
      <c r="I48" s="5" t="s">
        <v>191</v>
      </c>
      <c r="J48" s="5" t="s">
        <v>203</v>
      </c>
      <c r="K48" s="5" t="s">
        <v>193</v>
      </c>
      <c r="L48" s="5" t="s">
        <v>204</v>
      </c>
      <c r="M48" s="8">
        <v>23258</v>
      </c>
      <c r="N48" s="5" t="s">
        <v>205</v>
      </c>
    </row>
    <row r="49" spans="1:14" ht="25.5" x14ac:dyDescent="0.25">
      <c r="A49" s="1"/>
      <c r="B49" s="5" t="s">
        <v>65</v>
      </c>
      <c r="C49" s="5" t="s">
        <v>334</v>
      </c>
      <c r="D49" s="5" t="s">
        <v>335</v>
      </c>
      <c r="E49" s="4" t="s">
        <v>336</v>
      </c>
      <c r="F49" s="4" t="s">
        <v>337</v>
      </c>
      <c r="G49" s="6" t="s">
        <v>338</v>
      </c>
      <c r="H49" s="8">
        <v>0</v>
      </c>
      <c r="I49" s="5" t="s">
        <v>191</v>
      </c>
      <c r="J49" s="5" t="s">
        <v>192</v>
      </c>
      <c r="K49" s="5" t="s">
        <v>193</v>
      </c>
      <c r="L49" s="5" t="s">
        <v>194</v>
      </c>
      <c r="M49" s="8">
        <v>14195</v>
      </c>
      <c r="N49" s="5" t="s">
        <v>205</v>
      </c>
    </row>
    <row r="50" spans="1:14" ht="38.25" x14ac:dyDescent="0.25">
      <c r="A50" s="1"/>
      <c r="B50" s="5" t="s">
        <v>65</v>
      </c>
      <c r="C50" s="5" t="s">
        <v>334</v>
      </c>
      <c r="D50" s="5" t="s">
        <v>335</v>
      </c>
      <c r="E50" s="4" t="s">
        <v>339</v>
      </c>
      <c r="F50" s="4" t="s">
        <v>340</v>
      </c>
      <c r="G50" s="6" t="s">
        <v>341</v>
      </c>
      <c r="H50" s="8">
        <v>0</v>
      </c>
      <c r="I50" s="5" t="s">
        <v>191</v>
      </c>
      <c r="J50" s="5" t="s">
        <v>192</v>
      </c>
      <c r="K50" s="5" t="s">
        <v>193</v>
      </c>
      <c r="L50" s="5" t="s">
        <v>241</v>
      </c>
      <c r="M50" s="8">
        <v>14195</v>
      </c>
      <c r="N50" s="5" t="s">
        <v>205</v>
      </c>
    </row>
    <row r="51" spans="1:14" ht="51" x14ac:dyDescent="0.25">
      <c r="A51" s="1"/>
      <c r="B51" s="5" t="s">
        <v>65</v>
      </c>
      <c r="C51" s="5" t="s">
        <v>342</v>
      </c>
      <c r="D51" s="5" t="s">
        <v>343</v>
      </c>
      <c r="E51" s="4" t="s">
        <v>188</v>
      </c>
      <c r="F51" s="4" t="s">
        <v>189</v>
      </c>
      <c r="G51" s="6" t="s">
        <v>344</v>
      </c>
      <c r="H51" s="8">
        <v>0</v>
      </c>
      <c r="I51" s="5" t="s">
        <v>191</v>
      </c>
      <c r="J51" s="5" t="s">
        <v>192</v>
      </c>
      <c r="K51" s="5" t="s">
        <v>193</v>
      </c>
      <c r="L51" s="5" t="s">
        <v>204</v>
      </c>
      <c r="M51" s="8">
        <v>834</v>
      </c>
      <c r="N51" s="5" t="s">
        <v>205</v>
      </c>
    </row>
    <row r="52" spans="1:14" ht="25.5" x14ac:dyDescent="0.25">
      <c r="A52" s="1"/>
      <c r="B52" s="5" t="s">
        <v>65</v>
      </c>
      <c r="C52" s="5" t="s">
        <v>345</v>
      </c>
      <c r="D52" s="5" t="s">
        <v>346</v>
      </c>
      <c r="E52" s="4" t="s">
        <v>188</v>
      </c>
      <c r="F52" s="4" t="s">
        <v>189</v>
      </c>
      <c r="G52" s="6" t="s">
        <v>347</v>
      </c>
      <c r="H52" s="8">
        <v>0</v>
      </c>
      <c r="I52" s="5" t="s">
        <v>191</v>
      </c>
      <c r="J52" s="5" t="s">
        <v>203</v>
      </c>
      <c r="K52" s="5" t="s">
        <v>193</v>
      </c>
      <c r="L52" s="5" t="s">
        <v>204</v>
      </c>
      <c r="M52" s="8">
        <v>13974</v>
      </c>
      <c r="N52" s="5" t="s">
        <v>205</v>
      </c>
    </row>
    <row r="53" spans="1:14" ht="38.25" x14ac:dyDescent="0.25">
      <c r="A53" s="1"/>
      <c r="B53" s="5" t="s">
        <v>65</v>
      </c>
      <c r="C53" s="5" t="s">
        <v>348</v>
      </c>
      <c r="D53" s="5" t="s">
        <v>349</v>
      </c>
      <c r="E53" s="4" t="s">
        <v>188</v>
      </c>
      <c r="F53" s="4" t="s">
        <v>189</v>
      </c>
      <c r="G53" s="6" t="s">
        <v>350</v>
      </c>
      <c r="H53" s="8">
        <v>0</v>
      </c>
      <c r="I53" s="5" t="s">
        <v>191</v>
      </c>
      <c r="J53" s="5" t="s">
        <v>192</v>
      </c>
      <c r="K53" s="5" t="s">
        <v>193</v>
      </c>
      <c r="L53" s="5" t="s">
        <v>204</v>
      </c>
      <c r="M53" s="8">
        <v>885</v>
      </c>
      <c r="N53" s="5" t="s">
        <v>205</v>
      </c>
    </row>
    <row r="54" spans="1:14" ht="25.5" x14ac:dyDescent="0.25">
      <c r="A54" s="1"/>
      <c r="B54" s="5" t="s">
        <v>65</v>
      </c>
      <c r="C54" s="5" t="s">
        <v>351</v>
      </c>
      <c r="D54" s="5" t="s">
        <v>352</v>
      </c>
      <c r="E54" s="4" t="s">
        <v>188</v>
      </c>
      <c r="F54" s="4" t="s">
        <v>189</v>
      </c>
      <c r="G54" s="6" t="s">
        <v>353</v>
      </c>
      <c r="H54" s="8">
        <v>0</v>
      </c>
      <c r="I54" s="5" t="s">
        <v>191</v>
      </c>
      <c r="J54" s="5" t="s">
        <v>203</v>
      </c>
      <c r="K54" s="5" t="s">
        <v>193</v>
      </c>
      <c r="L54" s="5" t="s">
        <v>204</v>
      </c>
      <c r="M54" s="8">
        <v>10650</v>
      </c>
      <c r="N54" s="5" t="s">
        <v>205</v>
      </c>
    </row>
    <row r="55" spans="1:14" ht="25.5" x14ac:dyDescent="0.25">
      <c r="A55" s="1"/>
      <c r="B55" s="5" t="s">
        <v>65</v>
      </c>
      <c r="C55" s="5" t="s">
        <v>351</v>
      </c>
      <c r="D55" s="5" t="s">
        <v>354</v>
      </c>
      <c r="E55" s="4" t="s">
        <v>188</v>
      </c>
      <c r="F55" s="4" t="s">
        <v>189</v>
      </c>
      <c r="G55" s="6" t="s">
        <v>355</v>
      </c>
      <c r="H55" s="8">
        <v>8</v>
      </c>
      <c r="I55" s="5" t="s">
        <v>191</v>
      </c>
      <c r="J55" s="5" t="s">
        <v>203</v>
      </c>
      <c r="K55" s="5" t="s">
        <v>193</v>
      </c>
      <c r="L55" s="5" t="s">
        <v>204</v>
      </c>
      <c r="M55" s="8">
        <v>23877</v>
      </c>
      <c r="N55" s="5" t="s">
        <v>205</v>
      </c>
    </row>
    <row r="56" spans="1:14" ht="38.25" x14ac:dyDescent="0.25">
      <c r="A56" s="1"/>
      <c r="B56" s="5" t="s">
        <v>65</v>
      </c>
      <c r="C56" s="5" t="s">
        <v>356</v>
      </c>
      <c r="D56" s="5" t="s">
        <v>357</v>
      </c>
      <c r="E56" s="4" t="s">
        <v>188</v>
      </c>
      <c r="F56" s="4" t="s">
        <v>189</v>
      </c>
      <c r="G56" s="6" t="s">
        <v>358</v>
      </c>
      <c r="H56" s="8">
        <v>0</v>
      </c>
      <c r="I56" s="5" t="s">
        <v>191</v>
      </c>
      <c r="J56" s="5" t="s">
        <v>203</v>
      </c>
      <c r="K56" s="5" t="s">
        <v>193</v>
      </c>
      <c r="L56" s="5" t="s">
        <v>204</v>
      </c>
      <c r="M56" s="8">
        <v>1387</v>
      </c>
      <c r="N56" s="5" t="s">
        <v>205</v>
      </c>
    </row>
    <row r="57" spans="1:14" x14ac:dyDescent="0.25">
      <c r="A57" s="1"/>
      <c r="B57" s="5" t="s">
        <v>65</v>
      </c>
      <c r="C57" s="5" t="s">
        <v>359</v>
      </c>
      <c r="D57" s="5" t="s">
        <v>360</v>
      </c>
      <c r="E57" s="4" t="s">
        <v>188</v>
      </c>
      <c r="F57" s="4" t="s">
        <v>189</v>
      </c>
      <c r="G57" s="6" t="s">
        <v>361</v>
      </c>
      <c r="H57" s="8">
        <v>0</v>
      </c>
      <c r="I57" s="5" t="s">
        <v>191</v>
      </c>
      <c r="J57" s="5" t="s">
        <v>203</v>
      </c>
      <c r="K57" s="5" t="s">
        <v>193</v>
      </c>
      <c r="L57" s="5" t="s">
        <v>204</v>
      </c>
      <c r="M57" s="8">
        <v>14277</v>
      </c>
      <c r="N57" s="5" t="s">
        <v>205</v>
      </c>
    </row>
    <row r="58" spans="1:14" ht="25.5" x14ac:dyDescent="0.25">
      <c r="A58" s="1"/>
      <c r="B58" s="5" t="s">
        <v>65</v>
      </c>
      <c r="C58" s="5" t="s">
        <v>362</v>
      </c>
      <c r="D58" s="5" t="s">
        <v>363</v>
      </c>
      <c r="E58" s="4" t="s">
        <v>188</v>
      </c>
      <c r="F58" s="4" t="s">
        <v>189</v>
      </c>
      <c r="G58" s="6" t="s">
        <v>364</v>
      </c>
      <c r="H58" s="8">
        <v>0</v>
      </c>
      <c r="I58" s="5" t="s">
        <v>191</v>
      </c>
      <c r="J58" s="5" t="s">
        <v>192</v>
      </c>
      <c r="K58" s="5" t="s">
        <v>193</v>
      </c>
      <c r="L58" s="5" t="s">
        <v>204</v>
      </c>
      <c r="M58" s="8">
        <v>10930</v>
      </c>
      <c r="N58" s="5" t="s">
        <v>205</v>
      </c>
    </row>
    <row r="59" spans="1:14" x14ac:dyDescent="0.25">
      <c r="A59" s="1"/>
      <c r="B59" s="5" t="s">
        <v>365</v>
      </c>
      <c r="C59" s="5" t="s">
        <v>366</v>
      </c>
      <c r="D59" s="5" t="s">
        <v>25</v>
      </c>
      <c r="E59" s="4" t="s">
        <v>367</v>
      </c>
      <c r="F59" s="4" t="s">
        <v>189</v>
      </c>
      <c r="G59" s="6" t="s">
        <v>368</v>
      </c>
      <c r="H59" s="8">
        <v>2</v>
      </c>
      <c r="I59" s="5" t="s">
        <v>191</v>
      </c>
      <c r="J59" s="5" t="s">
        <v>203</v>
      </c>
      <c r="K59" s="5" t="s">
        <v>193</v>
      </c>
      <c r="L59" s="5" t="s">
        <v>204</v>
      </c>
      <c r="M59" s="8">
        <v>21890</v>
      </c>
      <c r="N59" s="5" t="s">
        <v>195</v>
      </c>
    </row>
    <row r="60" spans="1:14" x14ac:dyDescent="0.25">
      <c r="A60" s="1"/>
      <c r="B60" s="5" t="s">
        <v>369</v>
      </c>
      <c r="C60" s="5" t="s">
        <v>370</v>
      </c>
      <c r="D60" s="5" t="s">
        <v>371</v>
      </c>
      <c r="E60" s="4" t="s">
        <v>372</v>
      </c>
      <c r="F60" s="4" t="s">
        <v>373</v>
      </c>
      <c r="G60" s="6" t="s">
        <v>374</v>
      </c>
      <c r="H60" s="8">
        <v>0</v>
      </c>
      <c r="I60" s="5" t="s">
        <v>191</v>
      </c>
      <c r="J60" s="5" t="s">
        <v>203</v>
      </c>
      <c r="K60" s="5" t="s">
        <v>193</v>
      </c>
      <c r="L60" s="5" t="s">
        <v>194</v>
      </c>
      <c r="M60" s="8">
        <v>14010</v>
      </c>
      <c r="N60" s="5" t="s">
        <v>205</v>
      </c>
    </row>
    <row r="61" spans="1:14" x14ac:dyDescent="0.25">
      <c r="A61" s="1"/>
      <c r="B61" s="5" t="s">
        <v>369</v>
      </c>
      <c r="C61" s="5" t="s">
        <v>375</v>
      </c>
      <c r="D61" s="5" t="s">
        <v>376</v>
      </c>
      <c r="E61" s="4" t="s">
        <v>372</v>
      </c>
      <c r="F61" s="4" t="s">
        <v>373</v>
      </c>
      <c r="G61" s="6" t="s">
        <v>377</v>
      </c>
      <c r="H61" s="8">
        <v>0</v>
      </c>
      <c r="I61" s="5" t="s">
        <v>191</v>
      </c>
      <c r="J61" s="5" t="s">
        <v>203</v>
      </c>
      <c r="K61" s="5" t="s">
        <v>193</v>
      </c>
      <c r="L61" s="5" t="s">
        <v>194</v>
      </c>
      <c r="M61" s="8">
        <v>1261</v>
      </c>
      <c r="N61" s="5" t="s">
        <v>205</v>
      </c>
    </row>
    <row r="62" spans="1:14" x14ac:dyDescent="0.25">
      <c r="A62" s="1"/>
      <c r="B62" s="5" t="s">
        <v>369</v>
      </c>
      <c r="C62" s="5" t="s">
        <v>378</v>
      </c>
      <c r="D62" s="5" t="s">
        <v>379</v>
      </c>
      <c r="E62" s="4" t="s">
        <v>372</v>
      </c>
      <c r="F62" s="4" t="s">
        <v>373</v>
      </c>
      <c r="G62" s="6" t="s">
        <v>380</v>
      </c>
      <c r="H62" s="8">
        <v>0</v>
      </c>
      <c r="I62" s="5" t="s">
        <v>191</v>
      </c>
      <c r="J62" s="5" t="s">
        <v>203</v>
      </c>
      <c r="K62" s="5" t="s">
        <v>193</v>
      </c>
      <c r="L62" s="5" t="s">
        <v>194</v>
      </c>
      <c r="M62" s="8">
        <v>1757</v>
      </c>
      <c r="N62" s="5" t="s">
        <v>205</v>
      </c>
    </row>
    <row r="63" spans="1:14" x14ac:dyDescent="0.25">
      <c r="A63" s="1"/>
      <c r="B63" s="5" t="s">
        <v>164</v>
      </c>
      <c r="C63" s="5" t="s">
        <v>381</v>
      </c>
      <c r="D63" s="5" t="s">
        <v>25</v>
      </c>
      <c r="E63" s="4" t="s">
        <v>188</v>
      </c>
      <c r="F63" s="4" t="s">
        <v>189</v>
      </c>
      <c r="G63" s="6" t="s">
        <v>382</v>
      </c>
      <c r="H63" s="8">
        <v>0</v>
      </c>
      <c r="I63" s="5" t="s">
        <v>191</v>
      </c>
      <c r="J63" s="5" t="s">
        <v>203</v>
      </c>
      <c r="K63" s="5" t="s">
        <v>193</v>
      </c>
      <c r="L63" s="5" t="s">
        <v>204</v>
      </c>
      <c r="M63" s="8">
        <v>258</v>
      </c>
      <c r="N63" s="5" t="s">
        <v>195</v>
      </c>
    </row>
    <row r="64" spans="1:14" ht="25.5" x14ac:dyDescent="0.25">
      <c r="A64" s="1"/>
      <c r="B64" s="5" t="s">
        <v>78</v>
      </c>
      <c r="C64" s="5" t="s">
        <v>383</v>
      </c>
      <c r="D64" s="5" t="s">
        <v>384</v>
      </c>
      <c r="E64" s="4" t="s">
        <v>188</v>
      </c>
      <c r="F64" s="4" t="s">
        <v>189</v>
      </c>
      <c r="G64" s="6" t="s">
        <v>385</v>
      </c>
      <c r="H64" s="8">
        <v>0</v>
      </c>
      <c r="I64" s="5" t="s">
        <v>191</v>
      </c>
      <c r="J64" s="5" t="s">
        <v>192</v>
      </c>
      <c r="K64" s="5" t="s">
        <v>193</v>
      </c>
      <c r="L64" s="5" t="s">
        <v>204</v>
      </c>
      <c r="M64" s="8">
        <v>22606</v>
      </c>
      <c r="N64" s="5" t="s">
        <v>205</v>
      </c>
    </row>
    <row r="65" spans="1:14" ht="25.5" x14ac:dyDescent="0.25">
      <c r="A65" s="1"/>
      <c r="B65" s="5" t="s">
        <v>78</v>
      </c>
      <c r="C65" s="5" t="s">
        <v>383</v>
      </c>
      <c r="D65" s="5" t="s">
        <v>386</v>
      </c>
      <c r="E65" s="4" t="s">
        <v>188</v>
      </c>
      <c r="F65" s="4" t="s">
        <v>189</v>
      </c>
      <c r="G65" s="6" t="s">
        <v>387</v>
      </c>
      <c r="H65" s="8">
        <v>0</v>
      </c>
      <c r="I65" s="5" t="s">
        <v>191</v>
      </c>
      <c r="J65" s="5" t="s">
        <v>192</v>
      </c>
      <c r="K65" s="5" t="s">
        <v>193</v>
      </c>
      <c r="L65" s="5" t="s">
        <v>204</v>
      </c>
      <c r="M65" s="8">
        <v>22636</v>
      </c>
      <c r="N65" s="5" t="s">
        <v>205</v>
      </c>
    </row>
    <row r="66" spans="1:14" x14ac:dyDescent="0.25">
      <c r="A66" s="1"/>
      <c r="B66" s="5" t="s">
        <v>78</v>
      </c>
      <c r="C66" s="5" t="s">
        <v>383</v>
      </c>
      <c r="D66" s="5" t="s">
        <v>388</v>
      </c>
      <c r="E66" s="4" t="s">
        <v>188</v>
      </c>
      <c r="F66" s="4" t="s">
        <v>189</v>
      </c>
      <c r="G66" s="6" t="s">
        <v>389</v>
      </c>
      <c r="H66" s="8">
        <v>0</v>
      </c>
      <c r="I66" s="5" t="s">
        <v>191</v>
      </c>
      <c r="J66" s="5" t="s">
        <v>192</v>
      </c>
      <c r="K66" s="5" t="s">
        <v>193</v>
      </c>
      <c r="L66" s="5" t="s">
        <v>204</v>
      </c>
      <c r="M66" s="8">
        <v>22634</v>
      </c>
      <c r="N66" s="5" t="s">
        <v>205</v>
      </c>
    </row>
    <row r="67" spans="1:14" ht="38.25" x14ac:dyDescent="0.25">
      <c r="A67" s="1"/>
      <c r="B67" s="5" t="s">
        <v>78</v>
      </c>
      <c r="C67" s="5" t="s">
        <v>390</v>
      </c>
      <c r="D67" s="5" t="s">
        <v>391</v>
      </c>
      <c r="E67" s="4" t="s">
        <v>188</v>
      </c>
      <c r="F67" s="4" t="s">
        <v>189</v>
      </c>
      <c r="G67" s="6" t="s">
        <v>392</v>
      </c>
      <c r="H67" s="8">
        <v>0</v>
      </c>
      <c r="I67" s="5" t="s">
        <v>191</v>
      </c>
      <c r="J67" s="5" t="s">
        <v>203</v>
      </c>
      <c r="K67" s="5" t="s">
        <v>193</v>
      </c>
      <c r="L67" s="5" t="s">
        <v>204</v>
      </c>
      <c r="M67" s="8">
        <v>17744</v>
      </c>
      <c r="N67" s="5" t="s">
        <v>205</v>
      </c>
    </row>
    <row r="68" spans="1:14" ht="25.5" x14ac:dyDescent="0.25">
      <c r="A68" s="1"/>
      <c r="B68" s="5" t="s">
        <v>78</v>
      </c>
      <c r="C68" s="5" t="s">
        <v>390</v>
      </c>
      <c r="D68" s="5" t="s">
        <v>393</v>
      </c>
      <c r="E68" s="4" t="s">
        <v>188</v>
      </c>
      <c r="F68" s="4" t="s">
        <v>189</v>
      </c>
      <c r="G68" s="6" t="s">
        <v>394</v>
      </c>
      <c r="H68" s="8">
        <v>0</v>
      </c>
      <c r="I68" s="5" t="s">
        <v>191</v>
      </c>
      <c r="J68" s="5" t="s">
        <v>203</v>
      </c>
      <c r="K68" s="5" t="s">
        <v>193</v>
      </c>
      <c r="L68" s="5" t="s">
        <v>204</v>
      </c>
      <c r="M68" s="8">
        <v>22637</v>
      </c>
      <c r="N68" s="5" t="s">
        <v>205</v>
      </c>
    </row>
    <row r="69" spans="1:14" ht="38.25" x14ac:dyDescent="0.25">
      <c r="A69" s="1"/>
      <c r="B69" s="5" t="s">
        <v>78</v>
      </c>
      <c r="C69" s="5" t="s">
        <v>200</v>
      </c>
      <c r="D69" s="5" t="s">
        <v>395</v>
      </c>
      <c r="E69" s="4" t="s">
        <v>188</v>
      </c>
      <c r="F69" s="4" t="s">
        <v>189</v>
      </c>
      <c r="G69" s="6" t="s">
        <v>396</v>
      </c>
      <c r="H69" s="8">
        <v>0</v>
      </c>
      <c r="I69" s="5" t="s">
        <v>191</v>
      </c>
      <c r="J69" s="5" t="s">
        <v>203</v>
      </c>
      <c r="K69" s="5" t="s">
        <v>193</v>
      </c>
      <c r="L69" s="5" t="s">
        <v>204</v>
      </c>
      <c r="M69" s="8">
        <v>13658</v>
      </c>
      <c r="N69" s="5" t="s">
        <v>205</v>
      </c>
    </row>
    <row r="70" spans="1:14" ht="25.5" x14ac:dyDescent="0.25">
      <c r="A70" s="1"/>
      <c r="B70" s="5" t="s">
        <v>78</v>
      </c>
      <c r="C70" s="5" t="s">
        <v>397</v>
      </c>
      <c r="D70" s="5" t="s">
        <v>398</v>
      </c>
      <c r="E70" s="4" t="s">
        <v>188</v>
      </c>
      <c r="F70" s="4" t="s">
        <v>189</v>
      </c>
      <c r="G70" s="6" t="s">
        <v>399</v>
      </c>
      <c r="H70" s="8">
        <v>0</v>
      </c>
      <c r="I70" s="5" t="s">
        <v>191</v>
      </c>
      <c r="J70" s="5" t="s">
        <v>192</v>
      </c>
      <c r="K70" s="5" t="s">
        <v>193</v>
      </c>
      <c r="L70" s="5" t="s">
        <v>204</v>
      </c>
      <c r="M70" s="8">
        <v>11821</v>
      </c>
      <c r="N70" s="5" t="s">
        <v>205</v>
      </c>
    </row>
    <row r="71" spans="1:14" ht="38.25" x14ac:dyDescent="0.25">
      <c r="A71" s="1"/>
      <c r="B71" s="5" t="s">
        <v>78</v>
      </c>
      <c r="C71" s="5" t="s">
        <v>397</v>
      </c>
      <c r="D71" s="5" t="s">
        <v>169</v>
      </c>
      <c r="E71" s="4" t="s">
        <v>188</v>
      </c>
      <c r="F71" s="4" t="s">
        <v>189</v>
      </c>
      <c r="G71" s="6" t="s">
        <v>400</v>
      </c>
      <c r="H71" s="8">
        <v>0</v>
      </c>
      <c r="I71" s="5" t="s">
        <v>191</v>
      </c>
      <c r="J71" s="5" t="s">
        <v>203</v>
      </c>
      <c r="K71" s="5" t="s">
        <v>193</v>
      </c>
      <c r="L71" s="5" t="s">
        <v>204</v>
      </c>
      <c r="M71" s="8">
        <v>11121</v>
      </c>
      <c r="N71" s="5" t="s">
        <v>205</v>
      </c>
    </row>
    <row r="72" spans="1:14" ht="38.25" x14ac:dyDescent="0.25">
      <c r="A72" s="1"/>
      <c r="B72" s="5" t="s">
        <v>78</v>
      </c>
      <c r="C72" s="5" t="s">
        <v>397</v>
      </c>
      <c r="D72" s="5" t="s">
        <v>401</v>
      </c>
      <c r="E72" s="4" t="s">
        <v>188</v>
      </c>
      <c r="F72" s="4" t="s">
        <v>189</v>
      </c>
      <c r="G72" s="6" t="s">
        <v>402</v>
      </c>
      <c r="H72" s="8">
        <v>0</v>
      </c>
      <c r="I72" s="5" t="s">
        <v>191</v>
      </c>
      <c r="J72" s="5" t="s">
        <v>203</v>
      </c>
      <c r="K72" s="5" t="s">
        <v>193</v>
      </c>
      <c r="L72" s="5" t="s">
        <v>204</v>
      </c>
      <c r="M72" s="8">
        <v>13176</v>
      </c>
      <c r="N72" s="5" t="s">
        <v>205</v>
      </c>
    </row>
    <row r="73" spans="1:14" ht="51" x14ac:dyDescent="0.25">
      <c r="A73" s="1"/>
      <c r="B73" s="5" t="s">
        <v>78</v>
      </c>
      <c r="C73" s="5" t="s">
        <v>403</v>
      </c>
      <c r="D73" s="5" t="s">
        <v>404</v>
      </c>
      <c r="E73" s="4" t="s">
        <v>188</v>
      </c>
      <c r="F73" s="4" t="s">
        <v>189</v>
      </c>
      <c r="G73" s="6" t="s">
        <v>405</v>
      </c>
      <c r="H73" s="8">
        <v>0</v>
      </c>
      <c r="I73" s="5" t="s">
        <v>191</v>
      </c>
      <c r="J73" s="5" t="s">
        <v>192</v>
      </c>
      <c r="K73" s="5" t="s">
        <v>193</v>
      </c>
      <c r="L73" s="5" t="s">
        <v>204</v>
      </c>
      <c r="M73" s="8">
        <v>14325</v>
      </c>
      <c r="N73" s="5" t="s">
        <v>205</v>
      </c>
    </row>
    <row r="74" spans="1:14" ht="63.75" x14ac:dyDescent="0.25">
      <c r="A74" s="1"/>
      <c r="B74" s="5" t="s">
        <v>78</v>
      </c>
      <c r="C74" s="5" t="s">
        <v>406</v>
      </c>
      <c r="D74" s="5" t="s">
        <v>169</v>
      </c>
      <c r="E74" s="4" t="s">
        <v>188</v>
      </c>
      <c r="F74" s="4" t="s">
        <v>189</v>
      </c>
      <c r="G74" s="6" t="s">
        <v>407</v>
      </c>
      <c r="H74" s="8">
        <v>0</v>
      </c>
      <c r="I74" s="5" t="s">
        <v>191</v>
      </c>
      <c r="J74" s="5" t="s">
        <v>203</v>
      </c>
      <c r="K74" s="5" t="s">
        <v>193</v>
      </c>
      <c r="L74" s="5" t="s">
        <v>204</v>
      </c>
      <c r="M74" s="8">
        <v>10581</v>
      </c>
      <c r="N74" s="5" t="s">
        <v>205</v>
      </c>
    </row>
    <row r="75" spans="1:14" ht="38.25" x14ac:dyDescent="0.25">
      <c r="A75" s="1"/>
      <c r="B75" s="5" t="s">
        <v>78</v>
      </c>
      <c r="C75" s="5" t="s">
        <v>406</v>
      </c>
      <c r="D75" s="5" t="s">
        <v>408</v>
      </c>
      <c r="E75" s="4" t="s">
        <v>188</v>
      </c>
      <c r="F75" s="4" t="s">
        <v>189</v>
      </c>
      <c r="G75" s="6" t="s">
        <v>409</v>
      </c>
      <c r="H75" s="8">
        <v>0</v>
      </c>
      <c r="I75" s="5" t="s">
        <v>191</v>
      </c>
      <c r="J75" s="5" t="s">
        <v>203</v>
      </c>
      <c r="K75" s="5" t="s">
        <v>193</v>
      </c>
      <c r="L75" s="5" t="s">
        <v>204</v>
      </c>
      <c r="M75" s="8">
        <v>13179</v>
      </c>
      <c r="N75" s="5" t="s">
        <v>205</v>
      </c>
    </row>
    <row r="76" spans="1:14" ht="51" x14ac:dyDescent="0.25">
      <c r="A76" s="1"/>
      <c r="B76" s="5" t="s">
        <v>78</v>
      </c>
      <c r="C76" s="5" t="s">
        <v>410</v>
      </c>
      <c r="D76" s="5" t="s">
        <v>411</v>
      </c>
      <c r="E76" s="4" t="s">
        <v>188</v>
      </c>
      <c r="F76" s="4" t="s">
        <v>189</v>
      </c>
      <c r="G76" s="6" t="s">
        <v>412</v>
      </c>
      <c r="H76" s="8">
        <v>0</v>
      </c>
      <c r="I76" s="5" t="s">
        <v>191</v>
      </c>
      <c r="J76" s="5" t="s">
        <v>203</v>
      </c>
      <c r="K76" s="5" t="s">
        <v>193</v>
      </c>
      <c r="L76" s="5" t="s">
        <v>204</v>
      </c>
      <c r="M76" s="8">
        <v>17433</v>
      </c>
      <c r="N76" s="5" t="s">
        <v>205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413</v>
      </c>
      <c r="B5" s="1"/>
      <c r="C5" s="1"/>
      <c r="D5" s="1"/>
      <c r="E5" s="1"/>
    </row>
    <row r="6" spans="1:6" ht="35.1" customHeight="1" x14ac:dyDescent="0.25">
      <c r="A6" s="3" t="s">
        <v>3</v>
      </c>
      <c r="B6" s="3" t="s">
        <v>5</v>
      </c>
      <c r="C6" s="3" t="s">
        <v>4</v>
      </c>
      <c r="D6" s="3" t="s">
        <v>6</v>
      </c>
      <c r="E6" s="3" t="s">
        <v>414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85" zoomScaleNormal="85" workbookViewId="0">
      <pane xSplit="2" ySplit="10" topLeftCell="FB27" activePane="bottomRight" state="frozen"/>
      <selection pane="topRight" activeCell="C1" sqref="C1"/>
      <selection pane="bottomLeft" activeCell="A11" sqref="A11"/>
      <selection pane="bottomRight" activeCell="FI27" sqref="FI27"/>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5" t="s">
        <v>415</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1"/>
      <c r="FH5" s="201" t="s">
        <v>416</v>
      </c>
      <c r="FI5" s="200"/>
      <c r="FJ5" s="200"/>
      <c r="FK5" s="200"/>
      <c r="FL5" s="200"/>
      <c r="FM5" s="200"/>
      <c r="FN5" s="200"/>
      <c r="FO5" s="200"/>
      <c r="FP5" s="200"/>
      <c r="FQ5" s="200"/>
    </row>
    <row r="6" spans="1:173" ht="21.95" hidden="1" customHeight="1" x14ac:dyDescent="0.25">
      <c r="A6" s="204" t="s">
        <v>85</v>
      </c>
      <c r="B6" s="204" t="s">
        <v>417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4" t="s">
        <v>418</v>
      </c>
      <c r="FG6" s="1"/>
      <c r="FH6" s="10">
        <v>221</v>
      </c>
      <c r="FI6" s="10">
        <v>49607</v>
      </c>
      <c r="FJ6" s="10">
        <v>222</v>
      </c>
      <c r="FK6" s="10">
        <v>224</v>
      </c>
      <c r="FL6" s="10">
        <v>2187</v>
      </c>
      <c r="FM6" s="10">
        <v>227</v>
      </c>
      <c r="FN6" s="10">
        <v>49400</v>
      </c>
      <c r="FO6" s="10">
        <v>199</v>
      </c>
      <c r="FP6" s="10">
        <v>200</v>
      </c>
      <c r="FQ6" s="200" t="s">
        <v>419</v>
      </c>
    </row>
    <row r="7" spans="1:173" ht="15" hidden="1" customHeight="1" x14ac:dyDescent="0.25">
      <c r="A7" s="204"/>
      <c r="B7" s="204"/>
      <c r="C7" s="9" t="s">
        <v>420</v>
      </c>
      <c r="D7" s="9" t="s">
        <v>420</v>
      </c>
      <c r="E7" s="9" t="s">
        <v>420</v>
      </c>
      <c r="F7" s="9" t="s">
        <v>420</v>
      </c>
      <c r="G7" s="9" t="s">
        <v>421</v>
      </c>
      <c r="H7" s="9" t="s">
        <v>421</v>
      </c>
      <c r="I7" s="9" t="s">
        <v>421</v>
      </c>
      <c r="J7" s="9" t="s">
        <v>421</v>
      </c>
      <c r="K7" s="9" t="s">
        <v>420</v>
      </c>
      <c r="L7" s="9" t="s">
        <v>420</v>
      </c>
      <c r="M7" s="9" t="s">
        <v>420</v>
      </c>
      <c r="N7" s="9" t="s">
        <v>420</v>
      </c>
      <c r="O7" s="9" t="s">
        <v>420</v>
      </c>
      <c r="P7" s="9" t="s">
        <v>420</v>
      </c>
      <c r="Q7" s="9" t="s">
        <v>420</v>
      </c>
      <c r="R7" s="9" t="s">
        <v>420</v>
      </c>
      <c r="S7" s="9" t="s">
        <v>420</v>
      </c>
      <c r="T7" s="9" t="s">
        <v>420</v>
      </c>
      <c r="U7" s="9" t="s">
        <v>420</v>
      </c>
      <c r="V7" s="9" t="s">
        <v>420</v>
      </c>
      <c r="W7" s="9" t="s">
        <v>420</v>
      </c>
      <c r="X7" s="9" t="s">
        <v>420</v>
      </c>
      <c r="Y7" s="9" t="s">
        <v>422</v>
      </c>
      <c r="Z7" s="9" t="s">
        <v>422</v>
      </c>
      <c r="AA7" s="9" t="s">
        <v>420</v>
      </c>
      <c r="AB7" s="9" t="s">
        <v>422</v>
      </c>
      <c r="AC7" s="9" t="s">
        <v>422</v>
      </c>
      <c r="AD7" s="9" t="s">
        <v>422</v>
      </c>
      <c r="AE7" s="9" t="s">
        <v>422</v>
      </c>
      <c r="AF7" s="9" t="s">
        <v>422</v>
      </c>
      <c r="AG7" s="9" t="s">
        <v>422</v>
      </c>
      <c r="AH7" s="9" t="s">
        <v>422</v>
      </c>
      <c r="AI7" s="9" t="s">
        <v>422</v>
      </c>
      <c r="AJ7" s="9" t="s">
        <v>420</v>
      </c>
      <c r="AK7" s="9" t="s">
        <v>421</v>
      </c>
      <c r="AL7" s="9" t="s">
        <v>421</v>
      </c>
      <c r="AM7" s="9" t="s">
        <v>421</v>
      </c>
      <c r="AN7" s="9" t="s">
        <v>420</v>
      </c>
      <c r="AO7" s="9" t="s">
        <v>420</v>
      </c>
      <c r="AP7" s="9" t="s">
        <v>420</v>
      </c>
      <c r="AQ7" s="9" t="s">
        <v>420</v>
      </c>
      <c r="AR7" s="9" t="s">
        <v>420</v>
      </c>
      <c r="AS7" s="9" t="s">
        <v>420</v>
      </c>
      <c r="AT7" s="9" t="s">
        <v>420</v>
      </c>
      <c r="AU7" s="9" t="s">
        <v>422</v>
      </c>
      <c r="AV7" s="9" t="s">
        <v>420</v>
      </c>
      <c r="AW7" s="9" t="s">
        <v>420</v>
      </c>
      <c r="AX7" s="9" t="s">
        <v>420</v>
      </c>
      <c r="AY7" s="9" t="s">
        <v>420</v>
      </c>
      <c r="AZ7" s="9" t="s">
        <v>420</v>
      </c>
      <c r="BA7" s="9" t="s">
        <v>420</v>
      </c>
      <c r="BB7" s="9" t="s">
        <v>420</v>
      </c>
      <c r="BC7" s="9" t="s">
        <v>420</v>
      </c>
      <c r="BD7" s="9" t="s">
        <v>422</v>
      </c>
      <c r="BE7" s="9" t="s">
        <v>421</v>
      </c>
      <c r="BF7" s="9" t="s">
        <v>421</v>
      </c>
      <c r="BG7" s="9" t="s">
        <v>420</v>
      </c>
      <c r="BH7" s="9" t="s">
        <v>420</v>
      </c>
      <c r="BI7" s="9" t="s">
        <v>421</v>
      </c>
      <c r="BJ7" s="9" t="s">
        <v>421</v>
      </c>
      <c r="BK7" s="9" t="s">
        <v>421</v>
      </c>
      <c r="BL7" s="9" t="s">
        <v>422</v>
      </c>
      <c r="BM7" s="9" t="s">
        <v>422</v>
      </c>
      <c r="BN7" s="9" t="s">
        <v>422</v>
      </c>
      <c r="BO7" s="9" t="s">
        <v>420</v>
      </c>
      <c r="BP7" s="9" t="s">
        <v>420</v>
      </c>
      <c r="BQ7" s="9" t="s">
        <v>420</v>
      </c>
      <c r="BR7" s="9" t="s">
        <v>420</v>
      </c>
      <c r="BS7" s="9" t="s">
        <v>420</v>
      </c>
      <c r="BT7" s="9" t="s">
        <v>420</v>
      </c>
      <c r="BU7" s="9" t="s">
        <v>420</v>
      </c>
      <c r="BV7" s="9" t="s">
        <v>422</v>
      </c>
      <c r="BW7" s="9" t="s">
        <v>422</v>
      </c>
      <c r="BX7" s="9" t="s">
        <v>422</v>
      </c>
      <c r="BY7" s="9" t="s">
        <v>421</v>
      </c>
      <c r="BZ7" s="9" t="s">
        <v>422</v>
      </c>
      <c r="CA7" s="9" t="s">
        <v>420</v>
      </c>
      <c r="CB7" s="9" t="s">
        <v>420</v>
      </c>
      <c r="CC7" s="9" t="s">
        <v>420</v>
      </c>
      <c r="CD7" s="9" t="s">
        <v>420</v>
      </c>
      <c r="CE7" s="9" t="s">
        <v>420</v>
      </c>
      <c r="CF7" s="9" t="s">
        <v>420</v>
      </c>
      <c r="CG7" s="9" t="s">
        <v>420</v>
      </c>
      <c r="CH7" s="9" t="s">
        <v>420</v>
      </c>
      <c r="CI7" s="9" t="s">
        <v>420</v>
      </c>
      <c r="CJ7" s="9" t="s">
        <v>420</v>
      </c>
      <c r="CK7" s="9" t="s">
        <v>420</v>
      </c>
      <c r="CL7" s="9" t="s">
        <v>420</v>
      </c>
      <c r="CM7" s="9" t="s">
        <v>420</v>
      </c>
      <c r="CN7" s="9" t="s">
        <v>422</v>
      </c>
      <c r="CO7" s="9" t="s">
        <v>422</v>
      </c>
      <c r="CP7" s="9" t="s">
        <v>422</v>
      </c>
      <c r="CQ7" s="9" t="s">
        <v>422</v>
      </c>
      <c r="CR7" s="9" t="s">
        <v>420</v>
      </c>
      <c r="CS7" s="9" t="s">
        <v>420</v>
      </c>
      <c r="CT7" s="9" t="s">
        <v>420</v>
      </c>
      <c r="CU7" s="9" t="s">
        <v>420</v>
      </c>
      <c r="CV7" s="9" t="s">
        <v>422</v>
      </c>
      <c r="CW7" s="9" t="s">
        <v>421</v>
      </c>
      <c r="CX7" s="9" t="s">
        <v>421</v>
      </c>
      <c r="CY7" s="9" t="s">
        <v>421</v>
      </c>
      <c r="CZ7" s="9" t="s">
        <v>421</v>
      </c>
      <c r="DA7" s="9" t="s">
        <v>421</v>
      </c>
      <c r="DB7" s="9" t="s">
        <v>420</v>
      </c>
      <c r="DC7" s="9" t="s">
        <v>420</v>
      </c>
      <c r="DD7" s="9" t="s">
        <v>420</v>
      </c>
      <c r="DE7" s="9" t="s">
        <v>421</v>
      </c>
      <c r="DF7" s="9" t="s">
        <v>421</v>
      </c>
      <c r="DG7" s="9" t="s">
        <v>420</v>
      </c>
      <c r="DH7" s="9" t="s">
        <v>420</v>
      </c>
      <c r="DI7" s="9" t="s">
        <v>422</v>
      </c>
      <c r="DJ7" s="9" t="s">
        <v>422</v>
      </c>
      <c r="DK7" s="9" t="s">
        <v>420</v>
      </c>
      <c r="DL7" s="9" t="s">
        <v>420</v>
      </c>
      <c r="DM7" s="9" t="s">
        <v>420</v>
      </c>
      <c r="DN7" s="9" t="s">
        <v>420</v>
      </c>
      <c r="DO7" s="9" t="s">
        <v>420</v>
      </c>
      <c r="DP7" s="9" t="s">
        <v>420</v>
      </c>
      <c r="DQ7" s="9" t="s">
        <v>422</v>
      </c>
      <c r="DR7" s="9" t="s">
        <v>420</v>
      </c>
      <c r="DS7" s="9" t="s">
        <v>420</v>
      </c>
      <c r="DT7" s="9" t="s">
        <v>421</v>
      </c>
      <c r="DU7" s="9" t="s">
        <v>420</v>
      </c>
      <c r="DV7" s="9" t="s">
        <v>420</v>
      </c>
      <c r="DW7" s="9" t="s">
        <v>421</v>
      </c>
      <c r="DX7" s="9" t="s">
        <v>420</v>
      </c>
      <c r="DY7" s="9" t="s">
        <v>420</v>
      </c>
      <c r="DZ7" s="9" t="s">
        <v>420</v>
      </c>
      <c r="EA7" s="9" t="s">
        <v>421</v>
      </c>
      <c r="EB7" s="9" t="s">
        <v>421</v>
      </c>
      <c r="EC7" s="9" t="s">
        <v>422</v>
      </c>
      <c r="ED7" s="9" t="s">
        <v>420</v>
      </c>
      <c r="EE7" s="9" t="s">
        <v>420</v>
      </c>
      <c r="EF7" s="9" t="s">
        <v>420</v>
      </c>
      <c r="EG7" s="9" t="s">
        <v>420</v>
      </c>
      <c r="EH7" s="9" t="s">
        <v>420</v>
      </c>
      <c r="EI7" s="9" t="s">
        <v>420</v>
      </c>
      <c r="EJ7" s="9" t="s">
        <v>422</v>
      </c>
      <c r="EK7" s="9" t="s">
        <v>422</v>
      </c>
      <c r="EL7" s="9" t="s">
        <v>422</v>
      </c>
      <c r="EM7" s="9" t="s">
        <v>422</v>
      </c>
      <c r="EN7" s="9" t="s">
        <v>421</v>
      </c>
      <c r="EO7" s="9" t="s">
        <v>422</v>
      </c>
      <c r="EP7" s="9" t="s">
        <v>422</v>
      </c>
      <c r="EQ7" s="9" t="s">
        <v>420</v>
      </c>
      <c r="ER7" s="9" t="s">
        <v>420</v>
      </c>
      <c r="ES7" s="9" t="s">
        <v>420</v>
      </c>
      <c r="ET7" s="9" t="s">
        <v>422</v>
      </c>
      <c r="EU7" s="9" t="s">
        <v>422</v>
      </c>
      <c r="EV7" s="9" t="s">
        <v>421</v>
      </c>
      <c r="EW7" s="9" t="s">
        <v>420</v>
      </c>
      <c r="EX7" s="9" t="s">
        <v>421</v>
      </c>
      <c r="EY7" s="9" t="s">
        <v>421</v>
      </c>
      <c r="EZ7" s="9" t="s">
        <v>421</v>
      </c>
      <c r="FA7" s="9" t="s">
        <v>420</v>
      </c>
      <c r="FB7" s="9" t="s">
        <v>420</v>
      </c>
      <c r="FC7" s="9" t="s">
        <v>420</v>
      </c>
      <c r="FD7" s="9" t="s">
        <v>421</v>
      </c>
      <c r="FE7" s="9" t="s">
        <v>421</v>
      </c>
      <c r="FF7" s="204"/>
      <c r="FG7" s="1"/>
      <c r="FH7" s="10" t="s">
        <v>421</v>
      </c>
      <c r="FI7" s="10" t="s">
        <v>422</v>
      </c>
      <c r="FJ7" s="10" t="s">
        <v>420</v>
      </c>
      <c r="FK7" s="10" t="s">
        <v>421</v>
      </c>
      <c r="FL7" s="10" t="s">
        <v>421</v>
      </c>
      <c r="FM7" s="10" t="s">
        <v>421</v>
      </c>
      <c r="FN7" s="10" t="s">
        <v>421</v>
      </c>
      <c r="FO7" s="10" t="s">
        <v>421</v>
      </c>
      <c r="FP7" s="10" t="s">
        <v>421</v>
      </c>
      <c r="FQ7" s="200"/>
    </row>
    <row r="8" spans="1:173" ht="15" hidden="1" customHeight="1" x14ac:dyDescent="0.25">
      <c r="A8" s="204"/>
      <c r="B8" s="204"/>
      <c r="C8" s="9" t="s">
        <v>423</v>
      </c>
      <c r="D8" s="9" t="s">
        <v>423</v>
      </c>
      <c r="E8" s="9" t="s">
        <v>423</v>
      </c>
      <c r="F8" s="9" t="s">
        <v>423</v>
      </c>
      <c r="G8" s="9" t="s">
        <v>424</v>
      </c>
      <c r="H8" s="9" t="s">
        <v>424</v>
      </c>
      <c r="I8" s="9" t="s">
        <v>423</v>
      </c>
      <c r="J8" s="9" t="s">
        <v>423</v>
      </c>
      <c r="K8" s="9" t="s">
        <v>424</v>
      </c>
      <c r="L8" s="9" t="s">
        <v>424</v>
      </c>
      <c r="M8" s="9" t="s">
        <v>424</v>
      </c>
      <c r="N8" s="9" t="s">
        <v>424</v>
      </c>
      <c r="O8" s="9" t="s">
        <v>424</v>
      </c>
      <c r="P8" s="9" t="s">
        <v>424</v>
      </c>
      <c r="Q8" s="9" t="s">
        <v>424</v>
      </c>
      <c r="R8" s="9" t="s">
        <v>424</v>
      </c>
      <c r="S8" s="9" t="s">
        <v>423</v>
      </c>
      <c r="T8" s="9" t="s">
        <v>423</v>
      </c>
      <c r="U8" s="9" t="s">
        <v>424</v>
      </c>
      <c r="V8" s="9" t="s">
        <v>424</v>
      </c>
      <c r="W8" s="9" t="s">
        <v>424</v>
      </c>
      <c r="X8" s="9" t="s">
        <v>424</v>
      </c>
      <c r="Y8" s="9" t="s">
        <v>423</v>
      </c>
      <c r="Z8" s="9" t="s">
        <v>423</v>
      </c>
      <c r="AA8" s="9" t="s">
        <v>424</v>
      </c>
      <c r="AB8" s="9" t="s">
        <v>423</v>
      </c>
      <c r="AC8" s="9" t="s">
        <v>423</v>
      </c>
      <c r="AD8" s="9" t="s">
        <v>423</v>
      </c>
      <c r="AE8" s="9" t="s">
        <v>423</v>
      </c>
      <c r="AF8" s="9" t="s">
        <v>424</v>
      </c>
      <c r="AG8" s="9" t="s">
        <v>424</v>
      </c>
      <c r="AH8" s="9" t="s">
        <v>424</v>
      </c>
      <c r="AI8" s="9" t="s">
        <v>423</v>
      </c>
      <c r="AJ8" s="9" t="s">
        <v>423</v>
      </c>
      <c r="AK8" s="9" t="s">
        <v>424</v>
      </c>
      <c r="AL8" s="9" t="s">
        <v>424</v>
      </c>
      <c r="AM8" s="9" t="s">
        <v>424</v>
      </c>
      <c r="AN8" s="9" t="s">
        <v>423</v>
      </c>
      <c r="AO8" s="9" t="s">
        <v>423</v>
      </c>
      <c r="AP8" s="9" t="s">
        <v>423</v>
      </c>
      <c r="AQ8" s="9" t="s">
        <v>423</v>
      </c>
      <c r="AR8" s="9" t="s">
        <v>423</v>
      </c>
      <c r="AS8" s="9" t="s">
        <v>423</v>
      </c>
      <c r="AT8" s="9" t="s">
        <v>423</v>
      </c>
      <c r="AU8" s="9" t="s">
        <v>423</v>
      </c>
      <c r="AV8" s="9" t="s">
        <v>424</v>
      </c>
      <c r="AW8" s="9" t="s">
        <v>424</v>
      </c>
      <c r="AX8" s="9" t="s">
        <v>424</v>
      </c>
      <c r="AY8" s="9" t="s">
        <v>423</v>
      </c>
      <c r="AZ8" s="9" t="s">
        <v>423</v>
      </c>
      <c r="BA8" s="9" t="s">
        <v>423</v>
      </c>
      <c r="BB8" s="9" t="s">
        <v>423</v>
      </c>
      <c r="BC8" s="9" t="s">
        <v>423</v>
      </c>
      <c r="BD8" s="9" t="s">
        <v>423</v>
      </c>
      <c r="BE8" s="9" t="s">
        <v>423</v>
      </c>
      <c r="BF8" s="9" t="s">
        <v>423</v>
      </c>
      <c r="BG8" s="9" t="s">
        <v>423</v>
      </c>
      <c r="BH8" s="9" t="s">
        <v>423</v>
      </c>
      <c r="BI8" s="9" t="s">
        <v>424</v>
      </c>
      <c r="BJ8" s="9" t="s">
        <v>424</v>
      </c>
      <c r="BK8" s="9" t="s">
        <v>424</v>
      </c>
      <c r="BL8" s="9" t="s">
        <v>424</v>
      </c>
      <c r="BM8" s="9" t="s">
        <v>424</v>
      </c>
      <c r="BN8" s="9" t="s">
        <v>424</v>
      </c>
      <c r="BO8" s="9" t="s">
        <v>423</v>
      </c>
      <c r="BP8" s="9" t="s">
        <v>424</v>
      </c>
      <c r="BQ8" s="9" t="s">
        <v>424</v>
      </c>
      <c r="BR8" s="9" t="s">
        <v>424</v>
      </c>
      <c r="BS8" s="9" t="s">
        <v>424</v>
      </c>
      <c r="BT8" s="9" t="s">
        <v>424</v>
      </c>
      <c r="BU8" s="9" t="s">
        <v>424</v>
      </c>
      <c r="BV8" s="9" t="s">
        <v>424</v>
      </c>
      <c r="BW8" s="9" t="s">
        <v>424</v>
      </c>
      <c r="BX8" s="9" t="s">
        <v>424</v>
      </c>
      <c r="BY8" s="9" t="s">
        <v>423</v>
      </c>
      <c r="BZ8" s="9" t="s">
        <v>424</v>
      </c>
      <c r="CA8" s="9" t="s">
        <v>424</v>
      </c>
      <c r="CB8" s="9" t="s">
        <v>423</v>
      </c>
      <c r="CC8" s="9" t="s">
        <v>423</v>
      </c>
      <c r="CD8" s="9" t="s">
        <v>423</v>
      </c>
      <c r="CE8" s="9" t="s">
        <v>423</v>
      </c>
      <c r="CF8" s="9" t="s">
        <v>423</v>
      </c>
      <c r="CG8" s="9" t="s">
        <v>424</v>
      </c>
      <c r="CH8" s="9" t="s">
        <v>424</v>
      </c>
      <c r="CI8" s="9" t="s">
        <v>424</v>
      </c>
      <c r="CJ8" s="9" t="s">
        <v>424</v>
      </c>
      <c r="CK8" s="9" t="s">
        <v>424</v>
      </c>
      <c r="CL8" s="9" t="s">
        <v>424</v>
      </c>
      <c r="CM8" s="9" t="s">
        <v>424</v>
      </c>
      <c r="CN8" s="9" t="s">
        <v>424</v>
      </c>
      <c r="CO8" s="9" t="s">
        <v>424</v>
      </c>
      <c r="CP8" s="9" t="s">
        <v>424</v>
      </c>
      <c r="CQ8" s="9" t="s">
        <v>424</v>
      </c>
      <c r="CR8" s="9" t="s">
        <v>424</v>
      </c>
      <c r="CS8" s="9" t="s">
        <v>424</v>
      </c>
      <c r="CT8" s="9" t="s">
        <v>425</v>
      </c>
      <c r="CU8" s="9" t="s">
        <v>426</v>
      </c>
      <c r="CV8" s="9" t="s">
        <v>425</v>
      </c>
      <c r="CW8" s="9" t="s">
        <v>426</v>
      </c>
      <c r="CX8" s="9" t="s">
        <v>425</v>
      </c>
      <c r="CY8" s="9" t="s">
        <v>423</v>
      </c>
      <c r="CZ8" s="9" t="s">
        <v>423</v>
      </c>
      <c r="DA8" s="9" t="s">
        <v>423</v>
      </c>
      <c r="DB8" s="9" t="s">
        <v>423</v>
      </c>
      <c r="DC8" s="9" t="s">
        <v>423</v>
      </c>
      <c r="DD8" s="9" t="s">
        <v>423</v>
      </c>
      <c r="DE8" s="9" t="s">
        <v>423</v>
      </c>
      <c r="DF8" s="9" t="s">
        <v>423</v>
      </c>
      <c r="DG8" s="9" t="s">
        <v>423</v>
      </c>
      <c r="DH8" s="9" t="s">
        <v>423</v>
      </c>
      <c r="DI8" s="9" t="s">
        <v>425</v>
      </c>
      <c r="DJ8" s="9" t="s">
        <v>425</v>
      </c>
      <c r="DK8" s="9" t="s">
        <v>426</v>
      </c>
      <c r="DL8" s="9" t="s">
        <v>426</v>
      </c>
      <c r="DM8" s="9" t="s">
        <v>424</v>
      </c>
      <c r="DN8" s="9" t="s">
        <v>424</v>
      </c>
      <c r="DO8" s="9" t="s">
        <v>424</v>
      </c>
      <c r="DP8" s="9" t="s">
        <v>424</v>
      </c>
      <c r="DQ8" s="9" t="s">
        <v>425</v>
      </c>
      <c r="DR8" s="9" t="s">
        <v>423</v>
      </c>
      <c r="DS8" s="9" t="s">
        <v>423</v>
      </c>
      <c r="DT8" s="9" t="s">
        <v>423</v>
      </c>
      <c r="DU8" s="9" t="s">
        <v>423</v>
      </c>
      <c r="DV8" s="9" t="s">
        <v>423</v>
      </c>
      <c r="DW8" s="9" t="s">
        <v>423</v>
      </c>
      <c r="DX8" s="9" t="s">
        <v>423</v>
      </c>
      <c r="DY8" s="9" t="s">
        <v>423</v>
      </c>
      <c r="DZ8" s="9" t="s">
        <v>423</v>
      </c>
      <c r="EA8" s="9" t="s">
        <v>426</v>
      </c>
      <c r="EB8" s="9" t="s">
        <v>426</v>
      </c>
      <c r="EC8" s="9" t="s">
        <v>425</v>
      </c>
      <c r="ED8" s="9" t="s">
        <v>426</v>
      </c>
      <c r="EE8" s="9" t="s">
        <v>426</v>
      </c>
      <c r="EF8" s="9" t="s">
        <v>426</v>
      </c>
      <c r="EG8" s="9" t="s">
        <v>426</v>
      </c>
      <c r="EH8" s="9" t="s">
        <v>423</v>
      </c>
      <c r="EI8" s="9" t="s">
        <v>423</v>
      </c>
      <c r="EJ8" s="9" t="s">
        <v>423</v>
      </c>
      <c r="EK8" s="9" t="s">
        <v>423</v>
      </c>
      <c r="EL8" s="9" t="s">
        <v>423</v>
      </c>
      <c r="EM8" s="9" t="s">
        <v>423</v>
      </c>
      <c r="EN8" s="9" t="s">
        <v>426</v>
      </c>
      <c r="EO8" s="9" t="s">
        <v>425</v>
      </c>
      <c r="EP8" s="9" t="s">
        <v>425</v>
      </c>
      <c r="EQ8" s="9" t="s">
        <v>423</v>
      </c>
      <c r="ER8" s="9" t="s">
        <v>426</v>
      </c>
      <c r="ES8" s="9" t="s">
        <v>426</v>
      </c>
      <c r="ET8" s="9" t="s">
        <v>425</v>
      </c>
      <c r="EU8" s="9" t="s">
        <v>425</v>
      </c>
      <c r="EV8" s="9" t="s">
        <v>423</v>
      </c>
      <c r="EW8" s="9" t="s">
        <v>423</v>
      </c>
      <c r="EX8" s="9" t="s">
        <v>424</v>
      </c>
      <c r="EY8" s="9" t="s">
        <v>424</v>
      </c>
      <c r="EZ8" s="9" t="s">
        <v>424</v>
      </c>
      <c r="FA8" s="9" t="s">
        <v>424</v>
      </c>
      <c r="FB8" s="9" t="s">
        <v>424</v>
      </c>
      <c r="FC8" s="9" t="s">
        <v>424</v>
      </c>
      <c r="FD8" s="9" t="s">
        <v>424</v>
      </c>
      <c r="FE8" s="9" t="s">
        <v>424</v>
      </c>
      <c r="FF8" s="204"/>
      <c r="FG8" s="1"/>
      <c r="FH8" s="10" t="s">
        <v>423</v>
      </c>
      <c r="FI8" s="10" t="s">
        <v>423</v>
      </c>
      <c r="FJ8" s="10" t="s">
        <v>423</v>
      </c>
      <c r="FK8" s="10" t="s">
        <v>423</v>
      </c>
      <c r="FL8" s="10" t="s">
        <v>423</v>
      </c>
      <c r="FM8" s="10" t="s">
        <v>424</v>
      </c>
      <c r="FN8" s="10" t="s">
        <v>424</v>
      </c>
      <c r="FO8" s="10" t="s">
        <v>423</v>
      </c>
      <c r="FP8" s="10" t="s">
        <v>423</v>
      </c>
      <c r="FQ8" s="200"/>
    </row>
    <row r="9" spans="1:173" ht="39.950000000000003" customHeight="1" x14ac:dyDescent="0.25">
      <c r="A9" s="204"/>
      <c r="B9" s="204"/>
      <c r="C9" s="11" t="s">
        <v>22</v>
      </c>
      <c r="D9" s="11" t="s">
        <v>22</v>
      </c>
      <c r="E9" s="11" t="s">
        <v>427</v>
      </c>
      <c r="F9" s="11" t="s">
        <v>427</v>
      </c>
      <c r="G9" s="11" t="s">
        <v>427</v>
      </c>
      <c r="H9" s="11" t="s">
        <v>427</v>
      </c>
      <c r="I9" s="11" t="s">
        <v>132</v>
      </c>
      <c r="J9" s="11" t="s">
        <v>132</v>
      </c>
      <c r="K9" s="11" t="s">
        <v>164</v>
      </c>
      <c r="L9" s="11" t="s">
        <v>164</v>
      </c>
      <c r="M9" s="11" t="s">
        <v>124</v>
      </c>
      <c r="N9" s="11" t="s">
        <v>124</v>
      </c>
      <c r="O9" s="11" t="s">
        <v>124</v>
      </c>
      <c r="P9" s="11" t="s">
        <v>124</v>
      </c>
      <c r="Q9" s="11" t="s">
        <v>124</v>
      </c>
      <c r="R9" s="11" t="s">
        <v>124</v>
      </c>
      <c r="S9" s="11" t="s">
        <v>124</v>
      </c>
      <c r="T9" s="11" t="s">
        <v>124</v>
      </c>
      <c r="U9" s="11" t="s">
        <v>428</v>
      </c>
      <c r="V9" s="11" t="s">
        <v>428</v>
      </c>
      <c r="W9" s="11" t="s">
        <v>428</v>
      </c>
      <c r="X9" s="11" t="s">
        <v>428</v>
      </c>
      <c r="Y9" s="11" t="s">
        <v>429</v>
      </c>
      <c r="Z9" s="11" t="s">
        <v>236</v>
      </c>
      <c r="AA9" s="11" t="s">
        <v>236</v>
      </c>
      <c r="AB9" s="11" t="s">
        <v>96</v>
      </c>
      <c r="AC9" s="11" t="s">
        <v>96</v>
      </c>
      <c r="AD9" s="11" t="s">
        <v>96</v>
      </c>
      <c r="AE9" s="11" t="s">
        <v>96</v>
      </c>
      <c r="AF9" s="11" t="s">
        <v>96</v>
      </c>
      <c r="AG9" s="11" t="s">
        <v>96</v>
      </c>
      <c r="AH9" s="11" t="s">
        <v>96</v>
      </c>
      <c r="AI9" s="11" t="s">
        <v>365</v>
      </c>
      <c r="AJ9" s="11" t="s">
        <v>430</v>
      </c>
      <c r="AK9" s="11" t="s">
        <v>279</v>
      </c>
      <c r="AL9" s="11" t="s">
        <v>314</v>
      </c>
      <c r="AM9" s="11" t="s">
        <v>314</v>
      </c>
      <c r="AN9" s="11" t="s">
        <v>431</v>
      </c>
      <c r="AO9" s="11" t="s">
        <v>431</v>
      </c>
      <c r="AP9" s="11" t="s">
        <v>432</v>
      </c>
      <c r="AQ9" s="11" t="s">
        <v>92</v>
      </c>
      <c r="AR9" s="11" t="s">
        <v>92</v>
      </c>
      <c r="AS9" s="11" t="s">
        <v>433</v>
      </c>
      <c r="AT9" s="11" t="s">
        <v>434</v>
      </c>
      <c r="AU9" s="11" t="s">
        <v>435</v>
      </c>
      <c r="AV9" s="11" t="s">
        <v>121</v>
      </c>
      <c r="AW9" s="11" t="s">
        <v>121</v>
      </c>
      <c r="AX9" s="11" t="s">
        <v>121</v>
      </c>
      <c r="AY9" s="11" t="s">
        <v>155</v>
      </c>
      <c r="AZ9" s="11" t="s">
        <v>155</v>
      </c>
      <c r="BA9" s="11" t="s">
        <v>155</v>
      </c>
      <c r="BB9" s="11" t="s">
        <v>155</v>
      </c>
      <c r="BC9" s="11" t="s">
        <v>155</v>
      </c>
      <c r="BD9" s="11" t="s">
        <v>155</v>
      </c>
      <c r="BE9" s="11" t="s">
        <v>155</v>
      </c>
      <c r="BF9" s="11" t="s">
        <v>155</v>
      </c>
      <c r="BG9" s="11" t="s">
        <v>155</v>
      </c>
      <c r="BH9" s="11" t="s">
        <v>436</v>
      </c>
      <c r="BI9" s="11" t="s">
        <v>101</v>
      </c>
      <c r="BJ9" s="11" t="s">
        <v>101</v>
      </c>
      <c r="BK9" s="11" t="s">
        <v>101</v>
      </c>
      <c r="BL9" s="11" t="s">
        <v>105</v>
      </c>
      <c r="BM9" s="11" t="s">
        <v>105</v>
      </c>
      <c r="BN9" s="11" t="s">
        <v>105</v>
      </c>
      <c r="BO9" s="11" t="s">
        <v>105</v>
      </c>
      <c r="BP9" s="11" t="s">
        <v>105</v>
      </c>
      <c r="BQ9" s="11" t="s">
        <v>105</v>
      </c>
      <c r="BR9" s="11" t="s">
        <v>105</v>
      </c>
      <c r="BS9" s="11" t="s">
        <v>105</v>
      </c>
      <c r="BT9" s="11" t="s">
        <v>105</v>
      </c>
      <c r="BU9" s="11" t="s">
        <v>105</v>
      </c>
      <c r="BV9" s="11" t="s">
        <v>105</v>
      </c>
      <c r="BW9" s="11" t="s">
        <v>105</v>
      </c>
      <c r="BX9" s="11" t="s">
        <v>105</v>
      </c>
      <c r="BY9" s="11" t="s">
        <v>105</v>
      </c>
      <c r="BZ9" s="11" t="s">
        <v>437</v>
      </c>
      <c r="CA9" s="11" t="s">
        <v>437</v>
      </c>
      <c r="CB9" s="11" t="s">
        <v>137</v>
      </c>
      <c r="CC9" s="11" t="s">
        <v>137</v>
      </c>
      <c r="CD9" s="11" t="s">
        <v>137</v>
      </c>
      <c r="CE9" s="11" t="s">
        <v>137</v>
      </c>
      <c r="CF9" s="11" t="s">
        <v>137</v>
      </c>
      <c r="CG9" s="11" t="s">
        <v>137</v>
      </c>
      <c r="CH9" s="11" t="s">
        <v>137</v>
      </c>
      <c r="CI9" s="11" t="s">
        <v>137</v>
      </c>
      <c r="CJ9" s="11" t="s">
        <v>137</v>
      </c>
      <c r="CK9" s="11" t="s">
        <v>137</v>
      </c>
      <c r="CL9" s="11" t="s">
        <v>137</v>
      </c>
      <c r="CM9" s="11" t="s">
        <v>137</v>
      </c>
      <c r="CN9" s="11" t="s">
        <v>152</v>
      </c>
      <c r="CO9" s="11" t="s">
        <v>152</v>
      </c>
      <c r="CP9" s="11" t="s">
        <v>152</v>
      </c>
      <c r="CQ9" s="11" t="s">
        <v>152</v>
      </c>
      <c r="CR9" s="11" t="s">
        <v>161</v>
      </c>
      <c r="CS9" s="11" t="s">
        <v>161</v>
      </c>
      <c r="CT9" s="11" t="s">
        <v>438</v>
      </c>
      <c r="CU9" s="11" t="s">
        <v>439</v>
      </c>
      <c r="CV9" s="11" t="s">
        <v>440</v>
      </c>
      <c r="CW9" s="11" t="s">
        <v>441</v>
      </c>
      <c r="CX9" s="11" t="s">
        <v>442</v>
      </c>
      <c r="CY9" s="11" t="s">
        <v>443</v>
      </c>
      <c r="CZ9" s="11" t="s">
        <v>132</v>
      </c>
      <c r="DA9" s="11" t="s">
        <v>132</v>
      </c>
      <c r="DB9" s="11" t="s">
        <v>444</v>
      </c>
      <c r="DC9" s="11" t="s">
        <v>445</v>
      </c>
      <c r="DD9" s="11" t="s">
        <v>446</v>
      </c>
      <c r="DE9" s="11" t="s">
        <v>447</v>
      </c>
      <c r="DF9" s="11" t="s">
        <v>448</v>
      </c>
      <c r="DG9" s="11" t="s">
        <v>449</v>
      </c>
      <c r="DH9" s="11" t="s">
        <v>450</v>
      </c>
      <c r="DI9" s="11" t="s">
        <v>451</v>
      </c>
      <c r="DJ9" s="11" t="s">
        <v>452</v>
      </c>
      <c r="DK9" s="11" t="s">
        <v>453</v>
      </c>
      <c r="DL9" s="11" t="s">
        <v>454</v>
      </c>
      <c r="DM9" s="11" t="s">
        <v>455</v>
      </c>
      <c r="DN9" s="11" t="s">
        <v>455</v>
      </c>
      <c r="DO9" s="11" t="s">
        <v>455</v>
      </c>
      <c r="DP9" s="11" t="s">
        <v>455</v>
      </c>
      <c r="DQ9" s="11" t="s">
        <v>456</v>
      </c>
      <c r="DR9" s="11" t="s">
        <v>457</v>
      </c>
      <c r="DS9" s="11" t="s">
        <v>458</v>
      </c>
      <c r="DT9" s="11" t="s">
        <v>459</v>
      </c>
      <c r="DU9" s="11" t="s">
        <v>216</v>
      </c>
      <c r="DV9" s="11" t="s">
        <v>460</v>
      </c>
      <c r="DW9" s="11" t="s">
        <v>460</v>
      </c>
      <c r="DX9" s="11" t="s">
        <v>460</v>
      </c>
      <c r="DY9" s="11" t="s">
        <v>460</v>
      </c>
      <c r="DZ9" s="11" t="s">
        <v>461</v>
      </c>
      <c r="EA9" s="11" t="s">
        <v>462</v>
      </c>
      <c r="EB9" s="11" t="s">
        <v>462</v>
      </c>
      <c r="EC9" s="11" t="s">
        <v>105</v>
      </c>
      <c r="ED9" s="11" t="s">
        <v>105</v>
      </c>
      <c r="EE9" s="11" t="s">
        <v>105</v>
      </c>
      <c r="EF9" s="11" t="s">
        <v>105</v>
      </c>
      <c r="EG9" s="11" t="s">
        <v>105</v>
      </c>
      <c r="EH9" s="11" t="s">
        <v>463</v>
      </c>
      <c r="EI9" s="11" t="s">
        <v>463</v>
      </c>
      <c r="EJ9" s="11" t="s">
        <v>464</v>
      </c>
      <c r="EK9" s="11" t="s">
        <v>464</v>
      </c>
      <c r="EL9" s="11" t="s">
        <v>464</v>
      </c>
      <c r="EM9" s="11" t="s">
        <v>464</v>
      </c>
      <c r="EN9" s="11" t="s">
        <v>259</v>
      </c>
      <c r="EO9" s="11" t="s">
        <v>465</v>
      </c>
      <c r="EP9" s="11" t="s">
        <v>137</v>
      </c>
      <c r="EQ9" s="11" t="s">
        <v>137</v>
      </c>
      <c r="ER9" s="11" t="s">
        <v>137</v>
      </c>
      <c r="ES9" s="11" t="s">
        <v>137</v>
      </c>
      <c r="ET9" s="11" t="s">
        <v>137</v>
      </c>
      <c r="EU9" s="11" t="s">
        <v>466</v>
      </c>
      <c r="EV9" s="11" t="s">
        <v>467</v>
      </c>
      <c r="EW9" s="11" t="s">
        <v>467</v>
      </c>
      <c r="EX9" s="11" t="s">
        <v>468</v>
      </c>
      <c r="EY9" s="11" t="s">
        <v>469</v>
      </c>
      <c r="EZ9" s="11" t="s">
        <v>469</v>
      </c>
      <c r="FA9" s="11" t="s">
        <v>470</v>
      </c>
      <c r="FB9" s="11" t="s">
        <v>470</v>
      </c>
      <c r="FC9" s="11" t="s">
        <v>185</v>
      </c>
      <c r="FD9" s="11" t="s">
        <v>471</v>
      </c>
      <c r="FE9" s="11" t="s">
        <v>196</v>
      </c>
      <c r="FF9" s="204"/>
      <c r="FG9" s="1"/>
      <c r="FH9" s="12" t="s">
        <v>472</v>
      </c>
      <c r="FI9" s="12" t="s">
        <v>365</v>
      </c>
      <c r="FJ9" s="12" t="s">
        <v>473</v>
      </c>
      <c r="FK9" s="12" t="s">
        <v>474</v>
      </c>
      <c r="FL9" s="12" t="s">
        <v>475</v>
      </c>
      <c r="FM9" s="12" t="s">
        <v>476</v>
      </c>
      <c r="FN9" s="12" t="s">
        <v>477</v>
      </c>
      <c r="FO9" s="12" t="s">
        <v>467</v>
      </c>
      <c r="FP9" s="12" t="s">
        <v>467</v>
      </c>
      <c r="FQ9" s="200"/>
    </row>
    <row r="10" spans="1:173" ht="39.950000000000003" customHeight="1" x14ac:dyDescent="0.25">
      <c r="A10" s="204"/>
      <c r="B10" s="204"/>
      <c r="C10" s="9" t="s">
        <v>478</v>
      </c>
      <c r="D10" s="9" t="s">
        <v>479</v>
      </c>
      <c r="E10" s="9" t="s">
        <v>480</v>
      </c>
      <c r="F10" s="9" t="s">
        <v>481</v>
      </c>
      <c r="G10" s="9" t="s">
        <v>482</v>
      </c>
      <c r="H10" s="9" t="s">
        <v>483</v>
      </c>
      <c r="I10" s="9" t="s">
        <v>484</v>
      </c>
      <c r="J10" s="9" t="s">
        <v>485</v>
      </c>
      <c r="K10" s="9" t="s">
        <v>486</v>
      </c>
      <c r="L10" s="9" t="s">
        <v>487</v>
      </c>
      <c r="M10" s="9" t="s">
        <v>488</v>
      </c>
      <c r="N10" s="9" t="s">
        <v>489</v>
      </c>
      <c r="O10" s="9" t="s">
        <v>490</v>
      </c>
      <c r="P10" s="9" t="s">
        <v>491</v>
      </c>
      <c r="Q10" s="9" t="s">
        <v>492</v>
      </c>
      <c r="R10" s="9" t="s">
        <v>493</v>
      </c>
      <c r="S10" s="9" t="s">
        <v>494</v>
      </c>
      <c r="T10" s="9" t="s">
        <v>495</v>
      </c>
      <c r="U10" s="9" t="s">
        <v>496</v>
      </c>
      <c r="V10" s="9" t="s">
        <v>497</v>
      </c>
      <c r="W10" s="9" t="s">
        <v>498</v>
      </c>
      <c r="X10" s="9" t="s">
        <v>499</v>
      </c>
      <c r="Y10" s="9" t="s">
        <v>500</v>
      </c>
      <c r="Z10" s="9" t="s">
        <v>501</v>
      </c>
      <c r="AA10" s="9" t="s">
        <v>237</v>
      </c>
      <c r="AB10" s="9" t="s">
        <v>502</v>
      </c>
      <c r="AC10" s="9" t="s">
        <v>503</v>
      </c>
      <c r="AD10" s="9" t="s">
        <v>225</v>
      </c>
      <c r="AE10" s="9" t="s">
        <v>504</v>
      </c>
      <c r="AF10" s="9" t="s">
        <v>505</v>
      </c>
      <c r="AG10" s="9" t="s">
        <v>506</v>
      </c>
      <c r="AH10" s="9" t="s">
        <v>507</v>
      </c>
      <c r="AI10" s="9" t="s">
        <v>508</v>
      </c>
      <c r="AJ10" s="9" t="s">
        <v>509</v>
      </c>
      <c r="AK10" s="9" t="s">
        <v>510</v>
      </c>
      <c r="AL10" s="9" t="s">
        <v>511</v>
      </c>
      <c r="AM10" s="9" t="s">
        <v>512</v>
      </c>
      <c r="AN10" s="9" t="s">
        <v>513</v>
      </c>
      <c r="AO10" s="9" t="s">
        <v>514</v>
      </c>
      <c r="AP10" s="9" t="s">
        <v>432</v>
      </c>
      <c r="AQ10" s="9" t="s">
        <v>515</v>
      </c>
      <c r="AR10" s="9" t="s">
        <v>516</v>
      </c>
      <c r="AS10" s="9" t="s">
        <v>517</v>
      </c>
      <c r="AT10" s="9" t="s">
        <v>518</v>
      </c>
      <c r="AU10" s="9" t="s">
        <v>519</v>
      </c>
      <c r="AV10" s="9" t="s">
        <v>520</v>
      </c>
      <c r="AW10" s="9" t="s">
        <v>521</v>
      </c>
      <c r="AX10" s="9" t="s">
        <v>522</v>
      </c>
      <c r="AY10" s="9" t="s">
        <v>523</v>
      </c>
      <c r="AZ10" s="9" t="s">
        <v>524</v>
      </c>
      <c r="BA10" s="9" t="s">
        <v>525</v>
      </c>
      <c r="BB10" s="9" t="s">
        <v>526</v>
      </c>
      <c r="BC10" s="9" t="s">
        <v>527</v>
      </c>
      <c r="BD10" s="9" t="s">
        <v>528</v>
      </c>
      <c r="BE10" s="9" t="s">
        <v>529</v>
      </c>
      <c r="BF10" s="9" t="s">
        <v>530</v>
      </c>
      <c r="BG10" s="9" t="s">
        <v>531</v>
      </c>
      <c r="BH10" s="9" t="s">
        <v>532</v>
      </c>
      <c r="BI10" s="9" t="s">
        <v>533</v>
      </c>
      <c r="BJ10" s="9" t="s">
        <v>534</v>
      </c>
      <c r="BK10" s="9" t="s">
        <v>535</v>
      </c>
      <c r="BL10" s="9" t="s">
        <v>536</v>
      </c>
      <c r="BM10" s="9" t="s">
        <v>537</v>
      </c>
      <c r="BN10" s="9" t="s">
        <v>538</v>
      </c>
      <c r="BO10" s="9" t="s">
        <v>539</v>
      </c>
      <c r="BP10" s="9" t="s">
        <v>540</v>
      </c>
      <c r="BQ10" s="9" t="s">
        <v>541</v>
      </c>
      <c r="BR10" s="9" t="s">
        <v>542</v>
      </c>
      <c r="BS10" s="9" t="s">
        <v>543</v>
      </c>
      <c r="BT10" s="9" t="s">
        <v>544</v>
      </c>
      <c r="BU10" s="9" t="s">
        <v>545</v>
      </c>
      <c r="BV10" s="9" t="s">
        <v>546</v>
      </c>
      <c r="BW10" s="9" t="s">
        <v>547</v>
      </c>
      <c r="BX10" s="9" t="s">
        <v>548</v>
      </c>
      <c r="BY10" s="9" t="s">
        <v>549</v>
      </c>
      <c r="BZ10" s="9" t="s">
        <v>550</v>
      </c>
      <c r="CA10" s="9" t="s">
        <v>551</v>
      </c>
      <c r="CB10" s="9" t="s">
        <v>304</v>
      </c>
      <c r="CC10" s="9" t="s">
        <v>552</v>
      </c>
      <c r="CD10" s="9" t="s">
        <v>553</v>
      </c>
      <c r="CE10" s="9" t="s">
        <v>554</v>
      </c>
      <c r="CF10" s="9" t="s">
        <v>301</v>
      </c>
      <c r="CG10" s="9" t="s">
        <v>555</v>
      </c>
      <c r="CH10" s="9" t="s">
        <v>556</v>
      </c>
      <c r="CI10" s="9" t="s">
        <v>557</v>
      </c>
      <c r="CJ10" s="9" t="s">
        <v>558</v>
      </c>
      <c r="CK10" s="9" t="s">
        <v>559</v>
      </c>
      <c r="CL10" s="9" t="s">
        <v>560</v>
      </c>
      <c r="CM10" s="9" t="s">
        <v>561</v>
      </c>
      <c r="CN10" s="9" t="s">
        <v>562</v>
      </c>
      <c r="CO10" s="9" t="s">
        <v>563</v>
      </c>
      <c r="CP10" s="9" t="s">
        <v>564</v>
      </c>
      <c r="CQ10" s="9" t="s">
        <v>565</v>
      </c>
      <c r="CR10" s="9" t="s">
        <v>566</v>
      </c>
      <c r="CS10" s="9" t="s">
        <v>567</v>
      </c>
      <c r="CT10" s="9" t="s">
        <v>568</v>
      </c>
      <c r="CU10" s="9" t="s">
        <v>569</v>
      </c>
      <c r="CV10" s="9" t="s">
        <v>570</v>
      </c>
      <c r="CW10" s="9" t="s">
        <v>571</v>
      </c>
      <c r="CX10" s="9" t="s">
        <v>572</v>
      </c>
      <c r="CY10" s="9" t="s">
        <v>573</v>
      </c>
      <c r="CZ10" s="9" t="s">
        <v>574</v>
      </c>
      <c r="DA10" s="9" t="s">
        <v>575</v>
      </c>
      <c r="DB10" s="9" t="s">
        <v>576</v>
      </c>
      <c r="DC10" s="9" t="s">
        <v>577</v>
      </c>
      <c r="DD10" s="9" t="s">
        <v>578</v>
      </c>
      <c r="DE10" s="9" t="s">
        <v>579</v>
      </c>
      <c r="DF10" s="9" t="s">
        <v>580</v>
      </c>
      <c r="DG10" s="9" t="s">
        <v>581</v>
      </c>
      <c r="DH10" s="9" t="s">
        <v>582</v>
      </c>
      <c r="DI10" s="9" t="s">
        <v>583</v>
      </c>
      <c r="DJ10" s="9" t="s">
        <v>584</v>
      </c>
      <c r="DK10" s="9" t="s">
        <v>585</v>
      </c>
      <c r="DL10" s="9" t="s">
        <v>586</v>
      </c>
      <c r="DM10" s="9" t="s">
        <v>310</v>
      </c>
      <c r="DN10" s="9" t="s">
        <v>587</v>
      </c>
      <c r="DO10" s="9" t="s">
        <v>588</v>
      </c>
      <c r="DP10" s="9" t="s">
        <v>589</v>
      </c>
      <c r="DQ10" s="9" t="s">
        <v>590</v>
      </c>
      <c r="DR10" s="9" t="s">
        <v>591</v>
      </c>
      <c r="DS10" s="9" t="s">
        <v>592</v>
      </c>
      <c r="DT10" s="9" t="s">
        <v>593</v>
      </c>
      <c r="DU10" s="9" t="s">
        <v>217</v>
      </c>
      <c r="DV10" s="9" t="s">
        <v>594</v>
      </c>
      <c r="DW10" s="9" t="s">
        <v>595</v>
      </c>
      <c r="DX10" s="9" t="s">
        <v>596</v>
      </c>
      <c r="DY10" s="9" t="s">
        <v>597</v>
      </c>
      <c r="DZ10" s="9" t="s">
        <v>598</v>
      </c>
      <c r="EA10" s="9" t="s">
        <v>599</v>
      </c>
      <c r="EB10" s="9" t="s">
        <v>600</v>
      </c>
      <c r="EC10" s="9" t="s">
        <v>601</v>
      </c>
      <c r="ED10" s="9" t="s">
        <v>602</v>
      </c>
      <c r="EE10" s="9" t="s">
        <v>603</v>
      </c>
      <c r="EF10" s="9" t="s">
        <v>604</v>
      </c>
      <c r="EG10" s="9" t="s">
        <v>605</v>
      </c>
      <c r="EH10" s="9" t="s">
        <v>606</v>
      </c>
      <c r="EI10" s="9" t="s">
        <v>607</v>
      </c>
      <c r="EJ10" s="9" t="s">
        <v>608</v>
      </c>
      <c r="EK10" s="9" t="s">
        <v>609</v>
      </c>
      <c r="EL10" s="9" t="s">
        <v>610</v>
      </c>
      <c r="EM10" s="9" t="s">
        <v>611</v>
      </c>
      <c r="EN10" s="9" t="s">
        <v>612</v>
      </c>
      <c r="EO10" s="9" t="s">
        <v>613</v>
      </c>
      <c r="EP10" s="9" t="s">
        <v>614</v>
      </c>
      <c r="EQ10" s="9" t="s">
        <v>615</v>
      </c>
      <c r="ER10" s="9" t="s">
        <v>616</v>
      </c>
      <c r="ES10" s="9" t="s">
        <v>617</v>
      </c>
      <c r="ET10" s="9" t="s">
        <v>618</v>
      </c>
      <c r="EU10" s="9" t="s">
        <v>351</v>
      </c>
      <c r="EV10" s="9" t="s">
        <v>619</v>
      </c>
      <c r="EW10" s="9" t="s">
        <v>620</v>
      </c>
      <c r="EX10" s="9" t="s">
        <v>621</v>
      </c>
      <c r="EY10" s="9" t="s">
        <v>622</v>
      </c>
      <c r="EZ10" s="9" t="s">
        <v>623</v>
      </c>
      <c r="FA10" s="9" t="s">
        <v>624</v>
      </c>
      <c r="FB10" s="9" t="s">
        <v>625</v>
      </c>
      <c r="FC10" s="9" t="s">
        <v>186</v>
      </c>
      <c r="FD10" s="9" t="s">
        <v>626</v>
      </c>
      <c r="FE10" s="9" t="s">
        <v>627</v>
      </c>
      <c r="FF10" s="204" t="s">
        <v>628</v>
      </c>
      <c r="FG10" s="1"/>
      <c r="FH10" s="10" t="s">
        <v>629</v>
      </c>
      <c r="FI10" s="10" t="s">
        <v>630</v>
      </c>
      <c r="FJ10" s="10" t="s">
        <v>631</v>
      </c>
      <c r="FK10" s="10" t="s">
        <v>632</v>
      </c>
      <c r="FL10" s="10" t="s">
        <v>633</v>
      </c>
      <c r="FM10" s="10" t="s">
        <v>634</v>
      </c>
      <c r="FN10" s="10" t="s">
        <v>635</v>
      </c>
      <c r="FO10" s="10" t="s">
        <v>636</v>
      </c>
      <c r="FP10" s="10" t="s">
        <v>637</v>
      </c>
      <c r="FQ10" s="200" t="s">
        <v>628</v>
      </c>
    </row>
    <row r="11" spans="1:173" ht="24" customHeight="1" x14ac:dyDescent="0.25">
      <c r="A11" s="13" t="s">
        <v>89</v>
      </c>
      <c r="B11" s="13" t="s">
        <v>638</v>
      </c>
      <c r="C11" s="14">
        <v>1.1000000000000001</v>
      </c>
      <c r="D11" s="14">
        <v>1.6</v>
      </c>
      <c r="E11" s="14">
        <v>654.4</v>
      </c>
      <c r="F11" s="14">
        <v>219.7</v>
      </c>
      <c r="G11" s="14">
        <v>0</v>
      </c>
      <c r="H11" s="14">
        <v>0</v>
      </c>
      <c r="I11" s="14">
        <v>91.5</v>
      </c>
      <c r="J11" s="14">
        <v>192.6</v>
      </c>
      <c r="K11" s="14"/>
      <c r="L11" s="14"/>
      <c r="M11" s="14"/>
      <c r="N11" s="14">
        <v>106.7</v>
      </c>
      <c r="O11" s="14">
        <v>106.4</v>
      </c>
      <c r="P11" s="14">
        <v>136.30000000000001</v>
      </c>
      <c r="Q11" s="14">
        <v>206.9</v>
      </c>
      <c r="R11" s="14">
        <v>108.3</v>
      </c>
      <c r="S11" s="14">
        <v>570.79999999999995</v>
      </c>
      <c r="T11" s="14">
        <v>10.6</v>
      </c>
      <c r="U11" s="14"/>
      <c r="V11" s="14"/>
      <c r="W11" s="14"/>
      <c r="X11" s="14"/>
      <c r="Y11" s="14">
        <v>166.7</v>
      </c>
      <c r="Z11" s="14">
        <v>7.7</v>
      </c>
      <c r="AA11" s="14">
        <v>0</v>
      </c>
      <c r="AB11" s="14">
        <v>6.2</v>
      </c>
      <c r="AC11" s="14">
        <v>10.7</v>
      </c>
      <c r="AD11" s="14">
        <v>50.2</v>
      </c>
      <c r="AE11" s="14">
        <v>6.2</v>
      </c>
      <c r="AF11" s="14"/>
      <c r="AG11" s="14"/>
      <c r="AH11" s="14"/>
      <c r="AI11" s="14">
        <v>111.5</v>
      </c>
      <c r="AJ11" s="14">
        <v>217.6</v>
      </c>
      <c r="AK11" s="14"/>
      <c r="AL11" s="14"/>
      <c r="AM11" s="14">
        <v>0</v>
      </c>
      <c r="AN11" s="14">
        <v>6.5</v>
      </c>
      <c r="AO11" s="14">
        <v>463</v>
      </c>
      <c r="AP11" s="14">
        <v>81.7</v>
      </c>
      <c r="AQ11" s="14">
        <v>148.9</v>
      </c>
      <c r="AR11" s="14">
        <v>42</v>
      </c>
      <c r="AS11" s="14">
        <v>18.3</v>
      </c>
      <c r="AT11" s="14">
        <v>19.7</v>
      </c>
      <c r="AU11" s="14">
        <v>88.2</v>
      </c>
      <c r="AV11" s="14">
        <v>126.5</v>
      </c>
      <c r="AW11" s="14">
        <v>126.3</v>
      </c>
      <c r="AX11" s="14">
        <v>153.1</v>
      </c>
      <c r="AY11" s="14">
        <v>108.9</v>
      </c>
      <c r="AZ11" s="14">
        <v>7.5</v>
      </c>
      <c r="BA11" s="14">
        <v>8.8000000000000007</v>
      </c>
      <c r="BB11" s="14">
        <v>45.5</v>
      </c>
      <c r="BC11" s="14"/>
      <c r="BD11" s="14">
        <v>3</v>
      </c>
      <c r="BE11" s="14">
        <v>3.4</v>
      </c>
      <c r="BF11" s="14">
        <v>28.2</v>
      </c>
      <c r="BG11" s="14">
        <v>173.4</v>
      </c>
      <c r="BH11" s="14">
        <v>95.6</v>
      </c>
      <c r="BI11" s="14">
        <v>0</v>
      </c>
      <c r="BJ11" s="14">
        <v>0</v>
      </c>
      <c r="BK11" s="14">
        <v>47</v>
      </c>
      <c r="BL11" s="14">
        <v>0</v>
      </c>
      <c r="BM11" s="14"/>
      <c r="BN11" s="14"/>
      <c r="BO11" s="14">
        <v>131.80000000000001</v>
      </c>
      <c r="BP11" s="14"/>
      <c r="BQ11" s="14">
        <v>0</v>
      </c>
      <c r="BR11" s="14">
        <v>0</v>
      </c>
      <c r="BS11" s="14"/>
      <c r="BT11" s="14"/>
      <c r="BU11" s="14"/>
      <c r="BV11" s="14"/>
      <c r="BW11" s="14"/>
      <c r="BX11" s="14"/>
      <c r="BY11" s="14">
        <v>113.4</v>
      </c>
      <c r="BZ11" s="14"/>
      <c r="CA11" s="14"/>
      <c r="CB11" s="14">
        <v>247.2</v>
      </c>
      <c r="CC11" s="14">
        <v>123.5</v>
      </c>
      <c r="CD11" s="14">
        <v>62.9</v>
      </c>
      <c r="CE11" s="14">
        <v>80.099999999999994</v>
      </c>
      <c r="CF11" s="14">
        <v>30.6</v>
      </c>
      <c r="CG11" s="14"/>
      <c r="CH11" s="14"/>
      <c r="CI11" s="14"/>
      <c r="CJ11" s="14">
        <v>144.5</v>
      </c>
      <c r="CK11" s="14">
        <v>143.9</v>
      </c>
      <c r="CL11" s="14">
        <v>147.5</v>
      </c>
      <c r="CM11" s="14"/>
      <c r="CN11" s="14"/>
      <c r="CO11" s="14"/>
      <c r="CP11" s="14"/>
      <c r="CQ11" s="14"/>
      <c r="CR11" s="14"/>
      <c r="CS11" s="14"/>
      <c r="CT11" s="14">
        <v>0</v>
      </c>
      <c r="CU11" s="14">
        <v>48.3</v>
      </c>
      <c r="CV11" s="14">
        <v>0</v>
      </c>
      <c r="CW11" s="14">
        <v>0</v>
      </c>
      <c r="CX11" s="14">
        <v>0</v>
      </c>
      <c r="CY11" s="14"/>
      <c r="CZ11" s="14">
        <v>10</v>
      </c>
      <c r="DA11" s="14">
        <v>5.4</v>
      </c>
      <c r="DB11" s="14">
        <v>3.7</v>
      </c>
      <c r="DC11" s="14">
        <v>5</v>
      </c>
      <c r="DD11" s="14">
        <v>20.5</v>
      </c>
      <c r="DE11" s="14">
        <v>20</v>
      </c>
      <c r="DF11" s="14">
        <v>18.899999999999999</v>
      </c>
      <c r="DG11" s="14">
        <v>3.2</v>
      </c>
      <c r="DH11" s="14">
        <v>18.7</v>
      </c>
      <c r="DI11" s="14">
        <v>0</v>
      </c>
      <c r="DJ11" s="14">
        <v>0</v>
      </c>
      <c r="DK11" s="14">
        <v>8</v>
      </c>
      <c r="DL11" s="14">
        <v>12.8</v>
      </c>
      <c r="DM11" s="14">
        <v>4.5</v>
      </c>
      <c r="DN11" s="14">
        <v>2.4</v>
      </c>
      <c r="DO11" s="14">
        <v>2.1</v>
      </c>
      <c r="DP11" s="14">
        <v>2.8</v>
      </c>
      <c r="DQ11" s="14">
        <v>0</v>
      </c>
      <c r="DR11" s="14">
        <v>2.9</v>
      </c>
      <c r="DS11" s="14">
        <v>20.2</v>
      </c>
      <c r="DT11" s="14">
        <v>2</v>
      </c>
      <c r="DU11" s="14"/>
      <c r="DV11" s="14">
        <v>19.8</v>
      </c>
      <c r="DW11" s="14">
        <v>8.8000000000000007</v>
      </c>
      <c r="DX11" s="14">
        <v>20.100000000000001</v>
      </c>
      <c r="DY11" s="14">
        <v>20.5</v>
      </c>
      <c r="DZ11" s="14">
        <v>20</v>
      </c>
      <c r="EA11" s="14">
        <v>20.2</v>
      </c>
      <c r="EB11" s="14">
        <v>15.9</v>
      </c>
      <c r="EC11" s="14">
        <v>0</v>
      </c>
      <c r="ED11" s="14">
        <v>2</v>
      </c>
      <c r="EE11" s="14">
        <v>7.9</v>
      </c>
      <c r="EF11" s="14">
        <v>0</v>
      </c>
      <c r="EG11" s="14">
        <v>0</v>
      </c>
      <c r="EH11" s="14">
        <v>10.9</v>
      </c>
      <c r="EI11" s="14">
        <v>8.5</v>
      </c>
      <c r="EJ11" s="14">
        <v>6.1</v>
      </c>
      <c r="EK11" s="14">
        <v>20.399999999999999</v>
      </c>
      <c r="EL11" s="14">
        <v>20.399999999999999</v>
      </c>
      <c r="EM11" s="14">
        <v>10.199999999999999</v>
      </c>
      <c r="EN11" s="14">
        <v>0</v>
      </c>
      <c r="EO11" s="14">
        <v>0</v>
      </c>
      <c r="EP11" s="14">
        <v>0</v>
      </c>
      <c r="EQ11" s="14"/>
      <c r="ER11" s="14">
        <v>0</v>
      </c>
      <c r="ES11" s="14">
        <v>0</v>
      </c>
      <c r="ET11" s="14">
        <v>0</v>
      </c>
      <c r="EU11" s="14">
        <v>0</v>
      </c>
      <c r="EV11" s="14">
        <v>2.2999999999999998</v>
      </c>
      <c r="EW11" s="14">
        <v>20</v>
      </c>
      <c r="EX11" s="14">
        <v>1</v>
      </c>
      <c r="EY11" s="14"/>
      <c r="EZ11" s="14">
        <v>33.4</v>
      </c>
      <c r="FA11" s="14">
        <v>29.5</v>
      </c>
      <c r="FB11" s="14">
        <v>3.5</v>
      </c>
      <c r="FC11" s="14"/>
      <c r="FD11" s="14">
        <v>0</v>
      </c>
      <c r="FE11" s="14"/>
      <c r="FF11" s="14">
        <v>6517.4</v>
      </c>
      <c r="FG11" s="15"/>
      <c r="FH11" s="14">
        <v>24.065750000000001</v>
      </c>
      <c r="FI11" s="14">
        <v>0</v>
      </c>
      <c r="FJ11" s="14">
        <v>7.9850000000000003</v>
      </c>
      <c r="FK11" s="14">
        <v>3.8079999999999998</v>
      </c>
      <c r="FL11" s="14">
        <v>13.2</v>
      </c>
      <c r="FM11" s="14"/>
      <c r="FN11" s="14">
        <v>18.917840000000002</v>
      </c>
      <c r="FO11" s="14">
        <v>3</v>
      </c>
      <c r="FP11" s="14">
        <v>0</v>
      </c>
      <c r="FQ11" s="14">
        <v>70.976590000000002</v>
      </c>
    </row>
    <row r="12" spans="1:173" ht="24" customHeight="1" x14ac:dyDescent="0.25">
      <c r="A12" s="16" t="s">
        <v>89</v>
      </c>
      <c r="B12" s="16" t="s">
        <v>639</v>
      </c>
      <c r="C12" s="17">
        <v>1.1000000000000001</v>
      </c>
      <c r="D12" s="17">
        <v>1.6</v>
      </c>
      <c r="E12" s="17">
        <v>651.9</v>
      </c>
      <c r="F12" s="17">
        <v>219.3</v>
      </c>
      <c r="G12" s="17">
        <v>0</v>
      </c>
      <c r="H12" s="17">
        <v>0</v>
      </c>
      <c r="I12" s="17">
        <v>90.3</v>
      </c>
      <c r="J12" s="17">
        <v>130.80000000000001</v>
      </c>
      <c r="K12" s="17"/>
      <c r="L12" s="17"/>
      <c r="M12" s="17"/>
      <c r="N12" s="17">
        <v>108.5</v>
      </c>
      <c r="O12" s="17">
        <v>106.3</v>
      </c>
      <c r="P12" s="17">
        <v>137.6</v>
      </c>
      <c r="Q12" s="17">
        <v>207</v>
      </c>
      <c r="R12" s="17">
        <v>108.4</v>
      </c>
      <c r="S12" s="17">
        <v>566.29999999999995</v>
      </c>
      <c r="T12" s="17">
        <v>10.5</v>
      </c>
      <c r="U12" s="17"/>
      <c r="V12" s="17"/>
      <c r="W12" s="17"/>
      <c r="X12" s="17"/>
      <c r="Y12" s="17">
        <v>169.3</v>
      </c>
      <c r="Z12" s="17">
        <v>7.2</v>
      </c>
      <c r="AA12" s="17">
        <v>0</v>
      </c>
      <c r="AB12" s="17">
        <v>6.2</v>
      </c>
      <c r="AC12" s="17">
        <v>8.8000000000000007</v>
      </c>
      <c r="AD12" s="17">
        <v>51.1</v>
      </c>
      <c r="AE12" s="17">
        <v>6.3</v>
      </c>
      <c r="AF12" s="17"/>
      <c r="AG12" s="17"/>
      <c r="AH12" s="17"/>
      <c r="AI12" s="17">
        <v>111.6</v>
      </c>
      <c r="AJ12" s="17">
        <v>218.3</v>
      </c>
      <c r="AK12" s="17"/>
      <c r="AL12" s="17"/>
      <c r="AM12" s="17">
        <v>0</v>
      </c>
      <c r="AN12" s="17">
        <v>6.5</v>
      </c>
      <c r="AO12" s="17">
        <v>463</v>
      </c>
      <c r="AP12" s="17">
        <v>81.8</v>
      </c>
      <c r="AQ12" s="17">
        <v>147.80000000000001</v>
      </c>
      <c r="AR12" s="17">
        <v>42.1</v>
      </c>
      <c r="AS12" s="17">
        <v>18.3</v>
      </c>
      <c r="AT12" s="17">
        <v>19.7</v>
      </c>
      <c r="AU12" s="17">
        <v>92.7</v>
      </c>
      <c r="AV12" s="17">
        <v>125.1</v>
      </c>
      <c r="AW12" s="17">
        <v>125.5</v>
      </c>
      <c r="AX12" s="17">
        <v>154.5</v>
      </c>
      <c r="AY12" s="17">
        <v>107.9</v>
      </c>
      <c r="AZ12" s="17">
        <v>7.6</v>
      </c>
      <c r="BA12" s="17">
        <v>8.9</v>
      </c>
      <c r="BB12" s="17">
        <v>45.5</v>
      </c>
      <c r="BC12" s="17"/>
      <c r="BD12" s="17">
        <v>3</v>
      </c>
      <c r="BE12" s="17">
        <v>3.4</v>
      </c>
      <c r="BF12" s="17">
        <v>26.9</v>
      </c>
      <c r="BG12" s="17">
        <v>173.3</v>
      </c>
      <c r="BH12" s="17">
        <v>95.3</v>
      </c>
      <c r="BI12" s="17">
        <v>0</v>
      </c>
      <c r="BJ12" s="17">
        <v>0</v>
      </c>
      <c r="BK12" s="17">
        <v>47.9</v>
      </c>
      <c r="BL12" s="17">
        <v>0</v>
      </c>
      <c r="BM12" s="17"/>
      <c r="BN12" s="17"/>
      <c r="BO12" s="17">
        <v>130.9</v>
      </c>
      <c r="BP12" s="17"/>
      <c r="BQ12" s="17">
        <v>0</v>
      </c>
      <c r="BR12" s="17">
        <v>0</v>
      </c>
      <c r="BS12" s="17"/>
      <c r="BT12" s="17"/>
      <c r="BU12" s="17"/>
      <c r="BV12" s="17"/>
      <c r="BW12" s="17"/>
      <c r="BX12" s="17"/>
      <c r="BY12" s="17">
        <v>113.2</v>
      </c>
      <c r="BZ12" s="17"/>
      <c r="CA12" s="17"/>
      <c r="CB12" s="17">
        <v>241.5</v>
      </c>
      <c r="CC12" s="17">
        <v>121.6</v>
      </c>
      <c r="CD12" s="17">
        <v>61.5</v>
      </c>
      <c r="CE12" s="17">
        <v>80.400000000000006</v>
      </c>
      <c r="CF12" s="17">
        <v>0</v>
      </c>
      <c r="CG12" s="17"/>
      <c r="CH12" s="17"/>
      <c r="CI12" s="17"/>
      <c r="CJ12" s="17">
        <v>145.6</v>
      </c>
      <c r="CK12" s="17">
        <v>145</v>
      </c>
      <c r="CL12" s="17">
        <v>148.9</v>
      </c>
      <c r="CM12" s="17"/>
      <c r="CN12" s="17"/>
      <c r="CO12" s="17"/>
      <c r="CP12" s="17"/>
      <c r="CQ12" s="17"/>
      <c r="CR12" s="17"/>
      <c r="CS12" s="17"/>
      <c r="CT12" s="17">
        <v>0</v>
      </c>
      <c r="CU12" s="17">
        <v>35.200000000000003</v>
      </c>
      <c r="CV12" s="17">
        <v>0</v>
      </c>
      <c r="CW12" s="17">
        <v>0</v>
      </c>
      <c r="CX12" s="17">
        <v>0</v>
      </c>
      <c r="CY12" s="17"/>
      <c r="CZ12" s="17">
        <v>9.8000000000000007</v>
      </c>
      <c r="DA12" s="17">
        <v>5.4</v>
      </c>
      <c r="DB12" s="17">
        <v>3.7</v>
      </c>
      <c r="DC12" s="17">
        <v>5.0999999999999996</v>
      </c>
      <c r="DD12" s="17">
        <v>20.399999999999999</v>
      </c>
      <c r="DE12" s="17">
        <v>19.7</v>
      </c>
      <c r="DF12" s="17">
        <v>18.899999999999999</v>
      </c>
      <c r="DG12" s="17">
        <v>3.3</v>
      </c>
      <c r="DH12" s="17">
        <v>18.7</v>
      </c>
      <c r="DI12" s="17">
        <v>0</v>
      </c>
      <c r="DJ12" s="17">
        <v>0</v>
      </c>
      <c r="DK12" s="17">
        <v>6.9</v>
      </c>
      <c r="DL12" s="17">
        <v>7.1</v>
      </c>
      <c r="DM12" s="17">
        <v>4.5</v>
      </c>
      <c r="DN12" s="17">
        <v>2.4</v>
      </c>
      <c r="DO12" s="17">
        <v>2.1</v>
      </c>
      <c r="DP12" s="17">
        <v>2.8</v>
      </c>
      <c r="DQ12" s="17">
        <v>0</v>
      </c>
      <c r="DR12" s="17">
        <v>2.7</v>
      </c>
      <c r="DS12" s="17">
        <v>20.100000000000001</v>
      </c>
      <c r="DT12" s="17">
        <v>2</v>
      </c>
      <c r="DU12" s="17"/>
      <c r="DV12" s="17">
        <v>19.8</v>
      </c>
      <c r="DW12" s="17">
        <v>6.5</v>
      </c>
      <c r="DX12" s="17">
        <v>19.8</v>
      </c>
      <c r="DY12" s="17">
        <v>20.5</v>
      </c>
      <c r="DZ12" s="17">
        <v>20</v>
      </c>
      <c r="EA12" s="17">
        <v>20.8</v>
      </c>
      <c r="EB12" s="17">
        <v>16.899999999999999</v>
      </c>
      <c r="EC12" s="17">
        <v>0</v>
      </c>
      <c r="ED12" s="17">
        <v>4.0999999999999996</v>
      </c>
      <c r="EE12" s="17">
        <v>9.1999999999999993</v>
      </c>
      <c r="EF12" s="17">
        <v>0</v>
      </c>
      <c r="EG12" s="17">
        <v>0</v>
      </c>
      <c r="EH12" s="17">
        <v>10.9</v>
      </c>
      <c r="EI12" s="17">
        <v>8.5</v>
      </c>
      <c r="EJ12" s="17">
        <v>6.3</v>
      </c>
      <c r="EK12" s="17">
        <v>20.399999999999999</v>
      </c>
      <c r="EL12" s="17">
        <v>20.399999999999999</v>
      </c>
      <c r="EM12" s="17">
        <v>10.199999999999999</v>
      </c>
      <c r="EN12" s="17">
        <v>0</v>
      </c>
      <c r="EO12" s="17">
        <v>0</v>
      </c>
      <c r="EP12" s="17">
        <v>0</v>
      </c>
      <c r="EQ12" s="17"/>
      <c r="ER12" s="17">
        <v>0</v>
      </c>
      <c r="ES12" s="17">
        <v>0</v>
      </c>
      <c r="ET12" s="17">
        <v>0</v>
      </c>
      <c r="EU12" s="17">
        <v>0</v>
      </c>
      <c r="EV12" s="17">
        <v>2.2999999999999998</v>
      </c>
      <c r="EW12" s="17">
        <v>20</v>
      </c>
      <c r="EX12" s="17">
        <v>1</v>
      </c>
      <c r="EY12" s="17"/>
      <c r="EZ12" s="17">
        <v>33.4</v>
      </c>
      <c r="FA12" s="17">
        <v>29.5</v>
      </c>
      <c r="FB12" s="17">
        <v>3.5</v>
      </c>
      <c r="FC12" s="17"/>
      <c r="FD12" s="17">
        <v>0</v>
      </c>
      <c r="FE12" s="17"/>
      <c r="FF12" s="17">
        <v>6398.5</v>
      </c>
      <c r="FG12" s="15"/>
      <c r="FH12" s="17">
        <v>24.069870000000002</v>
      </c>
      <c r="FI12" s="17">
        <v>0</v>
      </c>
      <c r="FJ12" s="17">
        <v>7.984</v>
      </c>
      <c r="FK12" s="17">
        <v>3.8740000000000001</v>
      </c>
      <c r="FL12" s="17">
        <v>13.2</v>
      </c>
      <c r="FM12" s="17"/>
      <c r="FN12" s="17">
        <v>18.918859999999999</v>
      </c>
      <c r="FO12" s="17">
        <v>2.9</v>
      </c>
      <c r="FP12" s="17">
        <v>0</v>
      </c>
      <c r="FQ12" s="17">
        <v>70.946730000000002</v>
      </c>
    </row>
    <row r="13" spans="1:173" ht="24" customHeight="1" x14ac:dyDescent="0.25">
      <c r="A13" s="16" t="s">
        <v>89</v>
      </c>
      <c r="B13" s="16" t="s">
        <v>640</v>
      </c>
      <c r="C13" s="17">
        <v>1.1000000000000001</v>
      </c>
      <c r="D13" s="17">
        <v>1.6</v>
      </c>
      <c r="E13" s="17">
        <v>649.20000000000005</v>
      </c>
      <c r="F13" s="17">
        <v>218.8</v>
      </c>
      <c r="G13" s="17">
        <v>0</v>
      </c>
      <c r="H13" s="17">
        <v>0</v>
      </c>
      <c r="I13" s="17">
        <v>89.5</v>
      </c>
      <c r="J13" s="17">
        <v>176.9</v>
      </c>
      <c r="K13" s="17"/>
      <c r="L13" s="17"/>
      <c r="M13" s="17"/>
      <c r="N13" s="17">
        <v>108.3</v>
      </c>
      <c r="O13" s="17">
        <v>106.7</v>
      </c>
      <c r="P13" s="17">
        <v>134.30000000000001</v>
      </c>
      <c r="Q13" s="17">
        <v>207.8</v>
      </c>
      <c r="R13" s="17">
        <v>108.1</v>
      </c>
      <c r="S13" s="17">
        <v>565.5</v>
      </c>
      <c r="T13" s="17">
        <v>10.5</v>
      </c>
      <c r="U13" s="17"/>
      <c r="V13" s="17"/>
      <c r="W13" s="17"/>
      <c r="X13" s="17"/>
      <c r="Y13" s="17">
        <v>167.3</v>
      </c>
      <c r="Z13" s="17">
        <v>7.1</v>
      </c>
      <c r="AA13" s="17">
        <v>0</v>
      </c>
      <c r="AB13" s="17">
        <v>6.2</v>
      </c>
      <c r="AC13" s="17">
        <v>9.1999999999999993</v>
      </c>
      <c r="AD13" s="17">
        <v>50.4</v>
      </c>
      <c r="AE13" s="17">
        <v>5.8</v>
      </c>
      <c r="AF13" s="17"/>
      <c r="AG13" s="17"/>
      <c r="AH13" s="17"/>
      <c r="AI13" s="17">
        <v>111.1</v>
      </c>
      <c r="AJ13" s="17">
        <v>156.69999999999999</v>
      </c>
      <c r="AK13" s="17"/>
      <c r="AL13" s="17"/>
      <c r="AM13" s="17">
        <v>0</v>
      </c>
      <c r="AN13" s="17">
        <v>6.5</v>
      </c>
      <c r="AO13" s="17">
        <v>457</v>
      </c>
      <c r="AP13" s="17">
        <v>81.8</v>
      </c>
      <c r="AQ13" s="17">
        <v>140.80000000000001</v>
      </c>
      <c r="AR13" s="17">
        <v>41.9</v>
      </c>
      <c r="AS13" s="17">
        <v>18.399999999999999</v>
      </c>
      <c r="AT13" s="17">
        <v>19.7</v>
      </c>
      <c r="AU13" s="17">
        <v>92.4</v>
      </c>
      <c r="AV13" s="17">
        <v>123.9</v>
      </c>
      <c r="AW13" s="17">
        <v>123.9</v>
      </c>
      <c r="AX13" s="17">
        <v>153.30000000000001</v>
      </c>
      <c r="AY13" s="17">
        <v>108.3</v>
      </c>
      <c r="AZ13" s="17">
        <v>7.4</v>
      </c>
      <c r="BA13" s="17">
        <v>8.6999999999999993</v>
      </c>
      <c r="BB13" s="17">
        <v>45.5</v>
      </c>
      <c r="BC13" s="17"/>
      <c r="BD13" s="17">
        <v>3</v>
      </c>
      <c r="BE13" s="17">
        <v>3.4</v>
      </c>
      <c r="BF13" s="17">
        <v>27.2</v>
      </c>
      <c r="BG13" s="17">
        <v>171.6</v>
      </c>
      <c r="BH13" s="17">
        <v>94.9</v>
      </c>
      <c r="BI13" s="17">
        <v>0</v>
      </c>
      <c r="BJ13" s="17">
        <v>0</v>
      </c>
      <c r="BK13" s="17">
        <v>47</v>
      </c>
      <c r="BL13" s="17">
        <v>0</v>
      </c>
      <c r="BM13" s="17"/>
      <c r="BN13" s="17"/>
      <c r="BO13" s="17">
        <v>130.69999999999999</v>
      </c>
      <c r="BP13" s="17"/>
      <c r="BQ13" s="17">
        <v>0</v>
      </c>
      <c r="BR13" s="17">
        <v>0</v>
      </c>
      <c r="BS13" s="17"/>
      <c r="BT13" s="17"/>
      <c r="BU13" s="17"/>
      <c r="BV13" s="17"/>
      <c r="BW13" s="17"/>
      <c r="BX13" s="17"/>
      <c r="BY13" s="17">
        <v>112</v>
      </c>
      <c r="BZ13" s="17"/>
      <c r="CA13" s="17"/>
      <c r="CB13" s="17">
        <v>211.2</v>
      </c>
      <c r="CC13" s="17">
        <v>116</v>
      </c>
      <c r="CD13" s="17">
        <v>62</v>
      </c>
      <c r="CE13" s="17">
        <v>80</v>
      </c>
      <c r="CF13" s="17">
        <v>0</v>
      </c>
      <c r="CG13" s="17"/>
      <c r="CH13" s="17"/>
      <c r="CI13" s="17"/>
      <c r="CJ13" s="17">
        <v>144.19999999999999</v>
      </c>
      <c r="CK13" s="17">
        <v>143.6</v>
      </c>
      <c r="CL13" s="17">
        <v>147.19999999999999</v>
      </c>
      <c r="CM13" s="17"/>
      <c r="CN13" s="17"/>
      <c r="CO13" s="17"/>
      <c r="CP13" s="17"/>
      <c r="CQ13" s="17"/>
      <c r="CR13" s="17"/>
      <c r="CS13" s="17"/>
      <c r="CT13" s="17">
        <v>0</v>
      </c>
      <c r="CU13" s="17">
        <v>29.7</v>
      </c>
      <c r="CV13" s="17">
        <v>0</v>
      </c>
      <c r="CW13" s="17">
        <v>0</v>
      </c>
      <c r="CX13" s="17">
        <v>0</v>
      </c>
      <c r="CY13" s="17"/>
      <c r="CZ13" s="17">
        <v>9.9</v>
      </c>
      <c r="DA13" s="17">
        <v>5.4</v>
      </c>
      <c r="DB13" s="17">
        <v>3.7</v>
      </c>
      <c r="DC13" s="17">
        <v>5.0999999999999996</v>
      </c>
      <c r="DD13" s="17">
        <v>20.100000000000001</v>
      </c>
      <c r="DE13" s="17">
        <v>20</v>
      </c>
      <c r="DF13" s="17">
        <v>18.899999999999999</v>
      </c>
      <c r="DG13" s="17">
        <v>3.3</v>
      </c>
      <c r="DH13" s="17">
        <v>18.8</v>
      </c>
      <c r="DI13" s="17">
        <v>0</v>
      </c>
      <c r="DJ13" s="17">
        <v>0</v>
      </c>
      <c r="DK13" s="17">
        <v>2.9</v>
      </c>
      <c r="DL13" s="17">
        <v>2.5</v>
      </c>
      <c r="DM13" s="17">
        <v>4.5</v>
      </c>
      <c r="DN13" s="17">
        <v>2.4</v>
      </c>
      <c r="DO13" s="17">
        <v>2.1</v>
      </c>
      <c r="DP13" s="17">
        <v>2.8</v>
      </c>
      <c r="DQ13" s="17">
        <v>0</v>
      </c>
      <c r="DR13" s="17">
        <v>2.9</v>
      </c>
      <c r="DS13" s="17">
        <v>20.3</v>
      </c>
      <c r="DT13" s="17">
        <v>2</v>
      </c>
      <c r="DU13" s="17"/>
      <c r="DV13" s="17">
        <v>19.8</v>
      </c>
      <c r="DW13" s="17">
        <v>8.9</v>
      </c>
      <c r="DX13" s="17">
        <v>19.600000000000001</v>
      </c>
      <c r="DY13" s="17">
        <v>20.5</v>
      </c>
      <c r="DZ13" s="17">
        <v>20</v>
      </c>
      <c r="EA13" s="17">
        <v>22.5</v>
      </c>
      <c r="EB13" s="17">
        <v>11.3</v>
      </c>
      <c r="EC13" s="17">
        <v>0</v>
      </c>
      <c r="ED13" s="17">
        <v>2.8</v>
      </c>
      <c r="EE13" s="17">
        <v>6.9</v>
      </c>
      <c r="EF13" s="17">
        <v>0</v>
      </c>
      <c r="EG13" s="17">
        <v>0</v>
      </c>
      <c r="EH13" s="17">
        <v>10.9</v>
      </c>
      <c r="EI13" s="17">
        <v>8.5</v>
      </c>
      <c r="EJ13" s="17">
        <v>6.4</v>
      </c>
      <c r="EK13" s="17">
        <v>20.399999999999999</v>
      </c>
      <c r="EL13" s="17">
        <v>20.399999999999999</v>
      </c>
      <c r="EM13" s="17">
        <v>10.199999999999999</v>
      </c>
      <c r="EN13" s="17">
        <v>0</v>
      </c>
      <c r="EO13" s="17">
        <v>0</v>
      </c>
      <c r="EP13" s="17">
        <v>0</v>
      </c>
      <c r="EQ13" s="17"/>
      <c r="ER13" s="17">
        <v>0</v>
      </c>
      <c r="ES13" s="17">
        <v>0</v>
      </c>
      <c r="ET13" s="17">
        <v>0</v>
      </c>
      <c r="EU13" s="17">
        <v>0</v>
      </c>
      <c r="EV13" s="17">
        <v>2.2999999999999998</v>
      </c>
      <c r="EW13" s="17">
        <v>20</v>
      </c>
      <c r="EX13" s="17">
        <v>1.7</v>
      </c>
      <c r="EY13" s="17"/>
      <c r="EZ13" s="17">
        <v>33.700000000000003</v>
      </c>
      <c r="FA13" s="17">
        <v>29.5</v>
      </c>
      <c r="FB13" s="17">
        <v>3.5</v>
      </c>
      <c r="FC13" s="17"/>
      <c r="FD13" s="17">
        <v>0</v>
      </c>
      <c r="FE13" s="17"/>
      <c r="FF13" s="17">
        <v>6292.7</v>
      </c>
      <c r="FG13" s="15"/>
      <c r="FH13" s="17">
        <v>24.06944</v>
      </c>
      <c r="FI13" s="17">
        <v>0</v>
      </c>
      <c r="FJ13" s="17">
        <v>7.9859999999999998</v>
      </c>
      <c r="FK13" s="17">
        <v>3.8740000000000001</v>
      </c>
      <c r="FL13" s="17">
        <v>13.2</v>
      </c>
      <c r="FM13" s="17"/>
      <c r="FN13" s="17">
        <v>18.918589999999998</v>
      </c>
      <c r="FO13" s="17">
        <v>3.1</v>
      </c>
      <c r="FP13" s="17">
        <v>0</v>
      </c>
      <c r="FQ13" s="17">
        <v>71.148030000000006</v>
      </c>
    </row>
    <row r="14" spans="1:173" ht="24" customHeight="1" x14ac:dyDescent="0.25">
      <c r="A14" s="16" t="s">
        <v>89</v>
      </c>
      <c r="B14" s="16" t="s">
        <v>641</v>
      </c>
      <c r="C14" s="17">
        <v>1.1000000000000001</v>
      </c>
      <c r="D14" s="17">
        <v>1.5</v>
      </c>
      <c r="E14" s="17">
        <v>640</v>
      </c>
      <c r="F14" s="17">
        <v>215.7</v>
      </c>
      <c r="G14" s="17">
        <v>0</v>
      </c>
      <c r="H14" s="17">
        <v>0</v>
      </c>
      <c r="I14" s="17">
        <v>89.6</v>
      </c>
      <c r="J14" s="17">
        <v>211.1</v>
      </c>
      <c r="K14" s="17"/>
      <c r="L14" s="17"/>
      <c r="M14" s="17"/>
      <c r="N14" s="17">
        <v>107</v>
      </c>
      <c r="O14" s="17">
        <v>106.9</v>
      </c>
      <c r="P14" s="17">
        <v>136.69999999999999</v>
      </c>
      <c r="Q14" s="17">
        <v>207</v>
      </c>
      <c r="R14" s="17">
        <v>108</v>
      </c>
      <c r="S14" s="17">
        <v>553.6</v>
      </c>
      <c r="T14" s="17">
        <v>10.3</v>
      </c>
      <c r="U14" s="17"/>
      <c r="V14" s="17"/>
      <c r="W14" s="17"/>
      <c r="X14" s="17"/>
      <c r="Y14" s="17">
        <v>165.7</v>
      </c>
      <c r="Z14" s="17">
        <v>6.5</v>
      </c>
      <c r="AA14" s="17">
        <v>0</v>
      </c>
      <c r="AB14" s="17">
        <v>6.2</v>
      </c>
      <c r="AC14" s="17">
        <v>9</v>
      </c>
      <c r="AD14" s="17">
        <v>28.3</v>
      </c>
      <c r="AE14" s="17">
        <v>5.7</v>
      </c>
      <c r="AF14" s="17"/>
      <c r="AG14" s="17"/>
      <c r="AH14" s="17"/>
      <c r="AI14" s="17">
        <v>110</v>
      </c>
      <c r="AJ14" s="17">
        <v>163.69999999999999</v>
      </c>
      <c r="AK14" s="17"/>
      <c r="AL14" s="17"/>
      <c r="AM14" s="17">
        <v>0</v>
      </c>
      <c r="AN14" s="17">
        <v>6.5</v>
      </c>
      <c r="AO14" s="17">
        <v>457</v>
      </c>
      <c r="AP14" s="17">
        <v>81.8</v>
      </c>
      <c r="AQ14" s="17">
        <v>123.9</v>
      </c>
      <c r="AR14" s="17">
        <v>41.3</v>
      </c>
      <c r="AS14" s="17">
        <v>18.3</v>
      </c>
      <c r="AT14" s="17">
        <v>19.600000000000001</v>
      </c>
      <c r="AU14" s="17">
        <v>86.8</v>
      </c>
      <c r="AV14" s="17">
        <v>122.2</v>
      </c>
      <c r="AW14" s="17">
        <v>122.1</v>
      </c>
      <c r="AX14" s="17">
        <v>152.9</v>
      </c>
      <c r="AY14" s="17">
        <v>107.9</v>
      </c>
      <c r="AZ14" s="17">
        <v>7.3</v>
      </c>
      <c r="BA14" s="17">
        <v>8.8000000000000007</v>
      </c>
      <c r="BB14" s="17">
        <v>45.3</v>
      </c>
      <c r="BC14" s="17"/>
      <c r="BD14" s="17">
        <v>3</v>
      </c>
      <c r="BE14" s="17">
        <v>3.4</v>
      </c>
      <c r="BF14" s="17">
        <v>25.5</v>
      </c>
      <c r="BG14" s="17">
        <v>170.1</v>
      </c>
      <c r="BH14" s="17">
        <v>94.5</v>
      </c>
      <c r="BI14" s="17">
        <v>0</v>
      </c>
      <c r="BJ14" s="17">
        <v>0</v>
      </c>
      <c r="BK14" s="17">
        <v>47.7</v>
      </c>
      <c r="BL14" s="17">
        <v>0</v>
      </c>
      <c r="BM14" s="17"/>
      <c r="BN14" s="17"/>
      <c r="BO14" s="17">
        <v>129.69999999999999</v>
      </c>
      <c r="BP14" s="17"/>
      <c r="BQ14" s="17">
        <v>0</v>
      </c>
      <c r="BR14" s="17">
        <v>0</v>
      </c>
      <c r="BS14" s="17"/>
      <c r="BT14" s="17"/>
      <c r="BU14" s="17"/>
      <c r="BV14" s="17"/>
      <c r="BW14" s="17"/>
      <c r="BX14" s="17"/>
      <c r="BY14" s="17">
        <v>110.9</v>
      </c>
      <c r="BZ14" s="17"/>
      <c r="CA14" s="17"/>
      <c r="CB14" s="17">
        <v>144.19999999999999</v>
      </c>
      <c r="CC14" s="17">
        <v>107.1</v>
      </c>
      <c r="CD14" s="17">
        <v>59</v>
      </c>
      <c r="CE14" s="17">
        <v>79.900000000000006</v>
      </c>
      <c r="CF14" s="17">
        <v>0</v>
      </c>
      <c r="CG14" s="17"/>
      <c r="CH14" s="17"/>
      <c r="CI14" s="17"/>
      <c r="CJ14" s="17">
        <v>144.80000000000001</v>
      </c>
      <c r="CK14" s="17">
        <v>144.19999999999999</v>
      </c>
      <c r="CL14" s="17">
        <v>147.6</v>
      </c>
      <c r="CM14" s="17"/>
      <c r="CN14" s="17"/>
      <c r="CO14" s="17"/>
      <c r="CP14" s="17"/>
      <c r="CQ14" s="17"/>
      <c r="CR14" s="17"/>
      <c r="CS14" s="17"/>
      <c r="CT14" s="17">
        <v>0</v>
      </c>
      <c r="CU14" s="17">
        <v>33.6</v>
      </c>
      <c r="CV14" s="17">
        <v>0</v>
      </c>
      <c r="CW14" s="17">
        <v>0</v>
      </c>
      <c r="CX14" s="17">
        <v>0</v>
      </c>
      <c r="CY14" s="17"/>
      <c r="CZ14" s="17">
        <v>9.8000000000000007</v>
      </c>
      <c r="DA14" s="17">
        <v>5.3</v>
      </c>
      <c r="DB14" s="17">
        <v>3.7</v>
      </c>
      <c r="DC14" s="17">
        <v>5.0999999999999996</v>
      </c>
      <c r="DD14" s="17">
        <v>19.899999999999999</v>
      </c>
      <c r="DE14" s="17">
        <v>19.899999999999999</v>
      </c>
      <c r="DF14" s="17">
        <v>18.8</v>
      </c>
      <c r="DG14" s="17">
        <v>3.2</v>
      </c>
      <c r="DH14" s="17">
        <v>18.8</v>
      </c>
      <c r="DI14" s="17">
        <v>0</v>
      </c>
      <c r="DJ14" s="17">
        <v>0</v>
      </c>
      <c r="DK14" s="17">
        <v>4.7</v>
      </c>
      <c r="DL14" s="17">
        <v>3.8</v>
      </c>
      <c r="DM14" s="17">
        <v>4.5</v>
      </c>
      <c r="DN14" s="17">
        <v>2.4</v>
      </c>
      <c r="DO14" s="17">
        <v>2.1</v>
      </c>
      <c r="DP14" s="17">
        <v>2.8</v>
      </c>
      <c r="DQ14" s="17">
        <v>0</v>
      </c>
      <c r="DR14" s="17">
        <v>2.7</v>
      </c>
      <c r="DS14" s="17">
        <v>20.2</v>
      </c>
      <c r="DT14" s="17">
        <v>2</v>
      </c>
      <c r="DU14" s="17"/>
      <c r="DV14" s="17">
        <v>19.8</v>
      </c>
      <c r="DW14" s="17">
        <v>8.6999999999999993</v>
      </c>
      <c r="DX14" s="17">
        <v>19.399999999999999</v>
      </c>
      <c r="DY14" s="17">
        <v>20.399999999999999</v>
      </c>
      <c r="DZ14" s="17">
        <v>19.899999999999999</v>
      </c>
      <c r="EA14" s="17">
        <v>25.1</v>
      </c>
      <c r="EB14" s="17">
        <v>11</v>
      </c>
      <c r="EC14" s="17">
        <v>0</v>
      </c>
      <c r="ED14" s="17">
        <v>1.9</v>
      </c>
      <c r="EE14" s="17">
        <v>5.9</v>
      </c>
      <c r="EF14" s="17">
        <v>0</v>
      </c>
      <c r="EG14" s="17">
        <v>0</v>
      </c>
      <c r="EH14" s="17">
        <v>10.9</v>
      </c>
      <c r="EI14" s="17">
        <v>8.5</v>
      </c>
      <c r="EJ14" s="17">
        <v>7.1</v>
      </c>
      <c r="EK14" s="17">
        <v>20.399999999999999</v>
      </c>
      <c r="EL14" s="17">
        <v>20.399999999999999</v>
      </c>
      <c r="EM14" s="17">
        <v>10.199999999999999</v>
      </c>
      <c r="EN14" s="17">
        <v>0.4</v>
      </c>
      <c r="EO14" s="17">
        <v>0</v>
      </c>
      <c r="EP14" s="17">
        <v>0</v>
      </c>
      <c r="EQ14" s="17"/>
      <c r="ER14" s="17">
        <v>0</v>
      </c>
      <c r="ES14" s="17">
        <v>0</v>
      </c>
      <c r="ET14" s="17">
        <v>0</v>
      </c>
      <c r="EU14" s="17">
        <v>0</v>
      </c>
      <c r="EV14" s="17">
        <v>2.2999999999999998</v>
      </c>
      <c r="EW14" s="17">
        <v>20</v>
      </c>
      <c r="EX14" s="17">
        <v>4.3</v>
      </c>
      <c r="EY14" s="17"/>
      <c r="EZ14" s="17">
        <v>33.700000000000003</v>
      </c>
      <c r="FA14" s="17">
        <v>29.5</v>
      </c>
      <c r="FB14" s="17">
        <v>3.5</v>
      </c>
      <c r="FC14" s="17"/>
      <c r="FD14" s="17">
        <v>0</v>
      </c>
      <c r="FE14" s="17"/>
      <c r="FF14" s="17">
        <v>6183.5</v>
      </c>
      <c r="FG14" s="15"/>
      <c r="FH14" s="17">
        <v>24.067</v>
      </c>
      <c r="FI14" s="17">
        <v>0</v>
      </c>
      <c r="FJ14" s="17">
        <v>7.9850000000000003</v>
      </c>
      <c r="FK14" s="17">
        <v>3.8719999999999999</v>
      </c>
      <c r="FL14" s="17">
        <v>13.2</v>
      </c>
      <c r="FM14" s="17"/>
      <c r="FN14" s="17">
        <v>18.919709999999998</v>
      </c>
      <c r="FO14" s="17">
        <v>3.2</v>
      </c>
      <c r="FP14" s="17">
        <v>0</v>
      </c>
      <c r="FQ14" s="17">
        <v>71.243709999999993</v>
      </c>
    </row>
    <row r="15" spans="1:173" ht="24" customHeight="1" x14ac:dyDescent="0.25">
      <c r="A15" s="16" t="s">
        <v>89</v>
      </c>
      <c r="B15" s="16" t="s">
        <v>642</v>
      </c>
      <c r="C15" s="17">
        <v>1.1000000000000001</v>
      </c>
      <c r="D15" s="17">
        <v>1.5</v>
      </c>
      <c r="E15" s="17">
        <v>645.20000000000005</v>
      </c>
      <c r="F15" s="17">
        <v>218.1</v>
      </c>
      <c r="G15" s="17">
        <v>0</v>
      </c>
      <c r="H15" s="17">
        <v>0</v>
      </c>
      <c r="I15" s="17">
        <v>89.9</v>
      </c>
      <c r="J15" s="17">
        <v>144</v>
      </c>
      <c r="K15" s="17"/>
      <c r="L15" s="17"/>
      <c r="M15" s="17"/>
      <c r="N15" s="17">
        <v>106.3</v>
      </c>
      <c r="O15" s="17">
        <v>106.5</v>
      </c>
      <c r="P15" s="17">
        <v>136.30000000000001</v>
      </c>
      <c r="Q15" s="17">
        <v>109.9</v>
      </c>
      <c r="R15" s="17">
        <v>72.8</v>
      </c>
      <c r="S15" s="17">
        <v>560.79999999999995</v>
      </c>
      <c r="T15" s="17">
        <v>10.5</v>
      </c>
      <c r="U15" s="17"/>
      <c r="V15" s="17"/>
      <c r="W15" s="17"/>
      <c r="X15" s="17"/>
      <c r="Y15" s="17">
        <v>166.3</v>
      </c>
      <c r="Z15" s="17">
        <v>6.9</v>
      </c>
      <c r="AA15" s="17">
        <v>0</v>
      </c>
      <c r="AB15" s="17">
        <v>6.2</v>
      </c>
      <c r="AC15" s="17">
        <v>8.6999999999999993</v>
      </c>
      <c r="AD15" s="17">
        <v>29.4</v>
      </c>
      <c r="AE15" s="17">
        <v>3.8</v>
      </c>
      <c r="AF15" s="17"/>
      <c r="AG15" s="17"/>
      <c r="AH15" s="17"/>
      <c r="AI15" s="17">
        <v>110.9</v>
      </c>
      <c r="AJ15" s="17">
        <v>203.2</v>
      </c>
      <c r="AK15" s="17"/>
      <c r="AL15" s="17"/>
      <c r="AM15" s="17">
        <v>0</v>
      </c>
      <c r="AN15" s="17">
        <v>6.5</v>
      </c>
      <c r="AO15" s="17">
        <v>460.9</v>
      </c>
      <c r="AP15" s="17">
        <v>79.599999999999994</v>
      </c>
      <c r="AQ15" s="17">
        <v>144.69999999999999</v>
      </c>
      <c r="AR15" s="17">
        <v>41.7</v>
      </c>
      <c r="AS15" s="17">
        <v>18.3</v>
      </c>
      <c r="AT15" s="17">
        <v>19.7</v>
      </c>
      <c r="AU15" s="17">
        <v>91</v>
      </c>
      <c r="AV15" s="17">
        <v>121.4</v>
      </c>
      <c r="AW15" s="17">
        <v>121.5</v>
      </c>
      <c r="AX15" s="17">
        <v>153.6</v>
      </c>
      <c r="AY15" s="17">
        <v>107.8</v>
      </c>
      <c r="AZ15" s="17">
        <v>7.3</v>
      </c>
      <c r="BA15" s="17">
        <v>8.9</v>
      </c>
      <c r="BB15" s="17">
        <v>45.5</v>
      </c>
      <c r="BC15" s="17"/>
      <c r="BD15" s="17">
        <v>3</v>
      </c>
      <c r="BE15" s="17">
        <v>3.5</v>
      </c>
      <c r="BF15" s="17">
        <v>26.3</v>
      </c>
      <c r="BG15" s="17">
        <v>171.8</v>
      </c>
      <c r="BH15" s="17">
        <v>95</v>
      </c>
      <c r="BI15" s="17">
        <v>0</v>
      </c>
      <c r="BJ15" s="17">
        <v>0</v>
      </c>
      <c r="BK15" s="17">
        <v>47.7</v>
      </c>
      <c r="BL15" s="17">
        <v>0</v>
      </c>
      <c r="BM15" s="17"/>
      <c r="BN15" s="17"/>
      <c r="BO15" s="17">
        <v>130.4</v>
      </c>
      <c r="BP15" s="17"/>
      <c r="BQ15" s="17">
        <v>0</v>
      </c>
      <c r="BR15" s="17">
        <v>0</v>
      </c>
      <c r="BS15" s="17"/>
      <c r="BT15" s="17"/>
      <c r="BU15" s="17"/>
      <c r="BV15" s="17"/>
      <c r="BW15" s="17"/>
      <c r="BX15" s="17"/>
      <c r="BY15" s="17">
        <v>112</v>
      </c>
      <c r="BZ15" s="17"/>
      <c r="CA15" s="17"/>
      <c r="CB15" s="17">
        <v>218.8</v>
      </c>
      <c r="CC15" s="17">
        <v>121.4</v>
      </c>
      <c r="CD15" s="17">
        <v>57.7</v>
      </c>
      <c r="CE15" s="17">
        <v>79.900000000000006</v>
      </c>
      <c r="CF15" s="17">
        <v>0</v>
      </c>
      <c r="CG15" s="17"/>
      <c r="CH15" s="17"/>
      <c r="CI15" s="17"/>
      <c r="CJ15" s="17">
        <v>144.30000000000001</v>
      </c>
      <c r="CK15" s="17">
        <v>143.80000000000001</v>
      </c>
      <c r="CL15" s="17">
        <v>147</v>
      </c>
      <c r="CM15" s="17"/>
      <c r="CN15" s="17"/>
      <c r="CO15" s="17"/>
      <c r="CP15" s="17"/>
      <c r="CQ15" s="17"/>
      <c r="CR15" s="17"/>
      <c r="CS15" s="17"/>
      <c r="CT15" s="17">
        <v>0</v>
      </c>
      <c r="CU15" s="17">
        <v>36.1</v>
      </c>
      <c r="CV15" s="17">
        <v>0</v>
      </c>
      <c r="CW15" s="17">
        <v>0.5</v>
      </c>
      <c r="CX15" s="17">
        <v>0</v>
      </c>
      <c r="CY15" s="17"/>
      <c r="CZ15" s="17">
        <v>10</v>
      </c>
      <c r="DA15" s="17">
        <v>5.4</v>
      </c>
      <c r="DB15" s="17">
        <v>3.7</v>
      </c>
      <c r="DC15" s="17">
        <v>5.0999999999999996</v>
      </c>
      <c r="DD15" s="17">
        <v>20.3</v>
      </c>
      <c r="DE15" s="17">
        <v>19.5</v>
      </c>
      <c r="DF15" s="17">
        <v>18.899999999999999</v>
      </c>
      <c r="DG15" s="17">
        <v>3.3</v>
      </c>
      <c r="DH15" s="17">
        <v>18.8</v>
      </c>
      <c r="DI15" s="17">
        <v>0</v>
      </c>
      <c r="DJ15" s="17">
        <v>0</v>
      </c>
      <c r="DK15" s="17">
        <v>5.4</v>
      </c>
      <c r="DL15" s="17">
        <v>7.4</v>
      </c>
      <c r="DM15" s="17">
        <v>4.5</v>
      </c>
      <c r="DN15" s="17">
        <v>2.4</v>
      </c>
      <c r="DO15" s="17">
        <v>2.1</v>
      </c>
      <c r="DP15" s="17">
        <v>2.8</v>
      </c>
      <c r="DQ15" s="17">
        <v>0</v>
      </c>
      <c r="DR15" s="17">
        <v>2.6</v>
      </c>
      <c r="DS15" s="17">
        <v>20.2</v>
      </c>
      <c r="DT15" s="17">
        <v>2</v>
      </c>
      <c r="DU15" s="17"/>
      <c r="DV15" s="17">
        <v>19.8</v>
      </c>
      <c r="DW15" s="17">
        <v>8.5</v>
      </c>
      <c r="DX15" s="17">
        <v>19.3</v>
      </c>
      <c r="DY15" s="17">
        <v>20.399999999999999</v>
      </c>
      <c r="DZ15" s="17">
        <v>20</v>
      </c>
      <c r="EA15" s="17">
        <v>20.7</v>
      </c>
      <c r="EB15" s="17">
        <v>13.6</v>
      </c>
      <c r="EC15" s="17">
        <v>0</v>
      </c>
      <c r="ED15" s="17">
        <v>1.3</v>
      </c>
      <c r="EE15" s="17">
        <v>5.9</v>
      </c>
      <c r="EF15" s="17">
        <v>0</v>
      </c>
      <c r="EG15" s="17">
        <v>0</v>
      </c>
      <c r="EH15" s="17">
        <v>10.9</v>
      </c>
      <c r="EI15" s="17">
        <v>8.5</v>
      </c>
      <c r="EJ15" s="17">
        <v>7.1</v>
      </c>
      <c r="EK15" s="17">
        <v>20.399999999999999</v>
      </c>
      <c r="EL15" s="17">
        <v>20.399999999999999</v>
      </c>
      <c r="EM15" s="17">
        <v>10.199999999999999</v>
      </c>
      <c r="EN15" s="17">
        <v>0.5</v>
      </c>
      <c r="EO15" s="17">
        <v>0</v>
      </c>
      <c r="EP15" s="17">
        <v>0</v>
      </c>
      <c r="EQ15" s="17"/>
      <c r="ER15" s="17">
        <v>0</v>
      </c>
      <c r="ES15" s="17">
        <v>0</v>
      </c>
      <c r="ET15" s="17">
        <v>0</v>
      </c>
      <c r="EU15" s="17">
        <v>0</v>
      </c>
      <c r="EV15" s="17">
        <v>2.2999999999999998</v>
      </c>
      <c r="EW15" s="17">
        <v>20</v>
      </c>
      <c r="EX15" s="17">
        <v>4.7</v>
      </c>
      <c r="EY15" s="17"/>
      <c r="EZ15" s="17">
        <v>33.299999999999997</v>
      </c>
      <c r="FA15" s="17">
        <v>29.5</v>
      </c>
      <c r="FB15" s="17">
        <v>3.5</v>
      </c>
      <c r="FC15" s="17"/>
      <c r="FD15" s="17">
        <v>0</v>
      </c>
      <c r="FE15" s="17"/>
      <c r="FF15" s="17">
        <v>6161.1</v>
      </c>
      <c r="FG15" s="15"/>
      <c r="FH15" s="17">
        <v>24.067399999999999</v>
      </c>
      <c r="FI15" s="17">
        <v>0</v>
      </c>
      <c r="FJ15" s="17">
        <v>7.9850000000000003</v>
      </c>
      <c r="FK15" s="17">
        <v>4.7560000000000002</v>
      </c>
      <c r="FL15" s="17">
        <v>13.2</v>
      </c>
      <c r="FM15" s="17"/>
      <c r="FN15" s="17">
        <v>18.919969999999999</v>
      </c>
      <c r="FO15" s="17">
        <v>3.1</v>
      </c>
      <c r="FP15" s="17">
        <v>0</v>
      </c>
      <c r="FQ15" s="17">
        <v>72.028369999999995</v>
      </c>
    </row>
    <row r="16" spans="1:173" ht="24" customHeight="1" x14ac:dyDescent="0.25">
      <c r="A16" s="16" t="s">
        <v>89</v>
      </c>
      <c r="B16" s="16" t="s">
        <v>643</v>
      </c>
      <c r="C16" s="17">
        <v>1.1000000000000001</v>
      </c>
      <c r="D16" s="17">
        <v>1.5</v>
      </c>
      <c r="E16" s="17">
        <v>647.20000000000005</v>
      </c>
      <c r="F16" s="17">
        <v>218.5</v>
      </c>
      <c r="G16" s="17">
        <v>0</v>
      </c>
      <c r="H16" s="17">
        <v>0</v>
      </c>
      <c r="I16" s="17">
        <v>88.7</v>
      </c>
      <c r="J16" s="17">
        <v>148.4</v>
      </c>
      <c r="K16" s="17"/>
      <c r="L16" s="17"/>
      <c r="M16" s="17"/>
      <c r="N16" s="17">
        <v>109</v>
      </c>
      <c r="O16" s="17">
        <v>106.2</v>
      </c>
      <c r="P16" s="17">
        <v>136.30000000000001</v>
      </c>
      <c r="Q16" s="17">
        <v>111</v>
      </c>
      <c r="R16" s="17">
        <v>67.900000000000006</v>
      </c>
      <c r="S16" s="17">
        <v>565.29999999999995</v>
      </c>
      <c r="T16" s="17">
        <v>10.3</v>
      </c>
      <c r="U16" s="17"/>
      <c r="V16" s="17"/>
      <c r="W16" s="17"/>
      <c r="X16" s="17"/>
      <c r="Y16" s="17">
        <v>163.4</v>
      </c>
      <c r="Z16" s="17">
        <v>7.2</v>
      </c>
      <c r="AA16" s="17">
        <v>0</v>
      </c>
      <c r="AB16" s="17">
        <v>6.2</v>
      </c>
      <c r="AC16" s="17">
        <v>8.4</v>
      </c>
      <c r="AD16" s="17">
        <v>30.1</v>
      </c>
      <c r="AE16" s="17">
        <v>4.9000000000000004</v>
      </c>
      <c r="AF16" s="17"/>
      <c r="AG16" s="17"/>
      <c r="AH16" s="17"/>
      <c r="AI16" s="17">
        <v>110.8</v>
      </c>
      <c r="AJ16" s="17">
        <v>205.6</v>
      </c>
      <c r="AK16" s="17"/>
      <c r="AL16" s="17"/>
      <c r="AM16" s="17">
        <v>0</v>
      </c>
      <c r="AN16" s="17">
        <v>6.5</v>
      </c>
      <c r="AO16" s="17">
        <v>457.2</v>
      </c>
      <c r="AP16" s="17">
        <v>81.900000000000006</v>
      </c>
      <c r="AQ16" s="17">
        <v>146.4</v>
      </c>
      <c r="AR16" s="17">
        <v>42</v>
      </c>
      <c r="AS16" s="17">
        <v>18.3</v>
      </c>
      <c r="AT16" s="17">
        <v>18.600000000000001</v>
      </c>
      <c r="AU16" s="17">
        <v>88.2</v>
      </c>
      <c r="AV16" s="17">
        <v>122.1</v>
      </c>
      <c r="AW16" s="17">
        <v>122.4</v>
      </c>
      <c r="AX16" s="17">
        <v>153.4</v>
      </c>
      <c r="AY16" s="17">
        <v>108.2</v>
      </c>
      <c r="AZ16" s="17">
        <v>7.4</v>
      </c>
      <c r="BA16" s="17">
        <v>8.9</v>
      </c>
      <c r="BB16" s="17">
        <v>46</v>
      </c>
      <c r="BC16" s="17"/>
      <c r="BD16" s="17">
        <v>3</v>
      </c>
      <c r="BE16" s="17">
        <v>3.5</v>
      </c>
      <c r="BF16" s="17">
        <v>26.4</v>
      </c>
      <c r="BG16" s="17">
        <v>170.6</v>
      </c>
      <c r="BH16" s="17">
        <v>94.7</v>
      </c>
      <c r="BI16" s="17">
        <v>0</v>
      </c>
      <c r="BJ16" s="17">
        <v>0</v>
      </c>
      <c r="BK16" s="17">
        <v>47.5</v>
      </c>
      <c r="BL16" s="17">
        <v>0</v>
      </c>
      <c r="BM16" s="17"/>
      <c r="BN16" s="17"/>
      <c r="BO16" s="17">
        <v>130.1</v>
      </c>
      <c r="BP16" s="17"/>
      <c r="BQ16" s="17">
        <v>0</v>
      </c>
      <c r="BR16" s="17">
        <v>0</v>
      </c>
      <c r="BS16" s="17"/>
      <c r="BT16" s="17"/>
      <c r="BU16" s="17"/>
      <c r="BV16" s="17"/>
      <c r="BW16" s="17"/>
      <c r="BX16" s="17"/>
      <c r="BY16" s="17">
        <v>111.9</v>
      </c>
      <c r="BZ16" s="17"/>
      <c r="CA16" s="17"/>
      <c r="CB16" s="17">
        <v>232.6</v>
      </c>
      <c r="CC16" s="17">
        <v>124.6</v>
      </c>
      <c r="CD16" s="17">
        <v>57.6</v>
      </c>
      <c r="CE16" s="17">
        <v>78.7</v>
      </c>
      <c r="CF16" s="17">
        <v>0</v>
      </c>
      <c r="CG16" s="17"/>
      <c r="CH16" s="17"/>
      <c r="CI16" s="17"/>
      <c r="CJ16" s="17">
        <v>145.1</v>
      </c>
      <c r="CK16" s="17">
        <v>144.5</v>
      </c>
      <c r="CL16" s="17">
        <v>148</v>
      </c>
      <c r="CM16" s="17"/>
      <c r="CN16" s="17"/>
      <c r="CO16" s="17"/>
      <c r="CP16" s="17"/>
      <c r="CQ16" s="17"/>
      <c r="CR16" s="17"/>
      <c r="CS16" s="17"/>
      <c r="CT16" s="17">
        <v>0</v>
      </c>
      <c r="CU16" s="17">
        <v>39.299999999999997</v>
      </c>
      <c r="CV16" s="17">
        <v>0</v>
      </c>
      <c r="CW16" s="17">
        <v>1.1000000000000001</v>
      </c>
      <c r="CX16" s="17">
        <v>0</v>
      </c>
      <c r="CY16" s="17"/>
      <c r="CZ16" s="17">
        <v>9.9</v>
      </c>
      <c r="DA16" s="17">
        <v>5.4</v>
      </c>
      <c r="DB16" s="17">
        <v>3.7</v>
      </c>
      <c r="DC16" s="17">
        <v>5.0999999999999996</v>
      </c>
      <c r="DD16" s="17">
        <v>20.3</v>
      </c>
      <c r="DE16" s="17">
        <v>19</v>
      </c>
      <c r="DF16" s="17">
        <v>18.899999999999999</v>
      </c>
      <c r="DG16" s="17">
        <v>3.3</v>
      </c>
      <c r="DH16" s="17">
        <v>18.7</v>
      </c>
      <c r="DI16" s="17">
        <v>0</v>
      </c>
      <c r="DJ16" s="17">
        <v>0</v>
      </c>
      <c r="DK16" s="17">
        <v>7</v>
      </c>
      <c r="DL16" s="17">
        <v>11.7</v>
      </c>
      <c r="DM16" s="17">
        <v>4.5</v>
      </c>
      <c r="DN16" s="17">
        <v>2.4</v>
      </c>
      <c r="DO16" s="17">
        <v>2.1</v>
      </c>
      <c r="DP16" s="17">
        <v>2.8</v>
      </c>
      <c r="DQ16" s="17">
        <v>0</v>
      </c>
      <c r="DR16" s="17">
        <v>2.2999999999999998</v>
      </c>
      <c r="DS16" s="17">
        <v>20.2</v>
      </c>
      <c r="DT16" s="17">
        <v>2</v>
      </c>
      <c r="DU16" s="17"/>
      <c r="DV16" s="17">
        <v>19.8</v>
      </c>
      <c r="DW16" s="17">
        <v>8.3000000000000007</v>
      </c>
      <c r="DX16" s="17">
        <v>19.399999999999999</v>
      </c>
      <c r="DY16" s="17">
        <v>20.5</v>
      </c>
      <c r="DZ16" s="17">
        <v>20</v>
      </c>
      <c r="EA16" s="17">
        <v>24.2</v>
      </c>
      <c r="EB16" s="17">
        <v>9.1999999999999993</v>
      </c>
      <c r="EC16" s="17">
        <v>0</v>
      </c>
      <c r="ED16" s="17">
        <v>0</v>
      </c>
      <c r="EE16" s="17">
        <v>1.1000000000000001</v>
      </c>
      <c r="EF16" s="17">
        <v>0</v>
      </c>
      <c r="EG16" s="17">
        <v>0</v>
      </c>
      <c r="EH16" s="17">
        <v>16.399999999999999</v>
      </c>
      <c r="EI16" s="17">
        <v>8.5</v>
      </c>
      <c r="EJ16" s="17">
        <v>7.3</v>
      </c>
      <c r="EK16" s="17">
        <v>20.399999999999999</v>
      </c>
      <c r="EL16" s="17">
        <v>20.399999999999999</v>
      </c>
      <c r="EM16" s="17">
        <v>10.199999999999999</v>
      </c>
      <c r="EN16" s="17">
        <v>1</v>
      </c>
      <c r="EO16" s="17">
        <v>0</v>
      </c>
      <c r="EP16" s="17">
        <v>0</v>
      </c>
      <c r="EQ16" s="17"/>
      <c r="ER16" s="17">
        <v>0</v>
      </c>
      <c r="ES16" s="17">
        <v>0</v>
      </c>
      <c r="ET16" s="17">
        <v>0</v>
      </c>
      <c r="EU16" s="17">
        <v>0</v>
      </c>
      <c r="EV16" s="17">
        <v>2.4</v>
      </c>
      <c r="EW16" s="17">
        <v>20</v>
      </c>
      <c r="EX16" s="17">
        <v>5.3</v>
      </c>
      <c r="EY16" s="17"/>
      <c r="EZ16" s="17">
        <v>33.799999999999997</v>
      </c>
      <c r="FA16" s="17">
        <v>29.5</v>
      </c>
      <c r="FB16" s="17">
        <v>3.5</v>
      </c>
      <c r="FC16" s="17"/>
      <c r="FD16" s="17">
        <v>0</v>
      </c>
      <c r="FE16" s="17"/>
      <c r="FF16" s="17">
        <v>6195.2</v>
      </c>
      <c r="FG16" s="15"/>
      <c r="FH16" s="17">
        <v>24.30161</v>
      </c>
      <c r="FI16" s="17">
        <v>0</v>
      </c>
      <c r="FJ16" s="17">
        <v>7.984</v>
      </c>
      <c r="FK16" s="17">
        <v>4.976</v>
      </c>
      <c r="FL16" s="17">
        <v>13.2</v>
      </c>
      <c r="FM16" s="17"/>
      <c r="FN16" s="17">
        <v>18.919630000000002</v>
      </c>
      <c r="FO16" s="17">
        <v>3.1</v>
      </c>
      <c r="FP16" s="17">
        <v>0</v>
      </c>
      <c r="FQ16" s="17">
        <v>72.48124</v>
      </c>
    </row>
    <row r="17" spans="1:173" ht="24" customHeight="1" x14ac:dyDescent="0.25">
      <c r="A17" s="16" t="s">
        <v>89</v>
      </c>
      <c r="B17" s="16" t="s">
        <v>644</v>
      </c>
      <c r="C17" s="17">
        <v>1.1000000000000001</v>
      </c>
      <c r="D17" s="17">
        <v>1.5</v>
      </c>
      <c r="E17" s="17">
        <v>646.6</v>
      </c>
      <c r="F17" s="17">
        <v>218.2</v>
      </c>
      <c r="G17" s="17">
        <v>0</v>
      </c>
      <c r="H17" s="17">
        <v>0</v>
      </c>
      <c r="I17" s="17">
        <v>88</v>
      </c>
      <c r="J17" s="17">
        <v>74.2</v>
      </c>
      <c r="K17" s="17"/>
      <c r="L17" s="17"/>
      <c r="M17" s="17"/>
      <c r="N17" s="17">
        <v>107.5</v>
      </c>
      <c r="O17" s="17">
        <v>107.1</v>
      </c>
      <c r="P17" s="17">
        <v>136.1</v>
      </c>
      <c r="Q17" s="17">
        <v>111.1</v>
      </c>
      <c r="R17" s="17">
        <v>66.8</v>
      </c>
      <c r="S17" s="17">
        <v>564.5</v>
      </c>
      <c r="T17" s="17">
        <v>10</v>
      </c>
      <c r="U17" s="17"/>
      <c r="V17" s="17"/>
      <c r="W17" s="17"/>
      <c r="X17" s="17"/>
      <c r="Y17" s="17">
        <v>164.2</v>
      </c>
      <c r="Z17" s="17">
        <v>7.1</v>
      </c>
      <c r="AA17" s="17">
        <v>0</v>
      </c>
      <c r="AB17" s="17">
        <v>6.2</v>
      </c>
      <c r="AC17" s="17">
        <v>8.4</v>
      </c>
      <c r="AD17" s="17">
        <v>27.4</v>
      </c>
      <c r="AE17" s="17">
        <v>4.4000000000000004</v>
      </c>
      <c r="AF17" s="17"/>
      <c r="AG17" s="17"/>
      <c r="AH17" s="17"/>
      <c r="AI17" s="17">
        <v>110.7</v>
      </c>
      <c r="AJ17" s="17">
        <v>203.9</v>
      </c>
      <c r="AK17" s="17"/>
      <c r="AL17" s="17"/>
      <c r="AM17" s="17">
        <v>0</v>
      </c>
      <c r="AN17" s="17">
        <v>6.5</v>
      </c>
      <c r="AO17" s="17">
        <v>460.4</v>
      </c>
      <c r="AP17" s="17">
        <v>82</v>
      </c>
      <c r="AQ17" s="17">
        <v>142.1</v>
      </c>
      <c r="AR17" s="17">
        <v>42.3</v>
      </c>
      <c r="AS17" s="17">
        <v>18.399999999999999</v>
      </c>
      <c r="AT17" s="17">
        <v>18</v>
      </c>
      <c r="AU17" s="17">
        <v>87.8</v>
      </c>
      <c r="AV17" s="17">
        <v>129.6</v>
      </c>
      <c r="AW17" s="17">
        <v>130.4</v>
      </c>
      <c r="AX17" s="17">
        <v>155.6</v>
      </c>
      <c r="AY17" s="17">
        <v>107.7</v>
      </c>
      <c r="AZ17" s="17">
        <v>7.3</v>
      </c>
      <c r="BA17" s="17">
        <v>8.6999999999999993</v>
      </c>
      <c r="BB17" s="17">
        <v>45.7</v>
      </c>
      <c r="BC17" s="17"/>
      <c r="BD17" s="17">
        <v>3</v>
      </c>
      <c r="BE17" s="17">
        <v>3.4</v>
      </c>
      <c r="BF17" s="17">
        <v>25.6</v>
      </c>
      <c r="BG17" s="17">
        <v>167.8</v>
      </c>
      <c r="BH17" s="17">
        <v>95.1</v>
      </c>
      <c r="BI17" s="17">
        <v>0</v>
      </c>
      <c r="BJ17" s="17">
        <v>0</v>
      </c>
      <c r="BK17" s="17">
        <v>47.4</v>
      </c>
      <c r="BL17" s="17">
        <v>0</v>
      </c>
      <c r="BM17" s="17"/>
      <c r="BN17" s="17"/>
      <c r="BO17" s="17">
        <v>128.30000000000001</v>
      </c>
      <c r="BP17" s="17"/>
      <c r="BQ17" s="17">
        <v>0</v>
      </c>
      <c r="BR17" s="17">
        <v>0</v>
      </c>
      <c r="BS17" s="17"/>
      <c r="BT17" s="17"/>
      <c r="BU17" s="17"/>
      <c r="BV17" s="17"/>
      <c r="BW17" s="17"/>
      <c r="BX17" s="17"/>
      <c r="BY17" s="17">
        <v>112</v>
      </c>
      <c r="BZ17" s="17"/>
      <c r="CA17" s="17"/>
      <c r="CB17" s="17">
        <v>243.1</v>
      </c>
      <c r="CC17" s="17">
        <v>121.8</v>
      </c>
      <c r="CD17" s="17">
        <v>55.4</v>
      </c>
      <c r="CE17" s="17">
        <v>78.099999999999994</v>
      </c>
      <c r="CF17" s="17">
        <v>0</v>
      </c>
      <c r="CG17" s="17"/>
      <c r="CH17" s="17"/>
      <c r="CI17" s="17"/>
      <c r="CJ17" s="17">
        <v>144.69999999999999</v>
      </c>
      <c r="CK17" s="17">
        <v>143.69999999999999</v>
      </c>
      <c r="CL17" s="17">
        <v>147.19999999999999</v>
      </c>
      <c r="CM17" s="17"/>
      <c r="CN17" s="17"/>
      <c r="CO17" s="17"/>
      <c r="CP17" s="17"/>
      <c r="CQ17" s="17"/>
      <c r="CR17" s="17"/>
      <c r="CS17" s="17"/>
      <c r="CT17" s="17">
        <v>0</v>
      </c>
      <c r="CU17" s="17">
        <v>41.2</v>
      </c>
      <c r="CV17" s="17">
        <v>0</v>
      </c>
      <c r="CW17" s="17">
        <v>1.1000000000000001</v>
      </c>
      <c r="CX17" s="17">
        <v>0</v>
      </c>
      <c r="CY17" s="17"/>
      <c r="CZ17" s="17">
        <v>10</v>
      </c>
      <c r="DA17" s="17">
        <v>5.4</v>
      </c>
      <c r="DB17" s="17">
        <v>3.7</v>
      </c>
      <c r="DC17" s="17">
        <v>5.0999999999999996</v>
      </c>
      <c r="DD17" s="17">
        <v>20.3</v>
      </c>
      <c r="DE17" s="17">
        <v>19.100000000000001</v>
      </c>
      <c r="DF17" s="17">
        <v>18.7</v>
      </c>
      <c r="DG17" s="17">
        <v>3.3</v>
      </c>
      <c r="DH17" s="17">
        <v>18.7</v>
      </c>
      <c r="DI17" s="17">
        <v>0</v>
      </c>
      <c r="DJ17" s="17">
        <v>0</v>
      </c>
      <c r="DK17" s="17">
        <v>7.1</v>
      </c>
      <c r="DL17" s="17">
        <v>14.2</v>
      </c>
      <c r="DM17" s="17">
        <v>4.5</v>
      </c>
      <c r="DN17" s="17">
        <v>2.4</v>
      </c>
      <c r="DO17" s="17">
        <v>2.1</v>
      </c>
      <c r="DP17" s="17">
        <v>2.8</v>
      </c>
      <c r="DQ17" s="17">
        <v>0</v>
      </c>
      <c r="DR17" s="17">
        <v>2.2000000000000002</v>
      </c>
      <c r="DS17" s="17">
        <v>20.2</v>
      </c>
      <c r="DT17" s="17">
        <v>2</v>
      </c>
      <c r="DU17" s="17"/>
      <c r="DV17" s="17">
        <v>19.8</v>
      </c>
      <c r="DW17" s="17">
        <v>7.9</v>
      </c>
      <c r="DX17" s="17">
        <v>19.5</v>
      </c>
      <c r="DY17" s="17">
        <v>20.5</v>
      </c>
      <c r="DZ17" s="17">
        <v>20</v>
      </c>
      <c r="EA17" s="17">
        <v>16.899999999999999</v>
      </c>
      <c r="EB17" s="17">
        <v>7.3</v>
      </c>
      <c r="EC17" s="17">
        <v>0</v>
      </c>
      <c r="ED17" s="17">
        <v>0</v>
      </c>
      <c r="EE17" s="17">
        <v>0.3</v>
      </c>
      <c r="EF17" s="17">
        <v>0</v>
      </c>
      <c r="EG17" s="17">
        <v>0</v>
      </c>
      <c r="EH17" s="17">
        <v>20.9</v>
      </c>
      <c r="EI17" s="17">
        <v>8.5</v>
      </c>
      <c r="EJ17" s="17">
        <v>7.2</v>
      </c>
      <c r="EK17" s="17">
        <v>20.399999999999999</v>
      </c>
      <c r="EL17" s="17">
        <v>20.399999999999999</v>
      </c>
      <c r="EM17" s="17">
        <v>10.199999999999999</v>
      </c>
      <c r="EN17" s="17">
        <v>1.5</v>
      </c>
      <c r="EO17" s="17">
        <v>0</v>
      </c>
      <c r="EP17" s="17">
        <v>0</v>
      </c>
      <c r="EQ17" s="17"/>
      <c r="ER17" s="17">
        <v>0</v>
      </c>
      <c r="ES17" s="17">
        <v>0</v>
      </c>
      <c r="ET17" s="17">
        <v>0</v>
      </c>
      <c r="EU17" s="17">
        <v>0</v>
      </c>
      <c r="EV17" s="17">
        <v>2.2999999999999998</v>
      </c>
      <c r="EW17" s="17">
        <v>20</v>
      </c>
      <c r="EX17" s="17">
        <v>7.1</v>
      </c>
      <c r="EY17" s="17"/>
      <c r="EZ17" s="17">
        <v>33.4</v>
      </c>
      <c r="FA17" s="17">
        <v>29.5</v>
      </c>
      <c r="FB17" s="17">
        <v>3.5</v>
      </c>
      <c r="FC17" s="17"/>
      <c r="FD17" s="17">
        <v>0</v>
      </c>
      <c r="FE17" s="17"/>
      <c r="FF17" s="17">
        <v>6125.3</v>
      </c>
      <c r="FG17" s="15"/>
      <c r="FH17" s="17">
        <v>24.300709999999999</v>
      </c>
      <c r="FI17" s="17">
        <v>0</v>
      </c>
      <c r="FJ17" s="17">
        <v>7.9809999999999999</v>
      </c>
      <c r="FK17" s="17">
        <v>4.3680000000000003</v>
      </c>
      <c r="FL17" s="17">
        <v>13.2</v>
      </c>
      <c r="FM17" s="17"/>
      <c r="FN17" s="17">
        <v>18.91995</v>
      </c>
      <c r="FO17" s="17">
        <v>3.1</v>
      </c>
      <c r="FP17" s="17">
        <v>0</v>
      </c>
      <c r="FQ17" s="17">
        <v>71.869659999999996</v>
      </c>
    </row>
    <row r="18" spans="1:173" ht="24" customHeight="1" x14ac:dyDescent="0.25">
      <c r="A18" s="18" t="s">
        <v>89</v>
      </c>
      <c r="B18" s="18" t="s">
        <v>645</v>
      </c>
      <c r="C18" s="19">
        <v>1.1000000000000001</v>
      </c>
      <c r="D18" s="19">
        <v>1.5</v>
      </c>
      <c r="E18" s="19">
        <v>650.79999999999995</v>
      </c>
      <c r="F18" s="19">
        <v>219.3</v>
      </c>
      <c r="G18" s="19">
        <v>0</v>
      </c>
      <c r="H18" s="19">
        <v>0</v>
      </c>
      <c r="I18" s="19">
        <v>90.6</v>
      </c>
      <c r="J18" s="19">
        <v>5.9</v>
      </c>
      <c r="K18" s="19"/>
      <c r="L18" s="19"/>
      <c r="M18" s="19"/>
      <c r="N18" s="19">
        <v>106.7</v>
      </c>
      <c r="O18" s="19">
        <v>107</v>
      </c>
      <c r="P18" s="19">
        <v>136.5</v>
      </c>
      <c r="Q18" s="19">
        <v>163.9</v>
      </c>
      <c r="R18" s="19">
        <v>80.400000000000006</v>
      </c>
      <c r="S18" s="19">
        <v>566.1</v>
      </c>
      <c r="T18" s="19">
        <v>10.5</v>
      </c>
      <c r="U18" s="19"/>
      <c r="V18" s="19"/>
      <c r="W18" s="19"/>
      <c r="X18" s="19"/>
      <c r="Y18" s="19">
        <v>171</v>
      </c>
      <c r="Z18" s="19">
        <v>7.5</v>
      </c>
      <c r="AA18" s="19">
        <v>0</v>
      </c>
      <c r="AB18" s="19">
        <v>6.2</v>
      </c>
      <c r="AC18" s="19">
        <v>8.1999999999999993</v>
      </c>
      <c r="AD18" s="19">
        <v>70.8</v>
      </c>
      <c r="AE18" s="19">
        <v>4.9000000000000004</v>
      </c>
      <c r="AF18" s="19"/>
      <c r="AG18" s="19"/>
      <c r="AH18" s="19"/>
      <c r="AI18" s="19">
        <v>111.4</v>
      </c>
      <c r="AJ18" s="19">
        <v>218.7</v>
      </c>
      <c r="AK18" s="19"/>
      <c r="AL18" s="19"/>
      <c r="AM18" s="19">
        <v>0</v>
      </c>
      <c r="AN18" s="19">
        <v>6.5</v>
      </c>
      <c r="AO18" s="19">
        <v>458.4</v>
      </c>
      <c r="AP18" s="19">
        <v>81.900000000000006</v>
      </c>
      <c r="AQ18" s="19">
        <v>148.19999999999999</v>
      </c>
      <c r="AR18" s="19">
        <v>42</v>
      </c>
      <c r="AS18" s="19">
        <v>18.3</v>
      </c>
      <c r="AT18" s="19">
        <v>17.3</v>
      </c>
      <c r="AU18" s="19">
        <v>93.4</v>
      </c>
      <c r="AV18" s="19">
        <v>125.5</v>
      </c>
      <c r="AW18" s="19">
        <v>125.9</v>
      </c>
      <c r="AX18" s="19">
        <v>155.69999999999999</v>
      </c>
      <c r="AY18" s="19">
        <v>108.6</v>
      </c>
      <c r="AZ18" s="19">
        <v>7.4</v>
      </c>
      <c r="BA18" s="19">
        <v>8.8000000000000007</v>
      </c>
      <c r="BB18" s="19">
        <v>45.1</v>
      </c>
      <c r="BC18" s="19"/>
      <c r="BD18" s="19">
        <v>3</v>
      </c>
      <c r="BE18" s="19">
        <v>3.4</v>
      </c>
      <c r="BF18" s="19">
        <v>26.6</v>
      </c>
      <c r="BG18" s="19">
        <v>171.7</v>
      </c>
      <c r="BH18" s="19">
        <v>95.3</v>
      </c>
      <c r="BI18" s="19">
        <v>0</v>
      </c>
      <c r="BJ18" s="19">
        <v>0</v>
      </c>
      <c r="BK18" s="19">
        <v>47.4</v>
      </c>
      <c r="BL18" s="19">
        <v>0</v>
      </c>
      <c r="BM18" s="19"/>
      <c r="BN18" s="19"/>
      <c r="BO18" s="19">
        <v>130.80000000000001</v>
      </c>
      <c r="BP18" s="19"/>
      <c r="BQ18" s="19">
        <v>0</v>
      </c>
      <c r="BR18" s="19">
        <v>0</v>
      </c>
      <c r="BS18" s="19"/>
      <c r="BT18" s="19"/>
      <c r="BU18" s="19"/>
      <c r="BV18" s="19"/>
      <c r="BW18" s="19"/>
      <c r="BX18" s="19"/>
      <c r="BY18" s="19">
        <v>113</v>
      </c>
      <c r="BZ18" s="19"/>
      <c r="CA18" s="19"/>
      <c r="CB18" s="19">
        <v>242.9</v>
      </c>
      <c r="CC18" s="19">
        <v>122.5</v>
      </c>
      <c r="CD18" s="19">
        <v>58</v>
      </c>
      <c r="CE18" s="19">
        <v>78.900000000000006</v>
      </c>
      <c r="CF18" s="19">
        <v>0</v>
      </c>
      <c r="CG18" s="19"/>
      <c r="CH18" s="19"/>
      <c r="CI18" s="19"/>
      <c r="CJ18" s="19">
        <v>144.80000000000001</v>
      </c>
      <c r="CK18" s="19">
        <v>144.4</v>
      </c>
      <c r="CL18" s="19">
        <v>147.1</v>
      </c>
      <c r="CM18" s="19"/>
      <c r="CN18" s="19"/>
      <c r="CO18" s="19"/>
      <c r="CP18" s="19"/>
      <c r="CQ18" s="19"/>
      <c r="CR18" s="19"/>
      <c r="CS18" s="19"/>
      <c r="CT18" s="19">
        <v>0</v>
      </c>
      <c r="CU18" s="19">
        <v>40.6</v>
      </c>
      <c r="CV18" s="19">
        <v>0</v>
      </c>
      <c r="CW18" s="19">
        <v>2.4</v>
      </c>
      <c r="CX18" s="19">
        <v>0</v>
      </c>
      <c r="CY18" s="19"/>
      <c r="CZ18" s="19">
        <v>9.8000000000000007</v>
      </c>
      <c r="DA18" s="19">
        <v>5.4</v>
      </c>
      <c r="DB18" s="19">
        <v>3.7</v>
      </c>
      <c r="DC18" s="19">
        <v>5.0999999999999996</v>
      </c>
      <c r="DD18" s="19">
        <v>20.399999999999999</v>
      </c>
      <c r="DE18" s="19">
        <v>20</v>
      </c>
      <c r="DF18" s="19">
        <v>18.7</v>
      </c>
      <c r="DG18" s="19">
        <v>3.3</v>
      </c>
      <c r="DH18" s="19">
        <v>18.7</v>
      </c>
      <c r="DI18" s="19">
        <v>0</v>
      </c>
      <c r="DJ18" s="19">
        <v>0</v>
      </c>
      <c r="DK18" s="19">
        <v>8</v>
      </c>
      <c r="DL18" s="19">
        <v>13</v>
      </c>
      <c r="DM18" s="19">
        <v>4.5</v>
      </c>
      <c r="DN18" s="19">
        <v>2.4</v>
      </c>
      <c r="DO18" s="19">
        <v>2.1</v>
      </c>
      <c r="DP18" s="19">
        <v>2.8</v>
      </c>
      <c r="DQ18" s="19">
        <v>0</v>
      </c>
      <c r="DR18" s="19">
        <v>1.4</v>
      </c>
      <c r="DS18" s="19">
        <v>20.2</v>
      </c>
      <c r="DT18" s="19">
        <v>2</v>
      </c>
      <c r="DU18" s="19"/>
      <c r="DV18" s="19">
        <v>19.8</v>
      </c>
      <c r="DW18" s="19">
        <v>7.5</v>
      </c>
      <c r="DX18" s="19">
        <v>19.399999999999999</v>
      </c>
      <c r="DY18" s="19">
        <v>20.5</v>
      </c>
      <c r="DZ18" s="19">
        <v>20</v>
      </c>
      <c r="EA18" s="19">
        <v>19.8</v>
      </c>
      <c r="EB18" s="19">
        <v>11.9</v>
      </c>
      <c r="EC18" s="19">
        <v>0</v>
      </c>
      <c r="ED18" s="19">
        <v>0</v>
      </c>
      <c r="EE18" s="19">
        <v>0</v>
      </c>
      <c r="EF18" s="19">
        <v>0</v>
      </c>
      <c r="EG18" s="19">
        <v>0</v>
      </c>
      <c r="EH18" s="19">
        <v>20.9</v>
      </c>
      <c r="EI18" s="19">
        <v>8.5</v>
      </c>
      <c r="EJ18" s="19">
        <v>7.3</v>
      </c>
      <c r="EK18" s="19">
        <v>20.399999999999999</v>
      </c>
      <c r="EL18" s="19">
        <v>20.399999999999999</v>
      </c>
      <c r="EM18" s="19">
        <v>10.199999999999999</v>
      </c>
      <c r="EN18" s="19">
        <v>2.1</v>
      </c>
      <c r="EO18" s="19">
        <v>0</v>
      </c>
      <c r="EP18" s="19">
        <v>0</v>
      </c>
      <c r="EQ18" s="19"/>
      <c r="ER18" s="19">
        <v>0</v>
      </c>
      <c r="ES18" s="19">
        <v>0</v>
      </c>
      <c r="ET18" s="19">
        <v>0</v>
      </c>
      <c r="EU18" s="19">
        <v>0</v>
      </c>
      <c r="EV18" s="19">
        <v>2.2999999999999998</v>
      </c>
      <c r="EW18" s="19">
        <v>20</v>
      </c>
      <c r="EX18" s="19">
        <v>8.4</v>
      </c>
      <c r="EY18" s="19"/>
      <c r="EZ18" s="19">
        <v>33.299999999999997</v>
      </c>
      <c r="FA18" s="19">
        <v>29.5</v>
      </c>
      <c r="FB18" s="19">
        <v>3.4</v>
      </c>
      <c r="FC18" s="19"/>
      <c r="FD18" s="19">
        <v>0</v>
      </c>
      <c r="FE18" s="19"/>
      <c r="FF18" s="19">
        <v>6221.9</v>
      </c>
      <c r="FG18" s="15"/>
      <c r="FH18" s="19">
        <v>24.297750000000001</v>
      </c>
      <c r="FI18" s="19">
        <v>0</v>
      </c>
      <c r="FJ18" s="19">
        <v>7.97</v>
      </c>
      <c r="FK18" s="19">
        <v>4.7640000000000002</v>
      </c>
      <c r="FL18" s="19">
        <v>13.2</v>
      </c>
      <c r="FM18" s="19"/>
      <c r="FN18" s="19">
        <v>18.920380000000002</v>
      </c>
      <c r="FO18" s="19">
        <v>3.1</v>
      </c>
      <c r="FP18" s="19">
        <v>0</v>
      </c>
      <c r="FQ18" s="19">
        <v>72.252129999999994</v>
      </c>
    </row>
    <row r="19" spans="1:173" ht="24" customHeight="1" x14ac:dyDescent="0.25">
      <c r="A19" s="13" t="s">
        <v>89</v>
      </c>
      <c r="B19" s="13" t="s">
        <v>646</v>
      </c>
      <c r="C19" s="14">
        <v>1.1000000000000001</v>
      </c>
      <c r="D19" s="14">
        <v>1.6</v>
      </c>
      <c r="E19" s="14">
        <v>645</v>
      </c>
      <c r="F19" s="14">
        <v>217.5</v>
      </c>
      <c r="G19" s="14">
        <v>3.6</v>
      </c>
      <c r="H19" s="14">
        <v>0</v>
      </c>
      <c r="I19" s="14">
        <v>89.6</v>
      </c>
      <c r="J19" s="14">
        <v>0</v>
      </c>
      <c r="K19" s="14"/>
      <c r="L19" s="14"/>
      <c r="M19" s="14"/>
      <c r="N19" s="14">
        <v>106.7</v>
      </c>
      <c r="O19" s="14">
        <v>106.4</v>
      </c>
      <c r="P19" s="14">
        <v>135.9</v>
      </c>
      <c r="Q19" s="14">
        <v>209</v>
      </c>
      <c r="R19" s="14">
        <v>107.7</v>
      </c>
      <c r="S19" s="14">
        <v>554.70000000000005</v>
      </c>
      <c r="T19" s="14">
        <v>10.5</v>
      </c>
      <c r="U19" s="14"/>
      <c r="V19" s="14"/>
      <c r="W19" s="14"/>
      <c r="X19" s="14"/>
      <c r="Y19" s="14">
        <v>168.4</v>
      </c>
      <c r="Z19" s="14">
        <v>7.1</v>
      </c>
      <c r="AA19" s="14">
        <v>0</v>
      </c>
      <c r="AB19" s="14">
        <v>6.2</v>
      </c>
      <c r="AC19" s="14">
        <v>8.1999999999999993</v>
      </c>
      <c r="AD19" s="14">
        <v>69.7</v>
      </c>
      <c r="AE19" s="14">
        <v>4.7</v>
      </c>
      <c r="AF19" s="14"/>
      <c r="AG19" s="14"/>
      <c r="AH19" s="14"/>
      <c r="AI19" s="14">
        <v>111.1</v>
      </c>
      <c r="AJ19" s="14">
        <v>215.3</v>
      </c>
      <c r="AK19" s="14"/>
      <c r="AL19" s="14"/>
      <c r="AM19" s="14">
        <v>8.4</v>
      </c>
      <c r="AN19" s="14">
        <v>6.5</v>
      </c>
      <c r="AO19" s="14">
        <v>460.3</v>
      </c>
      <c r="AP19" s="14">
        <v>81.900000000000006</v>
      </c>
      <c r="AQ19" s="14">
        <v>139.30000000000001</v>
      </c>
      <c r="AR19" s="14">
        <v>41.8</v>
      </c>
      <c r="AS19" s="14">
        <v>18.5</v>
      </c>
      <c r="AT19" s="14">
        <v>16.2</v>
      </c>
      <c r="AU19" s="14">
        <v>91.9</v>
      </c>
      <c r="AV19" s="14">
        <v>123</v>
      </c>
      <c r="AW19" s="14">
        <v>123.3</v>
      </c>
      <c r="AX19" s="14">
        <v>152.9</v>
      </c>
      <c r="AY19" s="14">
        <v>107.7</v>
      </c>
      <c r="AZ19" s="14">
        <v>7.3</v>
      </c>
      <c r="BA19" s="14">
        <v>8.8000000000000007</v>
      </c>
      <c r="BB19" s="14">
        <v>45.8</v>
      </c>
      <c r="BC19" s="14"/>
      <c r="BD19" s="14">
        <v>3</v>
      </c>
      <c r="BE19" s="14">
        <v>0.3</v>
      </c>
      <c r="BF19" s="14">
        <v>26.8</v>
      </c>
      <c r="BG19" s="14">
        <v>171.6</v>
      </c>
      <c r="BH19" s="14">
        <v>94.9</v>
      </c>
      <c r="BI19" s="14">
        <v>0</v>
      </c>
      <c r="BJ19" s="14">
        <v>0</v>
      </c>
      <c r="BK19" s="14">
        <v>47.5</v>
      </c>
      <c r="BL19" s="14">
        <v>0</v>
      </c>
      <c r="BM19" s="14"/>
      <c r="BN19" s="14"/>
      <c r="BO19" s="14">
        <v>130.69999999999999</v>
      </c>
      <c r="BP19" s="14"/>
      <c r="BQ19" s="14">
        <v>0</v>
      </c>
      <c r="BR19" s="14">
        <v>0</v>
      </c>
      <c r="BS19" s="14"/>
      <c r="BT19" s="14"/>
      <c r="BU19" s="14"/>
      <c r="BV19" s="14"/>
      <c r="BW19" s="14"/>
      <c r="BX19" s="14"/>
      <c r="BY19" s="14">
        <v>112.2</v>
      </c>
      <c r="BZ19" s="14"/>
      <c r="CA19" s="14"/>
      <c r="CB19" s="14">
        <v>204.4</v>
      </c>
      <c r="CC19" s="14">
        <v>115.8</v>
      </c>
      <c r="CD19" s="14">
        <v>56.8</v>
      </c>
      <c r="CE19" s="14">
        <v>79</v>
      </c>
      <c r="CF19" s="14">
        <v>0</v>
      </c>
      <c r="CG19" s="14"/>
      <c r="CH19" s="14"/>
      <c r="CI19" s="14"/>
      <c r="CJ19" s="14">
        <v>144.6</v>
      </c>
      <c r="CK19" s="14">
        <v>144.1</v>
      </c>
      <c r="CL19" s="14">
        <v>147.1</v>
      </c>
      <c r="CM19" s="14"/>
      <c r="CN19" s="14"/>
      <c r="CO19" s="14"/>
      <c r="CP19" s="14"/>
      <c r="CQ19" s="14"/>
      <c r="CR19" s="14"/>
      <c r="CS19" s="14"/>
      <c r="CT19" s="14">
        <v>0</v>
      </c>
      <c r="CU19" s="14">
        <v>20.7</v>
      </c>
      <c r="CV19" s="14">
        <v>0</v>
      </c>
      <c r="CW19" s="14">
        <v>1.3</v>
      </c>
      <c r="CX19" s="14">
        <v>0</v>
      </c>
      <c r="CY19" s="14"/>
      <c r="CZ19" s="14">
        <v>9.8000000000000007</v>
      </c>
      <c r="DA19" s="14">
        <v>5.3</v>
      </c>
      <c r="DB19" s="14">
        <v>3.7</v>
      </c>
      <c r="DC19" s="14">
        <v>5</v>
      </c>
      <c r="DD19" s="14">
        <v>20.3</v>
      </c>
      <c r="DE19" s="14">
        <v>19</v>
      </c>
      <c r="DF19" s="14">
        <v>18.7</v>
      </c>
      <c r="DG19" s="14">
        <v>3.3</v>
      </c>
      <c r="DH19" s="14">
        <v>18.7</v>
      </c>
      <c r="DI19" s="14">
        <v>0</v>
      </c>
      <c r="DJ19" s="14">
        <v>0</v>
      </c>
      <c r="DK19" s="14">
        <v>8</v>
      </c>
      <c r="DL19" s="14">
        <v>10.6</v>
      </c>
      <c r="DM19" s="14">
        <v>4.5</v>
      </c>
      <c r="DN19" s="14">
        <v>2.4</v>
      </c>
      <c r="DO19" s="14">
        <v>2.1</v>
      </c>
      <c r="DP19" s="14">
        <v>2.8</v>
      </c>
      <c r="DQ19" s="14">
        <v>0</v>
      </c>
      <c r="DR19" s="14">
        <v>2.1</v>
      </c>
      <c r="DS19" s="14">
        <v>20.2</v>
      </c>
      <c r="DT19" s="14">
        <v>2</v>
      </c>
      <c r="DU19" s="14"/>
      <c r="DV19" s="14">
        <v>19.8</v>
      </c>
      <c r="DW19" s="14">
        <v>7.3</v>
      </c>
      <c r="DX19" s="14">
        <v>19.3</v>
      </c>
      <c r="DY19" s="14">
        <v>20.399999999999999</v>
      </c>
      <c r="DZ19" s="14">
        <v>20</v>
      </c>
      <c r="EA19" s="14">
        <v>20</v>
      </c>
      <c r="EB19" s="14">
        <v>24</v>
      </c>
      <c r="EC19" s="14">
        <v>0</v>
      </c>
      <c r="ED19" s="14">
        <v>0</v>
      </c>
      <c r="EE19" s="14">
        <v>0</v>
      </c>
      <c r="EF19" s="14">
        <v>0</v>
      </c>
      <c r="EG19" s="14">
        <v>0</v>
      </c>
      <c r="EH19" s="14">
        <v>20.9</v>
      </c>
      <c r="EI19" s="14">
        <v>8.5</v>
      </c>
      <c r="EJ19" s="14">
        <v>7.1</v>
      </c>
      <c r="EK19" s="14">
        <v>20.399999999999999</v>
      </c>
      <c r="EL19" s="14">
        <v>20.399999999999999</v>
      </c>
      <c r="EM19" s="14">
        <v>10.199999999999999</v>
      </c>
      <c r="EN19" s="14">
        <v>2.1</v>
      </c>
      <c r="EO19" s="14">
        <v>0</v>
      </c>
      <c r="EP19" s="14">
        <v>0</v>
      </c>
      <c r="EQ19" s="14"/>
      <c r="ER19" s="14">
        <v>0</v>
      </c>
      <c r="ES19" s="14">
        <v>0</v>
      </c>
      <c r="ET19" s="14">
        <v>0</v>
      </c>
      <c r="EU19" s="14">
        <v>0</v>
      </c>
      <c r="EV19" s="14">
        <v>2.2999999999999998</v>
      </c>
      <c r="EW19" s="14">
        <v>20</v>
      </c>
      <c r="EX19" s="14">
        <v>8.4</v>
      </c>
      <c r="EY19" s="14"/>
      <c r="EZ19" s="14">
        <v>33.299999999999997</v>
      </c>
      <c r="FA19" s="14">
        <v>29.5</v>
      </c>
      <c r="FB19" s="14">
        <v>3.5</v>
      </c>
      <c r="FC19" s="14"/>
      <c r="FD19" s="14">
        <v>0</v>
      </c>
      <c r="FE19" s="14"/>
      <c r="FF19" s="14">
        <v>6190.3</v>
      </c>
      <c r="FG19" s="15"/>
      <c r="FH19" s="14">
        <v>24.298590000000001</v>
      </c>
      <c r="FI19" s="14">
        <v>0</v>
      </c>
      <c r="FJ19" s="14">
        <v>7.952</v>
      </c>
      <c r="FK19" s="14">
        <v>5.0979999999999999</v>
      </c>
      <c r="FL19" s="14">
        <v>13.2</v>
      </c>
      <c r="FM19" s="14"/>
      <c r="FN19" s="14">
        <v>18.921869999999998</v>
      </c>
      <c r="FO19" s="14">
        <v>3.1</v>
      </c>
      <c r="FP19" s="14">
        <v>0</v>
      </c>
      <c r="FQ19" s="14">
        <v>72.570459999999997</v>
      </c>
    </row>
    <row r="20" spans="1:173" ht="24" customHeight="1" x14ac:dyDescent="0.25">
      <c r="A20" s="16" t="s">
        <v>89</v>
      </c>
      <c r="B20" s="16" t="s">
        <v>647</v>
      </c>
      <c r="C20" s="17">
        <v>1.1000000000000001</v>
      </c>
      <c r="D20" s="17">
        <v>1.6</v>
      </c>
      <c r="E20" s="17">
        <v>648.4</v>
      </c>
      <c r="F20" s="17">
        <v>218.4</v>
      </c>
      <c r="G20" s="17">
        <v>5.98</v>
      </c>
      <c r="H20" s="17">
        <v>5.97</v>
      </c>
      <c r="I20" s="17">
        <v>89.9</v>
      </c>
      <c r="J20" s="17">
        <v>0</v>
      </c>
      <c r="K20" s="17"/>
      <c r="L20" s="17"/>
      <c r="M20" s="17"/>
      <c r="N20" s="17">
        <v>106</v>
      </c>
      <c r="O20" s="17">
        <v>106.3</v>
      </c>
      <c r="P20" s="17">
        <v>135.19999999999999</v>
      </c>
      <c r="Q20" s="17">
        <v>208.6</v>
      </c>
      <c r="R20" s="17">
        <v>108.2</v>
      </c>
      <c r="S20" s="17">
        <v>563.6</v>
      </c>
      <c r="T20" s="17">
        <v>10.5</v>
      </c>
      <c r="U20" s="17"/>
      <c r="V20" s="17"/>
      <c r="W20" s="17"/>
      <c r="X20" s="17"/>
      <c r="Y20" s="17">
        <v>169.3</v>
      </c>
      <c r="Z20" s="17">
        <v>7.5</v>
      </c>
      <c r="AA20" s="17">
        <v>0</v>
      </c>
      <c r="AB20" s="17">
        <v>6.3</v>
      </c>
      <c r="AC20" s="17">
        <v>8.1999999999999993</v>
      </c>
      <c r="AD20" s="17">
        <v>70.3</v>
      </c>
      <c r="AE20" s="17">
        <v>4.7</v>
      </c>
      <c r="AF20" s="17"/>
      <c r="AG20" s="17"/>
      <c r="AH20" s="17"/>
      <c r="AI20" s="17">
        <v>111.4</v>
      </c>
      <c r="AJ20" s="17">
        <v>217.4</v>
      </c>
      <c r="AK20" s="17"/>
      <c r="AL20" s="17"/>
      <c r="AM20" s="17">
        <v>8.5</v>
      </c>
      <c r="AN20" s="17">
        <v>6.5</v>
      </c>
      <c r="AO20" s="17">
        <v>457.8</v>
      </c>
      <c r="AP20" s="17">
        <v>82</v>
      </c>
      <c r="AQ20" s="17">
        <v>147.5</v>
      </c>
      <c r="AR20" s="17">
        <v>42</v>
      </c>
      <c r="AS20" s="17">
        <v>18.5</v>
      </c>
      <c r="AT20" s="17">
        <v>14.5</v>
      </c>
      <c r="AU20" s="17">
        <v>90.8</v>
      </c>
      <c r="AV20" s="17">
        <v>137.30000000000001</v>
      </c>
      <c r="AW20" s="17">
        <v>137.6</v>
      </c>
      <c r="AX20" s="17">
        <v>159.6</v>
      </c>
      <c r="AY20" s="17">
        <v>107.9</v>
      </c>
      <c r="AZ20" s="17">
        <v>7.2</v>
      </c>
      <c r="BA20" s="17">
        <v>8.9</v>
      </c>
      <c r="BB20" s="17">
        <v>45.4</v>
      </c>
      <c r="BC20" s="17"/>
      <c r="BD20" s="17">
        <v>3</v>
      </c>
      <c r="BE20" s="17">
        <v>0</v>
      </c>
      <c r="BF20" s="17">
        <v>26.7</v>
      </c>
      <c r="BG20" s="17">
        <v>171.8</v>
      </c>
      <c r="BH20" s="17">
        <v>95</v>
      </c>
      <c r="BI20" s="17">
        <v>4.8</v>
      </c>
      <c r="BJ20" s="17">
        <v>0</v>
      </c>
      <c r="BK20" s="17">
        <v>44.6</v>
      </c>
      <c r="BL20" s="17">
        <v>0</v>
      </c>
      <c r="BM20" s="17"/>
      <c r="BN20" s="17"/>
      <c r="BO20" s="17">
        <v>130.69999999999999</v>
      </c>
      <c r="BP20" s="17"/>
      <c r="BQ20" s="17">
        <v>0</v>
      </c>
      <c r="BR20" s="17">
        <v>0</v>
      </c>
      <c r="BS20" s="17"/>
      <c r="BT20" s="17"/>
      <c r="BU20" s="17"/>
      <c r="BV20" s="17"/>
      <c r="BW20" s="17"/>
      <c r="BX20" s="17"/>
      <c r="BY20" s="17">
        <v>112.4</v>
      </c>
      <c r="BZ20" s="17"/>
      <c r="CA20" s="17"/>
      <c r="CB20" s="17">
        <v>247.1</v>
      </c>
      <c r="CC20" s="17">
        <v>124.5</v>
      </c>
      <c r="CD20" s="17">
        <v>56.8</v>
      </c>
      <c r="CE20" s="17">
        <v>78.900000000000006</v>
      </c>
      <c r="CF20" s="17">
        <v>0</v>
      </c>
      <c r="CG20" s="17"/>
      <c r="CH20" s="17"/>
      <c r="CI20" s="17"/>
      <c r="CJ20" s="17">
        <v>144</v>
      </c>
      <c r="CK20" s="17">
        <v>143.6</v>
      </c>
      <c r="CL20" s="17">
        <v>146.5</v>
      </c>
      <c r="CM20" s="17"/>
      <c r="CN20" s="17"/>
      <c r="CO20" s="17"/>
      <c r="CP20" s="17"/>
      <c r="CQ20" s="17"/>
      <c r="CR20" s="17"/>
      <c r="CS20" s="17"/>
      <c r="CT20" s="17">
        <v>0</v>
      </c>
      <c r="CU20" s="17">
        <v>12.3</v>
      </c>
      <c r="CV20" s="17">
        <v>0</v>
      </c>
      <c r="CW20" s="17">
        <v>0</v>
      </c>
      <c r="CX20" s="17">
        <v>0</v>
      </c>
      <c r="CY20" s="17"/>
      <c r="CZ20" s="17">
        <v>9.9</v>
      </c>
      <c r="DA20" s="17">
        <v>5.4</v>
      </c>
      <c r="DB20" s="17">
        <v>3.7</v>
      </c>
      <c r="DC20" s="17">
        <v>5</v>
      </c>
      <c r="DD20" s="17">
        <v>20.399999999999999</v>
      </c>
      <c r="DE20" s="17">
        <v>20</v>
      </c>
      <c r="DF20" s="17">
        <v>18.7</v>
      </c>
      <c r="DG20" s="17">
        <v>3.2</v>
      </c>
      <c r="DH20" s="17">
        <v>18.7</v>
      </c>
      <c r="DI20" s="17">
        <v>0</v>
      </c>
      <c r="DJ20" s="17">
        <v>0</v>
      </c>
      <c r="DK20" s="17">
        <v>1.1000000000000001</v>
      </c>
      <c r="DL20" s="17">
        <v>0.2</v>
      </c>
      <c r="DM20" s="17">
        <v>4.5</v>
      </c>
      <c r="DN20" s="17">
        <v>2.4</v>
      </c>
      <c r="DO20" s="17">
        <v>2.1</v>
      </c>
      <c r="DP20" s="17">
        <v>2.8</v>
      </c>
      <c r="DQ20" s="17">
        <v>0</v>
      </c>
      <c r="DR20" s="17">
        <v>2.6</v>
      </c>
      <c r="DS20" s="17">
        <v>20.2</v>
      </c>
      <c r="DT20" s="17">
        <v>2</v>
      </c>
      <c r="DU20" s="17"/>
      <c r="DV20" s="17">
        <v>19.8</v>
      </c>
      <c r="DW20" s="17">
        <v>6.7</v>
      </c>
      <c r="DX20" s="17">
        <v>19.5</v>
      </c>
      <c r="DY20" s="17">
        <v>20.5</v>
      </c>
      <c r="DZ20" s="17">
        <v>20</v>
      </c>
      <c r="EA20" s="17">
        <v>20.9</v>
      </c>
      <c r="EB20" s="17">
        <v>16.100000000000001</v>
      </c>
      <c r="EC20" s="17">
        <v>0</v>
      </c>
      <c r="ED20" s="17">
        <v>0</v>
      </c>
      <c r="EE20" s="17">
        <v>0</v>
      </c>
      <c r="EF20" s="17">
        <v>0</v>
      </c>
      <c r="EG20" s="17">
        <v>0</v>
      </c>
      <c r="EH20" s="17">
        <v>20.9</v>
      </c>
      <c r="EI20" s="17">
        <v>8.5</v>
      </c>
      <c r="EJ20" s="17">
        <v>7</v>
      </c>
      <c r="EK20" s="17">
        <v>20.399999999999999</v>
      </c>
      <c r="EL20" s="17">
        <v>20.399999999999999</v>
      </c>
      <c r="EM20" s="17">
        <v>10.199999999999999</v>
      </c>
      <c r="EN20" s="17">
        <v>0</v>
      </c>
      <c r="EO20" s="17">
        <v>0</v>
      </c>
      <c r="EP20" s="17">
        <v>0</v>
      </c>
      <c r="EQ20" s="17"/>
      <c r="ER20" s="17">
        <v>0</v>
      </c>
      <c r="ES20" s="17">
        <v>0</v>
      </c>
      <c r="ET20" s="17">
        <v>0</v>
      </c>
      <c r="EU20" s="17">
        <v>0</v>
      </c>
      <c r="EV20" s="17">
        <v>2.2999999999999998</v>
      </c>
      <c r="EW20" s="17">
        <v>20</v>
      </c>
      <c r="EX20" s="17">
        <v>8.8000000000000007</v>
      </c>
      <c r="EY20" s="17"/>
      <c r="EZ20" s="17">
        <v>33.299999999999997</v>
      </c>
      <c r="FA20" s="17">
        <v>29.6</v>
      </c>
      <c r="FB20" s="17">
        <v>3.5</v>
      </c>
      <c r="FC20" s="17"/>
      <c r="FD20" s="17">
        <v>0</v>
      </c>
      <c r="FE20" s="17"/>
      <c r="FF20" s="17">
        <v>6270.85</v>
      </c>
      <c r="FG20" s="15"/>
      <c r="FH20" s="17">
        <v>24.296099999999999</v>
      </c>
      <c r="FI20" s="17">
        <v>0</v>
      </c>
      <c r="FJ20" s="17">
        <v>7.94</v>
      </c>
      <c r="FK20" s="17">
        <v>5.008</v>
      </c>
      <c r="FL20" s="17">
        <v>13.2</v>
      </c>
      <c r="FM20" s="17"/>
      <c r="FN20" s="17">
        <v>18.92163</v>
      </c>
      <c r="FO20" s="17">
        <v>3.1</v>
      </c>
      <c r="FP20" s="17">
        <v>0</v>
      </c>
      <c r="FQ20" s="17">
        <v>72.465729999999994</v>
      </c>
    </row>
    <row r="21" spans="1:173" ht="24" customHeight="1" x14ac:dyDescent="0.25">
      <c r="A21" s="16" t="s">
        <v>89</v>
      </c>
      <c r="B21" s="16" t="s">
        <v>648</v>
      </c>
      <c r="C21" s="17">
        <v>1</v>
      </c>
      <c r="D21" s="17">
        <v>1.6</v>
      </c>
      <c r="E21" s="17">
        <v>649.70000000000005</v>
      </c>
      <c r="F21" s="17">
        <v>218.8</v>
      </c>
      <c r="G21" s="17">
        <v>8.02</v>
      </c>
      <c r="H21" s="17">
        <v>7.89</v>
      </c>
      <c r="I21" s="17">
        <v>89.9</v>
      </c>
      <c r="J21" s="17">
        <v>0</v>
      </c>
      <c r="K21" s="17"/>
      <c r="L21" s="17"/>
      <c r="M21" s="17"/>
      <c r="N21" s="17">
        <v>107.4</v>
      </c>
      <c r="O21" s="17">
        <v>107.8</v>
      </c>
      <c r="P21" s="17">
        <v>136.30000000000001</v>
      </c>
      <c r="Q21" s="17">
        <v>208.2</v>
      </c>
      <c r="R21" s="17">
        <v>108.2</v>
      </c>
      <c r="S21" s="17">
        <v>566.1</v>
      </c>
      <c r="T21" s="17">
        <v>10.5</v>
      </c>
      <c r="U21" s="17"/>
      <c r="V21" s="17"/>
      <c r="W21" s="17"/>
      <c r="X21" s="17"/>
      <c r="Y21" s="17">
        <v>168.3</v>
      </c>
      <c r="Z21" s="17">
        <v>7.2</v>
      </c>
      <c r="AA21" s="17">
        <v>0</v>
      </c>
      <c r="AB21" s="17">
        <v>6.3</v>
      </c>
      <c r="AC21" s="17">
        <v>8</v>
      </c>
      <c r="AD21" s="17">
        <v>30.5</v>
      </c>
      <c r="AE21" s="17">
        <v>4.3</v>
      </c>
      <c r="AF21" s="17"/>
      <c r="AG21" s="17"/>
      <c r="AH21" s="17"/>
      <c r="AI21" s="17">
        <v>111.3</v>
      </c>
      <c r="AJ21" s="17">
        <v>204.9</v>
      </c>
      <c r="AK21" s="17"/>
      <c r="AL21" s="17"/>
      <c r="AM21" s="17">
        <v>8.4</v>
      </c>
      <c r="AN21" s="17">
        <v>6.5</v>
      </c>
      <c r="AO21" s="17">
        <v>458</v>
      </c>
      <c r="AP21" s="17">
        <v>81.2</v>
      </c>
      <c r="AQ21" s="17">
        <v>147.9</v>
      </c>
      <c r="AR21" s="17">
        <v>42</v>
      </c>
      <c r="AS21" s="17">
        <v>18.5</v>
      </c>
      <c r="AT21" s="17">
        <v>15.2</v>
      </c>
      <c r="AU21" s="17">
        <v>89.3</v>
      </c>
      <c r="AV21" s="17">
        <v>135.69999999999999</v>
      </c>
      <c r="AW21" s="17">
        <v>135.6</v>
      </c>
      <c r="AX21" s="17">
        <v>155</v>
      </c>
      <c r="AY21" s="17">
        <v>108</v>
      </c>
      <c r="AZ21" s="17">
        <v>7.4</v>
      </c>
      <c r="BA21" s="17">
        <v>8.8000000000000007</v>
      </c>
      <c r="BB21" s="17">
        <v>45.3</v>
      </c>
      <c r="BC21" s="17"/>
      <c r="BD21" s="17">
        <v>3</v>
      </c>
      <c r="BE21" s="17">
        <v>0</v>
      </c>
      <c r="BF21" s="17">
        <v>26.4</v>
      </c>
      <c r="BG21" s="17">
        <v>172.2</v>
      </c>
      <c r="BH21" s="17">
        <v>95.1</v>
      </c>
      <c r="BI21" s="17">
        <v>25.2</v>
      </c>
      <c r="BJ21" s="17">
        <v>101</v>
      </c>
      <c r="BK21" s="17">
        <v>44.7</v>
      </c>
      <c r="BL21" s="17">
        <v>0</v>
      </c>
      <c r="BM21" s="17"/>
      <c r="BN21" s="17"/>
      <c r="BO21" s="17">
        <v>130.9</v>
      </c>
      <c r="BP21" s="17"/>
      <c r="BQ21" s="17">
        <v>0</v>
      </c>
      <c r="BR21" s="17">
        <v>0</v>
      </c>
      <c r="BS21" s="17"/>
      <c r="BT21" s="17"/>
      <c r="BU21" s="17"/>
      <c r="BV21" s="17"/>
      <c r="BW21" s="17"/>
      <c r="BX21" s="17"/>
      <c r="BY21" s="17">
        <v>112.5</v>
      </c>
      <c r="BZ21" s="17"/>
      <c r="CA21" s="17"/>
      <c r="CB21" s="17">
        <v>245.8</v>
      </c>
      <c r="CC21" s="17">
        <v>123.5</v>
      </c>
      <c r="CD21" s="17">
        <v>55</v>
      </c>
      <c r="CE21" s="17">
        <v>79.099999999999994</v>
      </c>
      <c r="CF21" s="17">
        <v>0</v>
      </c>
      <c r="CG21" s="17"/>
      <c r="CH21" s="17"/>
      <c r="CI21" s="17"/>
      <c r="CJ21" s="17">
        <v>145.19999999999999</v>
      </c>
      <c r="CK21" s="17">
        <v>144.6</v>
      </c>
      <c r="CL21" s="17">
        <v>147.80000000000001</v>
      </c>
      <c r="CM21" s="17"/>
      <c r="CN21" s="17"/>
      <c r="CO21" s="17"/>
      <c r="CP21" s="17"/>
      <c r="CQ21" s="17"/>
      <c r="CR21" s="17"/>
      <c r="CS21" s="17"/>
      <c r="CT21" s="17">
        <v>0</v>
      </c>
      <c r="CU21" s="17">
        <v>11.3</v>
      </c>
      <c r="CV21" s="17">
        <v>0</v>
      </c>
      <c r="CW21" s="17">
        <v>0</v>
      </c>
      <c r="CX21" s="17">
        <v>0</v>
      </c>
      <c r="CY21" s="17"/>
      <c r="CZ21" s="17">
        <v>10</v>
      </c>
      <c r="DA21" s="17">
        <v>5.4</v>
      </c>
      <c r="DB21" s="17">
        <v>3.7</v>
      </c>
      <c r="DC21" s="17">
        <v>5</v>
      </c>
      <c r="DD21" s="17">
        <v>20.3</v>
      </c>
      <c r="DE21" s="17">
        <v>20</v>
      </c>
      <c r="DF21" s="17">
        <v>18.8</v>
      </c>
      <c r="DG21" s="17">
        <v>3.2</v>
      </c>
      <c r="DH21" s="17">
        <v>18.7</v>
      </c>
      <c r="DI21" s="17">
        <v>0.7</v>
      </c>
      <c r="DJ21" s="17">
        <v>0.7</v>
      </c>
      <c r="DK21" s="17">
        <v>2.2999999999999998</v>
      </c>
      <c r="DL21" s="17">
        <v>1</v>
      </c>
      <c r="DM21" s="17">
        <v>4.5</v>
      </c>
      <c r="DN21" s="17">
        <v>2.4</v>
      </c>
      <c r="DO21" s="17">
        <v>2.1</v>
      </c>
      <c r="DP21" s="17">
        <v>2.8</v>
      </c>
      <c r="DQ21" s="17">
        <v>0.4</v>
      </c>
      <c r="DR21" s="17">
        <v>2.2000000000000002</v>
      </c>
      <c r="DS21" s="17">
        <v>20.2</v>
      </c>
      <c r="DT21" s="17">
        <v>2</v>
      </c>
      <c r="DU21" s="17"/>
      <c r="DV21" s="17">
        <v>19.8</v>
      </c>
      <c r="DW21" s="17">
        <v>6.3</v>
      </c>
      <c r="DX21" s="17">
        <v>19.5</v>
      </c>
      <c r="DY21" s="17">
        <v>20.5</v>
      </c>
      <c r="DZ21" s="17">
        <v>20</v>
      </c>
      <c r="EA21" s="17">
        <v>21.9</v>
      </c>
      <c r="EB21" s="17">
        <v>6.7</v>
      </c>
      <c r="EC21" s="17">
        <v>0.1</v>
      </c>
      <c r="ED21" s="17">
        <v>0</v>
      </c>
      <c r="EE21" s="17">
        <v>0</v>
      </c>
      <c r="EF21" s="17">
        <v>0</v>
      </c>
      <c r="EG21" s="17">
        <v>0</v>
      </c>
      <c r="EH21" s="17">
        <v>20.9</v>
      </c>
      <c r="EI21" s="17">
        <v>8.5</v>
      </c>
      <c r="EJ21" s="17">
        <v>7.1</v>
      </c>
      <c r="EK21" s="17">
        <v>20.399999999999999</v>
      </c>
      <c r="EL21" s="17">
        <v>20.399999999999999</v>
      </c>
      <c r="EM21" s="17">
        <v>10.199999999999999</v>
      </c>
      <c r="EN21" s="17">
        <v>0</v>
      </c>
      <c r="EO21" s="17">
        <v>0</v>
      </c>
      <c r="EP21" s="17">
        <v>2.2000000000000002</v>
      </c>
      <c r="EQ21" s="17"/>
      <c r="ER21" s="17">
        <v>0</v>
      </c>
      <c r="ES21" s="17">
        <v>0</v>
      </c>
      <c r="ET21" s="17">
        <v>1.7</v>
      </c>
      <c r="EU21" s="17">
        <v>0</v>
      </c>
      <c r="EV21" s="17">
        <v>2.2999999999999998</v>
      </c>
      <c r="EW21" s="17">
        <v>20</v>
      </c>
      <c r="EX21" s="17">
        <v>8.8000000000000007</v>
      </c>
      <c r="EY21" s="17"/>
      <c r="EZ21" s="17">
        <v>33.299999999999997</v>
      </c>
      <c r="FA21" s="17">
        <v>29.6</v>
      </c>
      <c r="FB21" s="17">
        <v>3.5</v>
      </c>
      <c r="FC21" s="17"/>
      <c r="FD21" s="17">
        <v>0</v>
      </c>
      <c r="FE21" s="17"/>
      <c r="FF21" s="17">
        <v>6338.41</v>
      </c>
      <c r="FG21" s="15"/>
      <c r="FH21" s="17">
        <v>24.297740000000001</v>
      </c>
      <c r="FI21" s="17">
        <v>0</v>
      </c>
      <c r="FJ21" s="17">
        <v>7.976</v>
      </c>
      <c r="FK21" s="17">
        <v>5.3739999999999997</v>
      </c>
      <c r="FL21" s="17">
        <v>13.2</v>
      </c>
      <c r="FM21" s="17"/>
      <c r="FN21" s="17">
        <v>18.921500000000002</v>
      </c>
      <c r="FO21" s="17">
        <v>3</v>
      </c>
      <c r="FP21" s="17">
        <v>0</v>
      </c>
      <c r="FQ21" s="17">
        <v>72.769239999999996</v>
      </c>
    </row>
    <row r="22" spans="1:173" ht="24" customHeight="1" x14ac:dyDescent="0.25">
      <c r="A22" s="16" t="s">
        <v>89</v>
      </c>
      <c r="B22" s="16" t="s">
        <v>649</v>
      </c>
      <c r="C22" s="17">
        <v>1</v>
      </c>
      <c r="D22" s="17">
        <v>1.6</v>
      </c>
      <c r="E22" s="17">
        <v>645.5</v>
      </c>
      <c r="F22" s="17">
        <v>217.3</v>
      </c>
      <c r="G22" s="17">
        <v>7.88</v>
      </c>
      <c r="H22" s="17">
        <v>7.93</v>
      </c>
      <c r="I22" s="17">
        <v>90.2</v>
      </c>
      <c r="J22" s="17">
        <v>0</v>
      </c>
      <c r="K22" s="17"/>
      <c r="L22" s="17"/>
      <c r="M22" s="17"/>
      <c r="N22" s="17">
        <v>107.4</v>
      </c>
      <c r="O22" s="17">
        <v>107</v>
      </c>
      <c r="P22" s="17">
        <v>136.5</v>
      </c>
      <c r="Q22" s="17">
        <v>207.9</v>
      </c>
      <c r="R22" s="17">
        <v>108.5</v>
      </c>
      <c r="S22" s="17">
        <v>557.5</v>
      </c>
      <c r="T22" s="17">
        <v>10.5</v>
      </c>
      <c r="U22" s="17"/>
      <c r="V22" s="17"/>
      <c r="W22" s="17"/>
      <c r="X22" s="17"/>
      <c r="Y22" s="17">
        <v>165.2</v>
      </c>
      <c r="Z22" s="17">
        <v>6.9</v>
      </c>
      <c r="AA22" s="17">
        <v>0</v>
      </c>
      <c r="AB22" s="17">
        <v>6.3</v>
      </c>
      <c r="AC22" s="17">
        <v>7.4</v>
      </c>
      <c r="AD22" s="17">
        <v>29.8</v>
      </c>
      <c r="AE22" s="17">
        <v>4.4000000000000004</v>
      </c>
      <c r="AF22" s="17"/>
      <c r="AG22" s="17"/>
      <c r="AH22" s="17"/>
      <c r="AI22" s="17">
        <v>110.9</v>
      </c>
      <c r="AJ22" s="17">
        <v>191.3</v>
      </c>
      <c r="AK22" s="17"/>
      <c r="AL22" s="17"/>
      <c r="AM22" s="17">
        <v>8.5</v>
      </c>
      <c r="AN22" s="17">
        <v>6.5</v>
      </c>
      <c r="AO22" s="17">
        <v>458</v>
      </c>
      <c r="AP22" s="17">
        <v>82</v>
      </c>
      <c r="AQ22" s="17">
        <v>126.2</v>
      </c>
      <c r="AR22" s="17">
        <v>41.7</v>
      </c>
      <c r="AS22" s="17">
        <v>18.3</v>
      </c>
      <c r="AT22" s="17">
        <v>16.5</v>
      </c>
      <c r="AU22" s="17">
        <v>92.1</v>
      </c>
      <c r="AV22" s="17">
        <v>123.5</v>
      </c>
      <c r="AW22" s="17">
        <v>123.4</v>
      </c>
      <c r="AX22" s="17">
        <v>152.30000000000001</v>
      </c>
      <c r="AY22" s="17">
        <v>107.8</v>
      </c>
      <c r="AZ22" s="17">
        <v>7.3</v>
      </c>
      <c r="BA22" s="17">
        <v>8.6999999999999993</v>
      </c>
      <c r="BB22" s="17">
        <v>45.5</v>
      </c>
      <c r="BC22" s="17"/>
      <c r="BD22" s="17">
        <v>3</v>
      </c>
      <c r="BE22" s="17">
        <v>0</v>
      </c>
      <c r="BF22" s="17">
        <v>26.5</v>
      </c>
      <c r="BG22" s="17">
        <v>171.5</v>
      </c>
      <c r="BH22" s="17">
        <v>94.9</v>
      </c>
      <c r="BI22" s="17">
        <v>25.5</v>
      </c>
      <c r="BJ22" s="17">
        <v>98.8</v>
      </c>
      <c r="BK22" s="17">
        <v>44.6</v>
      </c>
      <c r="BL22" s="17">
        <v>0</v>
      </c>
      <c r="BM22" s="17"/>
      <c r="BN22" s="17"/>
      <c r="BO22" s="17">
        <v>130.80000000000001</v>
      </c>
      <c r="BP22" s="17"/>
      <c r="BQ22" s="17">
        <v>0</v>
      </c>
      <c r="BR22" s="17">
        <v>0</v>
      </c>
      <c r="BS22" s="17"/>
      <c r="BT22" s="17"/>
      <c r="BU22" s="17"/>
      <c r="BV22" s="17"/>
      <c r="BW22" s="17"/>
      <c r="BX22" s="17"/>
      <c r="BY22" s="17">
        <v>111.8</v>
      </c>
      <c r="BZ22" s="17"/>
      <c r="CA22" s="17"/>
      <c r="CB22" s="17">
        <v>159.69999999999999</v>
      </c>
      <c r="CC22" s="17">
        <v>132.19999999999999</v>
      </c>
      <c r="CD22" s="17">
        <v>54.9</v>
      </c>
      <c r="CE22" s="17">
        <v>79</v>
      </c>
      <c r="CF22" s="17">
        <v>0</v>
      </c>
      <c r="CG22" s="17"/>
      <c r="CH22" s="17"/>
      <c r="CI22" s="17"/>
      <c r="CJ22" s="17">
        <v>145.1</v>
      </c>
      <c r="CK22" s="17">
        <v>144.5</v>
      </c>
      <c r="CL22" s="17">
        <v>147.5</v>
      </c>
      <c r="CM22" s="17"/>
      <c r="CN22" s="17"/>
      <c r="CO22" s="17"/>
      <c r="CP22" s="17"/>
      <c r="CQ22" s="17"/>
      <c r="CR22" s="17"/>
      <c r="CS22" s="17"/>
      <c r="CT22" s="17">
        <v>0</v>
      </c>
      <c r="CU22" s="17">
        <v>14</v>
      </c>
      <c r="CV22" s="17">
        <v>4.5999999999999996</v>
      </c>
      <c r="CW22" s="17">
        <v>0</v>
      </c>
      <c r="CX22" s="17">
        <v>0</v>
      </c>
      <c r="CY22" s="17"/>
      <c r="CZ22" s="17">
        <v>10</v>
      </c>
      <c r="DA22" s="17">
        <v>5.4</v>
      </c>
      <c r="DB22" s="17">
        <v>3.7</v>
      </c>
      <c r="DC22" s="17">
        <v>5</v>
      </c>
      <c r="DD22" s="17">
        <v>20</v>
      </c>
      <c r="DE22" s="17">
        <v>18.399999999999999</v>
      </c>
      <c r="DF22" s="17">
        <v>18.7</v>
      </c>
      <c r="DG22" s="17">
        <v>3.3</v>
      </c>
      <c r="DH22" s="17">
        <v>18.7</v>
      </c>
      <c r="DI22" s="17">
        <v>1.3</v>
      </c>
      <c r="DJ22" s="17">
        <v>1.3</v>
      </c>
      <c r="DK22" s="17">
        <v>2.4</v>
      </c>
      <c r="DL22" s="17">
        <v>2.5</v>
      </c>
      <c r="DM22" s="17">
        <v>4.5</v>
      </c>
      <c r="DN22" s="17">
        <v>2.4</v>
      </c>
      <c r="DO22" s="17">
        <v>2.1</v>
      </c>
      <c r="DP22" s="17">
        <v>2.8</v>
      </c>
      <c r="DQ22" s="17">
        <v>1.3</v>
      </c>
      <c r="DR22" s="17">
        <v>1.6</v>
      </c>
      <c r="DS22" s="17">
        <v>20.2</v>
      </c>
      <c r="DT22" s="17">
        <v>2</v>
      </c>
      <c r="DU22" s="17"/>
      <c r="DV22" s="17">
        <v>19.8</v>
      </c>
      <c r="DW22" s="17">
        <v>6.3</v>
      </c>
      <c r="DX22" s="17">
        <v>19.2</v>
      </c>
      <c r="DY22" s="17">
        <v>20.5</v>
      </c>
      <c r="DZ22" s="17">
        <v>20</v>
      </c>
      <c r="EA22" s="17">
        <v>21.7</v>
      </c>
      <c r="EB22" s="17">
        <v>3</v>
      </c>
      <c r="EC22" s="17">
        <v>1.8</v>
      </c>
      <c r="ED22" s="17">
        <v>0</v>
      </c>
      <c r="EE22" s="17">
        <v>0</v>
      </c>
      <c r="EF22" s="17">
        <v>0</v>
      </c>
      <c r="EG22" s="17">
        <v>0</v>
      </c>
      <c r="EH22" s="17">
        <v>20.9</v>
      </c>
      <c r="EI22" s="17">
        <v>8.5</v>
      </c>
      <c r="EJ22" s="17">
        <v>7.5</v>
      </c>
      <c r="EK22" s="17">
        <v>20.399999999999999</v>
      </c>
      <c r="EL22" s="17">
        <v>20.399999999999999</v>
      </c>
      <c r="EM22" s="17">
        <v>10.199999999999999</v>
      </c>
      <c r="EN22" s="17">
        <v>0</v>
      </c>
      <c r="EO22" s="17">
        <v>0.4</v>
      </c>
      <c r="EP22" s="17">
        <v>4.2</v>
      </c>
      <c r="EQ22" s="17"/>
      <c r="ER22" s="17">
        <v>0</v>
      </c>
      <c r="ES22" s="17">
        <v>0</v>
      </c>
      <c r="ET22" s="17">
        <v>3.3</v>
      </c>
      <c r="EU22" s="17">
        <v>0.1</v>
      </c>
      <c r="EV22" s="17">
        <v>2.2999999999999998</v>
      </c>
      <c r="EW22" s="17">
        <v>20</v>
      </c>
      <c r="EX22" s="17">
        <v>8.8000000000000007</v>
      </c>
      <c r="EY22" s="17"/>
      <c r="EZ22" s="17">
        <v>33.5</v>
      </c>
      <c r="FA22" s="17">
        <v>29.5</v>
      </c>
      <c r="FB22" s="17">
        <v>3.4</v>
      </c>
      <c r="FC22" s="17"/>
      <c r="FD22" s="17">
        <v>0</v>
      </c>
      <c r="FE22" s="17"/>
      <c r="FF22" s="17">
        <v>6189.41</v>
      </c>
      <c r="FG22" s="15"/>
      <c r="FH22" s="17">
        <v>24.30341</v>
      </c>
      <c r="FI22" s="17">
        <v>0</v>
      </c>
      <c r="FJ22" s="17">
        <v>7.9729999999999999</v>
      </c>
      <c r="FK22" s="17">
        <v>5.306</v>
      </c>
      <c r="FL22" s="17">
        <v>13.2</v>
      </c>
      <c r="FM22" s="17"/>
      <c r="FN22" s="17">
        <v>18.92108</v>
      </c>
      <c r="FO22" s="17">
        <v>3</v>
      </c>
      <c r="FP22" s="17">
        <v>0</v>
      </c>
      <c r="FQ22" s="17">
        <v>72.703490000000002</v>
      </c>
    </row>
    <row r="23" spans="1:173" ht="24" customHeight="1" x14ac:dyDescent="0.25">
      <c r="A23" s="16" t="s">
        <v>89</v>
      </c>
      <c r="B23" s="16" t="s">
        <v>650</v>
      </c>
      <c r="C23" s="17">
        <v>0.9</v>
      </c>
      <c r="D23" s="17">
        <v>0.8</v>
      </c>
      <c r="E23" s="17">
        <v>648.79999999999995</v>
      </c>
      <c r="F23" s="17">
        <v>218.7</v>
      </c>
      <c r="G23" s="17">
        <v>8.0500000000000007</v>
      </c>
      <c r="H23" s="17">
        <v>7.97</v>
      </c>
      <c r="I23" s="17">
        <v>90.2</v>
      </c>
      <c r="J23" s="17">
        <v>0</v>
      </c>
      <c r="K23" s="17"/>
      <c r="L23" s="17"/>
      <c r="M23" s="17"/>
      <c r="N23" s="17">
        <v>106</v>
      </c>
      <c r="O23" s="17">
        <v>107.2</v>
      </c>
      <c r="P23" s="17">
        <v>136.69999999999999</v>
      </c>
      <c r="Q23" s="17">
        <v>206.9</v>
      </c>
      <c r="R23" s="17">
        <v>108.5</v>
      </c>
      <c r="S23" s="17">
        <v>561.9</v>
      </c>
      <c r="T23" s="17">
        <v>10.5</v>
      </c>
      <c r="U23" s="17"/>
      <c r="V23" s="17"/>
      <c r="W23" s="17"/>
      <c r="X23" s="17"/>
      <c r="Y23" s="17">
        <v>165.7</v>
      </c>
      <c r="Z23" s="17">
        <v>7.3</v>
      </c>
      <c r="AA23" s="17">
        <v>0</v>
      </c>
      <c r="AB23" s="17">
        <v>6.3</v>
      </c>
      <c r="AC23" s="17">
        <v>7.8</v>
      </c>
      <c r="AD23" s="17">
        <v>30.3</v>
      </c>
      <c r="AE23" s="17">
        <v>3.7</v>
      </c>
      <c r="AF23" s="17"/>
      <c r="AG23" s="17"/>
      <c r="AH23" s="17"/>
      <c r="AI23" s="17">
        <v>111.3</v>
      </c>
      <c r="AJ23" s="17">
        <v>198</v>
      </c>
      <c r="AK23" s="17"/>
      <c r="AL23" s="17"/>
      <c r="AM23" s="17">
        <v>8.5</v>
      </c>
      <c r="AN23" s="17">
        <v>6.5</v>
      </c>
      <c r="AO23" s="17">
        <v>459.9</v>
      </c>
      <c r="AP23" s="17">
        <v>82.1</v>
      </c>
      <c r="AQ23" s="17">
        <v>141.9</v>
      </c>
      <c r="AR23" s="17">
        <v>42</v>
      </c>
      <c r="AS23" s="17">
        <v>18.399999999999999</v>
      </c>
      <c r="AT23" s="17">
        <v>15.7</v>
      </c>
      <c r="AU23" s="17">
        <v>91.1</v>
      </c>
      <c r="AV23" s="17">
        <v>133.80000000000001</v>
      </c>
      <c r="AW23" s="17">
        <v>134.19999999999999</v>
      </c>
      <c r="AX23" s="17">
        <v>158.4</v>
      </c>
      <c r="AY23" s="17">
        <v>108.5</v>
      </c>
      <c r="AZ23" s="17">
        <v>7.5</v>
      </c>
      <c r="BA23" s="17">
        <v>8.8000000000000007</v>
      </c>
      <c r="BB23" s="17">
        <v>45.8</v>
      </c>
      <c r="BC23" s="17"/>
      <c r="BD23" s="17">
        <v>2.8</v>
      </c>
      <c r="BE23" s="17">
        <v>0</v>
      </c>
      <c r="BF23" s="17">
        <v>27.3</v>
      </c>
      <c r="BG23" s="17">
        <v>172.7</v>
      </c>
      <c r="BH23" s="17">
        <v>95.3</v>
      </c>
      <c r="BI23" s="17">
        <v>27.9</v>
      </c>
      <c r="BJ23" s="17">
        <v>106.6</v>
      </c>
      <c r="BK23" s="17">
        <v>46.1</v>
      </c>
      <c r="BL23" s="17">
        <v>0</v>
      </c>
      <c r="BM23" s="17"/>
      <c r="BN23" s="17"/>
      <c r="BO23" s="17">
        <v>130.9</v>
      </c>
      <c r="BP23" s="17"/>
      <c r="BQ23" s="17">
        <v>0</v>
      </c>
      <c r="BR23" s="17">
        <v>0</v>
      </c>
      <c r="BS23" s="17"/>
      <c r="BT23" s="17"/>
      <c r="BU23" s="17"/>
      <c r="BV23" s="17"/>
      <c r="BW23" s="17"/>
      <c r="BX23" s="17"/>
      <c r="BY23" s="17">
        <v>112.6</v>
      </c>
      <c r="BZ23" s="17"/>
      <c r="CA23" s="17"/>
      <c r="CB23" s="17">
        <v>157</v>
      </c>
      <c r="CC23" s="17">
        <v>132.80000000000001</v>
      </c>
      <c r="CD23" s="17">
        <v>55</v>
      </c>
      <c r="CE23" s="17">
        <v>79.900000000000006</v>
      </c>
      <c r="CF23" s="17">
        <v>0</v>
      </c>
      <c r="CG23" s="17"/>
      <c r="CH23" s="17"/>
      <c r="CI23" s="17"/>
      <c r="CJ23" s="17">
        <v>145.1</v>
      </c>
      <c r="CK23" s="17">
        <v>144.69999999999999</v>
      </c>
      <c r="CL23" s="17">
        <v>147.30000000000001</v>
      </c>
      <c r="CM23" s="17"/>
      <c r="CN23" s="17"/>
      <c r="CO23" s="17"/>
      <c r="CP23" s="17"/>
      <c r="CQ23" s="17"/>
      <c r="CR23" s="17"/>
      <c r="CS23" s="17"/>
      <c r="CT23" s="17">
        <v>0</v>
      </c>
      <c r="CU23" s="17">
        <v>20.399999999999999</v>
      </c>
      <c r="CV23" s="17">
        <v>6.2</v>
      </c>
      <c r="CW23" s="17">
        <v>2</v>
      </c>
      <c r="CX23" s="17">
        <v>0</v>
      </c>
      <c r="CY23" s="17"/>
      <c r="CZ23" s="17">
        <v>9.8000000000000007</v>
      </c>
      <c r="DA23" s="17">
        <v>5.4</v>
      </c>
      <c r="DB23" s="17">
        <v>3.7</v>
      </c>
      <c r="DC23" s="17">
        <v>5</v>
      </c>
      <c r="DD23" s="17">
        <v>20.5</v>
      </c>
      <c r="DE23" s="17">
        <v>20</v>
      </c>
      <c r="DF23" s="17">
        <v>18.7</v>
      </c>
      <c r="DG23" s="17">
        <v>3.3</v>
      </c>
      <c r="DH23" s="17">
        <v>18.7</v>
      </c>
      <c r="DI23" s="17">
        <v>2.2999999999999998</v>
      </c>
      <c r="DJ23" s="17">
        <v>2.1</v>
      </c>
      <c r="DK23" s="17">
        <v>3.8</v>
      </c>
      <c r="DL23" s="17">
        <v>4.4000000000000004</v>
      </c>
      <c r="DM23" s="17">
        <v>4.5</v>
      </c>
      <c r="DN23" s="17">
        <v>2.4</v>
      </c>
      <c r="DO23" s="17">
        <v>2.4</v>
      </c>
      <c r="DP23" s="17">
        <v>2.5</v>
      </c>
      <c r="DQ23" s="17">
        <v>2.8</v>
      </c>
      <c r="DR23" s="17">
        <v>2</v>
      </c>
      <c r="DS23" s="17">
        <v>20.2</v>
      </c>
      <c r="DT23" s="17">
        <v>2</v>
      </c>
      <c r="DU23" s="17"/>
      <c r="DV23" s="17">
        <v>19.8</v>
      </c>
      <c r="DW23" s="17">
        <v>5.9</v>
      </c>
      <c r="DX23" s="17">
        <v>19.2</v>
      </c>
      <c r="DY23" s="17">
        <v>20.5</v>
      </c>
      <c r="DZ23" s="17">
        <v>20</v>
      </c>
      <c r="EA23" s="17">
        <v>23.9</v>
      </c>
      <c r="EB23" s="17">
        <v>2.6</v>
      </c>
      <c r="EC23" s="17">
        <v>3.9</v>
      </c>
      <c r="ED23" s="17">
        <v>1.7</v>
      </c>
      <c r="EE23" s="17">
        <v>3</v>
      </c>
      <c r="EF23" s="17">
        <v>0</v>
      </c>
      <c r="EG23" s="17">
        <v>0</v>
      </c>
      <c r="EH23" s="17">
        <v>20.9</v>
      </c>
      <c r="EI23" s="17">
        <v>8.5</v>
      </c>
      <c r="EJ23" s="17">
        <v>7.5</v>
      </c>
      <c r="EK23" s="17">
        <v>20.399999999999999</v>
      </c>
      <c r="EL23" s="17">
        <v>20.399999999999999</v>
      </c>
      <c r="EM23" s="17">
        <v>10.199999999999999</v>
      </c>
      <c r="EN23" s="17">
        <v>2.5</v>
      </c>
      <c r="EO23" s="17">
        <v>1.3</v>
      </c>
      <c r="EP23" s="17">
        <v>3.7</v>
      </c>
      <c r="EQ23" s="17"/>
      <c r="ER23" s="17">
        <v>0</v>
      </c>
      <c r="ES23" s="17">
        <v>0</v>
      </c>
      <c r="ET23" s="17">
        <v>3.3</v>
      </c>
      <c r="EU23" s="17">
        <v>0.7</v>
      </c>
      <c r="EV23" s="17">
        <v>2.2999999999999998</v>
      </c>
      <c r="EW23" s="17">
        <v>20</v>
      </c>
      <c r="EX23" s="17">
        <v>9</v>
      </c>
      <c r="EY23" s="17"/>
      <c r="EZ23" s="17">
        <v>33.299999999999997</v>
      </c>
      <c r="FA23" s="17">
        <v>29.5</v>
      </c>
      <c r="FB23" s="17">
        <v>3.5</v>
      </c>
      <c r="FC23" s="17"/>
      <c r="FD23" s="17">
        <v>0</v>
      </c>
      <c r="FE23" s="17"/>
      <c r="FF23" s="17">
        <v>6293.22</v>
      </c>
      <c r="FG23" s="15"/>
      <c r="FH23" s="17">
        <v>24.318069999999999</v>
      </c>
      <c r="FI23" s="17">
        <v>0</v>
      </c>
      <c r="FJ23" s="17">
        <v>7.976</v>
      </c>
      <c r="FK23" s="17">
        <v>5.31</v>
      </c>
      <c r="FL23" s="17">
        <v>13.2</v>
      </c>
      <c r="FM23" s="17"/>
      <c r="FN23" s="17">
        <v>18.921199999999999</v>
      </c>
      <c r="FO23" s="17">
        <v>3.1</v>
      </c>
      <c r="FP23" s="17">
        <v>0</v>
      </c>
      <c r="FQ23" s="17">
        <v>72.825270000000003</v>
      </c>
    </row>
    <row r="24" spans="1:173" ht="24" customHeight="1" x14ac:dyDescent="0.25">
      <c r="A24" s="16" t="s">
        <v>89</v>
      </c>
      <c r="B24" s="16" t="s">
        <v>651</v>
      </c>
      <c r="C24" s="17">
        <v>1</v>
      </c>
      <c r="D24" s="17">
        <v>1.6</v>
      </c>
      <c r="E24" s="17">
        <v>651.5</v>
      </c>
      <c r="F24" s="17">
        <v>218.7</v>
      </c>
      <c r="G24" s="17">
        <v>7.91</v>
      </c>
      <c r="H24" s="17">
        <v>7.92</v>
      </c>
      <c r="I24" s="17">
        <v>88.9</v>
      </c>
      <c r="J24" s="17">
        <v>0</v>
      </c>
      <c r="K24" s="17"/>
      <c r="L24" s="17"/>
      <c r="M24" s="17"/>
      <c r="N24" s="17">
        <v>106.3</v>
      </c>
      <c r="O24" s="17">
        <v>107.2</v>
      </c>
      <c r="P24" s="17">
        <v>135.1</v>
      </c>
      <c r="Q24" s="17">
        <v>207.8</v>
      </c>
      <c r="R24" s="17">
        <v>108</v>
      </c>
      <c r="S24" s="17">
        <v>565.1</v>
      </c>
      <c r="T24" s="17">
        <v>10.5</v>
      </c>
      <c r="U24" s="17"/>
      <c r="V24" s="17"/>
      <c r="W24" s="17"/>
      <c r="X24" s="17"/>
      <c r="Y24" s="17">
        <v>169.1</v>
      </c>
      <c r="Z24" s="17">
        <v>7.6</v>
      </c>
      <c r="AA24" s="17">
        <v>0</v>
      </c>
      <c r="AB24" s="17">
        <v>6.3</v>
      </c>
      <c r="AC24" s="17">
        <v>7.9</v>
      </c>
      <c r="AD24" s="17">
        <v>30.6</v>
      </c>
      <c r="AE24" s="17">
        <v>4.5999999999999996</v>
      </c>
      <c r="AF24" s="17"/>
      <c r="AG24" s="17"/>
      <c r="AH24" s="17"/>
      <c r="AI24" s="17">
        <v>111.5</v>
      </c>
      <c r="AJ24" s="17">
        <v>188.8</v>
      </c>
      <c r="AK24" s="17"/>
      <c r="AL24" s="17"/>
      <c r="AM24" s="17">
        <v>8.4</v>
      </c>
      <c r="AN24" s="17">
        <v>6.5</v>
      </c>
      <c r="AO24" s="17">
        <v>461.6</v>
      </c>
      <c r="AP24" s="17">
        <v>82.1</v>
      </c>
      <c r="AQ24" s="17">
        <v>141.5</v>
      </c>
      <c r="AR24" s="17">
        <v>42.1</v>
      </c>
      <c r="AS24" s="17">
        <v>18.399999999999999</v>
      </c>
      <c r="AT24" s="17">
        <v>14.6</v>
      </c>
      <c r="AU24" s="17">
        <v>86.6</v>
      </c>
      <c r="AV24" s="17">
        <v>134.4</v>
      </c>
      <c r="AW24" s="17">
        <v>134.9</v>
      </c>
      <c r="AX24" s="17">
        <v>157.6</v>
      </c>
      <c r="AY24" s="17">
        <v>109.3</v>
      </c>
      <c r="AZ24" s="17">
        <v>7.5</v>
      </c>
      <c r="BA24" s="17">
        <v>8.9</v>
      </c>
      <c r="BB24" s="17">
        <v>45.2</v>
      </c>
      <c r="BC24" s="17"/>
      <c r="BD24" s="17">
        <v>2.8</v>
      </c>
      <c r="BE24" s="17">
        <v>0</v>
      </c>
      <c r="BF24" s="17">
        <v>27.8</v>
      </c>
      <c r="BG24" s="17">
        <v>173</v>
      </c>
      <c r="BH24" s="17">
        <v>95.5</v>
      </c>
      <c r="BI24" s="17">
        <v>24.6</v>
      </c>
      <c r="BJ24" s="17">
        <v>100.9</v>
      </c>
      <c r="BK24" s="17">
        <v>44.7</v>
      </c>
      <c r="BL24" s="17">
        <v>0</v>
      </c>
      <c r="BM24" s="17"/>
      <c r="BN24" s="17"/>
      <c r="BO24" s="17">
        <v>131</v>
      </c>
      <c r="BP24" s="17"/>
      <c r="BQ24" s="17">
        <v>0</v>
      </c>
      <c r="BR24" s="17">
        <v>0</v>
      </c>
      <c r="BS24" s="17"/>
      <c r="BT24" s="17"/>
      <c r="BU24" s="17"/>
      <c r="BV24" s="17"/>
      <c r="BW24" s="17"/>
      <c r="BX24" s="17"/>
      <c r="BY24" s="17">
        <v>113.3</v>
      </c>
      <c r="BZ24" s="17"/>
      <c r="CA24" s="17"/>
      <c r="CB24" s="17">
        <v>150</v>
      </c>
      <c r="CC24" s="17">
        <v>133.6</v>
      </c>
      <c r="CD24" s="17">
        <v>55.3</v>
      </c>
      <c r="CE24" s="17">
        <v>80.099999999999994</v>
      </c>
      <c r="CF24" s="17">
        <v>0</v>
      </c>
      <c r="CG24" s="17"/>
      <c r="CH24" s="17"/>
      <c r="CI24" s="17"/>
      <c r="CJ24" s="17">
        <v>145</v>
      </c>
      <c r="CK24" s="17">
        <v>144.30000000000001</v>
      </c>
      <c r="CL24" s="17">
        <v>147.5</v>
      </c>
      <c r="CM24" s="17"/>
      <c r="CN24" s="17"/>
      <c r="CO24" s="17"/>
      <c r="CP24" s="17"/>
      <c r="CQ24" s="17"/>
      <c r="CR24" s="17"/>
      <c r="CS24" s="17"/>
      <c r="CT24" s="17">
        <v>0.1</v>
      </c>
      <c r="CU24" s="17">
        <v>19.2</v>
      </c>
      <c r="CV24" s="17">
        <v>12.2</v>
      </c>
      <c r="CW24" s="17">
        <v>1.9</v>
      </c>
      <c r="CX24" s="17">
        <v>0</v>
      </c>
      <c r="CY24" s="17"/>
      <c r="CZ24" s="17">
        <v>9.9</v>
      </c>
      <c r="DA24" s="17">
        <v>5.4</v>
      </c>
      <c r="DB24" s="17">
        <v>3.6</v>
      </c>
      <c r="DC24" s="17">
        <v>5.0999999999999996</v>
      </c>
      <c r="DD24" s="17">
        <v>20.5</v>
      </c>
      <c r="DE24" s="17">
        <v>19.5</v>
      </c>
      <c r="DF24" s="17">
        <v>18.7</v>
      </c>
      <c r="DG24" s="17">
        <v>3.3</v>
      </c>
      <c r="DH24" s="17">
        <v>18.8</v>
      </c>
      <c r="DI24" s="17">
        <v>2.7</v>
      </c>
      <c r="DJ24" s="17">
        <v>2.8</v>
      </c>
      <c r="DK24" s="17">
        <v>4.3</v>
      </c>
      <c r="DL24" s="17">
        <v>9.4</v>
      </c>
      <c r="DM24" s="17">
        <v>4.5</v>
      </c>
      <c r="DN24" s="17">
        <v>2.4</v>
      </c>
      <c r="DO24" s="17">
        <v>2.4</v>
      </c>
      <c r="DP24" s="17">
        <v>2.5</v>
      </c>
      <c r="DQ24" s="17">
        <v>3.7</v>
      </c>
      <c r="DR24" s="17">
        <v>2.6</v>
      </c>
      <c r="DS24" s="17">
        <v>20.2</v>
      </c>
      <c r="DT24" s="17">
        <v>2</v>
      </c>
      <c r="DU24" s="17"/>
      <c r="DV24" s="17">
        <v>19.8</v>
      </c>
      <c r="DW24" s="17">
        <v>5.3</v>
      </c>
      <c r="DX24" s="17">
        <v>19.399999999999999</v>
      </c>
      <c r="DY24" s="17">
        <v>20.5</v>
      </c>
      <c r="DZ24" s="17">
        <v>20</v>
      </c>
      <c r="EA24" s="17">
        <v>19</v>
      </c>
      <c r="EB24" s="17">
        <v>8.1</v>
      </c>
      <c r="EC24" s="17">
        <v>2.8</v>
      </c>
      <c r="ED24" s="17">
        <v>1.1000000000000001</v>
      </c>
      <c r="EE24" s="17">
        <v>2</v>
      </c>
      <c r="EF24" s="17">
        <v>0</v>
      </c>
      <c r="EG24" s="17">
        <v>0</v>
      </c>
      <c r="EH24" s="17">
        <v>20.9</v>
      </c>
      <c r="EI24" s="17">
        <v>8.5</v>
      </c>
      <c r="EJ24" s="17">
        <v>7.2</v>
      </c>
      <c r="EK24" s="17">
        <v>20.399999999999999</v>
      </c>
      <c r="EL24" s="17">
        <v>20.399999999999999</v>
      </c>
      <c r="EM24" s="17">
        <v>10.199999999999999</v>
      </c>
      <c r="EN24" s="17">
        <v>1.8</v>
      </c>
      <c r="EO24" s="17">
        <v>2.1</v>
      </c>
      <c r="EP24" s="17">
        <v>13.2</v>
      </c>
      <c r="EQ24" s="17"/>
      <c r="ER24" s="17">
        <v>0</v>
      </c>
      <c r="ES24" s="17">
        <v>0</v>
      </c>
      <c r="ET24" s="17">
        <v>10.6</v>
      </c>
      <c r="EU24" s="17">
        <v>2</v>
      </c>
      <c r="EV24" s="17">
        <v>2.2999999999999998</v>
      </c>
      <c r="EW24" s="17">
        <v>20</v>
      </c>
      <c r="EX24" s="17">
        <v>8.3000000000000007</v>
      </c>
      <c r="EY24" s="17"/>
      <c r="EZ24" s="17">
        <v>33.200000000000003</v>
      </c>
      <c r="FA24" s="17">
        <v>29.5</v>
      </c>
      <c r="FB24" s="17">
        <v>3.4</v>
      </c>
      <c r="FC24" s="17"/>
      <c r="FD24" s="17">
        <v>0</v>
      </c>
      <c r="FE24" s="17"/>
      <c r="FF24" s="17">
        <v>6302.63</v>
      </c>
      <c r="FG24" s="15"/>
      <c r="FH24" s="17">
        <v>24.316420000000001</v>
      </c>
      <c r="FI24" s="17">
        <v>0</v>
      </c>
      <c r="FJ24" s="17">
        <v>7.976</v>
      </c>
      <c r="FK24" s="17">
        <v>4.7699999999999996</v>
      </c>
      <c r="FL24" s="17">
        <v>13.2</v>
      </c>
      <c r="FM24" s="17"/>
      <c r="FN24" s="17">
        <v>18.920860000000001</v>
      </c>
      <c r="FO24" s="17">
        <v>3</v>
      </c>
      <c r="FP24" s="17">
        <v>0</v>
      </c>
      <c r="FQ24" s="17">
        <v>72.183279999999996</v>
      </c>
    </row>
    <row r="25" spans="1:173" ht="24" customHeight="1" x14ac:dyDescent="0.25">
      <c r="A25" s="16" t="s">
        <v>89</v>
      </c>
      <c r="B25" s="16" t="s">
        <v>652</v>
      </c>
      <c r="C25" s="17">
        <v>0.9</v>
      </c>
      <c r="D25" s="17">
        <v>1.6</v>
      </c>
      <c r="E25" s="17">
        <v>646.5</v>
      </c>
      <c r="F25" s="17">
        <v>218.1</v>
      </c>
      <c r="G25" s="17">
        <v>7.96</v>
      </c>
      <c r="H25" s="17">
        <v>7.94</v>
      </c>
      <c r="I25" s="17">
        <v>88.6</v>
      </c>
      <c r="J25" s="17">
        <v>42.1</v>
      </c>
      <c r="K25" s="17"/>
      <c r="L25" s="17"/>
      <c r="M25" s="17"/>
      <c r="N25" s="17">
        <v>202.9</v>
      </c>
      <c r="O25" s="17">
        <v>200.6</v>
      </c>
      <c r="P25" s="17">
        <v>180.5</v>
      </c>
      <c r="Q25" s="17">
        <v>206.5</v>
      </c>
      <c r="R25" s="17">
        <v>108.5</v>
      </c>
      <c r="S25" s="17">
        <v>555.9</v>
      </c>
      <c r="T25" s="17">
        <v>10.5</v>
      </c>
      <c r="U25" s="17"/>
      <c r="V25" s="17"/>
      <c r="W25" s="17"/>
      <c r="X25" s="17"/>
      <c r="Y25" s="17">
        <v>167.3</v>
      </c>
      <c r="Z25" s="17">
        <v>7.2</v>
      </c>
      <c r="AA25" s="17">
        <v>0</v>
      </c>
      <c r="AB25" s="17">
        <v>6.3</v>
      </c>
      <c r="AC25" s="17">
        <v>10.199999999999999</v>
      </c>
      <c r="AD25" s="17">
        <v>30.1</v>
      </c>
      <c r="AE25" s="17">
        <v>4.7</v>
      </c>
      <c r="AF25" s="17"/>
      <c r="AG25" s="17"/>
      <c r="AH25" s="17"/>
      <c r="AI25" s="17">
        <v>110.9</v>
      </c>
      <c r="AJ25" s="17">
        <v>164.7</v>
      </c>
      <c r="AK25" s="17"/>
      <c r="AL25" s="17"/>
      <c r="AM25" s="17">
        <v>1</v>
      </c>
      <c r="AN25" s="17">
        <v>6.5</v>
      </c>
      <c r="AO25" s="17">
        <v>385.9</v>
      </c>
      <c r="AP25" s="17">
        <v>82.1</v>
      </c>
      <c r="AQ25" s="17">
        <v>131</v>
      </c>
      <c r="AR25" s="17">
        <v>41.7</v>
      </c>
      <c r="AS25" s="17">
        <v>18.3</v>
      </c>
      <c r="AT25" s="17">
        <v>14.5</v>
      </c>
      <c r="AU25" s="17">
        <v>89.7</v>
      </c>
      <c r="AV25" s="17">
        <v>165</v>
      </c>
      <c r="AW25" s="17">
        <v>165.3</v>
      </c>
      <c r="AX25" s="17">
        <v>177.6</v>
      </c>
      <c r="AY25" s="17">
        <v>108</v>
      </c>
      <c r="AZ25" s="17">
        <v>7.5</v>
      </c>
      <c r="BA25" s="17">
        <v>8.8000000000000007</v>
      </c>
      <c r="BB25" s="17">
        <v>45.9</v>
      </c>
      <c r="BC25" s="17"/>
      <c r="BD25" s="17">
        <v>2.8</v>
      </c>
      <c r="BE25" s="17">
        <v>0</v>
      </c>
      <c r="BF25" s="17">
        <v>28</v>
      </c>
      <c r="BG25" s="17">
        <v>171.6</v>
      </c>
      <c r="BH25" s="17">
        <v>94.9</v>
      </c>
      <c r="BI25" s="17">
        <v>25.5</v>
      </c>
      <c r="BJ25" s="17">
        <v>102.8</v>
      </c>
      <c r="BK25" s="17">
        <v>44.2</v>
      </c>
      <c r="BL25" s="17">
        <v>0</v>
      </c>
      <c r="BM25" s="17"/>
      <c r="BN25" s="17"/>
      <c r="BO25" s="17">
        <v>130.6</v>
      </c>
      <c r="BP25" s="17"/>
      <c r="BQ25" s="17">
        <v>0</v>
      </c>
      <c r="BR25" s="17">
        <v>0</v>
      </c>
      <c r="BS25" s="17"/>
      <c r="BT25" s="17"/>
      <c r="BU25" s="17"/>
      <c r="BV25" s="17"/>
      <c r="BW25" s="17"/>
      <c r="BX25" s="17"/>
      <c r="BY25" s="17">
        <v>112.1</v>
      </c>
      <c r="BZ25" s="17"/>
      <c r="CA25" s="17"/>
      <c r="CB25" s="17">
        <v>148.9</v>
      </c>
      <c r="CC25" s="17">
        <v>132.30000000000001</v>
      </c>
      <c r="CD25" s="17">
        <v>63.6</v>
      </c>
      <c r="CE25" s="17">
        <v>79.900000000000006</v>
      </c>
      <c r="CF25" s="17">
        <v>0</v>
      </c>
      <c r="CG25" s="17"/>
      <c r="CH25" s="17"/>
      <c r="CI25" s="17"/>
      <c r="CJ25" s="17">
        <v>144.6</v>
      </c>
      <c r="CK25" s="17">
        <v>144.1</v>
      </c>
      <c r="CL25" s="17">
        <v>147.30000000000001</v>
      </c>
      <c r="CM25" s="17"/>
      <c r="CN25" s="17"/>
      <c r="CO25" s="17"/>
      <c r="CP25" s="17"/>
      <c r="CQ25" s="17"/>
      <c r="CR25" s="17"/>
      <c r="CS25" s="17"/>
      <c r="CT25" s="17">
        <v>0.1</v>
      </c>
      <c r="CU25" s="17">
        <v>22</v>
      </c>
      <c r="CV25" s="17">
        <v>14.3</v>
      </c>
      <c r="CW25" s="17">
        <v>1.3</v>
      </c>
      <c r="CX25" s="17">
        <v>0</v>
      </c>
      <c r="CY25" s="17"/>
      <c r="CZ25" s="17">
        <v>10</v>
      </c>
      <c r="DA25" s="17">
        <v>5.4</v>
      </c>
      <c r="DB25" s="17">
        <v>3.5</v>
      </c>
      <c r="DC25" s="17">
        <v>5.0999999999999996</v>
      </c>
      <c r="DD25" s="17">
        <v>20.2</v>
      </c>
      <c r="DE25" s="17">
        <v>19.7</v>
      </c>
      <c r="DF25" s="17">
        <v>18.600000000000001</v>
      </c>
      <c r="DG25" s="17">
        <v>3.3</v>
      </c>
      <c r="DH25" s="17">
        <v>18.7</v>
      </c>
      <c r="DI25" s="17">
        <v>7.7</v>
      </c>
      <c r="DJ25" s="17">
        <v>11.8</v>
      </c>
      <c r="DK25" s="17">
        <v>2.5</v>
      </c>
      <c r="DL25" s="17">
        <v>5.2</v>
      </c>
      <c r="DM25" s="17">
        <v>4.5</v>
      </c>
      <c r="DN25" s="17">
        <v>2.4</v>
      </c>
      <c r="DO25" s="17">
        <v>2.4</v>
      </c>
      <c r="DP25" s="17">
        <v>2.5</v>
      </c>
      <c r="DQ25" s="17">
        <v>5.0999999999999996</v>
      </c>
      <c r="DR25" s="17">
        <v>2.6</v>
      </c>
      <c r="DS25" s="17">
        <v>20.2</v>
      </c>
      <c r="DT25" s="17">
        <v>2</v>
      </c>
      <c r="DU25" s="17"/>
      <c r="DV25" s="17">
        <v>19.8</v>
      </c>
      <c r="DW25" s="17">
        <v>2.4</v>
      </c>
      <c r="DX25" s="17">
        <v>19.7</v>
      </c>
      <c r="DY25" s="17">
        <v>20.5</v>
      </c>
      <c r="DZ25" s="17">
        <v>20</v>
      </c>
      <c r="EA25" s="17">
        <v>19.399999999999999</v>
      </c>
      <c r="EB25" s="17">
        <v>11.2</v>
      </c>
      <c r="EC25" s="17">
        <v>5</v>
      </c>
      <c r="ED25" s="17">
        <v>4.7</v>
      </c>
      <c r="EE25" s="17">
        <v>9.3000000000000007</v>
      </c>
      <c r="EF25" s="17">
        <v>0</v>
      </c>
      <c r="EG25" s="17">
        <v>0</v>
      </c>
      <c r="EH25" s="17">
        <v>20.9</v>
      </c>
      <c r="EI25" s="17">
        <v>8.5</v>
      </c>
      <c r="EJ25" s="17">
        <v>7.2</v>
      </c>
      <c r="EK25" s="17">
        <v>20.399999999999999</v>
      </c>
      <c r="EL25" s="17">
        <v>20.399999999999999</v>
      </c>
      <c r="EM25" s="17">
        <v>10.199999999999999</v>
      </c>
      <c r="EN25" s="17">
        <v>1.5</v>
      </c>
      <c r="EO25" s="17">
        <v>4.3</v>
      </c>
      <c r="EP25" s="17">
        <v>26.7</v>
      </c>
      <c r="EQ25" s="17"/>
      <c r="ER25" s="17">
        <v>0</v>
      </c>
      <c r="ES25" s="17">
        <v>1.4</v>
      </c>
      <c r="ET25" s="17">
        <v>22.5</v>
      </c>
      <c r="EU25" s="17">
        <v>2.8</v>
      </c>
      <c r="EV25" s="17">
        <v>2.4</v>
      </c>
      <c r="EW25" s="17">
        <v>20</v>
      </c>
      <c r="EX25" s="17">
        <v>9</v>
      </c>
      <c r="EY25" s="17"/>
      <c r="EZ25" s="17">
        <v>34.6</v>
      </c>
      <c r="FA25" s="17">
        <v>29.5</v>
      </c>
      <c r="FB25" s="17">
        <v>3.4</v>
      </c>
      <c r="FC25" s="17"/>
      <c r="FD25" s="17">
        <v>0</v>
      </c>
      <c r="FE25" s="17"/>
      <c r="FF25" s="17">
        <v>6591.3</v>
      </c>
      <c r="FG25" s="15"/>
      <c r="FH25" s="17">
        <v>24.31354</v>
      </c>
      <c r="FI25" s="17">
        <v>0</v>
      </c>
      <c r="FJ25" s="17">
        <v>7.9619999999999997</v>
      </c>
      <c r="FK25" s="17">
        <v>4.6500000000000004</v>
      </c>
      <c r="FL25" s="17">
        <v>13.2</v>
      </c>
      <c r="FM25" s="17"/>
      <c r="FN25" s="17">
        <v>18.921600000000002</v>
      </c>
      <c r="FO25" s="17">
        <v>3</v>
      </c>
      <c r="FP25" s="17">
        <v>0</v>
      </c>
      <c r="FQ25" s="17">
        <v>72.047139999999999</v>
      </c>
    </row>
    <row r="26" spans="1:173" ht="24" customHeight="1" x14ac:dyDescent="0.25">
      <c r="A26" s="18" t="s">
        <v>89</v>
      </c>
      <c r="B26" s="18" t="s">
        <v>653</v>
      </c>
      <c r="C26" s="19">
        <v>0.8</v>
      </c>
      <c r="D26" s="19">
        <v>1.6</v>
      </c>
      <c r="E26" s="19">
        <v>651.9</v>
      </c>
      <c r="F26" s="19">
        <v>219.1</v>
      </c>
      <c r="G26" s="19">
        <v>8</v>
      </c>
      <c r="H26" s="19">
        <v>7.83</v>
      </c>
      <c r="I26" s="19">
        <v>90.2</v>
      </c>
      <c r="J26" s="19">
        <v>99.8</v>
      </c>
      <c r="K26" s="19"/>
      <c r="L26" s="19"/>
      <c r="M26" s="19"/>
      <c r="N26" s="19">
        <v>203.3</v>
      </c>
      <c r="O26" s="19">
        <v>205.6</v>
      </c>
      <c r="P26" s="19">
        <v>196.8</v>
      </c>
      <c r="Q26" s="19">
        <v>206.7</v>
      </c>
      <c r="R26" s="19">
        <v>108.2</v>
      </c>
      <c r="S26" s="19">
        <v>563.29999999999995</v>
      </c>
      <c r="T26" s="19">
        <v>10.5</v>
      </c>
      <c r="U26" s="19"/>
      <c r="V26" s="19"/>
      <c r="W26" s="19"/>
      <c r="X26" s="19"/>
      <c r="Y26" s="19">
        <v>167.5</v>
      </c>
      <c r="Z26" s="19">
        <v>7.5</v>
      </c>
      <c r="AA26" s="19">
        <v>0</v>
      </c>
      <c r="AB26" s="19">
        <v>6.3</v>
      </c>
      <c r="AC26" s="19">
        <v>10.6</v>
      </c>
      <c r="AD26" s="19">
        <v>30.4</v>
      </c>
      <c r="AE26" s="19">
        <v>6.2</v>
      </c>
      <c r="AF26" s="19"/>
      <c r="AG26" s="19"/>
      <c r="AH26" s="19"/>
      <c r="AI26" s="19">
        <v>111.3</v>
      </c>
      <c r="AJ26" s="19">
        <v>132.80000000000001</v>
      </c>
      <c r="AK26" s="19"/>
      <c r="AL26" s="19"/>
      <c r="AM26" s="19">
        <v>8.5</v>
      </c>
      <c r="AN26" s="19">
        <v>6.5</v>
      </c>
      <c r="AO26" s="19">
        <v>346.4</v>
      </c>
      <c r="AP26" s="19">
        <v>82.1</v>
      </c>
      <c r="AQ26" s="19">
        <v>134.6</v>
      </c>
      <c r="AR26" s="19">
        <v>42.1</v>
      </c>
      <c r="AS26" s="19">
        <v>18.399999999999999</v>
      </c>
      <c r="AT26" s="19">
        <v>13</v>
      </c>
      <c r="AU26" s="19">
        <v>91.1</v>
      </c>
      <c r="AV26" s="19">
        <v>164.6</v>
      </c>
      <c r="AW26" s="19">
        <v>164.8</v>
      </c>
      <c r="AX26" s="19">
        <v>177.5</v>
      </c>
      <c r="AY26" s="19">
        <v>108.5</v>
      </c>
      <c r="AZ26" s="19">
        <v>7.4</v>
      </c>
      <c r="BA26" s="19">
        <v>8.9</v>
      </c>
      <c r="BB26" s="19">
        <v>45.6</v>
      </c>
      <c r="BC26" s="19"/>
      <c r="BD26" s="19">
        <v>2.8</v>
      </c>
      <c r="BE26" s="19">
        <v>0</v>
      </c>
      <c r="BF26" s="19">
        <v>27.2</v>
      </c>
      <c r="BG26" s="19">
        <v>173.3</v>
      </c>
      <c r="BH26" s="19">
        <v>95.5</v>
      </c>
      <c r="BI26" s="19">
        <v>25.4</v>
      </c>
      <c r="BJ26" s="19">
        <v>101.6</v>
      </c>
      <c r="BK26" s="19">
        <v>22.3</v>
      </c>
      <c r="BL26" s="19">
        <v>0</v>
      </c>
      <c r="BM26" s="19"/>
      <c r="BN26" s="19"/>
      <c r="BO26" s="19">
        <v>132.69999999999999</v>
      </c>
      <c r="BP26" s="19"/>
      <c r="BQ26" s="19">
        <v>0</v>
      </c>
      <c r="BR26" s="19">
        <v>0</v>
      </c>
      <c r="BS26" s="19"/>
      <c r="BT26" s="19"/>
      <c r="BU26" s="19"/>
      <c r="BV26" s="19"/>
      <c r="BW26" s="19"/>
      <c r="BX26" s="19"/>
      <c r="BY26" s="19">
        <v>113.5</v>
      </c>
      <c r="BZ26" s="19"/>
      <c r="CA26" s="19"/>
      <c r="CB26" s="19">
        <v>166.2</v>
      </c>
      <c r="CC26" s="19">
        <v>132.4</v>
      </c>
      <c r="CD26" s="19">
        <v>64.2</v>
      </c>
      <c r="CE26" s="19">
        <v>80</v>
      </c>
      <c r="CF26" s="19">
        <v>0</v>
      </c>
      <c r="CG26" s="19"/>
      <c r="CH26" s="19"/>
      <c r="CI26" s="19"/>
      <c r="CJ26" s="19">
        <v>144.4</v>
      </c>
      <c r="CK26" s="19">
        <v>143.6</v>
      </c>
      <c r="CL26" s="19">
        <v>147.5</v>
      </c>
      <c r="CM26" s="19"/>
      <c r="CN26" s="19"/>
      <c r="CO26" s="19"/>
      <c r="CP26" s="19"/>
      <c r="CQ26" s="19"/>
      <c r="CR26" s="19"/>
      <c r="CS26" s="19"/>
      <c r="CT26" s="19">
        <v>0.3</v>
      </c>
      <c r="CU26" s="19">
        <v>21.7</v>
      </c>
      <c r="CV26" s="19">
        <v>25.4</v>
      </c>
      <c r="CW26" s="19">
        <v>0.1</v>
      </c>
      <c r="CX26" s="19">
        <v>0.1</v>
      </c>
      <c r="CY26" s="19"/>
      <c r="CZ26" s="19">
        <v>9.9</v>
      </c>
      <c r="DA26" s="19">
        <v>5.3</v>
      </c>
      <c r="DB26" s="19">
        <v>3.6</v>
      </c>
      <c r="DC26" s="19">
        <v>5.0999999999999996</v>
      </c>
      <c r="DD26" s="19">
        <v>20.5</v>
      </c>
      <c r="DE26" s="19">
        <v>20</v>
      </c>
      <c r="DF26" s="19">
        <v>18.399999999999999</v>
      </c>
      <c r="DG26" s="19">
        <v>3.3</v>
      </c>
      <c r="DH26" s="19">
        <v>18.7</v>
      </c>
      <c r="DI26" s="19">
        <v>8.6</v>
      </c>
      <c r="DJ26" s="19">
        <v>10.4</v>
      </c>
      <c r="DK26" s="19">
        <v>3.5</v>
      </c>
      <c r="DL26" s="19">
        <v>7.6</v>
      </c>
      <c r="DM26" s="19">
        <v>4.5</v>
      </c>
      <c r="DN26" s="19">
        <v>2.4</v>
      </c>
      <c r="DO26" s="19">
        <v>2.4</v>
      </c>
      <c r="DP26" s="19">
        <v>2.5</v>
      </c>
      <c r="DQ26" s="19">
        <v>7.9</v>
      </c>
      <c r="DR26" s="19">
        <v>2.6</v>
      </c>
      <c r="DS26" s="19">
        <v>20.2</v>
      </c>
      <c r="DT26" s="19">
        <v>2</v>
      </c>
      <c r="DU26" s="19"/>
      <c r="DV26" s="19">
        <v>19.7</v>
      </c>
      <c r="DW26" s="19">
        <v>2.2999999999999998</v>
      </c>
      <c r="DX26" s="19">
        <v>20</v>
      </c>
      <c r="DY26" s="19">
        <v>20.5</v>
      </c>
      <c r="DZ26" s="19">
        <v>20</v>
      </c>
      <c r="EA26" s="19">
        <v>22.1</v>
      </c>
      <c r="EB26" s="19">
        <v>6</v>
      </c>
      <c r="EC26" s="19">
        <v>9</v>
      </c>
      <c r="ED26" s="19">
        <v>6.7</v>
      </c>
      <c r="EE26" s="19">
        <v>11.4</v>
      </c>
      <c r="EF26" s="19">
        <v>0</v>
      </c>
      <c r="EG26" s="19">
        <v>0</v>
      </c>
      <c r="EH26" s="19">
        <v>20.9</v>
      </c>
      <c r="EI26" s="19">
        <v>8.5</v>
      </c>
      <c r="EJ26" s="19">
        <v>7.1</v>
      </c>
      <c r="EK26" s="19">
        <v>20.399999999999999</v>
      </c>
      <c r="EL26" s="19">
        <v>20.399999999999999</v>
      </c>
      <c r="EM26" s="19">
        <v>10.199999999999999</v>
      </c>
      <c r="EN26" s="19">
        <v>0.5</v>
      </c>
      <c r="EO26" s="19">
        <v>4.8</v>
      </c>
      <c r="EP26" s="19">
        <v>39.6</v>
      </c>
      <c r="EQ26" s="19"/>
      <c r="ER26" s="19">
        <v>0</v>
      </c>
      <c r="ES26" s="19">
        <v>0.9</v>
      </c>
      <c r="ET26" s="19">
        <v>32</v>
      </c>
      <c r="EU26" s="19">
        <v>3.6</v>
      </c>
      <c r="EV26" s="19">
        <v>2.4</v>
      </c>
      <c r="EW26" s="19">
        <v>20</v>
      </c>
      <c r="EX26" s="19">
        <v>9</v>
      </c>
      <c r="EY26" s="19"/>
      <c r="EZ26" s="19">
        <v>34.9</v>
      </c>
      <c r="FA26" s="19">
        <v>29.4</v>
      </c>
      <c r="FB26" s="19">
        <v>3.5</v>
      </c>
      <c r="FC26" s="19"/>
      <c r="FD26" s="19">
        <v>0</v>
      </c>
      <c r="FE26" s="19"/>
      <c r="FF26" s="19">
        <v>6671.63</v>
      </c>
      <c r="FG26" s="15"/>
      <c r="FH26" s="19">
        <v>24.316220000000001</v>
      </c>
      <c r="FI26" s="19">
        <v>0</v>
      </c>
      <c r="FJ26" s="19">
        <v>7.9749999999999996</v>
      </c>
      <c r="FK26" s="19">
        <v>4.8099999999999996</v>
      </c>
      <c r="FL26" s="19">
        <v>13.2</v>
      </c>
      <c r="FM26" s="19"/>
      <c r="FN26" s="19">
        <v>18.92154</v>
      </c>
      <c r="FO26" s="19">
        <v>2.8</v>
      </c>
      <c r="FP26" s="19">
        <v>0</v>
      </c>
      <c r="FQ26" s="19">
        <v>72.022760000000005</v>
      </c>
    </row>
    <row r="27" spans="1:173" ht="24" customHeight="1" x14ac:dyDescent="0.25">
      <c r="A27" s="13" t="s">
        <v>89</v>
      </c>
      <c r="B27" s="13" t="s">
        <v>654</v>
      </c>
      <c r="C27" s="14">
        <v>0</v>
      </c>
      <c r="D27" s="14">
        <v>1.2</v>
      </c>
      <c r="E27" s="14">
        <v>646.9</v>
      </c>
      <c r="F27" s="14">
        <v>218.7</v>
      </c>
      <c r="G27" s="14">
        <v>4.8600000000000003</v>
      </c>
      <c r="H27" s="14">
        <v>4.7300000000000004</v>
      </c>
      <c r="I27" s="14">
        <v>83.3</v>
      </c>
      <c r="J27" s="14">
        <v>115</v>
      </c>
      <c r="K27" s="14"/>
      <c r="L27" s="14"/>
      <c r="M27" s="14"/>
      <c r="N27" s="14">
        <v>204.2</v>
      </c>
      <c r="O27" s="14">
        <v>204.2</v>
      </c>
      <c r="P27" s="14">
        <v>198.3</v>
      </c>
      <c r="Q27" s="14">
        <v>209.5</v>
      </c>
      <c r="R27" s="14">
        <v>108.2</v>
      </c>
      <c r="S27" s="14">
        <v>554.79999999999995</v>
      </c>
      <c r="T27" s="14">
        <v>10.1</v>
      </c>
      <c r="U27" s="14"/>
      <c r="V27" s="14"/>
      <c r="W27" s="14"/>
      <c r="X27" s="14"/>
      <c r="Y27" s="14">
        <v>164.2</v>
      </c>
      <c r="Z27" s="14">
        <v>6.9</v>
      </c>
      <c r="AA27" s="14">
        <v>0</v>
      </c>
      <c r="AB27" s="14">
        <v>6.3</v>
      </c>
      <c r="AC27" s="14">
        <v>10.9</v>
      </c>
      <c r="AD27" s="14">
        <v>80</v>
      </c>
      <c r="AE27" s="14">
        <v>6.5</v>
      </c>
      <c r="AF27" s="14"/>
      <c r="AG27" s="14"/>
      <c r="AH27" s="14"/>
      <c r="AI27" s="14">
        <v>110.6</v>
      </c>
      <c r="AJ27" s="14">
        <v>186.7</v>
      </c>
      <c r="AK27" s="14"/>
      <c r="AL27" s="14"/>
      <c r="AM27" s="14">
        <v>0</v>
      </c>
      <c r="AN27" s="14">
        <v>6.5</v>
      </c>
      <c r="AO27" s="14">
        <v>464.3</v>
      </c>
      <c r="AP27" s="14">
        <v>82.1</v>
      </c>
      <c r="AQ27" s="14">
        <v>136.9</v>
      </c>
      <c r="AR27" s="14">
        <v>41.8</v>
      </c>
      <c r="AS27" s="14">
        <v>18.399999999999999</v>
      </c>
      <c r="AT27" s="14">
        <v>13.5</v>
      </c>
      <c r="AU27" s="14">
        <v>90.2</v>
      </c>
      <c r="AV27" s="14">
        <v>171.5</v>
      </c>
      <c r="AW27" s="14">
        <v>172.4</v>
      </c>
      <c r="AX27" s="14">
        <v>182.4</v>
      </c>
      <c r="AY27" s="14">
        <v>109.1</v>
      </c>
      <c r="AZ27" s="14">
        <v>7.6</v>
      </c>
      <c r="BA27" s="14">
        <v>9</v>
      </c>
      <c r="BB27" s="14">
        <v>44.6</v>
      </c>
      <c r="BC27" s="14"/>
      <c r="BD27" s="14">
        <v>2.8</v>
      </c>
      <c r="BE27" s="14">
        <v>0</v>
      </c>
      <c r="BF27" s="14">
        <v>25.5</v>
      </c>
      <c r="BG27" s="14">
        <v>172.1</v>
      </c>
      <c r="BH27" s="14">
        <v>94.9</v>
      </c>
      <c r="BI27" s="14">
        <v>26.4</v>
      </c>
      <c r="BJ27" s="14">
        <v>101.2</v>
      </c>
      <c r="BK27" s="14">
        <v>0</v>
      </c>
      <c r="BL27" s="14">
        <v>0</v>
      </c>
      <c r="BM27" s="14"/>
      <c r="BN27" s="14"/>
      <c r="BO27" s="14">
        <v>130.5</v>
      </c>
      <c r="BP27" s="14"/>
      <c r="BQ27" s="14">
        <v>0</v>
      </c>
      <c r="BR27" s="14">
        <v>0</v>
      </c>
      <c r="BS27" s="14"/>
      <c r="BT27" s="14"/>
      <c r="BU27" s="14"/>
      <c r="BV27" s="14"/>
      <c r="BW27" s="14"/>
      <c r="BX27" s="14"/>
      <c r="BY27" s="14">
        <v>113.3</v>
      </c>
      <c r="BZ27" s="14"/>
      <c r="CA27" s="14"/>
      <c r="CB27" s="14">
        <v>220.9</v>
      </c>
      <c r="CC27" s="14">
        <v>130.9</v>
      </c>
      <c r="CD27" s="14">
        <v>63</v>
      </c>
      <c r="CE27" s="14">
        <v>79.3</v>
      </c>
      <c r="CF27" s="14">
        <v>0</v>
      </c>
      <c r="CG27" s="14"/>
      <c r="CH27" s="14"/>
      <c r="CI27" s="14"/>
      <c r="CJ27" s="14">
        <v>146.19999999999999</v>
      </c>
      <c r="CK27" s="14">
        <v>145</v>
      </c>
      <c r="CL27" s="14">
        <v>149.1</v>
      </c>
      <c r="CM27" s="14"/>
      <c r="CN27" s="14"/>
      <c r="CO27" s="14"/>
      <c r="CP27" s="14"/>
      <c r="CQ27" s="14"/>
      <c r="CR27" s="14"/>
      <c r="CS27" s="14"/>
      <c r="CT27" s="14">
        <v>0.2</v>
      </c>
      <c r="CU27" s="14">
        <v>21.3</v>
      </c>
      <c r="CV27" s="14">
        <v>32.6</v>
      </c>
      <c r="CW27" s="14">
        <v>0</v>
      </c>
      <c r="CX27" s="14">
        <v>0.1</v>
      </c>
      <c r="CY27" s="14"/>
      <c r="CZ27" s="14">
        <v>10</v>
      </c>
      <c r="DA27" s="14">
        <v>5.4</v>
      </c>
      <c r="DB27" s="14">
        <v>3.6</v>
      </c>
      <c r="DC27" s="14">
        <v>5.0999999999999996</v>
      </c>
      <c r="DD27" s="14">
        <v>20.100000000000001</v>
      </c>
      <c r="DE27" s="14">
        <v>19.899999999999999</v>
      </c>
      <c r="DF27" s="14">
        <v>18.399999999999999</v>
      </c>
      <c r="DG27" s="14">
        <v>3.3</v>
      </c>
      <c r="DH27" s="14">
        <v>18.7</v>
      </c>
      <c r="DI27" s="14">
        <v>11.5</v>
      </c>
      <c r="DJ27" s="14">
        <v>13.2</v>
      </c>
      <c r="DK27" s="14">
        <v>2.8</v>
      </c>
      <c r="DL27" s="14">
        <v>5.6</v>
      </c>
      <c r="DM27" s="14">
        <v>2.9</v>
      </c>
      <c r="DN27" s="14">
        <v>2.4</v>
      </c>
      <c r="DO27" s="14">
        <v>2.4</v>
      </c>
      <c r="DP27" s="14">
        <v>2.5</v>
      </c>
      <c r="DQ27" s="14">
        <v>15.7</v>
      </c>
      <c r="DR27" s="14">
        <v>2.6</v>
      </c>
      <c r="DS27" s="14">
        <v>20.2</v>
      </c>
      <c r="DT27" s="14">
        <v>2</v>
      </c>
      <c r="DU27" s="14"/>
      <c r="DV27" s="14">
        <v>19.7</v>
      </c>
      <c r="DW27" s="14">
        <v>5.0999999999999996</v>
      </c>
      <c r="DX27" s="14">
        <v>20.2</v>
      </c>
      <c r="DY27" s="14">
        <v>20.5</v>
      </c>
      <c r="DZ27" s="14">
        <v>20</v>
      </c>
      <c r="EA27" s="14">
        <v>22.1</v>
      </c>
      <c r="EB27" s="14">
        <v>0.2</v>
      </c>
      <c r="EC27" s="14">
        <v>13.5</v>
      </c>
      <c r="ED27" s="14">
        <v>7.6</v>
      </c>
      <c r="EE27" s="14">
        <v>13.9</v>
      </c>
      <c r="EF27" s="14">
        <v>0</v>
      </c>
      <c r="EG27" s="14">
        <v>0</v>
      </c>
      <c r="EH27" s="14">
        <v>20.9</v>
      </c>
      <c r="EI27" s="14">
        <v>8.5</v>
      </c>
      <c r="EJ27" s="14">
        <v>7.2</v>
      </c>
      <c r="EK27" s="14">
        <v>20.399999999999999</v>
      </c>
      <c r="EL27" s="14">
        <v>20.399999999999999</v>
      </c>
      <c r="EM27" s="14">
        <v>10.199999999999999</v>
      </c>
      <c r="EN27" s="14">
        <v>0.2</v>
      </c>
      <c r="EO27" s="14">
        <v>5.5</v>
      </c>
      <c r="EP27" s="14">
        <v>37.6</v>
      </c>
      <c r="EQ27" s="14"/>
      <c r="ER27" s="14">
        <v>0.4</v>
      </c>
      <c r="ES27" s="14">
        <v>4.0999999999999996</v>
      </c>
      <c r="ET27" s="14">
        <v>33</v>
      </c>
      <c r="EU27" s="14">
        <v>8.1</v>
      </c>
      <c r="EV27" s="14">
        <v>2.4</v>
      </c>
      <c r="EW27" s="14">
        <v>20</v>
      </c>
      <c r="EX27" s="14">
        <v>9</v>
      </c>
      <c r="EY27" s="14"/>
      <c r="EZ27" s="14">
        <v>34.799999999999997</v>
      </c>
      <c r="FA27" s="14">
        <v>29.3</v>
      </c>
      <c r="FB27" s="14">
        <v>3.5</v>
      </c>
      <c r="FC27" s="14"/>
      <c r="FD27" s="14">
        <v>0</v>
      </c>
      <c r="FE27" s="14"/>
      <c r="FF27" s="14">
        <v>6948.29</v>
      </c>
      <c r="FG27" s="15"/>
      <c r="FH27" s="14">
        <v>24.315480000000001</v>
      </c>
      <c r="FI27" s="14">
        <v>0</v>
      </c>
      <c r="FJ27" s="14">
        <v>7.9820000000000002</v>
      </c>
      <c r="FK27" s="14">
        <v>4.91</v>
      </c>
      <c r="FL27" s="14">
        <v>13.2</v>
      </c>
      <c r="FM27" s="14"/>
      <c r="FN27" s="14">
        <v>18.92163</v>
      </c>
      <c r="FO27" s="14">
        <v>2.8</v>
      </c>
      <c r="FP27" s="14">
        <v>0</v>
      </c>
      <c r="FQ27" s="14">
        <v>72.129109999999997</v>
      </c>
    </row>
    <row r="28" spans="1:173" ht="24" customHeight="1" x14ac:dyDescent="0.25">
      <c r="A28" s="16" t="s">
        <v>89</v>
      </c>
      <c r="B28" s="16" t="s">
        <v>655</v>
      </c>
      <c r="C28" s="17">
        <v>0</v>
      </c>
      <c r="D28" s="17">
        <v>0.5</v>
      </c>
      <c r="E28" s="17">
        <v>642.20000000000005</v>
      </c>
      <c r="F28" s="17">
        <v>216.3</v>
      </c>
      <c r="G28" s="17">
        <v>0</v>
      </c>
      <c r="H28" s="17">
        <v>0</v>
      </c>
      <c r="I28" s="17">
        <v>82.6</v>
      </c>
      <c r="J28" s="17">
        <v>114.6</v>
      </c>
      <c r="K28" s="17"/>
      <c r="L28" s="17"/>
      <c r="M28" s="17"/>
      <c r="N28" s="17">
        <v>202.3</v>
      </c>
      <c r="O28" s="17">
        <v>204.8</v>
      </c>
      <c r="P28" s="17">
        <v>196.4</v>
      </c>
      <c r="Q28" s="17">
        <v>204.7</v>
      </c>
      <c r="R28" s="17">
        <v>107.8</v>
      </c>
      <c r="S28" s="17">
        <v>555</v>
      </c>
      <c r="T28" s="17">
        <v>10.5</v>
      </c>
      <c r="U28" s="17"/>
      <c r="V28" s="17"/>
      <c r="W28" s="17"/>
      <c r="X28" s="17"/>
      <c r="Y28" s="17">
        <v>160.80000000000001</v>
      </c>
      <c r="Z28" s="17">
        <v>6.7</v>
      </c>
      <c r="AA28" s="17">
        <v>16.5</v>
      </c>
      <c r="AB28" s="17">
        <v>6.3</v>
      </c>
      <c r="AC28" s="17">
        <v>10.9</v>
      </c>
      <c r="AD28" s="17">
        <v>94</v>
      </c>
      <c r="AE28" s="17">
        <v>6.4</v>
      </c>
      <c r="AF28" s="17"/>
      <c r="AG28" s="17"/>
      <c r="AH28" s="17"/>
      <c r="AI28" s="17">
        <v>110.2</v>
      </c>
      <c r="AJ28" s="17">
        <v>160.69999999999999</v>
      </c>
      <c r="AK28" s="17"/>
      <c r="AL28" s="17"/>
      <c r="AM28" s="17">
        <v>0</v>
      </c>
      <c r="AN28" s="17">
        <v>6.5</v>
      </c>
      <c r="AO28" s="17">
        <v>457.5</v>
      </c>
      <c r="AP28" s="17">
        <v>82.1</v>
      </c>
      <c r="AQ28" s="17">
        <v>137.9</v>
      </c>
      <c r="AR28" s="17">
        <v>41.3</v>
      </c>
      <c r="AS28" s="17">
        <v>18.399999999999999</v>
      </c>
      <c r="AT28" s="17">
        <v>15.9</v>
      </c>
      <c r="AU28" s="17">
        <v>89.2</v>
      </c>
      <c r="AV28" s="17">
        <v>175.2</v>
      </c>
      <c r="AW28" s="17">
        <v>175.3</v>
      </c>
      <c r="AX28" s="17">
        <v>181.9</v>
      </c>
      <c r="AY28" s="17">
        <v>106.9</v>
      </c>
      <c r="AZ28" s="17">
        <v>7.4</v>
      </c>
      <c r="BA28" s="17">
        <v>8.8000000000000007</v>
      </c>
      <c r="BB28" s="17">
        <v>45.2</v>
      </c>
      <c r="BC28" s="17"/>
      <c r="BD28" s="17">
        <v>2.8</v>
      </c>
      <c r="BE28" s="17">
        <v>0</v>
      </c>
      <c r="BF28" s="17">
        <v>26.9</v>
      </c>
      <c r="BG28" s="17">
        <v>171.3</v>
      </c>
      <c r="BH28" s="17">
        <v>94.6</v>
      </c>
      <c r="BI28" s="17">
        <v>25.6</v>
      </c>
      <c r="BJ28" s="17">
        <v>101.1</v>
      </c>
      <c r="BK28" s="17">
        <v>0</v>
      </c>
      <c r="BL28" s="17">
        <v>0</v>
      </c>
      <c r="BM28" s="17"/>
      <c r="BN28" s="17"/>
      <c r="BO28" s="17">
        <v>131.69999999999999</v>
      </c>
      <c r="BP28" s="17"/>
      <c r="BQ28" s="17">
        <v>0</v>
      </c>
      <c r="BR28" s="17">
        <v>0</v>
      </c>
      <c r="BS28" s="17"/>
      <c r="BT28" s="17"/>
      <c r="BU28" s="17"/>
      <c r="BV28" s="17"/>
      <c r="BW28" s="17"/>
      <c r="BX28" s="17"/>
      <c r="BY28" s="17">
        <v>111.6</v>
      </c>
      <c r="BZ28" s="17"/>
      <c r="CA28" s="17"/>
      <c r="CB28" s="17">
        <v>188.5</v>
      </c>
      <c r="CC28" s="17">
        <v>131.4</v>
      </c>
      <c r="CD28" s="17">
        <v>63.5</v>
      </c>
      <c r="CE28" s="17">
        <v>79.7</v>
      </c>
      <c r="CF28" s="17">
        <v>0</v>
      </c>
      <c r="CG28" s="17"/>
      <c r="CH28" s="17"/>
      <c r="CI28" s="17"/>
      <c r="CJ28" s="17">
        <v>144.6</v>
      </c>
      <c r="CK28" s="17">
        <v>143.30000000000001</v>
      </c>
      <c r="CL28" s="17">
        <v>147.4</v>
      </c>
      <c r="CM28" s="17"/>
      <c r="CN28" s="17"/>
      <c r="CO28" s="17"/>
      <c r="CP28" s="17"/>
      <c r="CQ28" s="17"/>
      <c r="CR28" s="17"/>
      <c r="CS28" s="17"/>
      <c r="CT28" s="17">
        <v>0.5</v>
      </c>
      <c r="CU28" s="17">
        <v>24</v>
      </c>
      <c r="CV28" s="17">
        <v>29.3</v>
      </c>
      <c r="CW28" s="17">
        <v>0.1</v>
      </c>
      <c r="CX28" s="17">
        <v>0.1</v>
      </c>
      <c r="CY28" s="17"/>
      <c r="CZ28" s="17">
        <v>9.9</v>
      </c>
      <c r="DA28" s="17">
        <v>5.4</v>
      </c>
      <c r="DB28" s="17">
        <v>3.5</v>
      </c>
      <c r="DC28" s="17">
        <v>5</v>
      </c>
      <c r="DD28" s="17">
        <v>19.899999999999999</v>
      </c>
      <c r="DE28" s="17">
        <v>19.2</v>
      </c>
      <c r="DF28" s="17">
        <v>18.5</v>
      </c>
      <c r="DG28" s="17">
        <v>3.3</v>
      </c>
      <c r="DH28" s="17">
        <v>18.7</v>
      </c>
      <c r="DI28" s="17">
        <v>14.2</v>
      </c>
      <c r="DJ28" s="17">
        <v>17.5</v>
      </c>
      <c r="DK28" s="17">
        <v>2.8</v>
      </c>
      <c r="DL28" s="17">
        <v>8.5</v>
      </c>
      <c r="DM28" s="17">
        <v>2.9</v>
      </c>
      <c r="DN28" s="17">
        <v>2.4</v>
      </c>
      <c r="DO28" s="17">
        <v>2.4</v>
      </c>
      <c r="DP28" s="17">
        <v>2.5</v>
      </c>
      <c r="DQ28" s="17">
        <v>14.2</v>
      </c>
      <c r="DR28" s="17">
        <v>2.4</v>
      </c>
      <c r="DS28" s="17">
        <v>20.2</v>
      </c>
      <c r="DT28" s="17">
        <v>2</v>
      </c>
      <c r="DU28" s="17"/>
      <c r="DV28" s="17">
        <v>19.7</v>
      </c>
      <c r="DW28" s="17">
        <v>6.4</v>
      </c>
      <c r="DX28" s="17">
        <v>20.100000000000001</v>
      </c>
      <c r="DY28" s="17">
        <v>20.399999999999999</v>
      </c>
      <c r="DZ28" s="17">
        <v>20</v>
      </c>
      <c r="EA28" s="17">
        <v>16.7</v>
      </c>
      <c r="EB28" s="17">
        <v>2</v>
      </c>
      <c r="EC28" s="17">
        <v>18.899999999999999</v>
      </c>
      <c r="ED28" s="17">
        <v>3.4</v>
      </c>
      <c r="EE28" s="17">
        <v>7.6</v>
      </c>
      <c r="EF28" s="17">
        <v>0</v>
      </c>
      <c r="EG28" s="17">
        <v>0</v>
      </c>
      <c r="EH28" s="17">
        <v>20.9</v>
      </c>
      <c r="EI28" s="17">
        <v>8.4</v>
      </c>
      <c r="EJ28" s="17">
        <v>7.6</v>
      </c>
      <c r="EK28" s="17">
        <v>20.399999999999999</v>
      </c>
      <c r="EL28" s="17">
        <v>20.399999999999999</v>
      </c>
      <c r="EM28" s="17">
        <v>10.199999999999999</v>
      </c>
      <c r="EN28" s="17">
        <v>0.2</v>
      </c>
      <c r="EO28" s="17">
        <v>7.7</v>
      </c>
      <c r="EP28" s="17">
        <v>52.2</v>
      </c>
      <c r="EQ28" s="17"/>
      <c r="ER28" s="17">
        <v>3.1</v>
      </c>
      <c r="ES28" s="17">
        <v>5.3</v>
      </c>
      <c r="ET28" s="17">
        <v>44.4</v>
      </c>
      <c r="EU28" s="17">
        <v>7.8</v>
      </c>
      <c r="EV28" s="17">
        <v>2.4</v>
      </c>
      <c r="EW28" s="17">
        <v>20</v>
      </c>
      <c r="EX28" s="17">
        <v>8.9</v>
      </c>
      <c r="EY28" s="17"/>
      <c r="EZ28" s="17">
        <v>34.700000000000003</v>
      </c>
      <c r="FA28" s="17">
        <v>29.1</v>
      </c>
      <c r="FB28" s="17">
        <v>3.2</v>
      </c>
      <c r="FC28" s="17"/>
      <c r="FD28" s="17">
        <v>0</v>
      </c>
      <c r="FE28" s="17"/>
      <c r="FF28" s="17">
        <v>6915.2</v>
      </c>
      <c r="FG28" s="15"/>
      <c r="FH28" s="17">
        <v>24.309840000000001</v>
      </c>
      <c r="FI28" s="17">
        <v>0</v>
      </c>
      <c r="FJ28" s="17">
        <v>7.984</v>
      </c>
      <c r="FK28" s="17">
        <v>4.91</v>
      </c>
      <c r="FL28" s="17">
        <v>13.2</v>
      </c>
      <c r="FM28" s="17"/>
      <c r="FN28" s="17">
        <v>18.920729999999999</v>
      </c>
      <c r="FO28" s="17">
        <v>2.7</v>
      </c>
      <c r="FP28" s="17">
        <v>0</v>
      </c>
      <c r="FQ28" s="17">
        <v>72.024569999999997</v>
      </c>
    </row>
    <row r="29" spans="1:173" ht="24" customHeight="1" x14ac:dyDescent="0.25">
      <c r="A29" s="16" t="s">
        <v>89</v>
      </c>
      <c r="B29" s="16" t="s">
        <v>656</v>
      </c>
      <c r="C29" s="17">
        <v>0</v>
      </c>
      <c r="D29" s="17">
        <v>0</v>
      </c>
      <c r="E29" s="17">
        <v>652.20000000000005</v>
      </c>
      <c r="F29" s="17">
        <v>219.3</v>
      </c>
      <c r="G29" s="17">
        <v>0</v>
      </c>
      <c r="H29" s="17">
        <v>0</v>
      </c>
      <c r="I29" s="17">
        <v>84.5</v>
      </c>
      <c r="J29" s="17">
        <v>242.9</v>
      </c>
      <c r="K29" s="17"/>
      <c r="L29" s="17"/>
      <c r="M29" s="17"/>
      <c r="N29" s="17">
        <v>200.1</v>
      </c>
      <c r="O29" s="17">
        <v>202.8</v>
      </c>
      <c r="P29" s="17">
        <v>196.5</v>
      </c>
      <c r="Q29" s="17">
        <v>205.2</v>
      </c>
      <c r="R29" s="17">
        <v>107.2</v>
      </c>
      <c r="S29" s="17">
        <v>566.20000000000005</v>
      </c>
      <c r="T29" s="17">
        <v>10.5</v>
      </c>
      <c r="U29" s="17"/>
      <c r="V29" s="17"/>
      <c r="W29" s="17"/>
      <c r="X29" s="17"/>
      <c r="Y29" s="17">
        <v>172.1</v>
      </c>
      <c r="Z29" s="17">
        <v>7.5</v>
      </c>
      <c r="AA29" s="17">
        <v>16.5</v>
      </c>
      <c r="AB29" s="17">
        <v>6.3</v>
      </c>
      <c r="AC29" s="17">
        <v>10.8</v>
      </c>
      <c r="AD29" s="17">
        <v>94.8</v>
      </c>
      <c r="AE29" s="17">
        <v>6.3</v>
      </c>
      <c r="AF29" s="17"/>
      <c r="AG29" s="17"/>
      <c r="AH29" s="17"/>
      <c r="AI29" s="17">
        <v>111.4</v>
      </c>
      <c r="AJ29" s="17">
        <v>133</v>
      </c>
      <c r="AK29" s="17"/>
      <c r="AL29" s="17"/>
      <c r="AM29" s="17">
        <v>0</v>
      </c>
      <c r="AN29" s="17">
        <v>6.5</v>
      </c>
      <c r="AO29" s="17">
        <v>461.3</v>
      </c>
      <c r="AP29" s="17">
        <v>82</v>
      </c>
      <c r="AQ29" s="17">
        <v>132.80000000000001</v>
      </c>
      <c r="AR29" s="17">
        <v>42.2</v>
      </c>
      <c r="AS29" s="17">
        <v>18.399999999999999</v>
      </c>
      <c r="AT29" s="17">
        <v>15.8</v>
      </c>
      <c r="AU29" s="17">
        <v>91.7</v>
      </c>
      <c r="AV29" s="17">
        <v>148.9</v>
      </c>
      <c r="AW29" s="17">
        <v>149</v>
      </c>
      <c r="AX29" s="17">
        <v>169.6</v>
      </c>
      <c r="AY29" s="17">
        <v>108.7</v>
      </c>
      <c r="AZ29" s="17">
        <v>7.4</v>
      </c>
      <c r="BA29" s="17">
        <v>8.8000000000000007</v>
      </c>
      <c r="BB29" s="17">
        <v>45.5</v>
      </c>
      <c r="BC29" s="17"/>
      <c r="BD29" s="17">
        <v>2.8</v>
      </c>
      <c r="BE29" s="17">
        <v>0</v>
      </c>
      <c r="BF29" s="17">
        <v>27.9</v>
      </c>
      <c r="BG29" s="17">
        <v>173</v>
      </c>
      <c r="BH29" s="17">
        <v>95.5</v>
      </c>
      <c r="BI29" s="17">
        <v>24.9</v>
      </c>
      <c r="BJ29" s="17">
        <v>0</v>
      </c>
      <c r="BK29" s="17">
        <v>0</v>
      </c>
      <c r="BL29" s="17">
        <v>0</v>
      </c>
      <c r="BM29" s="17"/>
      <c r="BN29" s="17"/>
      <c r="BO29" s="17">
        <v>132.6</v>
      </c>
      <c r="BP29" s="17"/>
      <c r="BQ29" s="17">
        <v>119.7</v>
      </c>
      <c r="BR29" s="17">
        <v>33.700000000000003</v>
      </c>
      <c r="BS29" s="17"/>
      <c r="BT29" s="17"/>
      <c r="BU29" s="17"/>
      <c r="BV29" s="17"/>
      <c r="BW29" s="17"/>
      <c r="BX29" s="17"/>
      <c r="BY29" s="17">
        <v>113.3</v>
      </c>
      <c r="BZ29" s="17"/>
      <c r="CA29" s="17"/>
      <c r="CB29" s="17">
        <v>137.9</v>
      </c>
      <c r="CC29" s="17">
        <v>129.30000000000001</v>
      </c>
      <c r="CD29" s="17">
        <v>64.3</v>
      </c>
      <c r="CE29" s="17">
        <v>80</v>
      </c>
      <c r="CF29" s="17">
        <v>0</v>
      </c>
      <c r="CG29" s="17"/>
      <c r="CH29" s="17"/>
      <c r="CI29" s="17"/>
      <c r="CJ29" s="17">
        <v>143.69999999999999</v>
      </c>
      <c r="CK29" s="17">
        <v>142.9</v>
      </c>
      <c r="CL29" s="17">
        <v>146.9</v>
      </c>
      <c r="CM29" s="17"/>
      <c r="CN29" s="17"/>
      <c r="CO29" s="17"/>
      <c r="CP29" s="17"/>
      <c r="CQ29" s="17"/>
      <c r="CR29" s="17"/>
      <c r="CS29" s="17"/>
      <c r="CT29" s="17">
        <v>0.6</v>
      </c>
      <c r="CU29" s="17">
        <v>32.4</v>
      </c>
      <c r="CV29" s="17">
        <v>35.200000000000003</v>
      </c>
      <c r="CW29" s="17">
        <v>0</v>
      </c>
      <c r="CX29" s="17">
        <v>0.2</v>
      </c>
      <c r="CY29" s="17"/>
      <c r="CZ29" s="17">
        <v>9.9</v>
      </c>
      <c r="DA29" s="17">
        <v>5.3</v>
      </c>
      <c r="DB29" s="17">
        <v>3.2</v>
      </c>
      <c r="DC29" s="17">
        <v>5</v>
      </c>
      <c r="DD29" s="17">
        <v>20.5</v>
      </c>
      <c r="DE29" s="17">
        <v>20</v>
      </c>
      <c r="DF29" s="17">
        <v>18.399999999999999</v>
      </c>
      <c r="DG29" s="17">
        <v>3.2</v>
      </c>
      <c r="DH29" s="17">
        <v>18.7</v>
      </c>
      <c r="DI29" s="17">
        <v>12.9</v>
      </c>
      <c r="DJ29" s="17">
        <v>15.8</v>
      </c>
      <c r="DK29" s="17">
        <v>4</v>
      </c>
      <c r="DL29" s="17">
        <v>9.4</v>
      </c>
      <c r="DM29" s="17">
        <v>2.9</v>
      </c>
      <c r="DN29" s="17">
        <v>2.4</v>
      </c>
      <c r="DO29" s="17">
        <v>2.4</v>
      </c>
      <c r="DP29" s="17">
        <v>2.5</v>
      </c>
      <c r="DQ29" s="17">
        <v>18.3</v>
      </c>
      <c r="DR29" s="17">
        <v>2.5</v>
      </c>
      <c r="DS29" s="17">
        <v>20.2</v>
      </c>
      <c r="DT29" s="17">
        <v>2</v>
      </c>
      <c r="DU29" s="17"/>
      <c r="DV29" s="17">
        <v>19.7</v>
      </c>
      <c r="DW29" s="17">
        <v>6.6</v>
      </c>
      <c r="DX29" s="17">
        <v>20.2</v>
      </c>
      <c r="DY29" s="17">
        <v>20.5</v>
      </c>
      <c r="DZ29" s="17">
        <v>20</v>
      </c>
      <c r="EA29" s="17">
        <v>18.7</v>
      </c>
      <c r="EB29" s="17">
        <v>2.6</v>
      </c>
      <c r="EC29" s="17">
        <v>21.2</v>
      </c>
      <c r="ED29" s="17">
        <v>5.2</v>
      </c>
      <c r="EE29" s="17">
        <v>10</v>
      </c>
      <c r="EF29" s="17">
        <v>0</v>
      </c>
      <c r="EG29" s="17">
        <v>0</v>
      </c>
      <c r="EH29" s="17">
        <v>20.9</v>
      </c>
      <c r="EI29" s="17">
        <v>8.4</v>
      </c>
      <c r="EJ29" s="17">
        <v>7.5</v>
      </c>
      <c r="EK29" s="17">
        <v>20.399999999999999</v>
      </c>
      <c r="EL29" s="17">
        <v>20.399999999999999</v>
      </c>
      <c r="EM29" s="17">
        <v>10.199999999999999</v>
      </c>
      <c r="EN29" s="17">
        <v>0</v>
      </c>
      <c r="EO29" s="17">
        <v>12.8</v>
      </c>
      <c r="EP29" s="17">
        <v>72.099999999999994</v>
      </c>
      <c r="EQ29" s="17"/>
      <c r="ER29" s="17">
        <v>0.3</v>
      </c>
      <c r="ES29" s="17">
        <v>3.6</v>
      </c>
      <c r="ET29" s="17">
        <v>59.2</v>
      </c>
      <c r="EU29" s="17">
        <v>7.3</v>
      </c>
      <c r="EV29" s="17">
        <v>2.2999999999999998</v>
      </c>
      <c r="EW29" s="17">
        <v>20</v>
      </c>
      <c r="EX29" s="17">
        <v>9.1</v>
      </c>
      <c r="EY29" s="17"/>
      <c r="EZ29" s="17">
        <v>34.9</v>
      </c>
      <c r="FA29" s="17">
        <v>29.1</v>
      </c>
      <c r="FB29" s="17">
        <v>3.3</v>
      </c>
      <c r="FC29" s="17"/>
      <c r="FD29" s="17">
        <v>0</v>
      </c>
      <c r="FE29" s="17"/>
      <c r="FF29" s="17">
        <v>7057.5</v>
      </c>
      <c r="FG29" s="15"/>
      <c r="FH29" s="17">
        <v>24.305599999999998</v>
      </c>
      <c r="FI29" s="17">
        <v>0</v>
      </c>
      <c r="FJ29" s="17">
        <v>7.9870000000000001</v>
      </c>
      <c r="FK29" s="17">
        <v>5.0999999999999996</v>
      </c>
      <c r="FL29" s="17">
        <v>13.2</v>
      </c>
      <c r="FM29" s="17"/>
      <c r="FN29" s="17">
        <v>18.920069999999999</v>
      </c>
      <c r="FO29" s="17">
        <v>2.6</v>
      </c>
      <c r="FP29" s="17">
        <v>0</v>
      </c>
      <c r="FQ29" s="17">
        <v>72.112669999999994</v>
      </c>
    </row>
    <row r="30" spans="1:173" ht="24" customHeight="1" x14ac:dyDescent="0.25">
      <c r="A30" s="16" t="s">
        <v>89</v>
      </c>
      <c r="B30" s="16" t="s">
        <v>657</v>
      </c>
      <c r="C30" s="17">
        <v>0.2</v>
      </c>
      <c r="D30" s="17">
        <v>0.2</v>
      </c>
      <c r="E30" s="17">
        <v>642.9</v>
      </c>
      <c r="F30" s="17">
        <v>216.6</v>
      </c>
      <c r="G30" s="17">
        <v>0</v>
      </c>
      <c r="H30" s="17">
        <v>0</v>
      </c>
      <c r="I30" s="17">
        <v>88.2</v>
      </c>
      <c r="J30" s="17">
        <v>241.9</v>
      </c>
      <c r="K30" s="17"/>
      <c r="L30" s="17"/>
      <c r="M30" s="17"/>
      <c r="N30" s="17">
        <v>200</v>
      </c>
      <c r="O30" s="17">
        <v>202.5</v>
      </c>
      <c r="P30" s="17">
        <v>195.9</v>
      </c>
      <c r="Q30" s="17">
        <v>204.4</v>
      </c>
      <c r="R30" s="17">
        <v>106.5</v>
      </c>
      <c r="S30" s="17">
        <v>556.79999999999995</v>
      </c>
      <c r="T30" s="17">
        <v>10.4</v>
      </c>
      <c r="U30" s="17"/>
      <c r="V30" s="17"/>
      <c r="W30" s="17"/>
      <c r="X30" s="17"/>
      <c r="Y30" s="17">
        <v>168.4</v>
      </c>
      <c r="Z30" s="17">
        <v>6.6</v>
      </c>
      <c r="AA30" s="17">
        <v>16.399999999999999</v>
      </c>
      <c r="AB30" s="17">
        <v>6.3</v>
      </c>
      <c r="AC30" s="17">
        <v>10.9</v>
      </c>
      <c r="AD30" s="17">
        <v>39</v>
      </c>
      <c r="AE30" s="17">
        <v>6.3</v>
      </c>
      <c r="AF30" s="17"/>
      <c r="AG30" s="17"/>
      <c r="AH30" s="17"/>
      <c r="AI30" s="17">
        <v>109.9</v>
      </c>
      <c r="AJ30" s="17">
        <v>132.69999999999999</v>
      </c>
      <c r="AK30" s="17"/>
      <c r="AL30" s="17"/>
      <c r="AM30" s="17">
        <v>0</v>
      </c>
      <c r="AN30" s="17">
        <v>6.5</v>
      </c>
      <c r="AO30" s="17">
        <v>455.9</v>
      </c>
      <c r="AP30" s="17">
        <v>82.1</v>
      </c>
      <c r="AQ30" s="17">
        <v>128.80000000000001</v>
      </c>
      <c r="AR30" s="17">
        <v>41.5</v>
      </c>
      <c r="AS30" s="17">
        <v>14.1</v>
      </c>
      <c r="AT30" s="17">
        <v>15.4</v>
      </c>
      <c r="AU30" s="17">
        <v>90.5</v>
      </c>
      <c r="AV30" s="17">
        <v>163.5</v>
      </c>
      <c r="AW30" s="17">
        <v>163.80000000000001</v>
      </c>
      <c r="AX30" s="17">
        <v>178.5</v>
      </c>
      <c r="AY30" s="17">
        <v>107.7</v>
      </c>
      <c r="AZ30" s="17">
        <v>7.5</v>
      </c>
      <c r="BA30" s="17">
        <v>8.8000000000000007</v>
      </c>
      <c r="BB30" s="17">
        <v>45.4</v>
      </c>
      <c r="BC30" s="17"/>
      <c r="BD30" s="17">
        <v>2.8</v>
      </c>
      <c r="BE30" s="17">
        <v>0</v>
      </c>
      <c r="BF30" s="17">
        <v>27.1</v>
      </c>
      <c r="BG30" s="17">
        <v>170.1</v>
      </c>
      <c r="BH30" s="17">
        <v>94.5</v>
      </c>
      <c r="BI30" s="17">
        <v>24.7</v>
      </c>
      <c r="BJ30" s="17">
        <v>0</v>
      </c>
      <c r="BK30" s="17">
        <v>0</v>
      </c>
      <c r="BL30" s="17">
        <v>0</v>
      </c>
      <c r="BM30" s="17"/>
      <c r="BN30" s="17"/>
      <c r="BO30" s="17">
        <v>131.30000000000001</v>
      </c>
      <c r="BP30" s="17"/>
      <c r="BQ30" s="17">
        <v>119.5</v>
      </c>
      <c r="BR30" s="17">
        <v>142.69999999999999</v>
      </c>
      <c r="BS30" s="17"/>
      <c r="BT30" s="17"/>
      <c r="BU30" s="17"/>
      <c r="BV30" s="17"/>
      <c r="BW30" s="17"/>
      <c r="BX30" s="17"/>
      <c r="BY30" s="17">
        <v>111.1</v>
      </c>
      <c r="BZ30" s="17"/>
      <c r="CA30" s="17"/>
      <c r="CB30" s="17">
        <v>136.80000000000001</v>
      </c>
      <c r="CC30" s="17">
        <v>128.30000000000001</v>
      </c>
      <c r="CD30" s="17">
        <v>63.2</v>
      </c>
      <c r="CE30" s="17">
        <v>79.7</v>
      </c>
      <c r="CF30" s="17">
        <v>0</v>
      </c>
      <c r="CG30" s="17"/>
      <c r="CH30" s="17"/>
      <c r="CI30" s="17"/>
      <c r="CJ30" s="17">
        <v>143.80000000000001</v>
      </c>
      <c r="CK30" s="17">
        <v>142.80000000000001</v>
      </c>
      <c r="CL30" s="17">
        <v>147.30000000000001</v>
      </c>
      <c r="CM30" s="17"/>
      <c r="CN30" s="17"/>
      <c r="CO30" s="17"/>
      <c r="CP30" s="17"/>
      <c r="CQ30" s="17"/>
      <c r="CR30" s="17"/>
      <c r="CS30" s="17"/>
      <c r="CT30" s="17">
        <v>0.7</v>
      </c>
      <c r="CU30" s="17">
        <v>40.1</v>
      </c>
      <c r="CV30" s="17">
        <v>48.4</v>
      </c>
      <c r="CW30" s="17">
        <v>0</v>
      </c>
      <c r="CX30" s="17">
        <v>0.3</v>
      </c>
      <c r="CY30" s="17"/>
      <c r="CZ30" s="17">
        <v>9.9</v>
      </c>
      <c r="DA30" s="17">
        <v>5.3</v>
      </c>
      <c r="DB30" s="17">
        <v>3.4</v>
      </c>
      <c r="DC30" s="17">
        <v>5</v>
      </c>
      <c r="DD30" s="17">
        <v>19.899999999999999</v>
      </c>
      <c r="DE30" s="17">
        <v>19.8</v>
      </c>
      <c r="DF30" s="17">
        <v>18.399999999999999</v>
      </c>
      <c r="DG30" s="17">
        <v>3.3</v>
      </c>
      <c r="DH30" s="17">
        <v>18.7</v>
      </c>
      <c r="DI30" s="17">
        <v>13.4</v>
      </c>
      <c r="DJ30" s="17">
        <v>16.100000000000001</v>
      </c>
      <c r="DK30" s="17">
        <v>5.6</v>
      </c>
      <c r="DL30" s="17">
        <v>17</v>
      </c>
      <c r="DM30" s="17">
        <v>2.9</v>
      </c>
      <c r="DN30" s="17">
        <v>2.4</v>
      </c>
      <c r="DO30" s="17">
        <v>2.4</v>
      </c>
      <c r="DP30" s="17">
        <v>2.5</v>
      </c>
      <c r="DQ30" s="17">
        <v>17.7</v>
      </c>
      <c r="DR30" s="17">
        <v>3.5</v>
      </c>
      <c r="DS30" s="17">
        <v>20.2</v>
      </c>
      <c r="DT30" s="17">
        <v>2</v>
      </c>
      <c r="DU30" s="17"/>
      <c r="DV30" s="17">
        <v>19.7</v>
      </c>
      <c r="DW30" s="17">
        <v>6.6</v>
      </c>
      <c r="DX30" s="17">
        <v>20.100000000000001</v>
      </c>
      <c r="DY30" s="17">
        <v>20.399999999999999</v>
      </c>
      <c r="DZ30" s="17">
        <v>20</v>
      </c>
      <c r="EA30" s="17">
        <v>17</v>
      </c>
      <c r="EB30" s="17">
        <v>0.1</v>
      </c>
      <c r="EC30" s="17">
        <v>31.5</v>
      </c>
      <c r="ED30" s="17">
        <v>9.8000000000000007</v>
      </c>
      <c r="EE30" s="17">
        <v>17.899999999999999</v>
      </c>
      <c r="EF30" s="17">
        <v>0</v>
      </c>
      <c r="EG30" s="17">
        <v>0</v>
      </c>
      <c r="EH30" s="17">
        <v>20.9</v>
      </c>
      <c r="EI30" s="17">
        <v>8.3000000000000007</v>
      </c>
      <c r="EJ30" s="17">
        <v>7.6</v>
      </c>
      <c r="EK30" s="17">
        <v>20.399999999999999</v>
      </c>
      <c r="EL30" s="17">
        <v>20.399999999999999</v>
      </c>
      <c r="EM30" s="17">
        <v>10.199999999999999</v>
      </c>
      <c r="EN30" s="17">
        <v>0.4</v>
      </c>
      <c r="EO30" s="17">
        <v>15.2</v>
      </c>
      <c r="EP30" s="17">
        <v>115.6</v>
      </c>
      <c r="EQ30" s="17"/>
      <c r="ER30" s="17">
        <v>0</v>
      </c>
      <c r="ES30" s="17">
        <v>0</v>
      </c>
      <c r="ET30" s="17">
        <v>88.7</v>
      </c>
      <c r="EU30" s="17">
        <v>11.3</v>
      </c>
      <c r="EV30" s="17">
        <v>2.4</v>
      </c>
      <c r="EW30" s="17">
        <v>20</v>
      </c>
      <c r="EX30" s="17">
        <v>9.1</v>
      </c>
      <c r="EY30" s="17"/>
      <c r="EZ30" s="17">
        <v>34.799999999999997</v>
      </c>
      <c r="FA30" s="17">
        <v>28.8</v>
      </c>
      <c r="FB30" s="17">
        <v>3.2</v>
      </c>
      <c r="FC30" s="17"/>
      <c r="FD30" s="17">
        <v>0.1</v>
      </c>
      <c r="FE30" s="17"/>
      <c r="FF30" s="17">
        <v>7218.1</v>
      </c>
      <c r="FG30" s="15"/>
      <c r="FH30" s="17">
        <v>24.304639999999999</v>
      </c>
      <c r="FI30" s="17">
        <v>0</v>
      </c>
      <c r="FJ30" s="17">
        <v>7.9779999999999998</v>
      </c>
      <c r="FK30" s="17">
        <v>5.39</v>
      </c>
      <c r="FL30" s="17">
        <v>13.2</v>
      </c>
      <c r="FM30" s="17"/>
      <c r="FN30" s="17">
        <v>18.917819999999999</v>
      </c>
      <c r="FO30" s="17">
        <v>2.6</v>
      </c>
      <c r="FP30" s="17">
        <v>0</v>
      </c>
      <c r="FQ30" s="17">
        <v>72.390460000000004</v>
      </c>
    </row>
    <row r="31" spans="1:173" ht="24" customHeight="1" x14ac:dyDescent="0.25">
      <c r="A31" s="16" t="s">
        <v>89</v>
      </c>
      <c r="B31" s="16" t="s">
        <v>658</v>
      </c>
      <c r="C31" s="17">
        <v>0.6</v>
      </c>
      <c r="D31" s="17">
        <v>1.5</v>
      </c>
      <c r="E31" s="17">
        <v>649.5</v>
      </c>
      <c r="F31" s="17">
        <v>218.2</v>
      </c>
      <c r="G31" s="17">
        <v>0</v>
      </c>
      <c r="H31" s="17">
        <v>0</v>
      </c>
      <c r="I31" s="17">
        <v>89.9</v>
      </c>
      <c r="J31" s="17">
        <v>248.1</v>
      </c>
      <c r="K31" s="17"/>
      <c r="L31" s="17"/>
      <c r="M31" s="17"/>
      <c r="N31" s="17">
        <v>198.7</v>
      </c>
      <c r="O31" s="17">
        <v>201.5</v>
      </c>
      <c r="P31" s="17">
        <v>196.3</v>
      </c>
      <c r="Q31" s="17">
        <v>201.7</v>
      </c>
      <c r="R31" s="17">
        <v>106.9</v>
      </c>
      <c r="S31" s="17">
        <v>560.6</v>
      </c>
      <c r="T31" s="17">
        <v>10.5</v>
      </c>
      <c r="U31" s="17"/>
      <c r="V31" s="17"/>
      <c r="W31" s="17"/>
      <c r="X31" s="17"/>
      <c r="Y31" s="17">
        <v>170.5</v>
      </c>
      <c r="Z31" s="17">
        <v>7.2</v>
      </c>
      <c r="AA31" s="17">
        <v>16.600000000000001</v>
      </c>
      <c r="AB31" s="17">
        <v>6.3</v>
      </c>
      <c r="AC31" s="17">
        <v>10.8</v>
      </c>
      <c r="AD31" s="17">
        <v>40.5</v>
      </c>
      <c r="AE31" s="17">
        <v>6.6</v>
      </c>
      <c r="AF31" s="17"/>
      <c r="AG31" s="17"/>
      <c r="AH31" s="17"/>
      <c r="AI31" s="17">
        <v>110.9</v>
      </c>
      <c r="AJ31" s="17">
        <v>177.4</v>
      </c>
      <c r="AK31" s="17"/>
      <c r="AL31" s="17"/>
      <c r="AM31" s="17">
        <v>0</v>
      </c>
      <c r="AN31" s="17">
        <v>6.5</v>
      </c>
      <c r="AO31" s="17">
        <v>456.5</v>
      </c>
      <c r="AP31" s="17">
        <v>82</v>
      </c>
      <c r="AQ31" s="17">
        <v>138.5</v>
      </c>
      <c r="AR31" s="17">
        <v>42</v>
      </c>
      <c r="AS31" s="17">
        <v>18.399999999999999</v>
      </c>
      <c r="AT31" s="17">
        <v>17</v>
      </c>
      <c r="AU31" s="17">
        <v>91.8</v>
      </c>
      <c r="AV31" s="17">
        <v>124</v>
      </c>
      <c r="AW31" s="17">
        <v>124.7</v>
      </c>
      <c r="AX31" s="17">
        <v>153.19999999999999</v>
      </c>
      <c r="AY31" s="17">
        <v>109</v>
      </c>
      <c r="AZ31" s="17">
        <v>7.5</v>
      </c>
      <c r="BA31" s="17">
        <v>8.8000000000000007</v>
      </c>
      <c r="BB31" s="17">
        <v>46</v>
      </c>
      <c r="BC31" s="17"/>
      <c r="BD31" s="17">
        <v>2.8</v>
      </c>
      <c r="BE31" s="17">
        <v>0</v>
      </c>
      <c r="BF31" s="17">
        <v>26.8</v>
      </c>
      <c r="BG31" s="17">
        <v>172.9</v>
      </c>
      <c r="BH31" s="17">
        <v>95.2</v>
      </c>
      <c r="BI31" s="17">
        <v>25.3</v>
      </c>
      <c r="BJ31" s="17">
        <v>0</v>
      </c>
      <c r="BK31" s="17">
        <v>0</v>
      </c>
      <c r="BL31" s="17">
        <v>0</v>
      </c>
      <c r="BM31" s="17"/>
      <c r="BN31" s="17"/>
      <c r="BO31" s="17">
        <v>132.30000000000001</v>
      </c>
      <c r="BP31" s="17"/>
      <c r="BQ31" s="17">
        <v>119.6</v>
      </c>
      <c r="BR31" s="17">
        <v>183.1</v>
      </c>
      <c r="BS31" s="17"/>
      <c r="BT31" s="17"/>
      <c r="BU31" s="17"/>
      <c r="BV31" s="17"/>
      <c r="BW31" s="17"/>
      <c r="BX31" s="17"/>
      <c r="BY31" s="17">
        <v>112.9</v>
      </c>
      <c r="BZ31" s="17"/>
      <c r="CA31" s="17"/>
      <c r="CB31" s="17">
        <v>156.5</v>
      </c>
      <c r="CC31" s="17">
        <v>130.19999999999999</v>
      </c>
      <c r="CD31" s="17">
        <v>63</v>
      </c>
      <c r="CE31" s="17">
        <v>80.2</v>
      </c>
      <c r="CF31" s="17">
        <v>0</v>
      </c>
      <c r="CG31" s="17"/>
      <c r="CH31" s="17"/>
      <c r="CI31" s="17"/>
      <c r="CJ31" s="17">
        <v>143.30000000000001</v>
      </c>
      <c r="CK31" s="17">
        <v>142.5</v>
      </c>
      <c r="CL31" s="17">
        <v>147</v>
      </c>
      <c r="CM31" s="17"/>
      <c r="CN31" s="17"/>
      <c r="CO31" s="17"/>
      <c r="CP31" s="17"/>
      <c r="CQ31" s="17"/>
      <c r="CR31" s="17"/>
      <c r="CS31" s="17"/>
      <c r="CT31" s="17">
        <v>0.8</v>
      </c>
      <c r="CU31" s="17">
        <v>45</v>
      </c>
      <c r="CV31" s="17">
        <v>75.8</v>
      </c>
      <c r="CW31" s="17">
        <v>0</v>
      </c>
      <c r="CX31" s="17">
        <v>0.2</v>
      </c>
      <c r="CY31" s="17"/>
      <c r="CZ31" s="17">
        <v>9.8000000000000007</v>
      </c>
      <c r="DA31" s="17">
        <v>5.4</v>
      </c>
      <c r="DB31" s="17">
        <v>3.2</v>
      </c>
      <c r="DC31" s="17">
        <v>5</v>
      </c>
      <c r="DD31" s="17">
        <v>20.2</v>
      </c>
      <c r="DE31" s="17">
        <v>19.899999999999999</v>
      </c>
      <c r="DF31" s="17">
        <v>18.2</v>
      </c>
      <c r="DG31" s="17">
        <v>3.2</v>
      </c>
      <c r="DH31" s="17">
        <v>18.7</v>
      </c>
      <c r="DI31" s="17">
        <v>14.6</v>
      </c>
      <c r="DJ31" s="17">
        <v>18.399999999999999</v>
      </c>
      <c r="DK31" s="17">
        <v>7</v>
      </c>
      <c r="DL31" s="17">
        <v>21.9</v>
      </c>
      <c r="DM31" s="17">
        <v>2.9</v>
      </c>
      <c r="DN31" s="17">
        <v>2.2000000000000002</v>
      </c>
      <c r="DO31" s="17">
        <v>2.4</v>
      </c>
      <c r="DP31" s="17">
        <v>2.8</v>
      </c>
      <c r="DQ31" s="17">
        <v>18.5</v>
      </c>
      <c r="DR31" s="17">
        <v>3.3</v>
      </c>
      <c r="DS31" s="17">
        <v>20.2</v>
      </c>
      <c r="DT31" s="17">
        <v>2</v>
      </c>
      <c r="DU31" s="17"/>
      <c r="DV31" s="17">
        <v>19.7</v>
      </c>
      <c r="DW31" s="17">
        <v>6.6</v>
      </c>
      <c r="DX31" s="17">
        <v>20.2</v>
      </c>
      <c r="DY31" s="17">
        <v>20.5</v>
      </c>
      <c r="DZ31" s="17">
        <v>20</v>
      </c>
      <c r="EA31" s="17">
        <v>17.3</v>
      </c>
      <c r="EB31" s="17">
        <v>2.6</v>
      </c>
      <c r="EC31" s="17">
        <v>38.1</v>
      </c>
      <c r="ED31" s="17">
        <v>18.7</v>
      </c>
      <c r="EE31" s="17">
        <v>31.9</v>
      </c>
      <c r="EF31" s="17">
        <v>0.5</v>
      </c>
      <c r="EG31" s="17">
        <v>1.2</v>
      </c>
      <c r="EH31" s="17">
        <v>20.9</v>
      </c>
      <c r="EI31" s="17">
        <v>8.3000000000000007</v>
      </c>
      <c r="EJ31" s="17">
        <v>7.7</v>
      </c>
      <c r="EK31" s="17">
        <v>20.399999999999999</v>
      </c>
      <c r="EL31" s="17">
        <v>20.399999999999999</v>
      </c>
      <c r="EM31" s="17">
        <v>10.199999999999999</v>
      </c>
      <c r="EN31" s="17">
        <v>0</v>
      </c>
      <c r="EO31" s="17">
        <v>16.8</v>
      </c>
      <c r="EP31" s="17">
        <v>134.1</v>
      </c>
      <c r="EQ31" s="17"/>
      <c r="ER31" s="17">
        <v>0</v>
      </c>
      <c r="ES31" s="17">
        <v>0</v>
      </c>
      <c r="ET31" s="17">
        <v>107.7</v>
      </c>
      <c r="EU31" s="17">
        <v>16.3</v>
      </c>
      <c r="EV31" s="17">
        <v>2.4</v>
      </c>
      <c r="EW31" s="17">
        <v>20</v>
      </c>
      <c r="EX31" s="17">
        <v>9.4</v>
      </c>
      <c r="EY31" s="17"/>
      <c r="EZ31" s="17">
        <v>34.799999999999997</v>
      </c>
      <c r="FA31" s="17">
        <v>28.7</v>
      </c>
      <c r="FB31" s="17">
        <v>3.2</v>
      </c>
      <c r="FC31" s="17"/>
      <c r="FD31" s="17">
        <v>4.5999999999999996</v>
      </c>
      <c r="FE31" s="17"/>
      <c r="FF31" s="17">
        <v>7395.1</v>
      </c>
      <c r="FG31" s="15"/>
      <c r="FH31" s="17">
        <v>24.297170000000001</v>
      </c>
      <c r="FI31" s="17">
        <v>0</v>
      </c>
      <c r="FJ31" s="17">
        <v>7.9950000000000001</v>
      </c>
      <c r="FK31" s="17">
        <v>5.4</v>
      </c>
      <c r="FL31" s="17">
        <v>13.2</v>
      </c>
      <c r="FM31" s="17"/>
      <c r="FN31" s="17">
        <v>18.916899999999998</v>
      </c>
      <c r="FO31" s="17">
        <v>2.5</v>
      </c>
      <c r="FP31" s="17">
        <v>0</v>
      </c>
      <c r="FQ31" s="17">
        <v>72.309070000000006</v>
      </c>
    </row>
    <row r="32" spans="1:173" ht="24" customHeight="1" x14ac:dyDescent="0.25">
      <c r="A32" s="16" t="s">
        <v>89</v>
      </c>
      <c r="B32" s="16" t="s">
        <v>659</v>
      </c>
      <c r="C32" s="17">
        <v>0.6</v>
      </c>
      <c r="D32" s="17">
        <v>1.3</v>
      </c>
      <c r="E32" s="17">
        <v>653.4</v>
      </c>
      <c r="F32" s="17">
        <v>219.6</v>
      </c>
      <c r="G32" s="17">
        <v>0</v>
      </c>
      <c r="H32" s="17">
        <v>0</v>
      </c>
      <c r="I32" s="17">
        <v>91.1</v>
      </c>
      <c r="J32" s="17">
        <v>248.3</v>
      </c>
      <c r="K32" s="17"/>
      <c r="L32" s="17"/>
      <c r="M32" s="17"/>
      <c r="N32" s="17">
        <v>197.5</v>
      </c>
      <c r="O32" s="17">
        <v>200.4</v>
      </c>
      <c r="P32" s="17">
        <v>195.2</v>
      </c>
      <c r="Q32" s="17">
        <v>203.1</v>
      </c>
      <c r="R32" s="17">
        <v>105.2</v>
      </c>
      <c r="S32" s="17">
        <v>568.79999999999995</v>
      </c>
      <c r="T32" s="17">
        <v>10.6</v>
      </c>
      <c r="U32" s="17"/>
      <c r="V32" s="17"/>
      <c r="W32" s="17"/>
      <c r="X32" s="17"/>
      <c r="Y32" s="17">
        <v>172.2</v>
      </c>
      <c r="Z32" s="17">
        <v>7.7</v>
      </c>
      <c r="AA32" s="17">
        <v>16.600000000000001</v>
      </c>
      <c r="AB32" s="17">
        <v>6.3</v>
      </c>
      <c r="AC32" s="17">
        <v>10.9</v>
      </c>
      <c r="AD32" s="17">
        <v>41.1</v>
      </c>
      <c r="AE32" s="17">
        <v>6.6</v>
      </c>
      <c r="AF32" s="17"/>
      <c r="AG32" s="17"/>
      <c r="AH32" s="17"/>
      <c r="AI32" s="17">
        <v>110.7</v>
      </c>
      <c r="AJ32" s="17">
        <v>189.8</v>
      </c>
      <c r="AK32" s="17"/>
      <c r="AL32" s="17"/>
      <c r="AM32" s="17">
        <v>0</v>
      </c>
      <c r="AN32" s="17">
        <v>6.5</v>
      </c>
      <c r="AO32" s="17">
        <v>466.2</v>
      </c>
      <c r="AP32" s="17">
        <v>82.1</v>
      </c>
      <c r="AQ32" s="17">
        <v>150.6</v>
      </c>
      <c r="AR32" s="17">
        <v>42.1</v>
      </c>
      <c r="AS32" s="17">
        <v>18.399999999999999</v>
      </c>
      <c r="AT32" s="17">
        <v>17.5</v>
      </c>
      <c r="AU32" s="17">
        <v>92.9</v>
      </c>
      <c r="AV32" s="17">
        <v>126.4</v>
      </c>
      <c r="AW32" s="17">
        <v>126.7</v>
      </c>
      <c r="AX32" s="17">
        <v>153.9</v>
      </c>
      <c r="AY32" s="17">
        <v>109.8</v>
      </c>
      <c r="AZ32" s="17">
        <v>7.4</v>
      </c>
      <c r="BA32" s="17">
        <v>8.8000000000000007</v>
      </c>
      <c r="BB32" s="17">
        <v>45.7</v>
      </c>
      <c r="BC32" s="17"/>
      <c r="BD32" s="17">
        <v>2.8</v>
      </c>
      <c r="BE32" s="17">
        <v>0</v>
      </c>
      <c r="BF32" s="17">
        <v>27.3</v>
      </c>
      <c r="BG32" s="17">
        <v>174.1</v>
      </c>
      <c r="BH32" s="17">
        <v>96</v>
      </c>
      <c r="BI32" s="17">
        <v>24.4</v>
      </c>
      <c r="BJ32" s="17">
        <v>0</v>
      </c>
      <c r="BK32" s="17">
        <v>0</v>
      </c>
      <c r="BL32" s="17">
        <v>0</v>
      </c>
      <c r="BM32" s="17"/>
      <c r="BN32" s="17"/>
      <c r="BO32" s="17">
        <v>132.80000000000001</v>
      </c>
      <c r="BP32" s="17"/>
      <c r="BQ32" s="17">
        <v>119.9</v>
      </c>
      <c r="BR32" s="17">
        <v>185.3</v>
      </c>
      <c r="BS32" s="17"/>
      <c r="BT32" s="17"/>
      <c r="BU32" s="17"/>
      <c r="BV32" s="17"/>
      <c r="BW32" s="17"/>
      <c r="BX32" s="17"/>
      <c r="BY32" s="17">
        <v>114.1</v>
      </c>
      <c r="BZ32" s="17"/>
      <c r="CA32" s="17"/>
      <c r="CB32" s="17">
        <v>207.6</v>
      </c>
      <c r="CC32" s="17">
        <v>136.19999999999999</v>
      </c>
      <c r="CD32" s="17">
        <v>63.9</v>
      </c>
      <c r="CE32" s="17">
        <v>80.5</v>
      </c>
      <c r="CF32" s="17">
        <v>0</v>
      </c>
      <c r="CG32" s="17"/>
      <c r="CH32" s="17"/>
      <c r="CI32" s="17"/>
      <c r="CJ32" s="17">
        <v>143.6</v>
      </c>
      <c r="CK32" s="17">
        <v>141.9</v>
      </c>
      <c r="CL32" s="17">
        <v>147.1</v>
      </c>
      <c r="CM32" s="17"/>
      <c r="CN32" s="17"/>
      <c r="CO32" s="17"/>
      <c r="CP32" s="17"/>
      <c r="CQ32" s="17"/>
      <c r="CR32" s="17"/>
      <c r="CS32" s="17"/>
      <c r="CT32" s="17">
        <v>0.8</v>
      </c>
      <c r="CU32" s="17">
        <v>42</v>
      </c>
      <c r="CV32" s="17">
        <v>46</v>
      </c>
      <c r="CW32" s="17">
        <v>0</v>
      </c>
      <c r="CX32" s="17">
        <v>0.2</v>
      </c>
      <c r="CY32" s="17"/>
      <c r="CZ32" s="17">
        <v>9.9</v>
      </c>
      <c r="DA32" s="17">
        <v>5.4</v>
      </c>
      <c r="DB32" s="17">
        <v>3.4</v>
      </c>
      <c r="DC32" s="17">
        <v>5</v>
      </c>
      <c r="DD32" s="17">
        <v>20.6</v>
      </c>
      <c r="DE32" s="17">
        <v>20</v>
      </c>
      <c r="DF32" s="17">
        <v>18.3</v>
      </c>
      <c r="DG32" s="17">
        <v>3.2</v>
      </c>
      <c r="DH32" s="17">
        <v>18.7</v>
      </c>
      <c r="DI32" s="17">
        <v>14.6</v>
      </c>
      <c r="DJ32" s="17">
        <v>18.600000000000001</v>
      </c>
      <c r="DK32" s="17">
        <v>5.7</v>
      </c>
      <c r="DL32" s="17">
        <v>20.2</v>
      </c>
      <c r="DM32" s="17">
        <v>2.9</v>
      </c>
      <c r="DN32" s="17">
        <v>2.2000000000000002</v>
      </c>
      <c r="DO32" s="17">
        <v>2.4</v>
      </c>
      <c r="DP32" s="17">
        <v>2.9</v>
      </c>
      <c r="DQ32" s="17">
        <v>18.600000000000001</v>
      </c>
      <c r="DR32" s="17">
        <v>3.3</v>
      </c>
      <c r="DS32" s="17">
        <v>20.2</v>
      </c>
      <c r="DT32" s="17">
        <v>2</v>
      </c>
      <c r="DU32" s="17"/>
      <c r="DV32" s="17">
        <v>19.7</v>
      </c>
      <c r="DW32" s="17">
        <v>6.6</v>
      </c>
      <c r="DX32" s="17">
        <v>20.2</v>
      </c>
      <c r="DY32" s="17">
        <v>20.5</v>
      </c>
      <c r="DZ32" s="17">
        <v>20</v>
      </c>
      <c r="EA32" s="17">
        <v>16.3</v>
      </c>
      <c r="EB32" s="17">
        <v>6.4</v>
      </c>
      <c r="EC32" s="17">
        <v>34.5</v>
      </c>
      <c r="ED32" s="17">
        <v>27.5</v>
      </c>
      <c r="EE32" s="17">
        <v>32.6</v>
      </c>
      <c r="EF32" s="17">
        <v>1.8</v>
      </c>
      <c r="EG32" s="17">
        <v>2.1</v>
      </c>
      <c r="EH32" s="17">
        <v>20.9</v>
      </c>
      <c r="EI32" s="17">
        <v>8.3000000000000007</v>
      </c>
      <c r="EJ32" s="17">
        <v>7.7</v>
      </c>
      <c r="EK32" s="17">
        <v>20.399999999999999</v>
      </c>
      <c r="EL32" s="17">
        <v>20.399999999999999</v>
      </c>
      <c r="EM32" s="17">
        <v>10.199999999999999</v>
      </c>
      <c r="EN32" s="17">
        <v>0</v>
      </c>
      <c r="EO32" s="17">
        <v>12.9</v>
      </c>
      <c r="EP32" s="17">
        <v>112.8</v>
      </c>
      <c r="EQ32" s="17"/>
      <c r="ER32" s="17">
        <v>0</v>
      </c>
      <c r="ES32" s="17">
        <v>0</v>
      </c>
      <c r="ET32" s="17">
        <v>74.5</v>
      </c>
      <c r="EU32" s="17">
        <v>12.4</v>
      </c>
      <c r="EV32" s="17">
        <v>2.2999999999999998</v>
      </c>
      <c r="EW32" s="17">
        <v>20</v>
      </c>
      <c r="EX32" s="17">
        <v>9.5</v>
      </c>
      <c r="EY32" s="17"/>
      <c r="EZ32" s="17">
        <v>34.9</v>
      </c>
      <c r="FA32" s="17">
        <v>28.6</v>
      </c>
      <c r="FB32" s="17">
        <v>3.2</v>
      </c>
      <c r="FC32" s="17"/>
      <c r="FD32" s="17">
        <v>4.5999999999999996</v>
      </c>
      <c r="FE32" s="17"/>
      <c r="FF32" s="17">
        <v>7428.4</v>
      </c>
      <c r="FG32" s="15"/>
      <c r="FH32" s="17">
        <v>24.020669999999999</v>
      </c>
      <c r="FI32" s="17">
        <v>0</v>
      </c>
      <c r="FJ32" s="17">
        <v>7.9829999999999997</v>
      </c>
      <c r="FK32" s="17">
        <v>5.39</v>
      </c>
      <c r="FL32" s="17">
        <v>13.2</v>
      </c>
      <c r="FM32" s="17"/>
      <c r="FN32" s="17">
        <v>18.917059999999999</v>
      </c>
      <c r="FO32" s="17">
        <v>2.6</v>
      </c>
      <c r="FP32" s="17">
        <v>0</v>
      </c>
      <c r="FQ32" s="17">
        <v>72.110730000000004</v>
      </c>
    </row>
    <row r="33" spans="1:173" ht="24" customHeight="1" x14ac:dyDescent="0.25">
      <c r="A33" s="16" t="s">
        <v>89</v>
      </c>
      <c r="B33" s="16" t="s">
        <v>660</v>
      </c>
      <c r="C33" s="17">
        <v>0.3</v>
      </c>
      <c r="D33" s="17">
        <v>0.8</v>
      </c>
      <c r="E33" s="17">
        <v>645.29999999999995</v>
      </c>
      <c r="F33" s="17">
        <v>217.7</v>
      </c>
      <c r="G33" s="17">
        <v>0</v>
      </c>
      <c r="H33" s="17">
        <v>0</v>
      </c>
      <c r="I33" s="17">
        <v>88.6</v>
      </c>
      <c r="J33" s="17">
        <v>246.4</v>
      </c>
      <c r="K33" s="17"/>
      <c r="L33" s="17"/>
      <c r="M33" s="17"/>
      <c r="N33" s="17">
        <v>196.8</v>
      </c>
      <c r="O33" s="17">
        <v>197.8</v>
      </c>
      <c r="P33" s="17">
        <v>193</v>
      </c>
      <c r="Q33" s="17">
        <v>201</v>
      </c>
      <c r="R33" s="17">
        <v>105.7</v>
      </c>
      <c r="S33" s="17">
        <v>556.29999999999995</v>
      </c>
      <c r="T33" s="17">
        <v>10.3</v>
      </c>
      <c r="U33" s="17"/>
      <c r="V33" s="17"/>
      <c r="W33" s="17"/>
      <c r="X33" s="17"/>
      <c r="Y33" s="17">
        <v>166</v>
      </c>
      <c r="Z33" s="17">
        <v>6.8</v>
      </c>
      <c r="AA33" s="17">
        <v>16.5</v>
      </c>
      <c r="AB33" s="17">
        <v>6.3</v>
      </c>
      <c r="AC33" s="17">
        <v>10.9</v>
      </c>
      <c r="AD33" s="17">
        <v>49.3</v>
      </c>
      <c r="AE33" s="17">
        <v>6.1</v>
      </c>
      <c r="AF33" s="17"/>
      <c r="AG33" s="17"/>
      <c r="AH33" s="17"/>
      <c r="AI33" s="17">
        <v>110.3</v>
      </c>
      <c r="AJ33" s="17">
        <v>198</v>
      </c>
      <c r="AK33" s="17"/>
      <c r="AL33" s="17"/>
      <c r="AM33" s="17">
        <v>0</v>
      </c>
      <c r="AN33" s="17">
        <v>6.5</v>
      </c>
      <c r="AO33" s="17">
        <v>458</v>
      </c>
      <c r="AP33" s="17">
        <v>82</v>
      </c>
      <c r="AQ33" s="17">
        <v>133.19999999999999</v>
      </c>
      <c r="AR33" s="17">
        <v>41.8</v>
      </c>
      <c r="AS33" s="17">
        <v>18.399999999999999</v>
      </c>
      <c r="AT33" s="17">
        <v>18</v>
      </c>
      <c r="AU33" s="17">
        <v>91.7</v>
      </c>
      <c r="AV33" s="17">
        <v>120.5</v>
      </c>
      <c r="AW33" s="17">
        <v>120.8</v>
      </c>
      <c r="AX33" s="17">
        <v>153.30000000000001</v>
      </c>
      <c r="AY33" s="17">
        <v>108</v>
      </c>
      <c r="AZ33" s="17">
        <v>7.4</v>
      </c>
      <c r="BA33" s="17">
        <v>8.8000000000000007</v>
      </c>
      <c r="BB33" s="17">
        <v>45.5</v>
      </c>
      <c r="BC33" s="17"/>
      <c r="BD33" s="17">
        <v>2.8</v>
      </c>
      <c r="BE33" s="17">
        <v>0</v>
      </c>
      <c r="BF33" s="17">
        <v>26.3</v>
      </c>
      <c r="BG33" s="17">
        <v>170.9</v>
      </c>
      <c r="BH33" s="17">
        <v>94.3</v>
      </c>
      <c r="BI33" s="17">
        <v>25.6</v>
      </c>
      <c r="BJ33" s="17">
        <v>0</v>
      </c>
      <c r="BK33" s="17">
        <v>0</v>
      </c>
      <c r="BL33" s="17">
        <v>0</v>
      </c>
      <c r="BM33" s="17"/>
      <c r="BN33" s="17"/>
      <c r="BO33" s="17">
        <v>131.4</v>
      </c>
      <c r="BP33" s="17"/>
      <c r="BQ33" s="17">
        <v>157.80000000000001</v>
      </c>
      <c r="BR33" s="17">
        <v>180</v>
      </c>
      <c r="BS33" s="17"/>
      <c r="BT33" s="17"/>
      <c r="BU33" s="17"/>
      <c r="BV33" s="17"/>
      <c r="BW33" s="17"/>
      <c r="BX33" s="17"/>
      <c r="BY33" s="17">
        <v>111.6</v>
      </c>
      <c r="BZ33" s="17"/>
      <c r="CA33" s="17"/>
      <c r="CB33" s="17">
        <v>158.19999999999999</v>
      </c>
      <c r="CC33" s="17">
        <v>127.3</v>
      </c>
      <c r="CD33" s="17">
        <v>62.4</v>
      </c>
      <c r="CE33" s="17">
        <v>80</v>
      </c>
      <c r="CF33" s="17">
        <v>0</v>
      </c>
      <c r="CG33" s="17"/>
      <c r="CH33" s="17"/>
      <c r="CI33" s="17"/>
      <c r="CJ33" s="17">
        <v>143</v>
      </c>
      <c r="CK33" s="17">
        <v>141.6</v>
      </c>
      <c r="CL33" s="17">
        <v>147</v>
      </c>
      <c r="CM33" s="17"/>
      <c r="CN33" s="17"/>
      <c r="CO33" s="17"/>
      <c r="CP33" s="17"/>
      <c r="CQ33" s="17"/>
      <c r="CR33" s="17"/>
      <c r="CS33" s="17"/>
      <c r="CT33" s="17">
        <v>1.1000000000000001</v>
      </c>
      <c r="CU33" s="17">
        <v>44.3</v>
      </c>
      <c r="CV33" s="17">
        <v>48.2</v>
      </c>
      <c r="CW33" s="17">
        <v>0</v>
      </c>
      <c r="CX33" s="17">
        <v>0.2</v>
      </c>
      <c r="CY33" s="17"/>
      <c r="CZ33" s="17">
        <v>9.9</v>
      </c>
      <c r="DA33" s="17">
        <v>5.4</v>
      </c>
      <c r="DB33" s="17">
        <v>3.6</v>
      </c>
      <c r="DC33" s="17">
        <v>5</v>
      </c>
      <c r="DD33" s="17">
        <v>20</v>
      </c>
      <c r="DE33" s="17">
        <v>20</v>
      </c>
      <c r="DF33" s="17">
        <v>18.399999999999999</v>
      </c>
      <c r="DG33" s="17">
        <v>3.2</v>
      </c>
      <c r="DH33" s="17">
        <v>18.8</v>
      </c>
      <c r="DI33" s="17">
        <v>13.5</v>
      </c>
      <c r="DJ33" s="17">
        <v>16</v>
      </c>
      <c r="DK33" s="17">
        <v>6.7</v>
      </c>
      <c r="DL33" s="17">
        <v>20.5</v>
      </c>
      <c r="DM33" s="17">
        <v>2.9</v>
      </c>
      <c r="DN33" s="17">
        <v>2.2000000000000002</v>
      </c>
      <c r="DO33" s="17">
        <v>2.4</v>
      </c>
      <c r="DP33" s="17">
        <v>2.9</v>
      </c>
      <c r="DQ33" s="17">
        <v>18.600000000000001</v>
      </c>
      <c r="DR33" s="17">
        <v>3.2</v>
      </c>
      <c r="DS33" s="17">
        <v>20.2</v>
      </c>
      <c r="DT33" s="17">
        <v>2</v>
      </c>
      <c r="DU33" s="17"/>
      <c r="DV33" s="17">
        <v>19.7</v>
      </c>
      <c r="DW33" s="17">
        <v>6.5</v>
      </c>
      <c r="DX33" s="17">
        <v>20.100000000000001</v>
      </c>
      <c r="DY33" s="17">
        <v>20.399999999999999</v>
      </c>
      <c r="DZ33" s="17">
        <v>20</v>
      </c>
      <c r="EA33" s="17">
        <v>15.8</v>
      </c>
      <c r="EB33" s="17">
        <v>19.399999999999999</v>
      </c>
      <c r="EC33" s="17">
        <v>35.799999999999997</v>
      </c>
      <c r="ED33" s="17">
        <v>28.8</v>
      </c>
      <c r="EE33" s="17">
        <v>30.9</v>
      </c>
      <c r="EF33" s="17">
        <v>2.7</v>
      </c>
      <c r="EG33" s="17">
        <v>2.2000000000000002</v>
      </c>
      <c r="EH33" s="17">
        <v>20.9</v>
      </c>
      <c r="EI33" s="17">
        <v>8.1</v>
      </c>
      <c r="EJ33" s="17">
        <v>7.9</v>
      </c>
      <c r="EK33" s="17">
        <v>20.399999999999999</v>
      </c>
      <c r="EL33" s="17">
        <v>20.399999999999999</v>
      </c>
      <c r="EM33" s="17">
        <v>10.199999999999999</v>
      </c>
      <c r="EN33" s="17">
        <v>0</v>
      </c>
      <c r="EO33" s="17">
        <v>18.5</v>
      </c>
      <c r="EP33" s="17">
        <v>123.6</v>
      </c>
      <c r="EQ33" s="17"/>
      <c r="ER33" s="17">
        <v>0</v>
      </c>
      <c r="ES33" s="17">
        <v>0</v>
      </c>
      <c r="ET33" s="17">
        <v>95.1</v>
      </c>
      <c r="EU33" s="17">
        <v>14.4</v>
      </c>
      <c r="EV33" s="17">
        <v>2.4</v>
      </c>
      <c r="EW33" s="17">
        <v>20</v>
      </c>
      <c r="EX33" s="17">
        <v>9.4</v>
      </c>
      <c r="EY33" s="17"/>
      <c r="EZ33" s="17">
        <v>34.700000000000003</v>
      </c>
      <c r="FA33" s="17">
        <v>28.3</v>
      </c>
      <c r="FB33" s="17">
        <v>3.2</v>
      </c>
      <c r="FC33" s="17"/>
      <c r="FD33" s="17">
        <v>4.5999999999999996</v>
      </c>
      <c r="FE33" s="17"/>
      <c r="FF33" s="17">
        <v>7377.9</v>
      </c>
      <c r="FG33" s="15"/>
      <c r="FH33" s="17">
        <v>24.006699999999999</v>
      </c>
      <c r="FI33" s="17">
        <v>0</v>
      </c>
      <c r="FJ33" s="17">
        <v>7.9749999999999996</v>
      </c>
      <c r="FK33" s="17">
        <v>5.4</v>
      </c>
      <c r="FL33" s="17">
        <v>13.2</v>
      </c>
      <c r="FM33" s="17"/>
      <c r="FN33" s="17">
        <v>18.916679999999999</v>
      </c>
      <c r="FO33" s="17">
        <v>2.5</v>
      </c>
      <c r="FP33" s="17">
        <v>0</v>
      </c>
      <c r="FQ33" s="17">
        <v>71.998379999999997</v>
      </c>
    </row>
    <row r="34" spans="1:173" ht="24" customHeight="1" x14ac:dyDescent="0.25">
      <c r="A34" s="18" t="s">
        <v>89</v>
      </c>
      <c r="B34" s="18" t="s">
        <v>661</v>
      </c>
      <c r="C34" s="19">
        <v>0.2</v>
      </c>
      <c r="D34" s="19">
        <v>0.5</v>
      </c>
      <c r="E34" s="19">
        <v>648.4</v>
      </c>
      <c r="F34" s="19">
        <v>218.5</v>
      </c>
      <c r="G34" s="19">
        <v>0</v>
      </c>
      <c r="H34" s="19">
        <v>0</v>
      </c>
      <c r="I34" s="19">
        <v>90.1</v>
      </c>
      <c r="J34" s="19">
        <v>246.2</v>
      </c>
      <c r="K34" s="19"/>
      <c r="L34" s="19"/>
      <c r="M34" s="19"/>
      <c r="N34" s="19">
        <v>195</v>
      </c>
      <c r="O34" s="19">
        <v>195.9</v>
      </c>
      <c r="P34" s="19">
        <v>190.6</v>
      </c>
      <c r="Q34" s="19">
        <v>200.5</v>
      </c>
      <c r="R34" s="19">
        <v>105.1</v>
      </c>
      <c r="S34" s="19">
        <v>561.4</v>
      </c>
      <c r="T34" s="19">
        <v>10.5</v>
      </c>
      <c r="U34" s="19"/>
      <c r="V34" s="19"/>
      <c r="W34" s="19"/>
      <c r="X34" s="19"/>
      <c r="Y34" s="19">
        <v>163.9</v>
      </c>
      <c r="Z34" s="19">
        <v>7</v>
      </c>
      <c r="AA34" s="19">
        <v>16.399999999999999</v>
      </c>
      <c r="AB34" s="19">
        <v>6.3</v>
      </c>
      <c r="AC34" s="19">
        <v>10.8</v>
      </c>
      <c r="AD34" s="19">
        <v>51.1</v>
      </c>
      <c r="AE34" s="19">
        <v>6.1</v>
      </c>
      <c r="AF34" s="19"/>
      <c r="AG34" s="19"/>
      <c r="AH34" s="19"/>
      <c r="AI34" s="19">
        <v>110.6</v>
      </c>
      <c r="AJ34" s="19">
        <v>220</v>
      </c>
      <c r="AK34" s="19"/>
      <c r="AL34" s="19"/>
      <c r="AM34" s="19">
        <v>0</v>
      </c>
      <c r="AN34" s="19">
        <v>6.5</v>
      </c>
      <c r="AO34" s="19">
        <v>457.2</v>
      </c>
      <c r="AP34" s="19">
        <v>82.1</v>
      </c>
      <c r="AQ34" s="19">
        <v>146.5</v>
      </c>
      <c r="AR34" s="19">
        <v>42</v>
      </c>
      <c r="AS34" s="19">
        <v>18.399999999999999</v>
      </c>
      <c r="AT34" s="19">
        <v>17.7</v>
      </c>
      <c r="AU34" s="19">
        <v>92.6</v>
      </c>
      <c r="AV34" s="19">
        <v>146.1</v>
      </c>
      <c r="AW34" s="19">
        <v>146.5</v>
      </c>
      <c r="AX34" s="19">
        <v>161.4</v>
      </c>
      <c r="AY34" s="19">
        <v>108.2</v>
      </c>
      <c r="AZ34" s="19">
        <v>7.4</v>
      </c>
      <c r="BA34" s="19">
        <v>8.8000000000000007</v>
      </c>
      <c r="BB34" s="19">
        <v>46.7</v>
      </c>
      <c r="BC34" s="19"/>
      <c r="BD34" s="19">
        <v>2.8</v>
      </c>
      <c r="BE34" s="19">
        <v>0</v>
      </c>
      <c r="BF34" s="19">
        <v>25.8</v>
      </c>
      <c r="BG34" s="19">
        <v>171.4</v>
      </c>
      <c r="BH34" s="19">
        <v>94.7</v>
      </c>
      <c r="BI34" s="19">
        <v>25</v>
      </c>
      <c r="BJ34" s="19">
        <v>0</v>
      </c>
      <c r="BK34" s="19">
        <v>0</v>
      </c>
      <c r="BL34" s="19">
        <v>0</v>
      </c>
      <c r="BM34" s="19"/>
      <c r="BN34" s="19"/>
      <c r="BO34" s="19">
        <v>132</v>
      </c>
      <c r="BP34" s="19"/>
      <c r="BQ34" s="19">
        <v>158.6</v>
      </c>
      <c r="BR34" s="19">
        <v>179.3</v>
      </c>
      <c r="BS34" s="19"/>
      <c r="BT34" s="19"/>
      <c r="BU34" s="19"/>
      <c r="BV34" s="19"/>
      <c r="BW34" s="19"/>
      <c r="BX34" s="19"/>
      <c r="BY34" s="19">
        <v>111.7</v>
      </c>
      <c r="BZ34" s="19"/>
      <c r="CA34" s="19"/>
      <c r="CB34" s="19">
        <v>242.6</v>
      </c>
      <c r="CC34" s="19">
        <v>133.19999999999999</v>
      </c>
      <c r="CD34" s="19">
        <v>62.9</v>
      </c>
      <c r="CE34" s="19">
        <v>80</v>
      </c>
      <c r="CF34" s="19">
        <v>0</v>
      </c>
      <c r="CG34" s="19"/>
      <c r="CH34" s="19"/>
      <c r="CI34" s="19"/>
      <c r="CJ34" s="19">
        <v>142</v>
      </c>
      <c r="CK34" s="19">
        <v>140.69999999999999</v>
      </c>
      <c r="CL34" s="19">
        <v>146.30000000000001</v>
      </c>
      <c r="CM34" s="19"/>
      <c r="CN34" s="19"/>
      <c r="CO34" s="19"/>
      <c r="CP34" s="19"/>
      <c r="CQ34" s="19"/>
      <c r="CR34" s="19"/>
      <c r="CS34" s="19"/>
      <c r="CT34" s="19">
        <v>1.2</v>
      </c>
      <c r="CU34" s="19">
        <v>48.5</v>
      </c>
      <c r="CV34" s="19">
        <v>49.9</v>
      </c>
      <c r="CW34" s="19">
        <v>0</v>
      </c>
      <c r="CX34" s="19">
        <v>0.3</v>
      </c>
      <c r="CY34" s="19"/>
      <c r="CZ34" s="19">
        <v>9.9</v>
      </c>
      <c r="DA34" s="19">
        <v>5.4</v>
      </c>
      <c r="DB34" s="19">
        <v>3.6</v>
      </c>
      <c r="DC34" s="19">
        <v>5.0999999999999996</v>
      </c>
      <c r="DD34" s="19">
        <v>20</v>
      </c>
      <c r="DE34" s="19">
        <v>18.899999999999999</v>
      </c>
      <c r="DF34" s="19">
        <v>18.399999999999999</v>
      </c>
      <c r="DG34" s="19">
        <v>3.3</v>
      </c>
      <c r="DH34" s="19">
        <v>18.7</v>
      </c>
      <c r="DI34" s="19">
        <v>11.6</v>
      </c>
      <c r="DJ34" s="19">
        <v>15.5</v>
      </c>
      <c r="DK34" s="19">
        <v>7.8</v>
      </c>
      <c r="DL34" s="19">
        <v>24.3</v>
      </c>
      <c r="DM34" s="19">
        <v>2.9</v>
      </c>
      <c r="DN34" s="19">
        <v>2.2000000000000002</v>
      </c>
      <c r="DO34" s="19">
        <v>2.4</v>
      </c>
      <c r="DP34" s="19">
        <v>2.9</v>
      </c>
      <c r="DQ34" s="19">
        <v>18.600000000000001</v>
      </c>
      <c r="DR34" s="19">
        <v>3.2</v>
      </c>
      <c r="DS34" s="19">
        <v>20.2</v>
      </c>
      <c r="DT34" s="19">
        <v>2</v>
      </c>
      <c r="DU34" s="19"/>
      <c r="DV34" s="19">
        <v>19.7</v>
      </c>
      <c r="DW34" s="19">
        <v>6.6</v>
      </c>
      <c r="DX34" s="19">
        <v>20.2</v>
      </c>
      <c r="DY34" s="19">
        <v>20.5</v>
      </c>
      <c r="DZ34" s="19">
        <v>20</v>
      </c>
      <c r="EA34" s="19">
        <v>16</v>
      </c>
      <c r="EB34" s="19">
        <v>19.3</v>
      </c>
      <c r="EC34" s="19">
        <v>23.1</v>
      </c>
      <c r="ED34" s="19">
        <v>24.6</v>
      </c>
      <c r="EE34" s="19">
        <v>28.3</v>
      </c>
      <c r="EF34" s="19">
        <v>3</v>
      </c>
      <c r="EG34" s="19">
        <v>2.4</v>
      </c>
      <c r="EH34" s="19">
        <v>20.9</v>
      </c>
      <c r="EI34" s="19">
        <v>8.1</v>
      </c>
      <c r="EJ34" s="19">
        <v>8.1999999999999993</v>
      </c>
      <c r="EK34" s="19">
        <v>20.399999999999999</v>
      </c>
      <c r="EL34" s="19">
        <v>20.399999999999999</v>
      </c>
      <c r="EM34" s="19">
        <v>10.199999999999999</v>
      </c>
      <c r="EN34" s="19">
        <v>0</v>
      </c>
      <c r="EO34" s="19">
        <v>17.5</v>
      </c>
      <c r="EP34" s="19">
        <v>130</v>
      </c>
      <c r="EQ34" s="19"/>
      <c r="ER34" s="19">
        <v>0</v>
      </c>
      <c r="ES34" s="19">
        <v>0.1</v>
      </c>
      <c r="ET34" s="19">
        <v>90.9</v>
      </c>
      <c r="EU34" s="19">
        <v>12.9</v>
      </c>
      <c r="EV34" s="19">
        <v>2.4</v>
      </c>
      <c r="EW34" s="19">
        <v>20</v>
      </c>
      <c r="EX34" s="19">
        <v>9.1999999999999993</v>
      </c>
      <c r="EY34" s="19"/>
      <c r="EZ34" s="19">
        <v>34.799999999999997</v>
      </c>
      <c r="FA34" s="19">
        <v>28.2</v>
      </c>
      <c r="FB34" s="19">
        <v>3.3</v>
      </c>
      <c r="FC34" s="19"/>
      <c r="FD34" s="19">
        <v>4.5999999999999996</v>
      </c>
      <c r="FE34" s="19"/>
      <c r="FF34" s="19">
        <v>7554.8</v>
      </c>
      <c r="FG34" s="15"/>
      <c r="FH34" s="19">
        <v>23.979479999999999</v>
      </c>
      <c r="FI34" s="19">
        <v>0</v>
      </c>
      <c r="FJ34" s="19">
        <v>7.9749999999999996</v>
      </c>
      <c r="FK34" s="19">
        <v>5.52</v>
      </c>
      <c r="FL34" s="19">
        <v>13.2</v>
      </c>
      <c r="FM34" s="19"/>
      <c r="FN34" s="19">
        <v>18.916450000000001</v>
      </c>
      <c r="FO34" s="19">
        <v>2.5</v>
      </c>
      <c r="FP34" s="19">
        <v>0</v>
      </c>
      <c r="FQ34" s="19">
        <v>72.09093</v>
      </c>
    </row>
    <row r="35" spans="1:173" ht="24" customHeight="1" x14ac:dyDescent="0.25">
      <c r="A35" s="13" t="s">
        <v>89</v>
      </c>
      <c r="B35" s="13" t="s">
        <v>662</v>
      </c>
      <c r="C35" s="14">
        <v>0.1</v>
      </c>
      <c r="D35" s="14">
        <v>0.2</v>
      </c>
      <c r="E35" s="14">
        <v>652.79999999999995</v>
      </c>
      <c r="F35" s="14">
        <v>219.6</v>
      </c>
      <c r="G35" s="14">
        <v>0</v>
      </c>
      <c r="H35" s="14">
        <v>0</v>
      </c>
      <c r="I35" s="14">
        <v>90.3</v>
      </c>
      <c r="J35" s="14">
        <v>247.3</v>
      </c>
      <c r="K35" s="14"/>
      <c r="L35" s="14"/>
      <c r="M35" s="14"/>
      <c r="N35" s="14">
        <v>198.3</v>
      </c>
      <c r="O35" s="14">
        <v>200.5</v>
      </c>
      <c r="P35" s="14">
        <v>193.8</v>
      </c>
      <c r="Q35" s="14">
        <v>200.5</v>
      </c>
      <c r="R35" s="14">
        <v>106.2</v>
      </c>
      <c r="S35" s="14">
        <v>564.20000000000005</v>
      </c>
      <c r="T35" s="14">
        <v>10.6</v>
      </c>
      <c r="U35" s="14"/>
      <c r="V35" s="14"/>
      <c r="W35" s="14"/>
      <c r="X35" s="14"/>
      <c r="Y35" s="14">
        <v>172.6</v>
      </c>
      <c r="Z35" s="14">
        <v>7.6</v>
      </c>
      <c r="AA35" s="14">
        <v>16.399999999999999</v>
      </c>
      <c r="AB35" s="14">
        <v>6.3</v>
      </c>
      <c r="AC35" s="14">
        <v>8.8000000000000007</v>
      </c>
      <c r="AD35" s="14">
        <v>101</v>
      </c>
      <c r="AE35" s="14">
        <v>6.1</v>
      </c>
      <c r="AF35" s="14"/>
      <c r="AG35" s="14"/>
      <c r="AH35" s="14"/>
      <c r="AI35" s="14">
        <v>110.7</v>
      </c>
      <c r="AJ35" s="14">
        <v>204</v>
      </c>
      <c r="AK35" s="14"/>
      <c r="AL35" s="14"/>
      <c r="AM35" s="14">
        <v>0</v>
      </c>
      <c r="AN35" s="14">
        <v>6.5</v>
      </c>
      <c r="AO35" s="14">
        <v>462.6</v>
      </c>
      <c r="AP35" s="14">
        <v>81.900000000000006</v>
      </c>
      <c r="AQ35" s="14">
        <v>149</v>
      </c>
      <c r="AR35" s="14">
        <v>42.3</v>
      </c>
      <c r="AS35" s="14">
        <v>18.399999999999999</v>
      </c>
      <c r="AT35" s="14">
        <v>17.399999999999999</v>
      </c>
      <c r="AU35" s="14">
        <v>93</v>
      </c>
      <c r="AV35" s="14">
        <v>122.1</v>
      </c>
      <c r="AW35" s="14">
        <v>122.7</v>
      </c>
      <c r="AX35" s="14">
        <v>159.80000000000001</v>
      </c>
      <c r="AY35" s="14">
        <v>109.6</v>
      </c>
      <c r="AZ35" s="14">
        <v>7.6</v>
      </c>
      <c r="BA35" s="14">
        <v>8.6999999999999993</v>
      </c>
      <c r="BB35" s="14">
        <v>45.5</v>
      </c>
      <c r="BC35" s="14"/>
      <c r="BD35" s="14">
        <v>2.8</v>
      </c>
      <c r="BE35" s="14">
        <v>0</v>
      </c>
      <c r="BF35" s="14">
        <v>26.8</v>
      </c>
      <c r="BG35" s="14">
        <v>173.4</v>
      </c>
      <c r="BH35" s="14">
        <v>95.5</v>
      </c>
      <c r="BI35" s="14">
        <v>25.6</v>
      </c>
      <c r="BJ35" s="14">
        <v>0</v>
      </c>
      <c r="BK35" s="14">
        <v>0</v>
      </c>
      <c r="BL35" s="14">
        <v>0</v>
      </c>
      <c r="BM35" s="14"/>
      <c r="BN35" s="14"/>
      <c r="BO35" s="14">
        <v>132.6</v>
      </c>
      <c r="BP35" s="14"/>
      <c r="BQ35" s="14">
        <v>161.6</v>
      </c>
      <c r="BR35" s="14">
        <v>181.2</v>
      </c>
      <c r="BS35" s="14"/>
      <c r="BT35" s="14"/>
      <c r="BU35" s="14"/>
      <c r="BV35" s="14"/>
      <c r="BW35" s="14"/>
      <c r="BX35" s="14"/>
      <c r="BY35" s="14">
        <v>113.6</v>
      </c>
      <c r="BZ35" s="14"/>
      <c r="CA35" s="14"/>
      <c r="CB35" s="14">
        <v>222.4</v>
      </c>
      <c r="CC35" s="14">
        <v>134.6</v>
      </c>
      <c r="CD35" s="14">
        <v>65.8</v>
      </c>
      <c r="CE35" s="14">
        <v>80.400000000000006</v>
      </c>
      <c r="CF35" s="14">
        <v>0</v>
      </c>
      <c r="CG35" s="14"/>
      <c r="CH35" s="14"/>
      <c r="CI35" s="14"/>
      <c r="CJ35" s="14">
        <v>141.69999999999999</v>
      </c>
      <c r="CK35" s="14">
        <v>140.4</v>
      </c>
      <c r="CL35" s="14">
        <v>146.69999999999999</v>
      </c>
      <c r="CM35" s="14"/>
      <c r="CN35" s="14"/>
      <c r="CO35" s="14"/>
      <c r="CP35" s="14"/>
      <c r="CQ35" s="14"/>
      <c r="CR35" s="14"/>
      <c r="CS35" s="14"/>
      <c r="CT35" s="14">
        <v>1.3</v>
      </c>
      <c r="CU35" s="14">
        <v>51</v>
      </c>
      <c r="CV35" s="14">
        <v>39.799999999999997</v>
      </c>
      <c r="CW35" s="14">
        <v>0</v>
      </c>
      <c r="CX35" s="14">
        <v>0.5</v>
      </c>
      <c r="CY35" s="14"/>
      <c r="CZ35" s="14">
        <v>9.9</v>
      </c>
      <c r="DA35" s="14">
        <v>5.4</v>
      </c>
      <c r="DB35" s="14">
        <v>3.6</v>
      </c>
      <c r="DC35" s="14">
        <v>5.0999999999999996</v>
      </c>
      <c r="DD35" s="14">
        <v>20.5</v>
      </c>
      <c r="DE35" s="14">
        <v>20</v>
      </c>
      <c r="DF35" s="14">
        <v>18.399999999999999</v>
      </c>
      <c r="DG35" s="14">
        <v>3.3</v>
      </c>
      <c r="DH35" s="14">
        <v>18.7</v>
      </c>
      <c r="DI35" s="14">
        <v>12.4</v>
      </c>
      <c r="DJ35" s="14">
        <v>16.600000000000001</v>
      </c>
      <c r="DK35" s="14">
        <v>8.8000000000000007</v>
      </c>
      <c r="DL35" s="14">
        <v>27.6</v>
      </c>
      <c r="DM35" s="14">
        <v>2.9</v>
      </c>
      <c r="DN35" s="14">
        <v>2.2000000000000002</v>
      </c>
      <c r="DO35" s="14">
        <v>2.4</v>
      </c>
      <c r="DP35" s="14">
        <v>2.8</v>
      </c>
      <c r="DQ35" s="14">
        <v>13.8</v>
      </c>
      <c r="DR35" s="14">
        <v>3.2</v>
      </c>
      <c r="DS35" s="14">
        <v>20.2</v>
      </c>
      <c r="DT35" s="14">
        <v>2</v>
      </c>
      <c r="DU35" s="14"/>
      <c r="DV35" s="14">
        <v>19.7</v>
      </c>
      <c r="DW35" s="14">
        <v>6.6</v>
      </c>
      <c r="DX35" s="14">
        <v>20.2</v>
      </c>
      <c r="DY35" s="14">
        <v>20.5</v>
      </c>
      <c r="DZ35" s="14">
        <v>20</v>
      </c>
      <c r="EA35" s="14">
        <v>16.5</v>
      </c>
      <c r="EB35" s="14">
        <v>24</v>
      </c>
      <c r="EC35" s="14">
        <v>25.1</v>
      </c>
      <c r="ED35" s="14">
        <v>22.6</v>
      </c>
      <c r="EE35" s="14">
        <v>27.4</v>
      </c>
      <c r="EF35" s="14">
        <v>2</v>
      </c>
      <c r="EG35" s="14">
        <v>2.2000000000000002</v>
      </c>
      <c r="EH35" s="14">
        <v>20.9</v>
      </c>
      <c r="EI35" s="14">
        <v>8.1</v>
      </c>
      <c r="EJ35" s="14">
        <v>7.7</v>
      </c>
      <c r="EK35" s="14">
        <v>20.399999999999999</v>
      </c>
      <c r="EL35" s="14">
        <v>20.399999999999999</v>
      </c>
      <c r="EM35" s="14">
        <v>10.199999999999999</v>
      </c>
      <c r="EN35" s="14">
        <v>0</v>
      </c>
      <c r="EO35" s="14">
        <v>8.5</v>
      </c>
      <c r="EP35" s="14">
        <v>127.7</v>
      </c>
      <c r="EQ35" s="14"/>
      <c r="ER35" s="14">
        <v>0</v>
      </c>
      <c r="ES35" s="14">
        <v>7.6</v>
      </c>
      <c r="ET35" s="14">
        <v>109.2</v>
      </c>
      <c r="EU35" s="14">
        <v>11.8</v>
      </c>
      <c r="EV35" s="14">
        <v>2.4</v>
      </c>
      <c r="EW35" s="14">
        <v>20</v>
      </c>
      <c r="EX35" s="14">
        <v>9.1999999999999993</v>
      </c>
      <c r="EY35" s="14"/>
      <c r="EZ35" s="14">
        <v>34.700000000000003</v>
      </c>
      <c r="FA35" s="14">
        <v>28.2</v>
      </c>
      <c r="FB35" s="14">
        <v>3.3</v>
      </c>
      <c r="FC35" s="14"/>
      <c r="FD35" s="14">
        <v>4.5999999999999996</v>
      </c>
      <c r="FE35" s="14"/>
      <c r="FF35" s="14">
        <v>7584.2</v>
      </c>
      <c r="FG35" s="15"/>
      <c r="FH35" s="14">
        <v>23.94707</v>
      </c>
      <c r="FI35" s="14">
        <v>0</v>
      </c>
      <c r="FJ35" s="14">
        <v>7.9859999999999998</v>
      </c>
      <c r="FK35" s="14">
        <v>4.71</v>
      </c>
      <c r="FL35" s="14">
        <v>13.2</v>
      </c>
      <c r="FM35" s="14"/>
      <c r="FN35" s="14">
        <v>18.91648</v>
      </c>
      <c r="FO35" s="14">
        <v>2.5</v>
      </c>
      <c r="FP35" s="14">
        <v>0</v>
      </c>
      <c r="FQ35" s="14">
        <v>71.259550000000004</v>
      </c>
    </row>
    <row r="36" spans="1:173" ht="24" customHeight="1" x14ac:dyDescent="0.25">
      <c r="A36" s="16" t="s">
        <v>89</v>
      </c>
      <c r="B36" s="16" t="s">
        <v>663</v>
      </c>
      <c r="C36" s="17">
        <v>0</v>
      </c>
      <c r="D36" s="17">
        <v>0</v>
      </c>
      <c r="E36" s="17">
        <v>645.20000000000005</v>
      </c>
      <c r="F36" s="17">
        <v>217.3</v>
      </c>
      <c r="G36" s="17">
        <v>0</v>
      </c>
      <c r="H36" s="17">
        <v>0</v>
      </c>
      <c r="I36" s="17">
        <v>90</v>
      </c>
      <c r="J36" s="17">
        <v>246</v>
      </c>
      <c r="K36" s="17"/>
      <c r="L36" s="17"/>
      <c r="M36" s="17"/>
      <c r="N36" s="17">
        <v>197.7</v>
      </c>
      <c r="O36" s="17">
        <v>199.4</v>
      </c>
      <c r="P36" s="17">
        <v>195.9</v>
      </c>
      <c r="Q36" s="17">
        <v>202.8</v>
      </c>
      <c r="R36" s="17">
        <v>106</v>
      </c>
      <c r="S36" s="17">
        <v>559.1</v>
      </c>
      <c r="T36" s="17">
        <v>10.5</v>
      </c>
      <c r="U36" s="17"/>
      <c r="V36" s="17"/>
      <c r="W36" s="17"/>
      <c r="X36" s="17"/>
      <c r="Y36" s="17">
        <v>169</v>
      </c>
      <c r="Z36" s="17">
        <v>7</v>
      </c>
      <c r="AA36" s="17">
        <v>16.399999999999999</v>
      </c>
      <c r="AB36" s="17">
        <v>6.3</v>
      </c>
      <c r="AC36" s="17">
        <v>9.4</v>
      </c>
      <c r="AD36" s="17">
        <v>100.4</v>
      </c>
      <c r="AE36" s="17">
        <v>6</v>
      </c>
      <c r="AF36" s="17"/>
      <c r="AG36" s="17"/>
      <c r="AH36" s="17"/>
      <c r="AI36" s="17">
        <v>110.7</v>
      </c>
      <c r="AJ36" s="17">
        <v>204.4</v>
      </c>
      <c r="AK36" s="17"/>
      <c r="AL36" s="17"/>
      <c r="AM36" s="17">
        <v>0</v>
      </c>
      <c r="AN36" s="17">
        <v>6.5</v>
      </c>
      <c r="AO36" s="17">
        <v>456.9</v>
      </c>
      <c r="AP36" s="17">
        <v>80.8</v>
      </c>
      <c r="AQ36" s="17">
        <v>140.30000000000001</v>
      </c>
      <c r="AR36" s="17">
        <v>41.6</v>
      </c>
      <c r="AS36" s="17">
        <v>18.399999999999999</v>
      </c>
      <c r="AT36" s="17">
        <v>17.2</v>
      </c>
      <c r="AU36" s="17">
        <v>92.4</v>
      </c>
      <c r="AV36" s="17">
        <v>124.4</v>
      </c>
      <c r="AW36" s="17">
        <v>124</v>
      </c>
      <c r="AX36" s="17">
        <v>152.80000000000001</v>
      </c>
      <c r="AY36" s="17">
        <v>108.2</v>
      </c>
      <c r="AZ36" s="17">
        <v>2.9</v>
      </c>
      <c r="BA36" s="17">
        <v>8.8000000000000007</v>
      </c>
      <c r="BB36" s="17">
        <v>45.5</v>
      </c>
      <c r="BC36" s="17"/>
      <c r="BD36" s="17">
        <v>2.8</v>
      </c>
      <c r="BE36" s="17">
        <v>0</v>
      </c>
      <c r="BF36" s="17">
        <v>26.3</v>
      </c>
      <c r="BG36" s="17">
        <v>171.3</v>
      </c>
      <c r="BH36" s="17">
        <v>94.3</v>
      </c>
      <c r="BI36" s="17">
        <v>24.8</v>
      </c>
      <c r="BJ36" s="17">
        <v>0</v>
      </c>
      <c r="BK36" s="17">
        <v>0</v>
      </c>
      <c r="BL36" s="17">
        <v>0</v>
      </c>
      <c r="BM36" s="17"/>
      <c r="BN36" s="17"/>
      <c r="BO36" s="17">
        <v>132</v>
      </c>
      <c r="BP36" s="17"/>
      <c r="BQ36" s="17">
        <v>161.4</v>
      </c>
      <c r="BR36" s="17">
        <v>180.8</v>
      </c>
      <c r="BS36" s="17"/>
      <c r="BT36" s="17"/>
      <c r="BU36" s="17"/>
      <c r="BV36" s="17"/>
      <c r="BW36" s="17"/>
      <c r="BX36" s="17"/>
      <c r="BY36" s="17">
        <v>111.9</v>
      </c>
      <c r="BZ36" s="17"/>
      <c r="CA36" s="17"/>
      <c r="CB36" s="17">
        <v>186</v>
      </c>
      <c r="CC36" s="17">
        <v>129.9</v>
      </c>
      <c r="CD36" s="17">
        <v>64.7</v>
      </c>
      <c r="CE36" s="17">
        <v>80</v>
      </c>
      <c r="CF36" s="17">
        <v>0</v>
      </c>
      <c r="CG36" s="17"/>
      <c r="CH36" s="17"/>
      <c r="CI36" s="17"/>
      <c r="CJ36" s="17">
        <v>140.6</v>
      </c>
      <c r="CK36" s="17">
        <v>139.19999999999999</v>
      </c>
      <c r="CL36" s="17">
        <v>145.5</v>
      </c>
      <c r="CM36" s="17"/>
      <c r="CN36" s="17"/>
      <c r="CO36" s="17"/>
      <c r="CP36" s="17"/>
      <c r="CQ36" s="17"/>
      <c r="CR36" s="17"/>
      <c r="CS36" s="17"/>
      <c r="CT36" s="17">
        <v>1.2</v>
      </c>
      <c r="CU36" s="17">
        <v>53.3</v>
      </c>
      <c r="CV36" s="17">
        <v>59</v>
      </c>
      <c r="CW36" s="17">
        <v>0</v>
      </c>
      <c r="CX36" s="17">
        <v>0.4</v>
      </c>
      <c r="CY36" s="17"/>
      <c r="CZ36" s="17">
        <v>9.9</v>
      </c>
      <c r="DA36" s="17">
        <v>5.4</v>
      </c>
      <c r="DB36" s="17">
        <v>3.6</v>
      </c>
      <c r="DC36" s="17">
        <v>5.0999999999999996</v>
      </c>
      <c r="DD36" s="17">
        <v>20</v>
      </c>
      <c r="DE36" s="17">
        <v>19.899999999999999</v>
      </c>
      <c r="DF36" s="17">
        <v>18.399999999999999</v>
      </c>
      <c r="DG36" s="17">
        <v>3.3</v>
      </c>
      <c r="DH36" s="17">
        <v>18.7</v>
      </c>
      <c r="DI36" s="17">
        <v>10.199999999999999</v>
      </c>
      <c r="DJ36" s="17">
        <v>13.6</v>
      </c>
      <c r="DK36" s="17">
        <v>8.6999999999999993</v>
      </c>
      <c r="DL36" s="17">
        <v>26.9</v>
      </c>
      <c r="DM36" s="17">
        <v>2.9</v>
      </c>
      <c r="DN36" s="17">
        <v>2.2000000000000002</v>
      </c>
      <c r="DO36" s="17">
        <v>2.4</v>
      </c>
      <c r="DP36" s="17">
        <v>2.8</v>
      </c>
      <c r="DQ36" s="17">
        <v>12.4</v>
      </c>
      <c r="DR36" s="17">
        <v>3.2</v>
      </c>
      <c r="DS36" s="17">
        <v>20.2</v>
      </c>
      <c r="DT36" s="17">
        <v>2</v>
      </c>
      <c r="DU36" s="17"/>
      <c r="DV36" s="17">
        <v>19.7</v>
      </c>
      <c r="DW36" s="17">
        <v>6.8</v>
      </c>
      <c r="DX36" s="17">
        <v>20.100000000000001</v>
      </c>
      <c r="DY36" s="17">
        <v>20.5</v>
      </c>
      <c r="DZ36" s="17">
        <v>20</v>
      </c>
      <c r="EA36" s="17">
        <v>16.3</v>
      </c>
      <c r="EB36" s="17">
        <v>30</v>
      </c>
      <c r="EC36" s="17">
        <v>36.1</v>
      </c>
      <c r="ED36" s="17">
        <v>19.600000000000001</v>
      </c>
      <c r="EE36" s="17">
        <v>24.5</v>
      </c>
      <c r="EF36" s="17">
        <v>1.4</v>
      </c>
      <c r="EG36" s="17">
        <v>1.7</v>
      </c>
      <c r="EH36" s="17">
        <v>20.9</v>
      </c>
      <c r="EI36" s="17">
        <v>8.1</v>
      </c>
      <c r="EJ36" s="17">
        <v>7.3</v>
      </c>
      <c r="EK36" s="17">
        <v>20.399999999999999</v>
      </c>
      <c r="EL36" s="17">
        <v>20.399999999999999</v>
      </c>
      <c r="EM36" s="17">
        <v>10.199999999999999</v>
      </c>
      <c r="EN36" s="17">
        <v>0</v>
      </c>
      <c r="EO36" s="17">
        <v>18.8</v>
      </c>
      <c r="EP36" s="17">
        <v>60.5</v>
      </c>
      <c r="EQ36" s="17"/>
      <c r="ER36" s="17">
        <v>37.6</v>
      </c>
      <c r="ES36" s="17">
        <v>47.3</v>
      </c>
      <c r="ET36" s="17">
        <v>50.6</v>
      </c>
      <c r="EU36" s="17">
        <v>12.9</v>
      </c>
      <c r="EV36" s="17">
        <v>0</v>
      </c>
      <c r="EW36" s="17">
        <v>20</v>
      </c>
      <c r="EX36" s="17">
        <v>9.4</v>
      </c>
      <c r="EY36" s="17"/>
      <c r="EZ36" s="17">
        <v>34.799999999999997</v>
      </c>
      <c r="FA36" s="17">
        <v>28.1</v>
      </c>
      <c r="FB36" s="17">
        <v>3.5</v>
      </c>
      <c r="FC36" s="17"/>
      <c r="FD36" s="17">
        <v>4.5999999999999996</v>
      </c>
      <c r="FE36" s="17"/>
      <c r="FF36" s="17">
        <v>7469.5</v>
      </c>
      <c r="FG36" s="15"/>
      <c r="FH36" s="17">
        <v>23.934719999999999</v>
      </c>
      <c r="FI36" s="17">
        <v>1.1000000000000001</v>
      </c>
      <c r="FJ36" s="17">
        <v>7.9829999999999997</v>
      </c>
      <c r="FK36" s="17">
        <v>5.0599999999999996</v>
      </c>
      <c r="FL36" s="17">
        <v>13.2</v>
      </c>
      <c r="FM36" s="17"/>
      <c r="FN36" s="17">
        <v>18.916789999999999</v>
      </c>
      <c r="FO36" s="17">
        <v>2.5</v>
      </c>
      <c r="FP36" s="17">
        <v>0</v>
      </c>
      <c r="FQ36" s="17">
        <v>72.694509999999994</v>
      </c>
    </row>
    <row r="37" spans="1:173" ht="24" customHeight="1" x14ac:dyDescent="0.25">
      <c r="A37" s="16" t="s">
        <v>89</v>
      </c>
      <c r="B37" s="16" t="s">
        <v>664</v>
      </c>
      <c r="C37" s="17">
        <v>0</v>
      </c>
      <c r="D37" s="17">
        <v>0</v>
      </c>
      <c r="E37" s="17">
        <v>644.70000000000005</v>
      </c>
      <c r="F37" s="17">
        <v>217.2</v>
      </c>
      <c r="G37" s="17">
        <v>0</v>
      </c>
      <c r="H37" s="17">
        <v>0</v>
      </c>
      <c r="I37" s="17">
        <v>89.7</v>
      </c>
      <c r="J37" s="17">
        <v>245.7</v>
      </c>
      <c r="K37" s="17"/>
      <c r="L37" s="17"/>
      <c r="M37" s="17"/>
      <c r="N37" s="17">
        <v>197.6</v>
      </c>
      <c r="O37" s="17">
        <v>199.8</v>
      </c>
      <c r="P37" s="17">
        <v>194.6</v>
      </c>
      <c r="Q37" s="17">
        <v>200</v>
      </c>
      <c r="R37" s="17">
        <v>104.6</v>
      </c>
      <c r="S37" s="17">
        <v>557.6</v>
      </c>
      <c r="T37" s="17">
        <v>10.5</v>
      </c>
      <c r="U37" s="17"/>
      <c r="V37" s="17"/>
      <c r="W37" s="17"/>
      <c r="X37" s="17"/>
      <c r="Y37" s="17">
        <v>165.1</v>
      </c>
      <c r="Z37" s="17">
        <v>6.7</v>
      </c>
      <c r="AA37" s="17">
        <v>16.2</v>
      </c>
      <c r="AB37" s="17">
        <v>6.3</v>
      </c>
      <c r="AC37" s="17">
        <v>9.1</v>
      </c>
      <c r="AD37" s="17">
        <v>49.4</v>
      </c>
      <c r="AE37" s="17">
        <v>5.0999999999999996</v>
      </c>
      <c r="AF37" s="17"/>
      <c r="AG37" s="17"/>
      <c r="AH37" s="17"/>
      <c r="AI37" s="17">
        <v>110.1</v>
      </c>
      <c r="AJ37" s="17">
        <v>220</v>
      </c>
      <c r="AK37" s="17"/>
      <c r="AL37" s="17"/>
      <c r="AM37" s="17">
        <v>0</v>
      </c>
      <c r="AN37" s="17">
        <v>6.5</v>
      </c>
      <c r="AO37" s="17">
        <v>458.9</v>
      </c>
      <c r="AP37" s="17">
        <v>81.5</v>
      </c>
      <c r="AQ37" s="17">
        <v>146.1</v>
      </c>
      <c r="AR37" s="17">
        <v>41.4</v>
      </c>
      <c r="AS37" s="17">
        <v>18.399999999999999</v>
      </c>
      <c r="AT37" s="17">
        <v>17.100000000000001</v>
      </c>
      <c r="AU37" s="17">
        <v>91.9</v>
      </c>
      <c r="AV37" s="17">
        <v>132.69999999999999</v>
      </c>
      <c r="AW37" s="17">
        <v>133.6</v>
      </c>
      <c r="AX37" s="17">
        <v>157.69999999999999</v>
      </c>
      <c r="AY37" s="17">
        <v>108.3</v>
      </c>
      <c r="AZ37" s="17">
        <v>0</v>
      </c>
      <c r="BA37" s="17">
        <v>8.9</v>
      </c>
      <c r="BB37" s="17">
        <v>45.8</v>
      </c>
      <c r="BC37" s="17"/>
      <c r="BD37" s="17">
        <v>2.6</v>
      </c>
      <c r="BE37" s="17">
        <v>0</v>
      </c>
      <c r="BF37" s="17">
        <v>25.8</v>
      </c>
      <c r="BG37" s="17">
        <v>171.3</v>
      </c>
      <c r="BH37" s="17">
        <v>94.5</v>
      </c>
      <c r="BI37" s="17">
        <v>26</v>
      </c>
      <c r="BJ37" s="17">
        <v>0</v>
      </c>
      <c r="BK37" s="17">
        <v>0</v>
      </c>
      <c r="BL37" s="17">
        <v>0</v>
      </c>
      <c r="BM37" s="17"/>
      <c r="BN37" s="17"/>
      <c r="BO37" s="17">
        <v>131.69999999999999</v>
      </c>
      <c r="BP37" s="17"/>
      <c r="BQ37" s="17">
        <v>163.1</v>
      </c>
      <c r="BR37" s="17">
        <v>182.6</v>
      </c>
      <c r="BS37" s="17"/>
      <c r="BT37" s="17"/>
      <c r="BU37" s="17"/>
      <c r="BV37" s="17"/>
      <c r="BW37" s="17"/>
      <c r="BX37" s="17"/>
      <c r="BY37" s="17">
        <v>111.7</v>
      </c>
      <c r="BZ37" s="17"/>
      <c r="CA37" s="17"/>
      <c r="CB37" s="17">
        <v>206.7</v>
      </c>
      <c r="CC37" s="17">
        <v>123.8</v>
      </c>
      <c r="CD37" s="17">
        <v>64.5</v>
      </c>
      <c r="CE37" s="17">
        <v>80</v>
      </c>
      <c r="CF37" s="17">
        <v>0</v>
      </c>
      <c r="CG37" s="17"/>
      <c r="CH37" s="17"/>
      <c r="CI37" s="17"/>
      <c r="CJ37" s="17">
        <v>142.1</v>
      </c>
      <c r="CK37" s="17">
        <v>140.69999999999999</v>
      </c>
      <c r="CL37" s="17">
        <v>146.80000000000001</v>
      </c>
      <c r="CM37" s="17"/>
      <c r="CN37" s="17"/>
      <c r="CO37" s="17"/>
      <c r="CP37" s="17"/>
      <c r="CQ37" s="17"/>
      <c r="CR37" s="17"/>
      <c r="CS37" s="17"/>
      <c r="CT37" s="17">
        <v>1.3</v>
      </c>
      <c r="CU37" s="17">
        <v>49.7</v>
      </c>
      <c r="CV37" s="17">
        <v>80.3</v>
      </c>
      <c r="CW37" s="17">
        <v>0</v>
      </c>
      <c r="CX37" s="17">
        <v>0.3</v>
      </c>
      <c r="CY37" s="17"/>
      <c r="CZ37" s="17">
        <v>10</v>
      </c>
      <c r="DA37" s="17">
        <v>5.4</v>
      </c>
      <c r="DB37" s="17">
        <v>3.6</v>
      </c>
      <c r="DC37" s="17">
        <v>5.0999999999999996</v>
      </c>
      <c r="DD37" s="17">
        <v>19.899999999999999</v>
      </c>
      <c r="DE37" s="17">
        <v>18.7</v>
      </c>
      <c r="DF37" s="17">
        <v>18.3</v>
      </c>
      <c r="DG37" s="17">
        <v>3.3</v>
      </c>
      <c r="DH37" s="17">
        <v>18.7</v>
      </c>
      <c r="DI37" s="17">
        <v>12.1</v>
      </c>
      <c r="DJ37" s="17">
        <v>15.2</v>
      </c>
      <c r="DK37" s="17">
        <v>8.8000000000000007</v>
      </c>
      <c r="DL37" s="17">
        <v>27.6</v>
      </c>
      <c r="DM37" s="17">
        <v>2.9</v>
      </c>
      <c r="DN37" s="17">
        <v>2.2000000000000002</v>
      </c>
      <c r="DO37" s="17">
        <v>2.4</v>
      </c>
      <c r="DP37" s="17">
        <v>2.8</v>
      </c>
      <c r="DQ37" s="17">
        <v>9.8000000000000007</v>
      </c>
      <c r="DR37" s="17">
        <v>3.2</v>
      </c>
      <c r="DS37" s="17">
        <v>20.3</v>
      </c>
      <c r="DT37" s="17">
        <v>2</v>
      </c>
      <c r="DU37" s="17"/>
      <c r="DV37" s="17">
        <v>19.7</v>
      </c>
      <c r="DW37" s="17">
        <v>6.7</v>
      </c>
      <c r="DX37" s="17">
        <v>20.100000000000001</v>
      </c>
      <c r="DY37" s="17">
        <v>20.399999999999999</v>
      </c>
      <c r="DZ37" s="17">
        <v>20</v>
      </c>
      <c r="EA37" s="17">
        <v>15.9</v>
      </c>
      <c r="EB37" s="17">
        <v>28.6</v>
      </c>
      <c r="EC37" s="17">
        <v>38.9</v>
      </c>
      <c r="ED37" s="17">
        <v>22.5</v>
      </c>
      <c r="EE37" s="17">
        <v>28.1</v>
      </c>
      <c r="EF37" s="17">
        <v>2.8</v>
      </c>
      <c r="EG37" s="17">
        <v>1.9</v>
      </c>
      <c r="EH37" s="17">
        <v>20.9</v>
      </c>
      <c r="EI37" s="17">
        <v>8.1</v>
      </c>
      <c r="EJ37" s="17">
        <v>7.3</v>
      </c>
      <c r="EK37" s="17">
        <v>20.399999999999999</v>
      </c>
      <c r="EL37" s="17">
        <v>20.399999999999999</v>
      </c>
      <c r="EM37" s="17">
        <v>10.199999999999999</v>
      </c>
      <c r="EN37" s="17">
        <v>0</v>
      </c>
      <c r="EO37" s="17">
        <v>15.3</v>
      </c>
      <c r="EP37" s="17">
        <v>60.4</v>
      </c>
      <c r="EQ37" s="17"/>
      <c r="ER37" s="17">
        <v>52</v>
      </c>
      <c r="ES37" s="17">
        <v>44.3</v>
      </c>
      <c r="ET37" s="17">
        <v>48.6</v>
      </c>
      <c r="EU37" s="17">
        <v>10.6</v>
      </c>
      <c r="EV37" s="17">
        <v>2.4</v>
      </c>
      <c r="EW37" s="17">
        <v>20</v>
      </c>
      <c r="EX37" s="17">
        <v>9.5</v>
      </c>
      <c r="EY37" s="17"/>
      <c r="EZ37" s="17">
        <v>34.799999999999997</v>
      </c>
      <c r="FA37" s="17">
        <v>28.1</v>
      </c>
      <c r="FB37" s="17">
        <v>3</v>
      </c>
      <c r="FC37" s="17"/>
      <c r="FD37" s="17">
        <v>13.1</v>
      </c>
      <c r="FE37" s="17"/>
      <c r="FF37" s="17">
        <v>7511.6</v>
      </c>
      <c r="FG37" s="15"/>
      <c r="FH37" s="17">
        <v>23.926079999999999</v>
      </c>
      <c r="FI37" s="17">
        <v>1.1000000000000001</v>
      </c>
      <c r="FJ37" s="17">
        <v>7.9870000000000001</v>
      </c>
      <c r="FK37" s="17">
        <v>4.9000000000000004</v>
      </c>
      <c r="FL37" s="17">
        <v>13.2</v>
      </c>
      <c r="FM37" s="17"/>
      <c r="FN37" s="17">
        <v>18.917950000000001</v>
      </c>
      <c r="FO37" s="17">
        <v>2.5</v>
      </c>
      <c r="FP37" s="17">
        <v>0</v>
      </c>
      <c r="FQ37" s="17">
        <v>72.531030000000001</v>
      </c>
    </row>
    <row r="38" spans="1:173" ht="24" customHeight="1" x14ac:dyDescent="0.25">
      <c r="A38" s="16" t="s">
        <v>89</v>
      </c>
      <c r="B38" s="16" t="s">
        <v>665</v>
      </c>
      <c r="C38" s="17">
        <v>0.4</v>
      </c>
      <c r="D38" s="17">
        <v>1.2</v>
      </c>
      <c r="E38" s="17">
        <v>647</v>
      </c>
      <c r="F38" s="17">
        <v>217.8</v>
      </c>
      <c r="G38" s="17">
        <v>0</v>
      </c>
      <c r="H38" s="17">
        <v>0</v>
      </c>
      <c r="I38" s="17">
        <v>90</v>
      </c>
      <c r="J38" s="17">
        <v>247.3</v>
      </c>
      <c r="K38" s="17"/>
      <c r="L38" s="17"/>
      <c r="M38" s="17"/>
      <c r="N38" s="17">
        <v>198.8</v>
      </c>
      <c r="O38" s="17">
        <v>200</v>
      </c>
      <c r="P38" s="17">
        <v>194.3</v>
      </c>
      <c r="Q38" s="17">
        <v>200.6</v>
      </c>
      <c r="R38" s="17">
        <v>104.8</v>
      </c>
      <c r="S38" s="17">
        <v>556.20000000000005</v>
      </c>
      <c r="T38" s="17">
        <v>10.5</v>
      </c>
      <c r="U38" s="17"/>
      <c r="V38" s="17"/>
      <c r="W38" s="17"/>
      <c r="X38" s="17"/>
      <c r="Y38" s="17">
        <v>168.2</v>
      </c>
      <c r="Z38" s="17">
        <v>7.2</v>
      </c>
      <c r="AA38" s="17">
        <v>16.3</v>
      </c>
      <c r="AB38" s="17">
        <v>6.3</v>
      </c>
      <c r="AC38" s="17">
        <v>9.4</v>
      </c>
      <c r="AD38" s="17">
        <v>50.8</v>
      </c>
      <c r="AE38" s="17">
        <v>5.5</v>
      </c>
      <c r="AF38" s="17"/>
      <c r="AG38" s="17"/>
      <c r="AH38" s="17"/>
      <c r="AI38" s="17">
        <v>110.9</v>
      </c>
      <c r="AJ38" s="17">
        <v>220.8</v>
      </c>
      <c r="AK38" s="17"/>
      <c r="AL38" s="17"/>
      <c r="AM38" s="17">
        <v>0</v>
      </c>
      <c r="AN38" s="17">
        <v>6.5</v>
      </c>
      <c r="AO38" s="17">
        <v>459.1</v>
      </c>
      <c r="AP38" s="17">
        <v>81.7</v>
      </c>
      <c r="AQ38" s="17">
        <v>147.19999999999999</v>
      </c>
      <c r="AR38" s="17">
        <v>41.8</v>
      </c>
      <c r="AS38" s="17">
        <v>18.399999999999999</v>
      </c>
      <c r="AT38" s="17">
        <v>16.899999999999999</v>
      </c>
      <c r="AU38" s="17">
        <v>85.8</v>
      </c>
      <c r="AV38" s="17">
        <v>151.19999999999999</v>
      </c>
      <c r="AW38" s="17">
        <v>151.1</v>
      </c>
      <c r="AX38" s="17">
        <v>167.9</v>
      </c>
      <c r="AY38" s="17">
        <v>107.7</v>
      </c>
      <c r="AZ38" s="17">
        <v>0</v>
      </c>
      <c r="BA38" s="17">
        <v>8.9</v>
      </c>
      <c r="BB38" s="17">
        <v>46.2</v>
      </c>
      <c r="BC38" s="17"/>
      <c r="BD38" s="17">
        <v>2.6</v>
      </c>
      <c r="BE38" s="17">
        <v>0</v>
      </c>
      <c r="BF38" s="17">
        <v>27.4</v>
      </c>
      <c r="BG38" s="17">
        <v>172.1</v>
      </c>
      <c r="BH38" s="17">
        <v>94.7</v>
      </c>
      <c r="BI38" s="17">
        <v>25.6</v>
      </c>
      <c r="BJ38" s="17">
        <v>0</v>
      </c>
      <c r="BK38" s="17">
        <v>0</v>
      </c>
      <c r="BL38" s="17">
        <v>0</v>
      </c>
      <c r="BM38" s="17"/>
      <c r="BN38" s="17"/>
      <c r="BO38" s="17">
        <v>132.19999999999999</v>
      </c>
      <c r="BP38" s="17"/>
      <c r="BQ38" s="17">
        <v>162.80000000000001</v>
      </c>
      <c r="BR38" s="17">
        <v>182.5</v>
      </c>
      <c r="BS38" s="17"/>
      <c r="BT38" s="17"/>
      <c r="BU38" s="17"/>
      <c r="BV38" s="17"/>
      <c r="BW38" s="17"/>
      <c r="BX38" s="17"/>
      <c r="BY38" s="17">
        <v>111.7</v>
      </c>
      <c r="BZ38" s="17"/>
      <c r="CA38" s="17"/>
      <c r="CB38" s="17">
        <v>152.5</v>
      </c>
      <c r="CC38" s="17">
        <v>125.6</v>
      </c>
      <c r="CD38" s="17">
        <v>65</v>
      </c>
      <c r="CE38" s="17">
        <v>80.099999999999994</v>
      </c>
      <c r="CF38" s="17">
        <v>0</v>
      </c>
      <c r="CG38" s="17"/>
      <c r="CH38" s="17"/>
      <c r="CI38" s="17"/>
      <c r="CJ38" s="17">
        <v>140.80000000000001</v>
      </c>
      <c r="CK38" s="17">
        <v>139.9</v>
      </c>
      <c r="CL38" s="17">
        <v>146</v>
      </c>
      <c r="CM38" s="17"/>
      <c r="CN38" s="17"/>
      <c r="CO38" s="17"/>
      <c r="CP38" s="17"/>
      <c r="CQ38" s="17"/>
      <c r="CR38" s="17"/>
      <c r="CS38" s="17"/>
      <c r="CT38" s="17">
        <v>1.3</v>
      </c>
      <c r="CU38" s="17">
        <v>42.2</v>
      </c>
      <c r="CV38" s="17">
        <v>80.3</v>
      </c>
      <c r="CW38" s="17">
        <v>3.9</v>
      </c>
      <c r="CX38" s="17">
        <v>0.2</v>
      </c>
      <c r="CY38" s="17"/>
      <c r="CZ38" s="17">
        <v>9.9</v>
      </c>
      <c r="DA38" s="17">
        <v>5.4</v>
      </c>
      <c r="DB38" s="17">
        <v>3.6</v>
      </c>
      <c r="DC38" s="17">
        <v>5.0999999999999996</v>
      </c>
      <c r="DD38" s="17">
        <v>20</v>
      </c>
      <c r="DE38" s="17">
        <v>20</v>
      </c>
      <c r="DF38" s="17">
        <v>18.2</v>
      </c>
      <c r="DG38" s="17">
        <v>3.3</v>
      </c>
      <c r="DH38" s="17">
        <v>18.7</v>
      </c>
      <c r="DI38" s="17">
        <v>12.2</v>
      </c>
      <c r="DJ38" s="17">
        <v>15</v>
      </c>
      <c r="DK38" s="17">
        <v>9.3000000000000007</v>
      </c>
      <c r="DL38" s="17">
        <v>27.4</v>
      </c>
      <c r="DM38" s="17">
        <v>2.9</v>
      </c>
      <c r="DN38" s="17">
        <v>2.2000000000000002</v>
      </c>
      <c r="DO38" s="17">
        <v>2.4</v>
      </c>
      <c r="DP38" s="17">
        <v>2.8</v>
      </c>
      <c r="DQ38" s="17">
        <v>8.5</v>
      </c>
      <c r="DR38" s="17">
        <v>3.1</v>
      </c>
      <c r="DS38" s="17">
        <v>20.3</v>
      </c>
      <c r="DT38" s="17">
        <v>2</v>
      </c>
      <c r="DU38" s="17"/>
      <c r="DV38" s="17">
        <v>19.7</v>
      </c>
      <c r="DW38" s="17">
        <v>6.7</v>
      </c>
      <c r="DX38" s="17">
        <v>20.2</v>
      </c>
      <c r="DY38" s="17">
        <v>20.399999999999999</v>
      </c>
      <c r="DZ38" s="17">
        <v>20</v>
      </c>
      <c r="EA38" s="17">
        <v>14.6</v>
      </c>
      <c r="EB38" s="17">
        <v>26.6</v>
      </c>
      <c r="EC38" s="17">
        <v>17.2</v>
      </c>
      <c r="ED38" s="17">
        <v>31.7</v>
      </c>
      <c r="EE38" s="17">
        <v>39.799999999999997</v>
      </c>
      <c r="EF38" s="17">
        <v>3.1</v>
      </c>
      <c r="EG38" s="17">
        <v>2.8</v>
      </c>
      <c r="EH38" s="17">
        <v>20.9</v>
      </c>
      <c r="EI38" s="17">
        <v>8.1</v>
      </c>
      <c r="EJ38" s="17">
        <v>7.3</v>
      </c>
      <c r="EK38" s="17">
        <v>20.399999999999999</v>
      </c>
      <c r="EL38" s="17">
        <v>20.399999999999999</v>
      </c>
      <c r="EM38" s="17">
        <v>10.199999999999999</v>
      </c>
      <c r="EN38" s="17">
        <v>1.8</v>
      </c>
      <c r="EO38" s="17">
        <v>12.7</v>
      </c>
      <c r="EP38" s="17">
        <v>53.7</v>
      </c>
      <c r="EQ38" s="17"/>
      <c r="ER38" s="17">
        <v>60.2</v>
      </c>
      <c r="ES38" s="17">
        <v>47.4</v>
      </c>
      <c r="ET38" s="17">
        <v>45.1</v>
      </c>
      <c r="EU38" s="17">
        <v>14.4</v>
      </c>
      <c r="EV38" s="17">
        <v>2.4</v>
      </c>
      <c r="EW38" s="17">
        <v>20</v>
      </c>
      <c r="EX38" s="17">
        <v>9.3000000000000007</v>
      </c>
      <c r="EY38" s="17"/>
      <c r="EZ38" s="17">
        <v>34.700000000000003</v>
      </c>
      <c r="FA38" s="17">
        <v>28.3</v>
      </c>
      <c r="FB38" s="17">
        <v>3.3</v>
      </c>
      <c r="FC38" s="17"/>
      <c r="FD38" s="17">
        <v>13.1</v>
      </c>
      <c r="FE38" s="17"/>
      <c r="FF38" s="17">
        <v>7512.9</v>
      </c>
      <c r="FG38" s="15"/>
      <c r="FH38" s="17">
        <v>23.735949999999999</v>
      </c>
      <c r="FI38" s="17">
        <v>1.1000000000000001</v>
      </c>
      <c r="FJ38" s="17">
        <v>7.9880000000000004</v>
      </c>
      <c r="FK38" s="17">
        <v>5.18</v>
      </c>
      <c r="FL38" s="17">
        <v>13.2</v>
      </c>
      <c r="FM38" s="17"/>
      <c r="FN38" s="17">
        <v>18.918060000000001</v>
      </c>
      <c r="FO38" s="17">
        <v>2.4</v>
      </c>
      <c r="FP38" s="17">
        <v>0</v>
      </c>
      <c r="FQ38" s="17">
        <v>72.522009999999995</v>
      </c>
    </row>
    <row r="39" spans="1:173" ht="24" customHeight="1" x14ac:dyDescent="0.25">
      <c r="A39" s="16" t="s">
        <v>89</v>
      </c>
      <c r="B39" s="16" t="s">
        <v>666</v>
      </c>
      <c r="C39" s="17">
        <v>0.9</v>
      </c>
      <c r="D39" s="17">
        <v>1.6</v>
      </c>
      <c r="E39" s="17">
        <v>650.9</v>
      </c>
      <c r="F39" s="17">
        <v>219.3</v>
      </c>
      <c r="G39" s="17">
        <v>0</v>
      </c>
      <c r="H39" s="17">
        <v>0</v>
      </c>
      <c r="I39" s="17">
        <v>90</v>
      </c>
      <c r="J39" s="17">
        <v>247.2</v>
      </c>
      <c r="K39" s="17"/>
      <c r="L39" s="17"/>
      <c r="M39" s="17"/>
      <c r="N39" s="17">
        <v>198.8</v>
      </c>
      <c r="O39" s="17">
        <v>200.6</v>
      </c>
      <c r="P39" s="17">
        <v>195.1</v>
      </c>
      <c r="Q39" s="17">
        <v>202.6</v>
      </c>
      <c r="R39" s="17">
        <v>106</v>
      </c>
      <c r="S39" s="17">
        <v>562</v>
      </c>
      <c r="T39" s="17">
        <v>10.5</v>
      </c>
      <c r="U39" s="17"/>
      <c r="V39" s="17"/>
      <c r="W39" s="17"/>
      <c r="X39" s="17"/>
      <c r="Y39" s="17">
        <v>162.6</v>
      </c>
      <c r="Z39" s="17">
        <v>7.2</v>
      </c>
      <c r="AA39" s="17">
        <v>16.3</v>
      </c>
      <c r="AB39" s="17">
        <v>6.3</v>
      </c>
      <c r="AC39" s="17">
        <v>9.5</v>
      </c>
      <c r="AD39" s="17">
        <v>50.4</v>
      </c>
      <c r="AE39" s="17">
        <v>5.5</v>
      </c>
      <c r="AF39" s="17"/>
      <c r="AG39" s="17"/>
      <c r="AH39" s="17"/>
      <c r="AI39" s="17">
        <v>110.8</v>
      </c>
      <c r="AJ39" s="17">
        <v>221.5</v>
      </c>
      <c r="AK39" s="17"/>
      <c r="AL39" s="17"/>
      <c r="AM39" s="17">
        <v>0</v>
      </c>
      <c r="AN39" s="17">
        <v>6.5</v>
      </c>
      <c r="AO39" s="17">
        <v>460.7</v>
      </c>
      <c r="AP39" s="17">
        <v>81.2</v>
      </c>
      <c r="AQ39" s="17">
        <v>148.1</v>
      </c>
      <c r="AR39" s="17">
        <v>42.2</v>
      </c>
      <c r="AS39" s="17">
        <v>18.399999999999999</v>
      </c>
      <c r="AT39" s="17">
        <v>16.7</v>
      </c>
      <c r="AU39" s="17">
        <v>88.4</v>
      </c>
      <c r="AV39" s="17">
        <v>149.4</v>
      </c>
      <c r="AW39" s="17">
        <v>149.5</v>
      </c>
      <c r="AX39" s="17">
        <v>163.30000000000001</v>
      </c>
      <c r="AY39" s="17">
        <v>108.6</v>
      </c>
      <c r="AZ39" s="17">
        <v>0</v>
      </c>
      <c r="BA39" s="17">
        <v>8.8000000000000007</v>
      </c>
      <c r="BB39" s="17">
        <v>45</v>
      </c>
      <c r="BC39" s="17"/>
      <c r="BD39" s="17">
        <v>2.6</v>
      </c>
      <c r="BE39" s="17">
        <v>0</v>
      </c>
      <c r="BF39" s="17">
        <v>26.6</v>
      </c>
      <c r="BG39" s="17">
        <v>172.4</v>
      </c>
      <c r="BH39" s="17">
        <v>95.1</v>
      </c>
      <c r="BI39" s="17">
        <v>25</v>
      </c>
      <c r="BJ39" s="17">
        <v>0</v>
      </c>
      <c r="BK39" s="17">
        <v>0</v>
      </c>
      <c r="BL39" s="17">
        <v>0</v>
      </c>
      <c r="BM39" s="17"/>
      <c r="BN39" s="17"/>
      <c r="BO39" s="17">
        <v>132.19999999999999</v>
      </c>
      <c r="BP39" s="17"/>
      <c r="BQ39" s="17">
        <v>164</v>
      </c>
      <c r="BR39" s="17">
        <v>183.8</v>
      </c>
      <c r="BS39" s="17"/>
      <c r="BT39" s="17"/>
      <c r="BU39" s="17"/>
      <c r="BV39" s="17"/>
      <c r="BW39" s="17"/>
      <c r="BX39" s="17"/>
      <c r="BY39" s="17">
        <v>112.4</v>
      </c>
      <c r="BZ39" s="17"/>
      <c r="CA39" s="17"/>
      <c r="CB39" s="17">
        <v>245.5</v>
      </c>
      <c r="CC39" s="17">
        <v>132.9</v>
      </c>
      <c r="CD39" s="17">
        <v>65.3</v>
      </c>
      <c r="CE39" s="17">
        <v>80.3</v>
      </c>
      <c r="CF39" s="17">
        <v>0</v>
      </c>
      <c r="CG39" s="17"/>
      <c r="CH39" s="17"/>
      <c r="CI39" s="17"/>
      <c r="CJ39" s="17">
        <v>141.30000000000001</v>
      </c>
      <c r="CK39" s="17">
        <v>140.69999999999999</v>
      </c>
      <c r="CL39" s="17">
        <v>146.69999999999999</v>
      </c>
      <c r="CM39" s="17"/>
      <c r="CN39" s="17"/>
      <c r="CO39" s="17"/>
      <c r="CP39" s="17"/>
      <c r="CQ39" s="17"/>
      <c r="CR39" s="17"/>
      <c r="CS39" s="17"/>
      <c r="CT39" s="17">
        <v>1.2</v>
      </c>
      <c r="CU39" s="17">
        <v>33</v>
      </c>
      <c r="CV39" s="17">
        <v>80.2</v>
      </c>
      <c r="CW39" s="17">
        <v>7.2</v>
      </c>
      <c r="CX39" s="17">
        <v>0.4</v>
      </c>
      <c r="CY39" s="17"/>
      <c r="CZ39" s="17">
        <v>9.9</v>
      </c>
      <c r="DA39" s="17">
        <v>5.3</v>
      </c>
      <c r="DB39" s="17">
        <v>3.6</v>
      </c>
      <c r="DC39" s="17">
        <v>5.0999999999999996</v>
      </c>
      <c r="DD39" s="17">
        <v>20.2</v>
      </c>
      <c r="DE39" s="17">
        <v>20</v>
      </c>
      <c r="DF39" s="17">
        <v>18.2</v>
      </c>
      <c r="DG39" s="17">
        <v>3.3</v>
      </c>
      <c r="DH39" s="17">
        <v>18.7</v>
      </c>
      <c r="DI39" s="17">
        <v>6.7</v>
      </c>
      <c r="DJ39" s="17">
        <v>8.4</v>
      </c>
      <c r="DK39" s="17">
        <v>7.1</v>
      </c>
      <c r="DL39" s="17">
        <v>27.5</v>
      </c>
      <c r="DM39" s="17">
        <v>2.9</v>
      </c>
      <c r="DN39" s="17">
        <v>2.2000000000000002</v>
      </c>
      <c r="DO39" s="17">
        <v>2.4</v>
      </c>
      <c r="DP39" s="17">
        <v>2.8</v>
      </c>
      <c r="DQ39" s="17">
        <v>7.6</v>
      </c>
      <c r="DR39" s="17">
        <v>3.4</v>
      </c>
      <c r="DS39" s="17">
        <v>20.3</v>
      </c>
      <c r="DT39" s="17">
        <v>2</v>
      </c>
      <c r="DU39" s="17"/>
      <c r="DV39" s="17">
        <v>19.7</v>
      </c>
      <c r="DW39" s="17">
        <v>7.3</v>
      </c>
      <c r="DX39" s="17">
        <v>20.2</v>
      </c>
      <c r="DY39" s="17">
        <v>20.5</v>
      </c>
      <c r="DZ39" s="17">
        <v>20</v>
      </c>
      <c r="EA39" s="17">
        <v>22.2</v>
      </c>
      <c r="EB39" s="17">
        <v>33.4</v>
      </c>
      <c r="EC39" s="17">
        <v>7.5</v>
      </c>
      <c r="ED39" s="17">
        <v>33.1</v>
      </c>
      <c r="EE39" s="17">
        <v>37.1</v>
      </c>
      <c r="EF39" s="17">
        <v>4.5</v>
      </c>
      <c r="EG39" s="17">
        <v>3.3</v>
      </c>
      <c r="EH39" s="17">
        <v>20.9</v>
      </c>
      <c r="EI39" s="17">
        <v>8.1</v>
      </c>
      <c r="EJ39" s="17">
        <v>7.5</v>
      </c>
      <c r="EK39" s="17">
        <v>20.399999999999999</v>
      </c>
      <c r="EL39" s="17">
        <v>20.399999999999999</v>
      </c>
      <c r="EM39" s="17">
        <v>10.199999999999999</v>
      </c>
      <c r="EN39" s="17">
        <v>4.3</v>
      </c>
      <c r="EO39" s="17">
        <v>13</v>
      </c>
      <c r="EP39" s="17">
        <v>42.5</v>
      </c>
      <c r="EQ39" s="17"/>
      <c r="ER39" s="17">
        <v>67.7</v>
      </c>
      <c r="ES39" s="17">
        <v>75.7</v>
      </c>
      <c r="ET39" s="17">
        <v>36.700000000000003</v>
      </c>
      <c r="EU39" s="17">
        <v>14.6</v>
      </c>
      <c r="EV39" s="17">
        <v>2.4</v>
      </c>
      <c r="EW39" s="17">
        <v>20</v>
      </c>
      <c r="EX39" s="17">
        <v>9.6</v>
      </c>
      <c r="EY39" s="17"/>
      <c r="EZ39" s="17">
        <v>34.700000000000003</v>
      </c>
      <c r="FA39" s="17">
        <v>28.2</v>
      </c>
      <c r="FB39" s="17">
        <v>3.3</v>
      </c>
      <c r="FC39" s="17"/>
      <c r="FD39" s="17">
        <v>13.3</v>
      </c>
      <c r="FE39" s="17"/>
      <c r="FF39" s="17">
        <v>7631.1</v>
      </c>
      <c r="FG39" s="15"/>
      <c r="FH39" s="17">
        <v>23.757940000000001</v>
      </c>
      <c r="FI39" s="17">
        <v>1.1000000000000001</v>
      </c>
      <c r="FJ39" s="17">
        <v>7.976</v>
      </c>
      <c r="FK39" s="17">
        <v>5.25</v>
      </c>
      <c r="FL39" s="17">
        <v>13.2</v>
      </c>
      <c r="FM39" s="17"/>
      <c r="FN39" s="17">
        <v>18.918050000000001</v>
      </c>
      <c r="FO39" s="17">
        <v>2.4</v>
      </c>
      <c r="FP39" s="17">
        <v>0</v>
      </c>
      <c r="FQ39" s="17">
        <v>72.601990000000001</v>
      </c>
    </row>
    <row r="40" spans="1:173" ht="24" customHeight="1" x14ac:dyDescent="0.25">
      <c r="A40" s="16" t="s">
        <v>89</v>
      </c>
      <c r="B40" s="16" t="s">
        <v>667</v>
      </c>
      <c r="C40" s="17">
        <v>1</v>
      </c>
      <c r="D40" s="17">
        <v>1.6</v>
      </c>
      <c r="E40" s="17">
        <v>647.79999999999995</v>
      </c>
      <c r="F40" s="17">
        <v>218.5</v>
      </c>
      <c r="G40" s="17">
        <v>0</v>
      </c>
      <c r="H40" s="17">
        <v>0</v>
      </c>
      <c r="I40" s="17">
        <v>90</v>
      </c>
      <c r="J40" s="17">
        <v>247.3</v>
      </c>
      <c r="K40" s="17"/>
      <c r="L40" s="17"/>
      <c r="M40" s="17"/>
      <c r="N40" s="17">
        <v>196.9</v>
      </c>
      <c r="O40" s="17">
        <v>200</v>
      </c>
      <c r="P40" s="17">
        <v>193.6</v>
      </c>
      <c r="Q40" s="17">
        <v>204.4</v>
      </c>
      <c r="R40" s="17">
        <v>104.9</v>
      </c>
      <c r="S40" s="17">
        <v>557.6</v>
      </c>
      <c r="T40" s="17">
        <v>10.5</v>
      </c>
      <c r="U40" s="17"/>
      <c r="V40" s="17"/>
      <c r="W40" s="17"/>
      <c r="X40" s="17"/>
      <c r="Y40" s="17">
        <v>164.6</v>
      </c>
      <c r="Z40" s="17">
        <v>7.1</v>
      </c>
      <c r="AA40" s="17">
        <v>16.399999999999999</v>
      </c>
      <c r="AB40" s="17">
        <v>6.3</v>
      </c>
      <c r="AC40" s="17">
        <v>9.5</v>
      </c>
      <c r="AD40" s="17">
        <v>101.7</v>
      </c>
      <c r="AE40" s="17">
        <v>5.5</v>
      </c>
      <c r="AF40" s="17"/>
      <c r="AG40" s="17"/>
      <c r="AH40" s="17"/>
      <c r="AI40" s="17">
        <v>110.9</v>
      </c>
      <c r="AJ40" s="17">
        <v>221.7</v>
      </c>
      <c r="AK40" s="17"/>
      <c r="AL40" s="17"/>
      <c r="AM40" s="17">
        <v>0</v>
      </c>
      <c r="AN40" s="17">
        <v>6.5</v>
      </c>
      <c r="AO40" s="17">
        <v>457.8</v>
      </c>
      <c r="AP40" s="17">
        <v>80.8</v>
      </c>
      <c r="AQ40" s="17">
        <v>147.5</v>
      </c>
      <c r="AR40" s="17">
        <v>41.9</v>
      </c>
      <c r="AS40" s="17">
        <v>14.2</v>
      </c>
      <c r="AT40" s="17">
        <v>16.5</v>
      </c>
      <c r="AU40" s="17">
        <v>88.2</v>
      </c>
      <c r="AV40" s="17">
        <v>154.6</v>
      </c>
      <c r="AW40" s="17">
        <v>154.19999999999999</v>
      </c>
      <c r="AX40" s="17">
        <v>174.1</v>
      </c>
      <c r="AY40" s="17">
        <v>108.2</v>
      </c>
      <c r="AZ40" s="17">
        <v>0</v>
      </c>
      <c r="BA40" s="17">
        <v>8.8000000000000007</v>
      </c>
      <c r="BB40" s="17">
        <v>45.3</v>
      </c>
      <c r="BC40" s="17"/>
      <c r="BD40" s="17">
        <v>2.6</v>
      </c>
      <c r="BE40" s="17">
        <v>0</v>
      </c>
      <c r="BF40" s="17">
        <v>27.3</v>
      </c>
      <c r="BG40" s="17">
        <v>171.9</v>
      </c>
      <c r="BH40" s="17">
        <v>94.7</v>
      </c>
      <c r="BI40" s="17">
        <v>25</v>
      </c>
      <c r="BJ40" s="17">
        <v>0</v>
      </c>
      <c r="BK40" s="17">
        <v>0</v>
      </c>
      <c r="BL40" s="17">
        <v>0</v>
      </c>
      <c r="BM40" s="17"/>
      <c r="BN40" s="17"/>
      <c r="BO40" s="17">
        <v>132.30000000000001</v>
      </c>
      <c r="BP40" s="17"/>
      <c r="BQ40" s="17">
        <v>162.69999999999999</v>
      </c>
      <c r="BR40" s="17">
        <v>182.8</v>
      </c>
      <c r="BS40" s="17"/>
      <c r="BT40" s="17"/>
      <c r="BU40" s="17"/>
      <c r="BV40" s="17"/>
      <c r="BW40" s="17"/>
      <c r="BX40" s="17"/>
      <c r="BY40" s="17">
        <v>111.9</v>
      </c>
      <c r="BZ40" s="17"/>
      <c r="CA40" s="17"/>
      <c r="CB40" s="17">
        <v>255.8</v>
      </c>
      <c r="CC40" s="17">
        <v>132.5</v>
      </c>
      <c r="CD40" s="17">
        <v>65</v>
      </c>
      <c r="CE40" s="17">
        <v>80.2</v>
      </c>
      <c r="CF40" s="17">
        <v>0</v>
      </c>
      <c r="CG40" s="17"/>
      <c r="CH40" s="17"/>
      <c r="CI40" s="17"/>
      <c r="CJ40" s="17">
        <v>140.6</v>
      </c>
      <c r="CK40" s="17">
        <v>140.4</v>
      </c>
      <c r="CL40" s="17">
        <v>145.69999999999999</v>
      </c>
      <c r="CM40" s="17"/>
      <c r="CN40" s="17"/>
      <c r="CO40" s="17"/>
      <c r="CP40" s="17"/>
      <c r="CQ40" s="17"/>
      <c r="CR40" s="17"/>
      <c r="CS40" s="17"/>
      <c r="CT40" s="17">
        <v>0.3</v>
      </c>
      <c r="CU40" s="17">
        <v>19</v>
      </c>
      <c r="CV40" s="17">
        <v>80.2</v>
      </c>
      <c r="CW40" s="17">
        <v>9.6999999999999993</v>
      </c>
      <c r="CX40" s="17">
        <v>0.2</v>
      </c>
      <c r="CY40" s="17"/>
      <c r="CZ40" s="17">
        <v>9.9</v>
      </c>
      <c r="DA40" s="17">
        <v>5.4</v>
      </c>
      <c r="DB40" s="17">
        <v>3.6</v>
      </c>
      <c r="DC40" s="17">
        <v>5.0999999999999996</v>
      </c>
      <c r="DD40" s="17">
        <v>20.2</v>
      </c>
      <c r="DE40" s="17">
        <v>19.899999999999999</v>
      </c>
      <c r="DF40" s="17">
        <v>18.399999999999999</v>
      </c>
      <c r="DG40" s="17">
        <v>3.3</v>
      </c>
      <c r="DH40" s="17">
        <v>18.7</v>
      </c>
      <c r="DI40" s="17">
        <v>3.9</v>
      </c>
      <c r="DJ40" s="17">
        <v>4.3</v>
      </c>
      <c r="DK40" s="17">
        <v>6.1</v>
      </c>
      <c r="DL40" s="17">
        <v>23.6</v>
      </c>
      <c r="DM40" s="17">
        <v>3.7</v>
      </c>
      <c r="DN40" s="17">
        <v>2.2000000000000002</v>
      </c>
      <c r="DO40" s="17">
        <v>2.4</v>
      </c>
      <c r="DP40" s="17">
        <v>2.8</v>
      </c>
      <c r="DQ40" s="17">
        <v>5.5</v>
      </c>
      <c r="DR40" s="17">
        <v>3.4</v>
      </c>
      <c r="DS40" s="17">
        <v>20.3</v>
      </c>
      <c r="DT40" s="17">
        <v>2</v>
      </c>
      <c r="DU40" s="17"/>
      <c r="DV40" s="17">
        <v>19.7</v>
      </c>
      <c r="DW40" s="17">
        <v>6.6</v>
      </c>
      <c r="DX40" s="17">
        <v>20.100000000000001</v>
      </c>
      <c r="DY40" s="17">
        <v>20.399999999999999</v>
      </c>
      <c r="DZ40" s="17">
        <v>20</v>
      </c>
      <c r="EA40" s="17">
        <v>23</v>
      </c>
      <c r="EB40" s="17">
        <v>34.700000000000003</v>
      </c>
      <c r="EC40" s="17">
        <v>2.8</v>
      </c>
      <c r="ED40" s="17">
        <v>43</v>
      </c>
      <c r="EE40" s="17">
        <v>42.9</v>
      </c>
      <c r="EF40" s="17">
        <v>5.6</v>
      </c>
      <c r="EG40" s="17">
        <v>4</v>
      </c>
      <c r="EH40" s="17">
        <v>20.9</v>
      </c>
      <c r="EI40" s="17">
        <v>8</v>
      </c>
      <c r="EJ40" s="17">
        <v>7.5</v>
      </c>
      <c r="EK40" s="17">
        <v>20.399999999999999</v>
      </c>
      <c r="EL40" s="17">
        <v>20.399999999999999</v>
      </c>
      <c r="EM40" s="17">
        <v>10.199999999999999</v>
      </c>
      <c r="EN40" s="17">
        <v>4.9000000000000004</v>
      </c>
      <c r="EO40" s="17">
        <v>6.9</v>
      </c>
      <c r="EP40" s="17">
        <v>31.9</v>
      </c>
      <c r="EQ40" s="17"/>
      <c r="ER40" s="17">
        <v>51.6</v>
      </c>
      <c r="ES40" s="17">
        <v>51.3</v>
      </c>
      <c r="ET40" s="17">
        <v>28.4</v>
      </c>
      <c r="EU40" s="17">
        <v>9.6</v>
      </c>
      <c r="EV40" s="17">
        <v>2.4</v>
      </c>
      <c r="EW40" s="17">
        <v>20</v>
      </c>
      <c r="EX40" s="17">
        <v>9.9</v>
      </c>
      <c r="EY40" s="17"/>
      <c r="EZ40" s="17">
        <v>34.700000000000003</v>
      </c>
      <c r="FA40" s="17">
        <v>28.3</v>
      </c>
      <c r="FB40" s="17">
        <v>3.3</v>
      </c>
      <c r="FC40" s="17"/>
      <c r="FD40" s="17">
        <v>14.5</v>
      </c>
      <c r="FE40" s="17"/>
      <c r="FF40" s="17">
        <v>7609.8</v>
      </c>
      <c r="FG40" s="15"/>
      <c r="FH40" s="17">
        <v>23.75836</v>
      </c>
      <c r="FI40" s="17">
        <v>1.1000000000000001</v>
      </c>
      <c r="FJ40" s="17">
        <v>7.9820000000000002</v>
      </c>
      <c r="FK40" s="17">
        <v>5.39</v>
      </c>
      <c r="FL40" s="17">
        <v>13.2</v>
      </c>
      <c r="FM40" s="17"/>
      <c r="FN40" s="17">
        <v>18.918320000000001</v>
      </c>
      <c r="FO40" s="17">
        <v>2.4</v>
      </c>
      <c r="FP40" s="17">
        <v>0</v>
      </c>
      <c r="FQ40" s="17">
        <v>72.748679999999993</v>
      </c>
    </row>
    <row r="41" spans="1:173" ht="24" customHeight="1" x14ac:dyDescent="0.25">
      <c r="A41" s="16" t="s">
        <v>89</v>
      </c>
      <c r="B41" s="16" t="s">
        <v>668</v>
      </c>
      <c r="C41" s="17">
        <v>1</v>
      </c>
      <c r="D41" s="17">
        <v>1.6</v>
      </c>
      <c r="E41" s="17">
        <v>649.9</v>
      </c>
      <c r="F41" s="17">
        <v>218.6</v>
      </c>
      <c r="G41" s="17">
        <v>0</v>
      </c>
      <c r="H41" s="17">
        <v>0</v>
      </c>
      <c r="I41" s="17">
        <v>90.2</v>
      </c>
      <c r="J41" s="17">
        <v>246.5</v>
      </c>
      <c r="K41" s="17"/>
      <c r="L41" s="17"/>
      <c r="M41" s="17"/>
      <c r="N41" s="17">
        <v>198.9</v>
      </c>
      <c r="O41" s="17">
        <v>202.1</v>
      </c>
      <c r="P41" s="17">
        <v>194.1</v>
      </c>
      <c r="Q41" s="17">
        <v>205.7</v>
      </c>
      <c r="R41" s="17">
        <v>104.9</v>
      </c>
      <c r="S41" s="17">
        <v>569.70000000000005</v>
      </c>
      <c r="T41" s="17">
        <v>10.6</v>
      </c>
      <c r="U41" s="17"/>
      <c r="V41" s="17"/>
      <c r="W41" s="17"/>
      <c r="X41" s="17"/>
      <c r="Y41" s="17">
        <v>166.7</v>
      </c>
      <c r="Z41" s="17">
        <v>7.2</v>
      </c>
      <c r="AA41" s="17">
        <v>16.5</v>
      </c>
      <c r="AB41" s="17">
        <v>6.3</v>
      </c>
      <c r="AC41" s="17">
        <v>9.6</v>
      </c>
      <c r="AD41" s="17">
        <v>141.69999999999999</v>
      </c>
      <c r="AE41" s="17">
        <v>5.8</v>
      </c>
      <c r="AF41" s="17"/>
      <c r="AG41" s="17"/>
      <c r="AH41" s="17"/>
      <c r="AI41" s="17">
        <v>110.7</v>
      </c>
      <c r="AJ41" s="17">
        <v>221.6</v>
      </c>
      <c r="AK41" s="17"/>
      <c r="AL41" s="17"/>
      <c r="AM41" s="17">
        <v>0</v>
      </c>
      <c r="AN41" s="17">
        <v>6.5</v>
      </c>
      <c r="AO41" s="17">
        <v>457.7</v>
      </c>
      <c r="AP41" s="17">
        <v>79.900000000000006</v>
      </c>
      <c r="AQ41" s="17">
        <v>147.6</v>
      </c>
      <c r="AR41" s="17">
        <v>42.1</v>
      </c>
      <c r="AS41" s="17">
        <v>18.399999999999999</v>
      </c>
      <c r="AT41" s="17">
        <v>17.8</v>
      </c>
      <c r="AU41" s="17">
        <v>89</v>
      </c>
      <c r="AV41" s="17">
        <v>172.5</v>
      </c>
      <c r="AW41" s="17">
        <v>173.1</v>
      </c>
      <c r="AX41" s="17">
        <v>177.6</v>
      </c>
      <c r="AY41" s="17">
        <v>108.5</v>
      </c>
      <c r="AZ41" s="17">
        <v>0</v>
      </c>
      <c r="BA41" s="17">
        <v>8.8000000000000007</v>
      </c>
      <c r="BB41" s="17">
        <v>45.9</v>
      </c>
      <c r="BC41" s="17"/>
      <c r="BD41" s="17">
        <v>2.8</v>
      </c>
      <c r="BE41" s="17">
        <v>0</v>
      </c>
      <c r="BF41" s="17">
        <v>27.8</v>
      </c>
      <c r="BG41" s="17">
        <v>172</v>
      </c>
      <c r="BH41" s="17">
        <v>94.7</v>
      </c>
      <c r="BI41" s="17">
        <v>40.6</v>
      </c>
      <c r="BJ41" s="17">
        <v>0</v>
      </c>
      <c r="BK41" s="17">
        <v>0</v>
      </c>
      <c r="BL41" s="17">
        <v>0</v>
      </c>
      <c r="BM41" s="17"/>
      <c r="BN41" s="17"/>
      <c r="BO41" s="17">
        <v>132.30000000000001</v>
      </c>
      <c r="BP41" s="17"/>
      <c r="BQ41" s="17">
        <v>164.6</v>
      </c>
      <c r="BR41" s="17">
        <v>183.9</v>
      </c>
      <c r="BS41" s="17"/>
      <c r="BT41" s="17"/>
      <c r="BU41" s="17"/>
      <c r="BV41" s="17"/>
      <c r="BW41" s="17"/>
      <c r="BX41" s="17"/>
      <c r="BY41" s="17">
        <v>112.3</v>
      </c>
      <c r="BZ41" s="17"/>
      <c r="CA41" s="17"/>
      <c r="CB41" s="17">
        <v>272.39999999999998</v>
      </c>
      <c r="CC41" s="17">
        <v>132.80000000000001</v>
      </c>
      <c r="CD41" s="17">
        <v>65.3</v>
      </c>
      <c r="CE41" s="17">
        <v>80.400000000000006</v>
      </c>
      <c r="CF41" s="17">
        <v>0</v>
      </c>
      <c r="CG41" s="17"/>
      <c r="CH41" s="17"/>
      <c r="CI41" s="17"/>
      <c r="CJ41" s="17">
        <v>141.19999999999999</v>
      </c>
      <c r="CK41" s="17">
        <v>140</v>
      </c>
      <c r="CL41" s="17">
        <v>146.69999999999999</v>
      </c>
      <c r="CM41" s="17"/>
      <c r="CN41" s="17"/>
      <c r="CO41" s="17"/>
      <c r="CP41" s="17"/>
      <c r="CQ41" s="17"/>
      <c r="CR41" s="17"/>
      <c r="CS41" s="17"/>
      <c r="CT41" s="17">
        <v>0.1</v>
      </c>
      <c r="CU41" s="17">
        <v>27.6</v>
      </c>
      <c r="CV41" s="17">
        <v>21.7</v>
      </c>
      <c r="CW41" s="17">
        <v>9.1</v>
      </c>
      <c r="CX41" s="17">
        <v>0.2</v>
      </c>
      <c r="CY41" s="17"/>
      <c r="CZ41" s="17">
        <v>9.9</v>
      </c>
      <c r="DA41" s="17">
        <v>5.4</v>
      </c>
      <c r="DB41" s="17">
        <v>3.6</v>
      </c>
      <c r="DC41" s="17">
        <v>5.0999999999999996</v>
      </c>
      <c r="DD41" s="17">
        <v>20.100000000000001</v>
      </c>
      <c r="DE41" s="17">
        <v>20</v>
      </c>
      <c r="DF41" s="17">
        <v>18.399999999999999</v>
      </c>
      <c r="DG41" s="17">
        <v>3.3</v>
      </c>
      <c r="DH41" s="17">
        <v>18.7</v>
      </c>
      <c r="DI41" s="17">
        <v>2.7</v>
      </c>
      <c r="DJ41" s="17">
        <v>2.7</v>
      </c>
      <c r="DK41" s="17">
        <v>4.4000000000000004</v>
      </c>
      <c r="DL41" s="17">
        <v>18.3</v>
      </c>
      <c r="DM41" s="17">
        <v>4.0999999999999996</v>
      </c>
      <c r="DN41" s="17">
        <v>2.2000000000000002</v>
      </c>
      <c r="DO41" s="17">
        <v>2.4</v>
      </c>
      <c r="DP41" s="17">
        <v>2.6</v>
      </c>
      <c r="DQ41" s="17">
        <v>4.5</v>
      </c>
      <c r="DR41" s="17">
        <v>3.4</v>
      </c>
      <c r="DS41" s="17">
        <v>20.3</v>
      </c>
      <c r="DT41" s="17">
        <v>2</v>
      </c>
      <c r="DU41" s="17"/>
      <c r="DV41" s="17">
        <v>19.7</v>
      </c>
      <c r="DW41" s="17">
        <v>6.8</v>
      </c>
      <c r="DX41" s="17">
        <v>20.2</v>
      </c>
      <c r="DY41" s="17">
        <v>20.5</v>
      </c>
      <c r="DZ41" s="17">
        <v>20</v>
      </c>
      <c r="EA41" s="17">
        <v>22.2</v>
      </c>
      <c r="EB41" s="17">
        <v>30.2</v>
      </c>
      <c r="EC41" s="17">
        <v>2.6</v>
      </c>
      <c r="ED41" s="17">
        <v>32.799999999999997</v>
      </c>
      <c r="EE41" s="17">
        <v>33.4</v>
      </c>
      <c r="EF41" s="17">
        <v>6</v>
      </c>
      <c r="EG41" s="17">
        <v>3.3</v>
      </c>
      <c r="EH41" s="17">
        <v>20.9</v>
      </c>
      <c r="EI41" s="17">
        <v>8</v>
      </c>
      <c r="EJ41" s="17">
        <v>7.5</v>
      </c>
      <c r="EK41" s="17">
        <v>20.399999999999999</v>
      </c>
      <c r="EL41" s="17">
        <v>20.399999999999999</v>
      </c>
      <c r="EM41" s="17">
        <v>10.199999999999999</v>
      </c>
      <c r="EN41" s="17">
        <v>5.3</v>
      </c>
      <c r="EO41" s="17">
        <v>7.3</v>
      </c>
      <c r="EP41" s="17">
        <v>24.6</v>
      </c>
      <c r="EQ41" s="17"/>
      <c r="ER41" s="17">
        <v>54.6</v>
      </c>
      <c r="ES41" s="17">
        <v>44.7</v>
      </c>
      <c r="ET41" s="17">
        <v>22.9</v>
      </c>
      <c r="EU41" s="17">
        <v>4.9000000000000004</v>
      </c>
      <c r="EV41" s="17">
        <v>2.4</v>
      </c>
      <c r="EW41" s="17">
        <v>20</v>
      </c>
      <c r="EX41" s="17">
        <v>9.6999999999999993</v>
      </c>
      <c r="EY41" s="17"/>
      <c r="EZ41" s="17">
        <v>34.799999999999997</v>
      </c>
      <c r="FA41" s="17">
        <v>28.3</v>
      </c>
      <c r="FB41" s="17">
        <v>3.3</v>
      </c>
      <c r="FC41" s="17"/>
      <c r="FD41" s="17">
        <v>15.1</v>
      </c>
      <c r="FE41" s="17"/>
      <c r="FF41" s="17">
        <v>7650.9</v>
      </c>
      <c r="FG41" s="15"/>
      <c r="FH41" s="17">
        <v>23.755230000000001</v>
      </c>
      <c r="FI41" s="17">
        <v>1.1000000000000001</v>
      </c>
      <c r="FJ41" s="17">
        <v>7.9930000000000003</v>
      </c>
      <c r="FK41" s="17">
        <v>5.52</v>
      </c>
      <c r="FL41" s="17">
        <v>13.2</v>
      </c>
      <c r="FM41" s="17"/>
      <c r="FN41" s="17">
        <v>18.921250000000001</v>
      </c>
      <c r="FO41" s="17">
        <v>2.4</v>
      </c>
      <c r="FP41" s="17">
        <v>0</v>
      </c>
      <c r="FQ41" s="17">
        <v>72.889480000000006</v>
      </c>
    </row>
    <row r="42" spans="1:173" ht="24" customHeight="1" x14ac:dyDescent="0.25">
      <c r="A42" s="18" t="s">
        <v>89</v>
      </c>
      <c r="B42" s="18" t="s">
        <v>669</v>
      </c>
      <c r="C42" s="19">
        <v>1</v>
      </c>
      <c r="D42" s="19">
        <v>1.6</v>
      </c>
      <c r="E42" s="19">
        <v>650.4</v>
      </c>
      <c r="F42" s="19">
        <v>218.9</v>
      </c>
      <c r="G42" s="19">
        <v>0</v>
      </c>
      <c r="H42" s="19">
        <v>0</v>
      </c>
      <c r="I42" s="19">
        <v>90.4</v>
      </c>
      <c r="J42" s="19">
        <v>247.4</v>
      </c>
      <c r="K42" s="19"/>
      <c r="L42" s="19"/>
      <c r="M42" s="19"/>
      <c r="N42" s="19">
        <v>196.9</v>
      </c>
      <c r="O42" s="19">
        <v>199.9</v>
      </c>
      <c r="P42" s="19">
        <v>194.7</v>
      </c>
      <c r="Q42" s="19">
        <v>203.9</v>
      </c>
      <c r="R42" s="19">
        <v>105.5</v>
      </c>
      <c r="S42" s="19">
        <v>561.29999999999995</v>
      </c>
      <c r="T42" s="19">
        <v>10.5</v>
      </c>
      <c r="U42" s="19"/>
      <c r="V42" s="19"/>
      <c r="W42" s="19"/>
      <c r="X42" s="19"/>
      <c r="Y42" s="19">
        <v>170.3</v>
      </c>
      <c r="Z42" s="19">
        <v>7.5</v>
      </c>
      <c r="AA42" s="19">
        <v>16.5</v>
      </c>
      <c r="AB42" s="19">
        <v>6.3</v>
      </c>
      <c r="AC42" s="19">
        <v>10.1</v>
      </c>
      <c r="AD42" s="19">
        <v>70</v>
      </c>
      <c r="AE42" s="19">
        <v>5.7</v>
      </c>
      <c r="AF42" s="19"/>
      <c r="AG42" s="19"/>
      <c r="AH42" s="19"/>
      <c r="AI42" s="19">
        <v>110.9</v>
      </c>
      <c r="AJ42" s="19">
        <v>221</v>
      </c>
      <c r="AK42" s="19"/>
      <c r="AL42" s="19"/>
      <c r="AM42" s="19">
        <v>0</v>
      </c>
      <c r="AN42" s="19">
        <v>6.5</v>
      </c>
      <c r="AO42" s="19">
        <v>462.8</v>
      </c>
      <c r="AP42" s="19">
        <v>80.3</v>
      </c>
      <c r="AQ42" s="19">
        <v>136.19999999999999</v>
      </c>
      <c r="AR42" s="19">
        <v>42.2</v>
      </c>
      <c r="AS42" s="19">
        <v>18.399999999999999</v>
      </c>
      <c r="AT42" s="19">
        <v>17.7</v>
      </c>
      <c r="AU42" s="19">
        <v>93.7</v>
      </c>
      <c r="AV42" s="19">
        <v>124.1</v>
      </c>
      <c r="AW42" s="19">
        <v>124.3</v>
      </c>
      <c r="AX42" s="19">
        <v>154.1</v>
      </c>
      <c r="AY42" s="19">
        <v>109.2</v>
      </c>
      <c r="AZ42" s="19">
        <v>0</v>
      </c>
      <c r="BA42" s="19">
        <v>8.8000000000000007</v>
      </c>
      <c r="BB42" s="19">
        <v>45.4</v>
      </c>
      <c r="BC42" s="19"/>
      <c r="BD42" s="19">
        <v>2.8</v>
      </c>
      <c r="BE42" s="19">
        <v>0</v>
      </c>
      <c r="BF42" s="19">
        <v>28.2</v>
      </c>
      <c r="BG42" s="19">
        <v>172.8</v>
      </c>
      <c r="BH42" s="19">
        <v>95.5</v>
      </c>
      <c r="BI42" s="19">
        <v>40.6</v>
      </c>
      <c r="BJ42" s="19">
        <v>0</v>
      </c>
      <c r="BK42" s="19">
        <v>0</v>
      </c>
      <c r="BL42" s="19">
        <v>77.099999999999994</v>
      </c>
      <c r="BM42" s="19"/>
      <c r="BN42" s="19"/>
      <c r="BO42" s="19">
        <v>132.69999999999999</v>
      </c>
      <c r="BP42" s="19"/>
      <c r="BQ42" s="19">
        <v>161.9</v>
      </c>
      <c r="BR42" s="19">
        <v>181.9</v>
      </c>
      <c r="BS42" s="19"/>
      <c r="BT42" s="19"/>
      <c r="BU42" s="19"/>
      <c r="BV42" s="19"/>
      <c r="BW42" s="19"/>
      <c r="BX42" s="19"/>
      <c r="BY42" s="19">
        <v>113.3</v>
      </c>
      <c r="BZ42" s="19"/>
      <c r="CA42" s="19"/>
      <c r="CB42" s="19">
        <v>160.6</v>
      </c>
      <c r="CC42" s="19">
        <v>127.4</v>
      </c>
      <c r="CD42" s="19">
        <v>65.599999999999994</v>
      </c>
      <c r="CE42" s="19">
        <v>80.3</v>
      </c>
      <c r="CF42" s="19">
        <v>0</v>
      </c>
      <c r="CG42" s="19"/>
      <c r="CH42" s="19"/>
      <c r="CI42" s="19"/>
      <c r="CJ42" s="19">
        <v>140.80000000000001</v>
      </c>
      <c r="CK42" s="19">
        <v>139.9</v>
      </c>
      <c r="CL42" s="19">
        <v>146.1</v>
      </c>
      <c r="CM42" s="19"/>
      <c r="CN42" s="19"/>
      <c r="CO42" s="19"/>
      <c r="CP42" s="19"/>
      <c r="CQ42" s="19"/>
      <c r="CR42" s="19"/>
      <c r="CS42" s="19"/>
      <c r="CT42" s="19">
        <v>0.1</v>
      </c>
      <c r="CU42" s="19">
        <v>32.799999999999997</v>
      </c>
      <c r="CV42" s="19">
        <v>16</v>
      </c>
      <c r="CW42" s="19">
        <v>7.7</v>
      </c>
      <c r="CX42" s="19">
        <v>0.1</v>
      </c>
      <c r="CY42" s="19"/>
      <c r="CZ42" s="19">
        <v>9.9</v>
      </c>
      <c r="DA42" s="19">
        <v>5.3</v>
      </c>
      <c r="DB42" s="19">
        <v>3.6</v>
      </c>
      <c r="DC42" s="19">
        <v>5.0999999999999996</v>
      </c>
      <c r="DD42" s="19">
        <v>20.6</v>
      </c>
      <c r="DE42" s="19">
        <v>19.2</v>
      </c>
      <c r="DF42" s="19">
        <v>18.399999999999999</v>
      </c>
      <c r="DG42" s="19">
        <v>3.3</v>
      </c>
      <c r="DH42" s="19">
        <v>18.8</v>
      </c>
      <c r="DI42" s="19">
        <v>1.9</v>
      </c>
      <c r="DJ42" s="19">
        <v>1.7</v>
      </c>
      <c r="DK42" s="19">
        <v>5.6</v>
      </c>
      <c r="DL42" s="19">
        <v>19.8</v>
      </c>
      <c r="DM42" s="19">
        <v>4.3</v>
      </c>
      <c r="DN42" s="19">
        <v>2.2000000000000002</v>
      </c>
      <c r="DO42" s="19">
        <v>2.4</v>
      </c>
      <c r="DP42" s="19">
        <v>2.6</v>
      </c>
      <c r="DQ42" s="19">
        <v>2.9</v>
      </c>
      <c r="DR42" s="19">
        <v>3.4</v>
      </c>
      <c r="DS42" s="19">
        <v>20.3</v>
      </c>
      <c r="DT42" s="19">
        <v>2</v>
      </c>
      <c r="DU42" s="19"/>
      <c r="DV42" s="19">
        <v>19.7</v>
      </c>
      <c r="DW42" s="19">
        <v>6.9</v>
      </c>
      <c r="DX42" s="19">
        <v>20.2</v>
      </c>
      <c r="DY42" s="19">
        <v>20.5</v>
      </c>
      <c r="DZ42" s="19">
        <v>20</v>
      </c>
      <c r="EA42" s="19">
        <v>17</v>
      </c>
      <c r="EB42" s="19">
        <v>24.9</v>
      </c>
      <c r="EC42" s="19">
        <v>2.6</v>
      </c>
      <c r="ED42" s="19">
        <v>42.4</v>
      </c>
      <c r="EE42" s="19">
        <v>39</v>
      </c>
      <c r="EF42" s="19">
        <v>4.4000000000000004</v>
      </c>
      <c r="EG42" s="19">
        <v>3.5</v>
      </c>
      <c r="EH42" s="19">
        <v>20.9</v>
      </c>
      <c r="EI42" s="19">
        <v>8</v>
      </c>
      <c r="EJ42" s="19">
        <v>7.7</v>
      </c>
      <c r="EK42" s="19">
        <v>20.399999999999999</v>
      </c>
      <c r="EL42" s="19">
        <v>20.399999999999999</v>
      </c>
      <c r="EM42" s="19">
        <v>10.199999999999999</v>
      </c>
      <c r="EN42" s="19">
        <v>4.3</v>
      </c>
      <c r="EO42" s="19">
        <v>3.5</v>
      </c>
      <c r="EP42" s="19">
        <v>33.200000000000003</v>
      </c>
      <c r="EQ42" s="19"/>
      <c r="ER42" s="19">
        <v>101.7</v>
      </c>
      <c r="ES42" s="19">
        <v>81.2</v>
      </c>
      <c r="ET42" s="19">
        <v>31.8</v>
      </c>
      <c r="EU42" s="19">
        <v>3.8</v>
      </c>
      <c r="EV42" s="19">
        <v>2.5</v>
      </c>
      <c r="EW42" s="19">
        <v>20</v>
      </c>
      <c r="EX42" s="19">
        <v>9.6999999999999993</v>
      </c>
      <c r="EY42" s="19"/>
      <c r="EZ42" s="19">
        <v>34.9</v>
      </c>
      <c r="FA42" s="19">
        <v>28.5</v>
      </c>
      <c r="FB42" s="19">
        <v>3.3</v>
      </c>
      <c r="FC42" s="19"/>
      <c r="FD42" s="19">
        <v>15.1</v>
      </c>
      <c r="FE42" s="19"/>
      <c r="FF42" s="19">
        <v>7504.1</v>
      </c>
      <c r="FG42" s="15"/>
      <c r="FH42" s="19">
        <v>23.751940000000001</v>
      </c>
      <c r="FI42" s="19">
        <v>1.1000000000000001</v>
      </c>
      <c r="FJ42" s="19">
        <v>7.9850000000000003</v>
      </c>
      <c r="FK42" s="19">
        <v>5.27</v>
      </c>
      <c r="FL42" s="19">
        <v>13.2</v>
      </c>
      <c r="FM42" s="19"/>
      <c r="FN42" s="19">
        <v>18.922350000000002</v>
      </c>
      <c r="FO42" s="19">
        <v>2.4</v>
      </c>
      <c r="FP42" s="19">
        <v>0</v>
      </c>
      <c r="FQ42" s="19">
        <v>72.629289999999997</v>
      </c>
    </row>
    <row r="43" spans="1:173" ht="24" customHeight="1" x14ac:dyDescent="0.25">
      <c r="A43" s="13" t="s">
        <v>89</v>
      </c>
      <c r="B43" s="13" t="s">
        <v>670</v>
      </c>
      <c r="C43" s="14">
        <v>1</v>
      </c>
      <c r="D43" s="14">
        <v>1.6</v>
      </c>
      <c r="E43" s="14">
        <v>657.2</v>
      </c>
      <c r="F43" s="14">
        <v>218.5</v>
      </c>
      <c r="G43" s="14">
        <v>0</v>
      </c>
      <c r="H43" s="14">
        <v>0</v>
      </c>
      <c r="I43" s="14">
        <v>92.7</v>
      </c>
      <c r="J43" s="14">
        <v>250.6</v>
      </c>
      <c r="K43" s="14"/>
      <c r="L43" s="14"/>
      <c r="M43" s="14"/>
      <c r="N43" s="14">
        <v>140.6</v>
      </c>
      <c r="O43" s="14">
        <v>140.5</v>
      </c>
      <c r="P43" s="14">
        <v>166.6</v>
      </c>
      <c r="Q43" s="14">
        <v>201.6</v>
      </c>
      <c r="R43" s="14">
        <v>105.2</v>
      </c>
      <c r="S43" s="14">
        <v>579.9</v>
      </c>
      <c r="T43" s="14">
        <v>10.7</v>
      </c>
      <c r="U43" s="14"/>
      <c r="V43" s="14"/>
      <c r="W43" s="14"/>
      <c r="X43" s="14"/>
      <c r="Y43" s="14">
        <v>166.3</v>
      </c>
      <c r="Z43" s="14">
        <v>8.6</v>
      </c>
      <c r="AA43" s="14">
        <v>0</v>
      </c>
      <c r="AB43" s="14">
        <v>6.3</v>
      </c>
      <c r="AC43" s="14">
        <v>12.5</v>
      </c>
      <c r="AD43" s="14">
        <v>54.6</v>
      </c>
      <c r="AE43" s="14">
        <v>7.3</v>
      </c>
      <c r="AF43" s="14"/>
      <c r="AG43" s="14"/>
      <c r="AH43" s="14"/>
      <c r="AI43" s="14">
        <v>111</v>
      </c>
      <c r="AJ43" s="14">
        <v>143.30000000000001</v>
      </c>
      <c r="AK43" s="14"/>
      <c r="AL43" s="14"/>
      <c r="AM43" s="14">
        <v>0</v>
      </c>
      <c r="AN43" s="14">
        <v>6.5</v>
      </c>
      <c r="AO43" s="14">
        <v>466.1</v>
      </c>
      <c r="AP43" s="14">
        <v>78.900000000000006</v>
      </c>
      <c r="AQ43" s="14">
        <v>152.30000000000001</v>
      </c>
      <c r="AR43" s="14">
        <v>42</v>
      </c>
      <c r="AS43" s="14">
        <v>18.3</v>
      </c>
      <c r="AT43" s="14">
        <v>17.5</v>
      </c>
      <c r="AU43" s="14">
        <v>94.8</v>
      </c>
      <c r="AV43" s="14">
        <v>127.1</v>
      </c>
      <c r="AW43" s="14">
        <v>127.5</v>
      </c>
      <c r="AX43" s="14">
        <v>153.19999999999999</v>
      </c>
      <c r="AY43" s="14">
        <v>110.7</v>
      </c>
      <c r="AZ43" s="14">
        <v>0</v>
      </c>
      <c r="BA43" s="14">
        <v>8.6999999999999993</v>
      </c>
      <c r="BB43" s="14">
        <v>46</v>
      </c>
      <c r="BC43" s="14"/>
      <c r="BD43" s="14">
        <v>2.8</v>
      </c>
      <c r="BE43" s="14">
        <v>0</v>
      </c>
      <c r="BF43" s="14">
        <v>29.8</v>
      </c>
      <c r="BG43" s="14">
        <v>174.5</v>
      </c>
      <c r="BH43" s="14">
        <v>34</v>
      </c>
      <c r="BI43" s="14">
        <v>23.9</v>
      </c>
      <c r="BJ43" s="14">
        <v>0</v>
      </c>
      <c r="BK43" s="14">
        <v>0</v>
      </c>
      <c r="BL43" s="14">
        <v>164.6</v>
      </c>
      <c r="BM43" s="14"/>
      <c r="BN43" s="14"/>
      <c r="BO43" s="14">
        <v>133.9</v>
      </c>
      <c r="BP43" s="14"/>
      <c r="BQ43" s="14">
        <v>88.7</v>
      </c>
      <c r="BR43" s="14">
        <v>101.5</v>
      </c>
      <c r="BS43" s="14"/>
      <c r="BT43" s="14"/>
      <c r="BU43" s="14"/>
      <c r="BV43" s="14"/>
      <c r="BW43" s="14"/>
      <c r="BX43" s="14"/>
      <c r="BY43" s="14">
        <v>114.5</v>
      </c>
      <c r="BZ43" s="14"/>
      <c r="CA43" s="14"/>
      <c r="CB43" s="14">
        <v>227</v>
      </c>
      <c r="CC43" s="14">
        <v>120.8</v>
      </c>
      <c r="CD43" s="14">
        <v>67</v>
      </c>
      <c r="CE43" s="14">
        <v>81.2</v>
      </c>
      <c r="CF43" s="14">
        <v>0</v>
      </c>
      <c r="CG43" s="14"/>
      <c r="CH43" s="14"/>
      <c r="CI43" s="14"/>
      <c r="CJ43" s="14">
        <v>140.5</v>
      </c>
      <c r="CK43" s="14">
        <v>139.9</v>
      </c>
      <c r="CL43" s="14">
        <v>145.1</v>
      </c>
      <c r="CM43" s="14"/>
      <c r="CN43" s="14"/>
      <c r="CO43" s="14"/>
      <c r="CP43" s="14"/>
      <c r="CQ43" s="14"/>
      <c r="CR43" s="14"/>
      <c r="CS43" s="14"/>
      <c r="CT43" s="14">
        <v>0.1</v>
      </c>
      <c r="CU43" s="14">
        <v>34</v>
      </c>
      <c r="CV43" s="14">
        <v>13.9</v>
      </c>
      <c r="CW43" s="14">
        <v>8.8000000000000007</v>
      </c>
      <c r="CX43" s="14">
        <v>0.1</v>
      </c>
      <c r="CY43" s="14"/>
      <c r="CZ43" s="14">
        <v>9.9</v>
      </c>
      <c r="DA43" s="14">
        <v>5.3</v>
      </c>
      <c r="DB43" s="14">
        <v>3.6</v>
      </c>
      <c r="DC43" s="14">
        <v>5</v>
      </c>
      <c r="DD43" s="14">
        <v>20.7</v>
      </c>
      <c r="DE43" s="14">
        <v>20</v>
      </c>
      <c r="DF43" s="14">
        <v>18.3</v>
      </c>
      <c r="DG43" s="14">
        <v>3.3</v>
      </c>
      <c r="DH43" s="14">
        <v>18.7</v>
      </c>
      <c r="DI43" s="14">
        <v>1.2</v>
      </c>
      <c r="DJ43" s="14">
        <v>1.1000000000000001</v>
      </c>
      <c r="DK43" s="14">
        <v>8.1</v>
      </c>
      <c r="DL43" s="14">
        <v>21.5</v>
      </c>
      <c r="DM43" s="14">
        <v>4.4000000000000004</v>
      </c>
      <c r="DN43" s="14">
        <v>2.2000000000000002</v>
      </c>
      <c r="DO43" s="14">
        <v>2.4</v>
      </c>
      <c r="DP43" s="14">
        <v>2.6</v>
      </c>
      <c r="DQ43" s="14">
        <v>2.9</v>
      </c>
      <c r="DR43" s="14">
        <v>3.4</v>
      </c>
      <c r="DS43" s="14">
        <v>20.100000000000001</v>
      </c>
      <c r="DT43" s="14">
        <v>2</v>
      </c>
      <c r="DU43" s="14"/>
      <c r="DV43" s="14">
        <v>19.7</v>
      </c>
      <c r="DW43" s="14">
        <v>6.8</v>
      </c>
      <c r="DX43" s="14">
        <v>20.3</v>
      </c>
      <c r="DY43" s="14">
        <v>20.5</v>
      </c>
      <c r="DZ43" s="14">
        <v>19.399999999999999</v>
      </c>
      <c r="EA43" s="14">
        <v>19.100000000000001</v>
      </c>
      <c r="EB43" s="14">
        <v>24.6</v>
      </c>
      <c r="EC43" s="14">
        <v>1.2</v>
      </c>
      <c r="ED43" s="14">
        <v>31.5</v>
      </c>
      <c r="EE43" s="14">
        <v>42.5</v>
      </c>
      <c r="EF43" s="14">
        <v>4.5</v>
      </c>
      <c r="EG43" s="14">
        <v>3.4</v>
      </c>
      <c r="EH43" s="14">
        <v>20.9</v>
      </c>
      <c r="EI43" s="14">
        <v>8.1</v>
      </c>
      <c r="EJ43" s="14">
        <v>7.7</v>
      </c>
      <c r="EK43" s="14">
        <v>20.399999999999999</v>
      </c>
      <c r="EL43" s="14">
        <v>20.399999999999999</v>
      </c>
      <c r="EM43" s="14">
        <v>10.199999999999999</v>
      </c>
      <c r="EN43" s="14">
        <v>3.4</v>
      </c>
      <c r="EO43" s="14">
        <v>1.3</v>
      </c>
      <c r="EP43" s="14">
        <v>42.9</v>
      </c>
      <c r="EQ43" s="14"/>
      <c r="ER43" s="14">
        <v>113.5</v>
      </c>
      <c r="ES43" s="14">
        <v>97.9</v>
      </c>
      <c r="ET43" s="14">
        <v>53</v>
      </c>
      <c r="EU43" s="14">
        <v>2.2999999999999998</v>
      </c>
      <c r="EV43" s="14">
        <v>2.4</v>
      </c>
      <c r="EW43" s="14">
        <v>19.3</v>
      </c>
      <c r="EX43" s="14">
        <v>9.8000000000000007</v>
      </c>
      <c r="EY43" s="14"/>
      <c r="EZ43" s="14">
        <v>34.9</v>
      </c>
      <c r="FA43" s="14">
        <v>28.5</v>
      </c>
      <c r="FB43" s="14">
        <v>3.3</v>
      </c>
      <c r="FC43" s="14"/>
      <c r="FD43" s="14">
        <v>15.1</v>
      </c>
      <c r="FE43" s="14"/>
      <c r="FF43" s="14">
        <v>7278.3</v>
      </c>
      <c r="FG43" s="15"/>
      <c r="FH43" s="14">
        <v>24.038060000000002</v>
      </c>
      <c r="FI43" s="14">
        <v>1.1000000000000001</v>
      </c>
      <c r="FJ43" s="14">
        <v>7.9749999999999996</v>
      </c>
      <c r="FK43" s="14">
        <v>5.25</v>
      </c>
      <c r="FL43" s="14">
        <v>13.2</v>
      </c>
      <c r="FM43" s="14"/>
      <c r="FN43" s="14">
        <v>18.92212</v>
      </c>
      <c r="FO43" s="14">
        <v>2.2999999999999998</v>
      </c>
      <c r="FP43" s="14">
        <v>0</v>
      </c>
      <c r="FQ43" s="14">
        <v>72.785179999999997</v>
      </c>
    </row>
    <row r="44" spans="1:173" ht="24" customHeight="1" x14ac:dyDescent="0.25">
      <c r="A44" s="16" t="s">
        <v>89</v>
      </c>
      <c r="B44" s="16" t="s">
        <v>671</v>
      </c>
      <c r="C44" s="17">
        <v>1</v>
      </c>
      <c r="D44" s="17">
        <v>1.6</v>
      </c>
      <c r="E44" s="17">
        <v>644.6</v>
      </c>
      <c r="F44" s="17">
        <v>217.2</v>
      </c>
      <c r="G44" s="17">
        <v>0</v>
      </c>
      <c r="H44" s="17">
        <v>0</v>
      </c>
      <c r="I44" s="17">
        <v>88.6</v>
      </c>
      <c r="J44" s="17">
        <v>245.7</v>
      </c>
      <c r="K44" s="17"/>
      <c r="L44" s="17"/>
      <c r="M44" s="17"/>
      <c r="N44" s="17">
        <v>157.1</v>
      </c>
      <c r="O44" s="17">
        <v>156.80000000000001</v>
      </c>
      <c r="P44" s="17">
        <v>162.69999999999999</v>
      </c>
      <c r="Q44" s="17">
        <v>206.3</v>
      </c>
      <c r="R44" s="17">
        <v>105.6</v>
      </c>
      <c r="S44" s="17">
        <v>556.29999999999995</v>
      </c>
      <c r="T44" s="17">
        <v>10.3</v>
      </c>
      <c r="U44" s="17"/>
      <c r="V44" s="17"/>
      <c r="W44" s="17"/>
      <c r="X44" s="17"/>
      <c r="Y44" s="17">
        <v>166.7</v>
      </c>
      <c r="Z44" s="17">
        <v>6.8</v>
      </c>
      <c r="AA44" s="17">
        <v>0</v>
      </c>
      <c r="AB44" s="17">
        <v>6.3</v>
      </c>
      <c r="AC44" s="17">
        <v>12.3</v>
      </c>
      <c r="AD44" s="17">
        <v>49.1</v>
      </c>
      <c r="AE44" s="17">
        <v>7.5</v>
      </c>
      <c r="AF44" s="17"/>
      <c r="AG44" s="17"/>
      <c r="AH44" s="17"/>
      <c r="AI44" s="17">
        <v>110.3</v>
      </c>
      <c r="AJ44" s="17">
        <v>221.6</v>
      </c>
      <c r="AK44" s="17"/>
      <c r="AL44" s="17"/>
      <c r="AM44" s="17">
        <v>0</v>
      </c>
      <c r="AN44" s="17">
        <v>6.5</v>
      </c>
      <c r="AO44" s="17">
        <v>459.5</v>
      </c>
      <c r="AP44" s="17">
        <v>80.8</v>
      </c>
      <c r="AQ44" s="17">
        <v>147.4</v>
      </c>
      <c r="AR44" s="17">
        <v>41.5</v>
      </c>
      <c r="AS44" s="17">
        <v>18.399999999999999</v>
      </c>
      <c r="AT44" s="17">
        <v>17.600000000000001</v>
      </c>
      <c r="AU44" s="17">
        <v>89.4</v>
      </c>
      <c r="AV44" s="17">
        <v>132.69999999999999</v>
      </c>
      <c r="AW44" s="17">
        <v>133.1</v>
      </c>
      <c r="AX44" s="17">
        <v>163.6</v>
      </c>
      <c r="AY44" s="17">
        <v>107.7</v>
      </c>
      <c r="AZ44" s="17">
        <v>0</v>
      </c>
      <c r="BA44" s="17">
        <v>8.8000000000000007</v>
      </c>
      <c r="BB44" s="17">
        <v>44.9</v>
      </c>
      <c r="BC44" s="17"/>
      <c r="BD44" s="17">
        <v>2.8</v>
      </c>
      <c r="BE44" s="17">
        <v>0</v>
      </c>
      <c r="BF44" s="17">
        <v>27.6</v>
      </c>
      <c r="BG44" s="17">
        <v>171.2</v>
      </c>
      <c r="BH44" s="17">
        <v>94.8</v>
      </c>
      <c r="BI44" s="17">
        <v>25.9</v>
      </c>
      <c r="BJ44" s="17">
        <v>0</v>
      </c>
      <c r="BK44" s="17">
        <v>0</v>
      </c>
      <c r="BL44" s="17">
        <v>163.9</v>
      </c>
      <c r="BM44" s="17"/>
      <c r="BN44" s="17"/>
      <c r="BO44" s="17">
        <v>131.5</v>
      </c>
      <c r="BP44" s="17"/>
      <c r="BQ44" s="17">
        <v>70.400000000000006</v>
      </c>
      <c r="BR44" s="17">
        <v>68.099999999999994</v>
      </c>
      <c r="BS44" s="17"/>
      <c r="BT44" s="17"/>
      <c r="BU44" s="17"/>
      <c r="BV44" s="17"/>
      <c r="BW44" s="17"/>
      <c r="BX44" s="17"/>
      <c r="BY44" s="17">
        <v>111.7</v>
      </c>
      <c r="BZ44" s="17"/>
      <c r="CA44" s="17"/>
      <c r="CB44" s="17">
        <v>217.2</v>
      </c>
      <c r="CC44" s="17">
        <v>115.1</v>
      </c>
      <c r="CD44" s="17">
        <v>61.7</v>
      </c>
      <c r="CE44" s="17">
        <v>80.099999999999994</v>
      </c>
      <c r="CF44" s="17">
        <v>0</v>
      </c>
      <c r="CG44" s="17"/>
      <c r="CH44" s="17"/>
      <c r="CI44" s="17"/>
      <c r="CJ44" s="17">
        <v>142</v>
      </c>
      <c r="CK44" s="17">
        <v>141.6</v>
      </c>
      <c r="CL44" s="17">
        <v>146.9</v>
      </c>
      <c r="CM44" s="17"/>
      <c r="CN44" s="17"/>
      <c r="CO44" s="17"/>
      <c r="CP44" s="17"/>
      <c r="CQ44" s="17"/>
      <c r="CR44" s="17"/>
      <c r="CS44" s="17"/>
      <c r="CT44" s="17">
        <v>0.1</v>
      </c>
      <c r="CU44" s="17">
        <v>37.799999999999997</v>
      </c>
      <c r="CV44" s="17">
        <v>11.3</v>
      </c>
      <c r="CW44" s="17">
        <v>6.3</v>
      </c>
      <c r="CX44" s="17">
        <v>0.1</v>
      </c>
      <c r="CY44" s="17"/>
      <c r="CZ44" s="17">
        <v>9.9</v>
      </c>
      <c r="DA44" s="17">
        <v>5.4</v>
      </c>
      <c r="DB44" s="17">
        <v>3.6</v>
      </c>
      <c r="DC44" s="17">
        <v>5</v>
      </c>
      <c r="DD44" s="17">
        <v>20.100000000000001</v>
      </c>
      <c r="DE44" s="17">
        <v>19.8</v>
      </c>
      <c r="DF44" s="17">
        <v>18.2</v>
      </c>
      <c r="DG44" s="17">
        <v>3.3</v>
      </c>
      <c r="DH44" s="17">
        <v>18.8</v>
      </c>
      <c r="DI44" s="17">
        <v>1</v>
      </c>
      <c r="DJ44" s="17">
        <v>1</v>
      </c>
      <c r="DK44" s="17">
        <v>7</v>
      </c>
      <c r="DL44" s="17">
        <v>19.7</v>
      </c>
      <c r="DM44" s="17">
        <v>4.3</v>
      </c>
      <c r="DN44" s="17">
        <v>2.2000000000000002</v>
      </c>
      <c r="DO44" s="17">
        <v>2.4</v>
      </c>
      <c r="DP44" s="17">
        <v>2.6</v>
      </c>
      <c r="DQ44" s="17">
        <v>3.2</v>
      </c>
      <c r="DR44" s="17">
        <v>3.3</v>
      </c>
      <c r="DS44" s="17">
        <v>20.3</v>
      </c>
      <c r="DT44" s="17">
        <v>2</v>
      </c>
      <c r="DU44" s="17"/>
      <c r="DV44" s="17">
        <v>19.7</v>
      </c>
      <c r="DW44" s="17">
        <v>6.8</v>
      </c>
      <c r="DX44" s="17">
        <v>20.100000000000001</v>
      </c>
      <c r="DY44" s="17">
        <v>20.399999999999999</v>
      </c>
      <c r="DZ44" s="17">
        <v>20</v>
      </c>
      <c r="EA44" s="17">
        <v>21.7</v>
      </c>
      <c r="EB44" s="17">
        <v>26.8</v>
      </c>
      <c r="EC44" s="17">
        <v>1.4</v>
      </c>
      <c r="ED44" s="17">
        <v>39.9</v>
      </c>
      <c r="EE44" s="17">
        <v>53</v>
      </c>
      <c r="EF44" s="17">
        <v>3.3</v>
      </c>
      <c r="EG44" s="17">
        <v>4.0999999999999996</v>
      </c>
      <c r="EH44" s="17">
        <v>20.9</v>
      </c>
      <c r="EI44" s="17">
        <v>8.1</v>
      </c>
      <c r="EJ44" s="17">
        <v>7.7</v>
      </c>
      <c r="EK44" s="17">
        <v>20.399999999999999</v>
      </c>
      <c r="EL44" s="17">
        <v>20.399999999999999</v>
      </c>
      <c r="EM44" s="17">
        <v>10.199999999999999</v>
      </c>
      <c r="EN44" s="17">
        <v>4.0999999999999996</v>
      </c>
      <c r="EO44" s="17">
        <v>1.2</v>
      </c>
      <c r="EP44" s="17">
        <v>25.9</v>
      </c>
      <c r="EQ44" s="17"/>
      <c r="ER44" s="17">
        <v>115.9</v>
      </c>
      <c r="ES44" s="17">
        <v>100.5</v>
      </c>
      <c r="ET44" s="17">
        <v>20.9</v>
      </c>
      <c r="EU44" s="17">
        <v>1.7</v>
      </c>
      <c r="EV44" s="17">
        <v>2.5</v>
      </c>
      <c r="EW44" s="17">
        <v>20</v>
      </c>
      <c r="EX44" s="17">
        <v>9.9</v>
      </c>
      <c r="EY44" s="17"/>
      <c r="EZ44" s="17">
        <v>34.799999999999997</v>
      </c>
      <c r="FA44" s="17">
        <v>28.6</v>
      </c>
      <c r="FB44" s="17">
        <v>3.2</v>
      </c>
      <c r="FC44" s="17"/>
      <c r="FD44" s="17">
        <v>15.5</v>
      </c>
      <c r="FE44" s="17"/>
      <c r="FF44" s="17">
        <v>7297.1</v>
      </c>
      <c r="FG44" s="15"/>
      <c r="FH44" s="17">
        <v>24.039210000000001</v>
      </c>
      <c r="FI44" s="17">
        <v>1.1000000000000001</v>
      </c>
      <c r="FJ44" s="17">
        <v>7.9889999999999999</v>
      </c>
      <c r="FK44" s="17">
        <v>5.25</v>
      </c>
      <c r="FL44" s="17">
        <v>13.2</v>
      </c>
      <c r="FM44" s="17"/>
      <c r="FN44" s="17">
        <v>18.922239999999999</v>
      </c>
      <c r="FO44" s="17">
        <v>2.4</v>
      </c>
      <c r="FP44" s="17">
        <v>0</v>
      </c>
      <c r="FQ44" s="17">
        <v>72.900450000000006</v>
      </c>
    </row>
    <row r="45" spans="1:173" ht="24" customHeight="1" x14ac:dyDescent="0.25">
      <c r="A45" s="16" t="s">
        <v>89</v>
      </c>
      <c r="B45" s="16" t="s">
        <v>672</v>
      </c>
      <c r="C45" s="17">
        <v>1</v>
      </c>
      <c r="D45" s="17">
        <v>1.7</v>
      </c>
      <c r="E45" s="17">
        <v>646.4</v>
      </c>
      <c r="F45" s="17">
        <v>217.1</v>
      </c>
      <c r="G45" s="17">
        <v>0</v>
      </c>
      <c r="H45" s="17">
        <v>0</v>
      </c>
      <c r="I45" s="17">
        <v>90.1</v>
      </c>
      <c r="J45" s="17">
        <v>246</v>
      </c>
      <c r="K45" s="17"/>
      <c r="L45" s="17"/>
      <c r="M45" s="17"/>
      <c r="N45" s="17">
        <v>176.1</v>
      </c>
      <c r="O45" s="17">
        <v>176.3</v>
      </c>
      <c r="P45" s="17">
        <v>178.8</v>
      </c>
      <c r="Q45" s="17">
        <v>207.4</v>
      </c>
      <c r="R45" s="17">
        <v>108.6</v>
      </c>
      <c r="S45" s="17">
        <v>556</v>
      </c>
      <c r="T45" s="17">
        <v>10.5</v>
      </c>
      <c r="U45" s="17"/>
      <c r="V45" s="17"/>
      <c r="W45" s="17"/>
      <c r="X45" s="17"/>
      <c r="Y45" s="17">
        <v>167.6</v>
      </c>
      <c r="Z45" s="17">
        <v>6.9</v>
      </c>
      <c r="AA45" s="17">
        <v>0</v>
      </c>
      <c r="AB45" s="17">
        <v>6.4</v>
      </c>
      <c r="AC45" s="17">
        <v>12.5</v>
      </c>
      <c r="AD45" s="17">
        <v>50.7</v>
      </c>
      <c r="AE45" s="17">
        <v>7.3</v>
      </c>
      <c r="AF45" s="17"/>
      <c r="AG45" s="17"/>
      <c r="AH45" s="17"/>
      <c r="AI45" s="17">
        <v>110.6</v>
      </c>
      <c r="AJ45" s="17">
        <v>213.3</v>
      </c>
      <c r="AK45" s="17"/>
      <c r="AL45" s="17"/>
      <c r="AM45" s="17">
        <v>0</v>
      </c>
      <c r="AN45" s="17">
        <v>6.5</v>
      </c>
      <c r="AO45" s="17">
        <v>458.1</v>
      </c>
      <c r="AP45" s="17">
        <v>81.2</v>
      </c>
      <c r="AQ45" s="17">
        <v>137.19999999999999</v>
      </c>
      <c r="AR45" s="17">
        <v>41.5</v>
      </c>
      <c r="AS45" s="17">
        <v>18.399999999999999</v>
      </c>
      <c r="AT45" s="17">
        <v>18</v>
      </c>
      <c r="AU45" s="17">
        <v>92.1</v>
      </c>
      <c r="AV45" s="17">
        <v>124.9</v>
      </c>
      <c r="AW45" s="17">
        <v>125.1</v>
      </c>
      <c r="AX45" s="17">
        <v>153.19999999999999</v>
      </c>
      <c r="AY45" s="17">
        <v>107.9</v>
      </c>
      <c r="AZ45" s="17">
        <v>0</v>
      </c>
      <c r="BA45" s="17">
        <v>9</v>
      </c>
      <c r="BB45" s="17">
        <v>45.4</v>
      </c>
      <c r="BC45" s="17"/>
      <c r="BD45" s="17">
        <v>2.8</v>
      </c>
      <c r="BE45" s="17">
        <v>0</v>
      </c>
      <c r="BF45" s="17">
        <v>29.3</v>
      </c>
      <c r="BG45" s="17">
        <v>172.1</v>
      </c>
      <c r="BH45" s="17">
        <v>94.7</v>
      </c>
      <c r="BI45" s="17">
        <v>26.1</v>
      </c>
      <c r="BJ45" s="17">
        <v>0</v>
      </c>
      <c r="BK45" s="17">
        <v>0</v>
      </c>
      <c r="BL45" s="17">
        <v>165.2</v>
      </c>
      <c r="BM45" s="17"/>
      <c r="BN45" s="17"/>
      <c r="BO45" s="17">
        <v>131.80000000000001</v>
      </c>
      <c r="BP45" s="17"/>
      <c r="BQ45" s="17">
        <v>70.099999999999994</v>
      </c>
      <c r="BR45" s="17">
        <v>67.7</v>
      </c>
      <c r="BS45" s="17"/>
      <c r="BT45" s="17"/>
      <c r="BU45" s="17"/>
      <c r="BV45" s="17"/>
      <c r="BW45" s="17"/>
      <c r="BX45" s="17"/>
      <c r="BY45" s="17">
        <v>112</v>
      </c>
      <c r="BZ45" s="17"/>
      <c r="CA45" s="17"/>
      <c r="CB45" s="17">
        <v>171.5</v>
      </c>
      <c r="CC45" s="17">
        <v>112.4</v>
      </c>
      <c r="CD45" s="17">
        <v>61.6</v>
      </c>
      <c r="CE45" s="17">
        <v>78</v>
      </c>
      <c r="CF45" s="17">
        <v>0</v>
      </c>
      <c r="CG45" s="17"/>
      <c r="CH45" s="17"/>
      <c r="CI45" s="17"/>
      <c r="CJ45" s="17">
        <v>142.19999999999999</v>
      </c>
      <c r="CK45" s="17">
        <v>141.80000000000001</v>
      </c>
      <c r="CL45" s="17">
        <v>147.19999999999999</v>
      </c>
      <c r="CM45" s="17"/>
      <c r="CN45" s="17"/>
      <c r="CO45" s="17"/>
      <c r="CP45" s="17"/>
      <c r="CQ45" s="17"/>
      <c r="CR45" s="17"/>
      <c r="CS45" s="17"/>
      <c r="CT45" s="17">
        <v>0.1</v>
      </c>
      <c r="CU45" s="17">
        <v>52.7</v>
      </c>
      <c r="CV45" s="17">
        <v>2.6</v>
      </c>
      <c r="CW45" s="17">
        <v>4.3</v>
      </c>
      <c r="CX45" s="17">
        <v>0</v>
      </c>
      <c r="CY45" s="17"/>
      <c r="CZ45" s="17">
        <v>9.9</v>
      </c>
      <c r="DA45" s="17">
        <v>5.3</v>
      </c>
      <c r="DB45" s="17">
        <v>3.6</v>
      </c>
      <c r="DC45" s="17">
        <v>5</v>
      </c>
      <c r="DD45" s="17">
        <v>20</v>
      </c>
      <c r="DE45" s="17">
        <v>20</v>
      </c>
      <c r="DF45" s="17">
        <v>18.2</v>
      </c>
      <c r="DG45" s="17">
        <v>3.3</v>
      </c>
      <c r="DH45" s="17">
        <v>18.8</v>
      </c>
      <c r="DI45" s="17">
        <v>0.4</v>
      </c>
      <c r="DJ45" s="17">
        <v>0.3</v>
      </c>
      <c r="DK45" s="17">
        <v>8.5</v>
      </c>
      <c r="DL45" s="17">
        <v>28.2</v>
      </c>
      <c r="DM45" s="17">
        <v>4.3</v>
      </c>
      <c r="DN45" s="17">
        <v>2.4</v>
      </c>
      <c r="DO45" s="17">
        <v>2.4</v>
      </c>
      <c r="DP45" s="17">
        <v>2.6</v>
      </c>
      <c r="DQ45" s="17">
        <v>1.2</v>
      </c>
      <c r="DR45" s="17">
        <v>3.2</v>
      </c>
      <c r="DS45" s="17">
        <v>20.3</v>
      </c>
      <c r="DT45" s="17">
        <v>2</v>
      </c>
      <c r="DU45" s="17"/>
      <c r="DV45" s="17">
        <v>19.8</v>
      </c>
      <c r="DW45" s="17">
        <v>6.8</v>
      </c>
      <c r="DX45" s="17">
        <v>20.2</v>
      </c>
      <c r="DY45" s="17">
        <v>20.399999999999999</v>
      </c>
      <c r="DZ45" s="17">
        <v>20</v>
      </c>
      <c r="EA45" s="17">
        <v>20.9</v>
      </c>
      <c r="EB45" s="17">
        <v>36.4</v>
      </c>
      <c r="EC45" s="17">
        <v>1.1000000000000001</v>
      </c>
      <c r="ED45" s="17">
        <v>30.5</v>
      </c>
      <c r="EE45" s="17">
        <v>48.7</v>
      </c>
      <c r="EF45" s="17">
        <v>2.5</v>
      </c>
      <c r="EG45" s="17">
        <v>3.1</v>
      </c>
      <c r="EH45" s="17">
        <v>20.9</v>
      </c>
      <c r="EI45" s="17">
        <v>8.1</v>
      </c>
      <c r="EJ45" s="17">
        <v>6.8</v>
      </c>
      <c r="EK45" s="17">
        <v>20.399999999999999</v>
      </c>
      <c r="EL45" s="17">
        <v>20.399999999999999</v>
      </c>
      <c r="EM45" s="17">
        <v>10.199999999999999</v>
      </c>
      <c r="EN45" s="17">
        <v>2</v>
      </c>
      <c r="EO45" s="17">
        <v>1.4</v>
      </c>
      <c r="EP45" s="17">
        <v>7.1</v>
      </c>
      <c r="EQ45" s="17"/>
      <c r="ER45" s="17">
        <v>110.5</v>
      </c>
      <c r="ES45" s="17">
        <v>91.5</v>
      </c>
      <c r="ET45" s="17">
        <v>6.1</v>
      </c>
      <c r="EU45" s="17">
        <v>0.8</v>
      </c>
      <c r="EV45" s="17">
        <v>2.5</v>
      </c>
      <c r="EW45" s="17">
        <v>20</v>
      </c>
      <c r="EX45" s="17">
        <v>9.3000000000000007</v>
      </c>
      <c r="EY45" s="17"/>
      <c r="EZ45" s="17">
        <v>35.299999999999997</v>
      </c>
      <c r="FA45" s="17">
        <v>28.6</v>
      </c>
      <c r="FB45" s="17">
        <v>3.3</v>
      </c>
      <c r="FC45" s="17"/>
      <c r="FD45" s="17">
        <v>15.5</v>
      </c>
      <c r="FE45" s="17"/>
      <c r="FF45" s="17">
        <v>7227</v>
      </c>
      <c r="FG45" s="15"/>
      <c r="FH45" s="17">
        <v>24.04804</v>
      </c>
      <c r="FI45" s="17">
        <v>1.1000000000000001</v>
      </c>
      <c r="FJ45" s="17">
        <v>7.9870000000000001</v>
      </c>
      <c r="FK45" s="17">
        <v>4.88</v>
      </c>
      <c r="FL45" s="17">
        <v>13.2</v>
      </c>
      <c r="FM45" s="17"/>
      <c r="FN45" s="17">
        <v>18.92154</v>
      </c>
      <c r="FO45" s="17">
        <v>2.4</v>
      </c>
      <c r="FP45" s="17">
        <v>0</v>
      </c>
      <c r="FQ45" s="17">
        <v>72.536580000000001</v>
      </c>
    </row>
    <row r="46" spans="1:173" ht="24" customHeight="1" x14ac:dyDescent="0.25">
      <c r="A46" s="16" t="s">
        <v>89</v>
      </c>
      <c r="B46" s="16" t="s">
        <v>673</v>
      </c>
      <c r="C46" s="17">
        <v>1</v>
      </c>
      <c r="D46" s="17">
        <v>1.6</v>
      </c>
      <c r="E46" s="17">
        <v>643.29999999999995</v>
      </c>
      <c r="F46" s="17">
        <v>216.5</v>
      </c>
      <c r="G46" s="17">
        <v>0</v>
      </c>
      <c r="H46" s="17">
        <v>0</v>
      </c>
      <c r="I46" s="17">
        <v>90.2</v>
      </c>
      <c r="J46" s="17">
        <v>245</v>
      </c>
      <c r="K46" s="17"/>
      <c r="L46" s="17"/>
      <c r="M46" s="17"/>
      <c r="N46" s="17">
        <v>175.4</v>
      </c>
      <c r="O46" s="17">
        <v>175.5</v>
      </c>
      <c r="P46" s="17">
        <v>178.1</v>
      </c>
      <c r="Q46" s="17">
        <v>205.7</v>
      </c>
      <c r="R46" s="17">
        <v>108.8</v>
      </c>
      <c r="S46" s="17">
        <v>555.70000000000005</v>
      </c>
      <c r="T46" s="17">
        <v>10.5</v>
      </c>
      <c r="U46" s="17"/>
      <c r="V46" s="17"/>
      <c r="W46" s="17"/>
      <c r="X46" s="17"/>
      <c r="Y46" s="17">
        <v>167</v>
      </c>
      <c r="Z46" s="17">
        <v>6.8</v>
      </c>
      <c r="AA46" s="17">
        <v>0</v>
      </c>
      <c r="AB46" s="17">
        <v>6.3</v>
      </c>
      <c r="AC46" s="17">
        <v>12.8</v>
      </c>
      <c r="AD46" s="17">
        <v>49.8</v>
      </c>
      <c r="AE46" s="17">
        <v>7.6</v>
      </c>
      <c r="AF46" s="17"/>
      <c r="AG46" s="17"/>
      <c r="AH46" s="17"/>
      <c r="AI46" s="17">
        <v>110.2</v>
      </c>
      <c r="AJ46" s="17">
        <v>158.19999999999999</v>
      </c>
      <c r="AK46" s="17"/>
      <c r="AL46" s="17"/>
      <c r="AM46" s="17">
        <v>0</v>
      </c>
      <c r="AN46" s="17">
        <v>6.5</v>
      </c>
      <c r="AO46" s="17">
        <v>457.2</v>
      </c>
      <c r="AP46" s="17">
        <v>81.900000000000006</v>
      </c>
      <c r="AQ46" s="17">
        <v>122.7</v>
      </c>
      <c r="AR46" s="17">
        <v>41.5</v>
      </c>
      <c r="AS46" s="17">
        <v>14.8</v>
      </c>
      <c r="AT46" s="17">
        <v>18.899999999999999</v>
      </c>
      <c r="AU46" s="17">
        <v>88.4</v>
      </c>
      <c r="AV46" s="17">
        <v>121.6</v>
      </c>
      <c r="AW46" s="17">
        <v>121.6</v>
      </c>
      <c r="AX46" s="17">
        <v>152.30000000000001</v>
      </c>
      <c r="AY46" s="17">
        <v>107.9</v>
      </c>
      <c r="AZ46" s="17">
        <v>0</v>
      </c>
      <c r="BA46" s="17">
        <v>8.9</v>
      </c>
      <c r="BB46" s="17">
        <v>45.5</v>
      </c>
      <c r="BC46" s="17"/>
      <c r="BD46" s="17">
        <v>2.8</v>
      </c>
      <c r="BE46" s="17">
        <v>0</v>
      </c>
      <c r="BF46" s="17">
        <v>29.1</v>
      </c>
      <c r="BG46" s="17">
        <v>170.5</v>
      </c>
      <c r="BH46" s="17">
        <v>94.6</v>
      </c>
      <c r="BI46" s="17">
        <v>24.7</v>
      </c>
      <c r="BJ46" s="17">
        <v>0</v>
      </c>
      <c r="BK46" s="17">
        <v>0</v>
      </c>
      <c r="BL46" s="17">
        <v>164.2</v>
      </c>
      <c r="BM46" s="17"/>
      <c r="BN46" s="17"/>
      <c r="BO46" s="17">
        <v>131.69999999999999</v>
      </c>
      <c r="BP46" s="17"/>
      <c r="BQ46" s="17">
        <v>69.2</v>
      </c>
      <c r="BR46" s="17">
        <v>67.3</v>
      </c>
      <c r="BS46" s="17"/>
      <c r="BT46" s="17"/>
      <c r="BU46" s="17"/>
      <c r="BV46" s="17"/>
      <c r="BW46" s="17"/>
      <c r="BX46" s="17"/>
      <c r="BY46" s="17">
        <v>110.7</v>
      </c>
      <c r="BZ46" s="17"/>
      <c r="CA46" s="17"/>
      <c r="CB46" s="17">
        <v>111.3</v>
      </c>
      <c r="CC46" s="17">
        <v>121.6</v>
      </c>
      <c r="CD46" s="17">
        <v>61.4</v>
      </c>
      <c r="CE46" s="17">
        <v>75.8</v>
      </c>
      <c r="CF46" s="17">
        <v>0</v>
      </c>
      <c r="CG46" s="17"/>
      <c r="CH46" s="17"/>
      <c r="CI46" s="17"/>
      <c r="CJ46" s="17">
        <v>142.1</v>
      </c>
      <c r="CK46" s="17">
        <v>141.5</v>
      </c>
      <c r="CL46" s="17">
        <v>146.19999999999999</v>
      </c>
      <c r="CM46" s="17"/>
      <c r="CN46" s="17"/>
      <c r="CO46" s="17"/>
      <c r="CP46" s="17"/>
      <c r="CQ46" s="17"/>
      <c r="CR46" s="17"/>
      <c r="CS46" s="17"/>
      <c r="CT46" s="17">
        <v>0</v>
      </c>
      <c r="CU46" s="17">
        <v>67.099999999999994</v>
      </c>
      <c r="CV46" s="17">
        <v>1.4</v>
      </c>
      <c r="CW46" s="17">
        <v>3.3</v>
      </c>
      <c r="CX46" s="17">
        <v>0</v>
      </c>
      <c r="CY46" s="17"/>
      <c r="CZ46" s="17">
        <v>10</v>
      </c>
      <c r="DA46" s="17">
        <v>5.4</v>
      </c>
      <c r="DB46" s="17">
        <v>3.6</v>
      </c>
      <c r="DC46" s="17">
        <v>5</v>
      </c>
      <c r="DD46" s="17">
        <v>19.899999999999999</v>
      </c>
      <c r="DE46" s="17">
        <v>19.3</v>
      </c>
      <c r="DF46" s="17">
        <v>18.2</v>
      </c>
      <c r="DG46" s="17">
        <v>3.3</v>
      </c>
      <c r="DH46" s="17">
        <v>18.8</v>
      </c>
      <c r="DI46" s="17">
        <v>0</v>
      </c>
      <c r="DJ46" s="17">
        <v>0</v>
      </c>
      <c r="DK46" s="17">
        <v>11.5</v>
      </c>
      <c r="DL46" s="17">
        <v>45.1</v>
      </c>
      <c r="DM46" s="17">
        <v>4.3</v>
      </c>
      <c r="DN46" s="17">
        <v>2.4</v>
      </c>
      <c r="DO46" s="17">
        <v>2.4</v>
      </c>
      <c r="DP46" s="17">
        <v>2.6</v>
      </c>
      <c r="DQ46" s="17">
        <v>0</v>
      </c>
      <c r="DR46" s="17">
        <v>3.2</v>
      </c>
      <c r="DS46" s="17">
        <v>20.3</v>
      </c>
      <c r="DT46" s="17">
        <v>2</v>
      </c>
      <c r="DU46" s="17"/>
      <c r="DV46" s="17">
        <v>19.8</v>
      </c>
      <c r="DW46" s="17">
        <v>6.8</v>
      </c>
      <c r="DX46" s="17">
        <v>20.2</v>
      </c>
      <c r="DY46" s="17">
        <v>20.399999999999999</v>
      </c>
      <c r="DZ46" s="17">
        <v>20</v>
      </c>
      <c r="EA46" s="17">
        <v>17.399999999999999</v>
      </c>
      <c r="EB46" s="17">
        <v>46.6</v>
      </c>
      <c r="EC46" s="17">
        <v>0.2</v>
      </c>
      <c r="ED46" s="17">
        <v>32.299999999999997</v>
      </c>
      <c r="EE46" s="17">
        <v>49.5</v>
      </c>
      <c r="EF46" s="17">
        <v>3.6</v>
      </c>
      <c r="EG46" s="17">
        <v>3.8</v>
      </c>
      <c r="EH46" s="17">
        <v>20.9</v>
      </c>
      <c r="EI46" s="17">
        <v>8.1</v>
      </c>
      <c r="EJ46" s="17">
        <v>6.8</v>
      </c>
      <c r="EK46" s="17">
        <v>20.399999999999999</v>
      </c>
      <c r="EL46" s="17">
        <v>20.399999999999999</v>
      </c>
      <c r="EM46" s="17">
        <v>10.199999999999999</v>
      </c>
      <c r="EN46" s="17">
        <v>1.3</v>
      </c>
      <c r="EO46" s="17">
        <v>0.5</v>
      </c>
      <c r="EP46" s="17">
        <v>1.6</v>
      </c>
      <c r="EQ46" s="17"/>
      <c r="ER46" s="17">
        <v>107.3</v>
      </c>
      <c r="ES46" s="17">
        <v>96.8</v>
      </c>
      <c r="ET46" s="17">
        <v>1.5</v>
      </c>
      <c r="EU46" s="17">
        <v>0.1</v>
      </c>
      <c r="EV46" s="17">
        <v>2.5</v>
      </c>
      <c r="EW46" s="17">
        <v>20</v>
      </c>
      <c r="EX46" s="17">
        <v>10.5</v>
      </c>
      <c r="EY46" s="17"/>
      <c r="EZ46" s="17">
        <v>35.299999999999997</v>
      </c>
      <c r="FA46" s="17">
        <v>28.9</v>
      </c>
      <c r="FB46" s="17">
        <v>3.1</v>
      </c>
      <c r="FC46" s="17"/>
      <c r="FD46" s="17">
        <v>15.5</v>
      </c>
      <c r="FE46" s="17"/>
      <c r="FF46" s="17">
        <v>7101.8</v>
      </c>
      <c r="FG46" s="15"/>
      <c r="FH46" s="17">
        <v>24.043220000000002</v>
      </c>
      <c r="FI46" s="17">
        <v>1.1000000000000001</v>
      </c>
      <c r="FJ46" s="17">
        <v>7.9889999999999999</v>
      </c>
      <c r="FK46" s="17">
        <v>4.8600000000000003</v>
      </c>
      <c r="FL46" s="17">
        <v>13.2</v>
      </c>
      <c r="FM46" s="17"/>
      <c r="FN46" s="17">
        <v>18.920750000000002</v>
      </c>
      <c r="FO46" s="17">
        <v>2.4</v>
      </c>
      <c r="FP46" s="17">
        <v>0</v>
      </c>
      <c r="FQ46" s="17">
        <v>72.512969999999996</v>
      </c>
    </row>
    <row r="47" spans="1:173" ht="24" customHeight="1" x14ac:dyDescent="0.25">
      <c r="A47" s="16" t="s">
        <v>89</v>
      </c>
      <c r="B47" s="16" t="s">
        <v>674</v>
      </c>
      <c r="C47" s="17">
        <v>1</v>
      </c>
      <c r="D47" s="17">
        <v>1.6</v>
      </c>
      <c r="E47" s="17">
        <v>647.4</v>
      </c>
      <c r="F47" s="17">
        <v>217.5</v>
      </c>
      <c r="G47" s="17">
        <v>0</v>
      </c>
      <c r="H47" s="17">
        <v>0</v>
      </c>
      <c r="I47" s="17">
        <v>89.9</v>
      </c>
      <c r="J47" s="17">
        <v>246.4</v>
      </c>
      <c r="K47" s="17"/>
      <c r="L47" s="17"/>
      <c r="M47" s="17"/>
      <c r="N47" s="17">
        <v>201.5</v>
      </c>
      <c r="O47" s="17">
        <v>204.6</v>
      </c>
      <c r="P47" s="17">
        <v>187.3</v>
      </c>
      <c r="Q47" s="17">
        <v>207.4</v>
      </c>
      <c r="R47" s="17">
        <v>108.7</v>
      </c>
      <c r="S47" s="17">
        <v>563.6</v>
      </c>
      <c r="T47" s="17">
        <v>10.5</v>
      </c>
      <c r="U47" s="17"/>
      <c r="V47" s="17"/>
      <c r="W47" s="17"/>
      <c r="X47" s="17"/>
      <c r="Y47" s="17">
        <v>168.3</v>
      </c>
      <c r="Z47" s="17">
        <v>7.1</v>
      </c>
      <c r="AA47" s="17">
        <v>0.8</v>
      </c>
      <c r="AB47" s="17">
        <v>6.4</v>
      </c>
      <c r="AC47" s="17">
        <v>12.7</v>
      </c>
      <c r="AD47" s="17">
        <v>50.4</v>
      </c>
      <c r="AE47" s="17">
        <v>7.6</v>
      </c>
      <c r="AF47" s="17"/>
      <c r="AG47" s="17"/>
      <c r="AH47" s="17"/>
      <c r="AI47" s="17">
        <v>111</v>
      </c>
      <c r="AJ47" s="17">
        <v>195.8</v>
      </c>
      <c r="AK47" s="17"/>
      <c r="AL47" s="17"/>
      <c r="AM47" s="17">
        <v>0</v>
      </c>
      <c r="AN47" s="17">
        <v>6.5</v>
      </c>
      <c r="AO47" s="17">
        <v>458.9</v>
      </c>
      <c r="AP47" s="17">
        <v>82</v>
      </c>
      <c r="AQ47" s="17">
        <v>148.1</v>
      </c>
      <c r="AR47" s="17">
        <v>42</v>
      </c>
      <c r="AS47" s="17">
        <v>18.100000000000001</v>
      </c>
      <c r="AT47" s="17">
        <v>19.100000000000001</v>
      </c>
      <c r="AU47" s="17">
        <v>91</v>
      </c>
      <c r="AV47" s="17">
        <v>137.6</v>
      </c>
      <c r="AW47" s="17">
        <v>137.69999999999999</v>
      </c>
      <c r="AX47" s="17">
        <v>155.80000000000001</v>
      </c>
      <c r="AY47" s="17">
        <v>109</v>
      </c>
      <c r="AZ47" s="17">
        <v>0</v>
      </c>
      <c r="BA47" s="17">
        <v>9</v>
      </c>
      <c r="BB47" s="17">
        <v>45.6</v>
      </c>
      <c r="BC47" s="17"/>
      <c r="BD47" s="17">
        <v>2.8</v>
      </c>
      <c r="BE47" s="17">
        <v>0</v>
      </c>
      <c r="BF47" s="17">
        <v>29</v>
      </c>
      <c r="BG47" s="17">
        <v>172.4</v>
      </c>
      <c r="BH47" s="17">
        <v>95.2</v>
      </c>
      <c r="BI47" s="17">
        <v>29.9</v>
      </c>
      <c r="BJ47" s="17">
        <v>0</v>
      </c>
      <c r="BK47" s="17">
        <v>0</v>
      </c>
      <c r="BL47" s="17">
        <v>0</v>
      </c>
      <c r="BM47" s="17"/>
      <c r="BN47" s="17"/>
      <c r="BO47" s="17">
        <v>132.30000000000001</v>
      </c>
      <c r="BP47" s="17"/>
      <c r="BQ47" s="17">
        <v>77.7</v>
      </c>
      <c r="BR47" s="17">
        <v>71.3</v>
      </c>
      <c r="BS47" s="17"/>
      <c r="BT47" s="17"/>
      <c r="BU47" s="17"/>
      <c r="BV47" s="17"/>
      <c r="BW47" s="17"/>
      <c r="BX47" s="17"/>
      <c r="BY47" s="17">
        <v>112.6</v>
      </c>
      <c r="BZ47" s="17"/>
      <c r="CA47" s="17"/>
      <c r="CB47" s="17">
        <v>130.9</v>
      </c>
      <c r="CC47" s="17">
        <v>132.9</v>
      </c>
      <c r="CD47" s="17">
        <v>62.1</v>
      </c>
      <c r="CE47" s="17">
        <v>76.2</v>
      </c>
      <c r="CF47" s="17">
        <v>0</v>
      </c>
      <c r="CG47" s="17"/>
      <c r="CH47" s="17"/>
      <c r="CI47" s="17"/>
      <c r="CJ47" s="17">
        <v>142.6</v>
      </c>
      <c r="CK47" s="17">
        <v>142</v>
      </c>
      <c r="CL47" s="17">
        <v>146.5</v>
      </c>
      <c r="CM47" s="17"/>
      <c r="CN47" s="17"/>
      <c r="CO47" s="17"/>
      <c r="CP47" s="17"/>
      <c r="CQ47" s="17"/>
      <c r="CR47" s="17"/>
      <c r="CS47" s="17"/>
      <c r="CT47" s="17">
        <v>0</v>
      </c>
      <c r="CU47" s="17">
        <v>73.7</v>
      </c>
      <c r="CV47" s="17">
        <v>0</v>
      </c>
      <c r="CW47" s="17">
        <v>2.2000000000000002</v>
      </c>
      <c r="CX47" s="17">
        <v>0</v>
      </c>
      <c r="CY47" s="17"/>
      <c r="CZ47" s="17">
        <v>9.9</v>
      </c>
      <c r="DA47" s="17">
        <v>5.4</v>
      </c>
      <c r="DB47" s="17">
        <v>3.6</v>
      </c>
      <c r="DC47" s="17">
        <v>5</v>
      </c>
      <c r="DD47" s="17">
        <v>20.3</v>
      </c>
      <c r="DE47" s="17">
        <v>20</v>
      </c>
      <c r="DF47" s="17">
        <v>18.399999999999999</v>
      </c>
      <c r="DG47" s="17">
        <v>3.3</v>
      </c>
      <c r="DH47" s="17">
        <v>18.8</v>
      </c>
      <c r="DI47" s="17">
        <v>0</v>
      </c>
      <c r="DJ47" s="17">
        <v>0</v>
      </c>
      <c r="DK47" s="17">
        <v>14.3</v>
      </c>
      <c r="DL47" s="17">
        <v>48</v>
      </c>
      <c r="DM47" s="17">
        <v>4.3</v>
      </c>
      <c r="DN47" s="17">
        <v>2.4</v>
      </c>
      <c r="DO47" s="17">
        <v>2.4</v>
      </c>
      <c r="DP47" s="17">
        <v>2.6</v>
      </c>
      <c r="DQ47" s="17">
        <v>0</v>
      </c>
      <c r="DR47" s="17">
        <v>3.2</v>
      </c>
      <c r="DS47" s="17">
        <v>20.3</v>
      </c>
      <c r="DT47" s="17">
        <v>2</v>
      </c>
      <c r="DU47" s="17"/>
      <c r="DV47" s="17">
        <v>19.8</v>
      </c>
      <c r="DW47" s="17">
        <v>6.8</v>
      </c>
      <c r="DX47" s="17">
        <v>20.100000000000001</v>
      </c>
      <c r="DY47" s="17">
        <v>20.5</v>
      </c>
      <c r="DZ47" s="17">
        <v>20</v>
      </c>
      <c r="EA47" s="17">
        <v>13.9</v>
      </c>
      <c r="EB47" s="17">
        <v>44.5</v>
      </c>
      <c r="EC47" s="17">
        <v>0</v>
      </c>
      <c r="ED47" s="17">
        <v>44.3</v>
      </c>
      <c r="EE47" s="17">
        <v>57.4</v>
      </c>
      <c r="EF47" s="17">
        <v>3.5</v>
      </c>
      <c r="EG47" s="17">
        <v>5.6</v>
      </c>
      <c r="EH47" s="17">
        <v>20.9</v>
      </c>
      <c r="EI47" s="17">
        <v>8.3000000000000007</v>
      </c>
      <c r="EJ47" s="17">
        <v>6.8</v>
      </c>
      <c r="EK47" s="17">
        <v>20.399999999999999</v>
      </c>
      <c r="EL47" s="17">
        <v>20.399999999999999</v>
      </c>
      <c r="EM47" s="17">
        <v>10.199999999999999</v>
      </c>
      <c r="EN47" s="17">
        <v>0.7</v>
      </c>
      <c r="EO47" s="17">
        <v>0</v>
      </c>
      <c r="EP47" s="17">
        <v>0</v>
      </c>
      <c r="EQ47" s="17"/>
      <c r="ER47" s="17">
        <v>109.1</v>
      </c>
      <c r="ES47" s="17">
        <v>98</v>
      </c>
      <c r="ET47" s="17">
        <v>0</v>
      </c>
      <c r="EU47" s="17">
        <v>0</v>
      </c>
      <c r="EV47" s="17">
        <v>2.2000000000000002</v>
      </c>
      <c r="EW47" s="17">
        <v>20</v>
      </c>
      <c r="EX47" s="17">
        <v>10.199999999999999</v>
      </c>
      <c r="EY47" s="17"/>
      <c r="EZ47" s="17">
        <v>35.4</v>
      </c>
      <c r="FA47" s="17">
        <v>29</v>
      </c>
      <c r="FB47" s="17">
        <v>3.1</v>
      </c>
      <c r="FC47" s="17"/>
      <c r="FD47" s="17">
        <v>15.5</v>
      </c>
      <c r="FE47" s="17"/>
      <c r="FF47" s="17">
        <v>7211</v>
      </c>
      <c r="FG47" s="15"/>
      <c r="FH47" s="17">
        <v>24.036539999999999</v>
      </c>
      <c r="FI47" s="17">
        <v>1.1000000000000001</v>
      </c>
      <c r="FJ47" s="17">
        <v>7.9889999999999999</v>
      </c>
      <c r="FK47" s="17">
        <v>4.87</v>
      </c>
      <c r="FL47" s="17">
        <v>13.2</v>
      </c>
      <c r="FM47" s="17"/>
      <c r="FN47" s="17">
        <v>18.920770000000001</v>
      </c>
      <c r="FO47" s="17">
        <v>2.4</v>
      </c>
      <c r="FP47" s="17">
        <v>12.8</v>
      </c>
      <c r="FQ47" s="17">
        <v>85.316310000000001</v>
      </c>
    </row>
    <row r="48" spans="1:173" ht="24" customHeight="1" x14ac:dyDescent="0.25">
      <c r="A48" s="16" t="s">
        <v>89</v>
      </c>
      <c r="B48" s="16" t="s">
        <v>675</v>
      </c>
      <c r="C48" s="17">
        <v>1</v>
      </c>
      <c r="D48" s="17">
        <v>1.6</v>
      </c>
      <c r="E48" s="17">
        <v>647.9</v>
      </c>
      <c r="F48" s="17">
        <v>217.8</v>
      </c>
      <c r="G48" s="17">
        <v>0</v>
      </c>
      <c r="H48" s="17">
        <v>0</v>
      </c>
      <c r="I48" s="17">
        <v>90.1</v>
      </c>
      <c r="J48" s="17">
        <v>246.4</v>
      </c>
      <c r="K48" s="17"/>
      <c r="L48" s="17"/>
      <c r="M48" s="17"/>
      <c r="N48" s="17">
        <v>200.8</v>
      </c>
      <c r="O48" s="17">
        <v>204</v>
      </c>
      <c r="P48" s="17">
        <v>197.4</v>
      </c>
      <c r="Q48" s="17">
        <v>206.8</v>
      </c>
      <c r="R48" s="17">
        <v>108.5</v>
      </c>
      <c r="S48" s="17">
        <v>561.29999999999995</v>
      </c>
      <c r="T48" s="17">
        <v>10.5</v>
      </c>
      <c r="U48" s="17"/>
      <c r="V48" s="17"/>
      <c r="W48" s="17"/>
      <c r="X48" s="17"/>
      <c r="Y48" s="17">
        <v>169.1</v>
      </c>
      <c r="Z48" s="17">
        <v>7.1</v>
      </c>
      <c r="AA48" s="17">
        <v>16.399999999999999</v>
      </c>
      <c r="AB48" s="17">
        <v>6.4</v>
      </c>
      <c r="AC48" s="17">
        <v>12.7</v>
      </c>
      <c r="AD48" s="17">
        <v>105.9</v>
      </c>
      <c r="AE48" s="17">
        <v>7.6</v>
      </c>
      <c r="AF48" s="17"/>
      <c r="AG48" s="17"/>
      <c r="AH48" s="17"/>
      <c r="AI48" s="17">
        <v>111</v>
      </c>
      <c r="AJ48" s="17">
        <v>174.4</v>
      </c>
      <c r="AK48" s="17"/>
      <c r="AL48" s="17"/>
      <c r="AM48" s="17">
        <v>0</v>
      </c>
      <c r="AN48" s="17">
        <v>6.5</v>
      </c>
      <c r="AO48" s="17">
        <v>462.2</v>
      </c>
      <c r="AP48" s="17">
        <v>82</v>
      </c>
      <c r="AQ48" s="17">
        <v>134.4</v>
      </c>
      <c r="AR48" s="17">
        <v>41.8</v>
      </c>
      <c r="AS48" s="17">
        <v>17.600000000000001</v>
      </c>
      <c r="AT48" s="17">
        <v>18.8</v>
      </c>
      <c r="AU48" s="17">
        <v>91.1</v>
      </c>
      <c r="AV48" s="17">
        <v>124.8</v>
      </c>
      <c r="AW48" s="17">
        <v>125.2</v>
      </c>
      <c r="AX48" s="17">
        <v>153.1</v>
      </c>
      <c r="AY48" s="17">
        <v>108.1</v>
      </c>
      <c r="AZ48" s="17">
        <v>0</v>
      </c>
      <c r="BA48" s="17">
        <v>9.1</v>
      </c>
      <c r="BB48" s="17">
        <v>45.5</v>
      </c>
      <c r="BC48" s="17"/>
      <c r="BD48" s="17">
        <v>2.8</v>
      </c>
      <c r="BE48" s="17">
        <v>0</v>
      </c>
      <c r="BF48" s="17">
        <v>29.4</v>
      </c>
      <c r="BG48" s="17">
        <v>172.2</v>
      </c>
      <c r="BH48" s="17">
        <v>95.1</v>
      </c>
      <c r="BI48" s="17">
        <v>84.9</v>
      </c>
      <c r="BJ48" s="17">
        <v>0</v>
      </c>
      <c r="BK48" s="17">
        <v>0</v>
      </c>
      <c r="BL48" s="17">
        <v>0</v>
      </c>
      <c r="BM48" s="17"/>
      <c r="BN48" s="17"/>
      <c r="BO48" s="17">
        <v>132.30000000000001</v>
      </c>
      <c r="BP48" s="17"/>
      <c r="BQ48" s="17">
        <v>163.4</v>
      </c>
      <c r="BR48" s="17">
        <v>189.7</v>
      </c>
      <c r="BS48" s="17"/>
      <c r="BT48" s="17"/>
      <c r="BU48" s="17"/>
      <c r="BV48" s="17"/>
      <c r="BW48" s="17"/>
      <c r="BX48" s="17"/>
      <c r="BY48" s="17">
        <v>112.1</v>
      </c>
      <c r="BZ48" s="17"/>
      <c r="CA48" s="17"/>
      <c r="CB48" s="17">
        <v>112.7</v>
      </c>
      <c r="CC48" s="17">
        <v>132.69999999999999</v>
      </c>
      <c r="CD48" s="17">
        <v>62</v>
      </c>
      <c r="CE48" s="17">
        <v>77.2</v>
      </c>
      <c r="CF48" s="17">
        <v>0</v>
      </c>
      <c r="CG48" s="17"/>
      <c r="CH48" s="17"/>
      <c r="CI48" s="17"/>
      <c r="CJ48" s="17">
        <v>142.9</v>
      </c>
      <c r="CK48" s="17">
        <v>142.5</v>
      </c>
      <c r="CL48" s="17">
        <v>146.9</v>
      </c>
      <c r="CM48" s="17"/>
      <c r="CN48" s="17"/>
      <c r="CO48" s="17"/>
      <c r="CP48" s="17"/>
      <c r="CQ48" s="17"/>
      <c r="CR48" s="17"/>
      <c r="CS48" s="17"/>
      <c r="CT48" s="17">
        <v>0</v>
      </c>
      <c r="CU48" s="17">
        <v>68.5</v>
      </c>
      <c r="CV48" s="17">
        <v>0</v>
      </c>
      <c r="CW48" s="17">
        <v>1.5</v>
      </c>
      <c r="CX48" s="17">
        <v>0</v>
      </c>
      <c r="CY48" s="17"/>
      <c r="CZ48" s="17">
        <v>9.9</v>
      </c>
      <c r="DA48" s="17">
        <v>5.3</v>
      </c>
      <c r="DB48" s="17">
        <v>3.6</v>
      </c>
      <c r="DC48" s="17">
        <v>5</v>
      </c>
      <c r="DD48" s="17">
        <v>20.2</v>
      </c>
      <c r="DE48" s="17">
        <v>19.399999999999999</v>
      </c>
      <c r="DF48" s="17">
        <v>18.2</v>
      </c>
      <c r="DG48" s="17">
        <v>3.3</v>
      </c>
      <c r="DH48" s="17">
        <v>18.8</v>
      </c>
      <c r="DI48" s="17">
        <v>0</v>
      </c>
      <c r="DJ48" s="17">
        <v>0</v>
      </c>
      <c r="DK48" s="17">
        <v>15.4</v>
      </c>
      <c r="DL48" s="17">
        <v>47.3</v>
      </c>
      <c r="DM48" s="17">
        <v>4.4000000000000004</v>
      </c>
      <c r="DN48" s="17">
        <v>2.4</v>
      </c>
      <c r="DO48" s="17">
        <v>2.4</v>
      </c>
      <c r="DP48" s="17">
        <v>2.6</v>
      </c>
      <c r="DQ48" s="17">
        <v>0</v>
      </c>
      <c r="DR48" s="17">
        <v>3.2</v>
      </c>
      <c r="DS48" s="17">
        <v>20.3</v>
      </c>
      <c r="DT48" s="17">
        <v>2</v>
      </c>
      <c r="DU48" s="17"/>
      <c r="DV48" s="17">
        <v>19.8</v>
      </c>
      <c r="DW48" s="17">
        <v>6.7</v>
      </c>
      <c r="DX48" s="17">
        <v>20.100000000000001</v>
      </c>
      <c r="DY48" s="17">
        <v>20.5</v>
      </c>
      <c r="DZ48" s="17">
        <v>20</v>
      </c>
      <c r="EA48" s="17">
        <v>15.2</v>
      </c>
      <c r="EB48" s="17">
        <v>41.8</v>
      </c>
      <c r="EC48" s="17">
        <v>0</v>
      </c>
      <c r="ED48" s="17">
        <v>68.099999999999994</v>
      </c>
      <c r="EE48" s="17">
        <v>77.099999999999994</v>
      </c>
      <c r="EF48" s="17">
        <v>4.3</v>
      </c>
      <c r="EG48" s="17">
        <v>3.2</v>
      </c>
      <c r="EH48" s="17">
        <v>20.9</v>
      </c>
      <c r="EI48" s="17">
        <v>8.4</v>
      </c>
      <c r="EJ48" s="17">
        <v>7.3</v>
      </c>
      <c r="EK48" s="17">
        <v>20.399999999999999</v>
      </c>
      <c r="EL48" s="17">
        <v>20.399999999999999</v>
      </c>
      <c r="EM48" s="17">
        <v>10.199999999999999</v>
      </c>
      <c r="EN48" s="17">
        <v>0.3</v>
      </c>
      <c r="EO48" s="17">
        <v>0</v>
      </c>
      <c r="EP48" s="17">
        <v>0</v>
      </c>
      <c r="EQ48" s="17"/>
      <c r="ER48" s="17">
        <v>87.9</v>
      </c>
      <c r="ES48" s="17">
        <v>80.8</v>
      </c>
      <c r="ET48" s="17">
        <v>0</v>
      </c>
      <c r="EU48" s="17">
        <v>0</v>
      </c>
      <c r="EV48" s="17">
        <v>2.2000000000000002</v>
      </c>
      <c r="EW48" s="17">
        <v>20</v>
      </c>
      <c r="EX48" s="17">
        <v>10.3</v>
      </c>
      <c r="EY48" s="17"/>
      <c r="EZ48" s="17">
        <v>35.700000000000003</v>
      </c>
      <c r="FA48" s="17">
        <v>29</v>
      </c>
      <c r="FB48" s="17">
        <v>3.2</v>
      </c>
      <c r="FC48" s="17"/>
      <c r="FD48" s="17">
        <v>15.5</v>
      </c>
      <c r="FE48" s="17"/>
      <c r="FF48" s="17">
        <v>7466.7</v>
      </c>
      <c r="FG48" s="15"/>
      <c r="FH48" s="17">
        <v>24.03697</v>
      </c>
      <c r="FI48" s="17">
        <v>1.1000000000000001</v>
      </c>
      <c r="FJ48" s="17">
        <v>7.9790000000000001</v>
      </c>
      <c r="FK48" s="17">
        <v>5.3979999999999997</v>
      </c>
      <c r="FL48" s="17">
        <v>13.2</v>
      </c>
      <c r="FM48" s="17"/>
      <c r="FN48" s="17">
        <v>18.920000000000002</v>
      </c>
      <c r="FO48" s="17">
        <v>2.4</v>
      </c>
      <c r="FP48" s="17">
        <v>12.9</v>
      </c>
      <c r="FQ48" s="17">
        <v>85.933970000000002</v>
      </c>
    </row>
    <row r="49" spans="1:173" ht="24" customHeight="1" x14ac:dyDescent="0.25">
      <c r="A49" s="16" t="s">
        <v>89</v>
      </c>
      <c r="B49" s="16" t="s">
        <v>676</v>
      </c>
      <c r="C49" s="17">
        <v>1</v>
      </c>
      <c r="D49" s="17">
        <v>1.6</v>
      </c>
      <c r="E49" s="17">
        <v>648</v>
      </c>
      <c r="F49" s="17">
        <v>217.7</v>
      </c>
      <c r="G49" s="17">
        <v>0</v>
      </c>
      <c r="H49" s="17">
        <v>0</v>
      </c>
      <c r="I49" s="17">
        <v>88.5</v>
      </c>
      <c r="J49" s="17">
        <v>246.9</v>
      </c>
      <c r="K49" s="17"/>
      <c r="L49" s="17"/>
      <c r="M49" s="17"/>
      <c r="N49" s="17">
        <v>201.2</v>
      </c>
      <c r="O49" s="17">
        <v>204.4</v>
      </c>
      <c r="P49" s="17">
        <v>198.1</v>
      </c>
      <c r="Q49" s="17">
        <v>208.6</v>
      </c>
      <c r="R49" s="17">
        <v>109.1</v>
      </c>
      <c r="S49" s="17">
        <v>560.70000000000005</v>
      </c>
      <c r="T49" s="17">
        <v>10.5</v>
      </c>
      <c r="U49" s="17"/>
      <c r="V49" s="17"/>
      <c r="W49" s="17"/>
      <c r="X49" s="17"/>
      <c r="Y49" s="17">
        <v>167.3</v>
      </c>
      <c r="Z49" s="17">
        <v>7</v>
      </c>
      <c r="AA49" s="17">
        <v>16.5</v>
      </c>
      <c r="AB49" s="17">
        <v>6.4</v>
      </c>
      <c r="AC49" s="17">
        <v>12.7</v>
      </c>
      <c r="AD49" s="17">
        <v>105.5</v>
      </c>
      <c r="AE49" s="17">
        <v>7.6</v>
      </c>
      <c r="AF49" s="17"/>
      <c r="AG49" s="17"/>
      <c r="AH49" s="17"/>
      <c r="AI49" s="17">
        <v>110.9</v>
      </c>
      <c r="AJ49" s="17">
        <v>193.9</v>
      </c>
      <c r="AK49" s="17"/>
      <c r="AL49" s="17"/>
      <c r="AM49" s="17">
        <v>0</v>
      </c>
      <c r="AN49" s="17">
        <v>6.5</v>
      </c>
      <c r="AO49" s="17">
        <v>457</v>
      </c>
      <c r="AP49" s="17">
        <v>82</v>
      </c>
      <c r="AQ49" s="17">
        <v>138.80000000000001</v>
      </c>
      <c r="AR49" s="17">
        <v>41.9</v>
      </c>
      <c r="AS49" s="17">
        <v>17</v>
      </c>
      <c r="AT49" s="17">
        <v>19</v>
      </c>
      <c r="AU49" s="17">
        <v>92.1</v>
      </c>
      <c r="AV49" s="17">
        <v>142.9</v>
      </c>
      <c r="AW49" s="17">
        <v>143.6</v>
      </c>
      <c r="AX49" s="17">
        <v>163.69999999999999</v>
      </c>
      <c r="AY49" s="17">
        <v>108.1</v>
      </c>
      <c r="AZ49" s="17">
        <v>0</v>
      </c>
      <c r="BA49" s="17">
        <v>8.9</v>
      </c>
      <c r="BB49" s="17">
        <v>45.6</v>
      </c>
      <c r="BC49" s="17"/>
      <c r="BD49" s="17">
        <v>2.8</v>
      </c>
      <c r="BE49" s="17">
        <v>0</v>
      </c>
      <c r="BF49" s="17">
        <v>27.9</v>
      </c>
      <c r="BG49" s="17">
        <v>171.9</v>
      </c>
      <c r="BH49" s="17">
        <v>94.9</v>
      </c>
      <c r="BI49" s="17">
        <v>84.6</v>
      </c>
      <c r="BJ49" s="17">
        <v>0</v>
      </c>
      <c r="BK49" s="17">
        <v>0</v>
      </c>
      <c r="BL49" s="17">
        <v>0</v>
      </c>
      <c r="BM49" s="17"/>
      <c r="BN49" s="17"/>
      <c r="BO49" s="17">
        <v>132.1</v>
      </c>
      <c r="BP49" s="17"/>
      <c r="BQ49" s="17">
        <v>164.1</v>
      </c>
      <c r="BR49" s="17">
        <v>185.2</v>
      </c>
      <c r="BS49" s="17"/>
      <c r="BT49" s="17"/>
      <c r="BU49" s="17"/>
      <c r="BV49" s="17"/>
      <c r="BW49" s="17"/>
      <c r="BX49" s="17"/>
      <c r="BY49" s="17">
        <v>111.9</v>
      </c>
      <c r="BZ49" s="17"/>
      <c r="CA49" s="17"/>
      <c r="CB49" s="17">
        <v>84.7</v>
      </c>
      <c r="CC49" s="17">
        <v>121</v>
      </c>
      <c r="CD49" s="17">
        <v>61</v>
      </c>
      <c r="CE49" s="17">
        <v>77.3</v>
      </c>
      <c r="CF49" s="17">
        <v>0</v>
      </c>
      <c r="CG49" s="17"/>
      <c r="CH49" s="17"/>
      <c r="CI49" s="17"/>
      <c r="CJ49" s="17">
        <v>143.19999999999999</v>
      </c>
      <c r="CK49" s="17">
        <v>142.69999999999999</v>
      </c>
      <c r="CL49" s="17">
        <v>146.9</v>
      </c>
      <c r="CM49" s="17"/>
      <c r="CN49" s="17"/>
      <c r="CO49" s="17"/>
      <c r="CP49" s="17"/>
      <c r="CQ49" s="17"/>
      <c r="CR49" s="17"/>
      <c r="CS49" s="17"/>
      <c r="CT49" s="17">
        <v>0</v>
      </c>
      <c r="CU49" s="17">
        <v>65.599999999999994</v>
      </c>
      <c r="CV49" s="17">
        <v>0</v>
      </c>
      <c r="CW49" s="17">
        <v>0</v>
      </c>
      <c r="CX49" s="17">
        <v>0</v>
      </c>
      <c r="CY49" s="17"/>
      <c r="CZ49" s="17">
        <v>9.9</v>
      </c>
      <c r="DA49" s="17">
        <v>5.4</v>
      </c>
      <c r="DB49" s="17">
        <v>3.6</v>
      </c>
      <c r="DC49" s="17">
        <v>5</v>
      </c>
      <c r="DD49" s="17">
        <v>20.2</v>
      </c>
      <c r="DE49" s="17">
        <v>20</v>
      </c>
      <c r="DF49" s="17">
        <v>18.2</v>
      </c>
      <c r="DG49" s="17">
        <v>3.3</v>
      </c>
      <c r="DH49" s="17">
        <v>18.7</v>
      </c>
      <c r="DI49" s="17">
        <v>0</v>
      </c>
      <c r="DJ49" s="17">
        <v>0</v>
      </c>
      <c r="DK49" s="17">
        <v>16.2</v>
      </c>
      <c r="DL49" s="17">
        <v>50.9</v>
      </c>
      <c r="DM49" s="17">
        <v>4.4000000000000004</v>
      </c>
      <c r="DN49" s="17">
        <v>2.4</v>
      </c>
      <c r="DO49" s="17">
        <v>2.4</v>
      </c>
      <c r="DP49" s="17">
        <v>2.6</v>
      </c>
      <c r="DQ49" s="17">
        <v>0</v>
      </c>
      <c r="DR49" s="17">
        <v>3.1</v>
      </c>
      <c r="DS49" s="17">
        <v>20.3</v>
      </c>
      <c r="DT49" s="17">
        <v>2</v>
      </c>
      <c r="DU49" s="17"/>
      <c r="DV49" s="17">
        <v>19.8</v>
      </c>
      <c r="DW49" s="17">
        <v>6.7</v>
      </c>
      <c r="DX49" s="17">
        <v>20.100000000000001</v>
      </c>
      <c r="DY49" s="17">
        <v>20.399999999999999</v>
      </c>
      <c r="DZ49" s="17">
        <v>20</v>
      </c>
      <c r="EA49" s="17">
        <v>11.4</v>
      </c>
      <c r="EB49" s="17">
        <v>47.9</v>
      </c>
      <c r="EC49" s="17">
        <v>0</v>
      </c>
      <c r="ED49" s="17">
        <v>81.599999999999994</v>
      </c>
      <c r="EE49" s="17">
        <v>87.9</v>
      </c>
      <c r="EF49" s="17">
        <v>4.3</v>
      </c>
      <c r="EG49" s="17">
        <v>5.8</v>
      </c>
      <c r="EH49" s="17">
        <v>20.9</v>
      </c>
      <c r="EI49" s="17">
        <v>8.4</v>
      </c>
      <c r="EJ49" s="17">
        <v>7.3</v>
      </c>
      <c r="EK49" s="17">
        <v>20.399999999999999</v>
      </c>
      <c r="EL49" s="17">
        <v>20.399999999999999</v>
      </c>
      <c r="EM49" s="17">
        <v>10.199999999999999</v>
      </c>
      <c r="EN49" s="17">
        <v>0</v>
      </c>
      <c r="EO49" s="17">
        <v>0</v>
      </c>
      <c r="EP49" s="17">
        <v>0</v>
      </c>
      <c r="EQ49" s="17"/>
      <c r="ER49" s="17">
        <v>94.5</v>
      </c>
      <c r="ES49" s="17">
        <v>80.900000000000006</v>
      </c>
      <c r="ET49" s="17">
        <v>0</v>
      </c>
      <c r="EU49" s="17">
        <v>0</v>
      </c>
      <c r="EV49" s="17">
        <v>2.2000000000000002</v>
      </c>
      <c r="EW49" s="17">
        <v>20</v>
      </c>
      <c r="EX49" s="17">
        <v>9.8000000000000007</v>
      </c>
      <c r="EY49" s="17"/>
      <c r="EZ49" s="17">
        <v>35.5</v>
      </c>
      <c r="FA49" s="17">
        <v>29.1</v>
      </c>
      <c r="FB49" s="17">
        <v>3.2</v>
      </c>
      <c r="FC49" s="17"/>
      <c r="FD49" s="17">
        <v>15.5</v>
      </c>
      <c r="FE49" s="17"/>
      <c r="FF49" s="17">
        <v>7521.8</v>
      </c>
      <c r="FG49" s="15"/>
      <c r="FH49" s="17">
        <v>23.869499999999999</v>
      </c>
      <c r="FI49" s="17">
        <v>1.1000000000000001</v>
      </c>
      <c r="FJ49" s="17">
        <v>7.9820000000000002</v>
      </c>
      <c r="FK49" s="17">
        <v>5.484</v>
      </c>
      <c r="FL49" s="17">
        <v>13.2</v>
      </c>
      <c r="FM49" s="17"/>
      <c r="FN49" s="17">
        <v>18.919460000000001</v>
      </c>
      <c r="FO49" s="17">
        <v>2.6</v>
      </c>
      <c r="FP49" s="17">
        <v>12.8</v>
      </c>
      <c r="FQ49" s="17">
        <v>85.95496</v>
      </c>
    </row>
    <row r="50" spans="1:173" ht="24" customHeight="1" x14ac:dyDescent="0.25">
      <c r="A50" s="18" t="s">
        <v>89</v>
      </c>
      <c r="B50" s="18" t="s">
        <v>677</v>
      </c>
      <c r="C50" s="19">
        <v>0.9</v>
      </c>
      <c r="D50" s="19">
        <v>1.6</v>
      </c>
      <c r="E50" s="19">
        <v>650.20000000000005</v>
      </c>
      <c r="F50" s="19">
        <v>219</v>
      </c>
      <c r="G50" s="19">
        <v>0</v>
      </c>
      <c r="H50" s="19">
        <v>0</v>
      </c>
      <c r="I50" s="19">
        <v>90.6</v>
      </c>
      <c r="J50" s="19">
        <v>246.6</v>
      </c>
      <c r="K50" s="19"/>
      <c r="L50" s="19"/>
      <c r="M50" s="19"/>
      <c r="N50" s="19">
        <v>200.6</v>
      </c>
      <c r="O50" s="19">
        <v>204</v>
      </c>
      <c r="P50" s="19">
        <v>197.3</v>
      </c>
      <c r="Q50" s="19">
        <v>207.1</v>
      </c>
      <c r="R50" s="19">
        <v>108.9</v>
      </c>
      <c r="S50" s="19">
        <v>562.20000000000005</v>
      </c>
      <c r="T50" s="19">
        <v>10.5</v>
      </c>
      <c r="U50" s="19"/>
      <c r="V50" s="19"/>
      <c r="W50" s="19"/>
      <c r="X50" s="19"/>
      <c r="Y50" s="19">
        <v>166.4</v>
      </c>
      <c r="Z50" s="19">
        <v>7.4</v>
      </c>
      <c r="AA50" s="19">
        <v>16.5</v>
      </c>
      <c r="AB50" s="19">
        <v>6.4</v>
      </c>
      <c r="AC50" s="19">
        <v>12.1</v>
      </c>
      <c r="AD50" s="19">
        <v>105.8</v>
      </c>
      <c r="AE50" s="19">
        <v>7.5</v>
      </c>
      <c r="AF50" s="19"/>
      <c r="AG50" s="19"/>
      <c r="AH50" s="19"/>
      <c r="AI50" s="19">
        <v>111.1</v>
      </c>
      <c r="AJ50" s="19">
        <v>217.1</v>
      </c>
      <c r="AK50" s="19"/>
      <c r="AL50" s="19"/>
      <c r="AM50" s="19">
        <v>0</v>
      </c>
      <c r="AN50" s="19">
        <v>6.5</v>
      </c>
      <c r="AO50" s="19">
        <v>461.5</v>
      </c>
      <c r="AP50" s="19">
        <v>82</v>
      </c>
      <c r="AQ50" s="19">
        <v>148.30000000000001</v>
      </c>
      <c r="AR50" s="19">
        <v>42</v>
      </c>
      <c r="AS50" s="19">
        <v>16.8</v>
      </c>
      <c r="AT50" s="19">
        <v>19.2</v>
      </c>
      <c r="AU50" s="19">
        <v>90.6</v>
      </c>
      <c r="AV50" s="19">
        <v>155.19999999999999</v>
      </c>
      <c r="AW50" s="19">
        <v>155</v>
      </c>
      <c r="AX50" s="19">
        <v>170</v>
      </c>
      <c r="AY50" s="19">
        <v>108.4</v>
      </c>
      <c r="AZ50" s="19">
        <v>0</v>
      </c>
      <c r="BA50" s="19">
        <v>9.1999999999999993</v>
      </c>
      <c r="BB50" s="19">
        <v>45.6</v>
      </c>
      <c r="BC50" s="19"/>
      <c r="BD50" s="19">
        <v>3</v>
      </c>
      <c r="BE50" s="19">
        <v>0</v>
      </c>
      <c r="BF50" s="19">
        <v>28.6</v>
      </c>
      <c r="BG50" s="19">
        <v>172.7</v>
      </c>
      <c r="BH50" s="19">
        <v>95.3</v>
      </c>
      <c r="BI50" s="19">
        <v>84.4</v>
      </c>
      <c r="BJ50" s="19">
        <v>0</v>
      </c>
      <c r="BK50" s="19">
        <v>0</v>
      </c>
      <c r="BL50" s="19">
        <v>0</v>
      </c>
      <c r="BM50" s="19"/>
      <c r="BN50" s="19"/>
      <c r="BO50" s="19">
        <v>132.5</v>
      </c>
      <c r="BP50" s="19"/>
      <c r="BQ50" s="19">
        <v>164.9</v>
      </c>
      <c r="BR50" s="19">
        <v>185.2</v>
      </c>
      <c r="BS50" s="19"/>
      <c r="BT50" s="19"/>
      <c r="BU50" s="19"/>
      <c r="BV50" s="19"/>
      <c r="BW50" s="19"/>
      <c r="BX50" s="19"/>
      <c r="BY50" s="19">
        <v>112.9</v>
      </c>
      <c r="BZ50" s="19"/>
      <c r="CA50" s="19"/>
      <c r="CB50" s="19">
        <v>62.7</v>
      </c>
      <c r="CC50" s="19">
        <v>125.3</v>
      </c>
      <c r="CD50" s="19">
        <v>61.4</v>
      </c>
      <c r="CE50" s="19">
        <v>71</v>
      </c>
      <c r="CF50" s="19">
        <v>0</v>
      </c>
      <c r="CG50" s="19"/>
      <c r="CH50" s="19"/>
      <c r="CI50" s="19"/>
      <c r="CJ50" s="19">
        <v>143.5</v>
      </c>
      <c r="CK50" s="19">
        <v>142.69999999999999</v>
      </c>
      <c r="CL50" s="19">
        <v>147.4</v>
      </c>
      <c r="CM50" s="19"/>
      <c r="CN50" s="19"/>
      <c r="CO50" s="19"/>
      <c r="CP50" s="19"/>
      <c r="CQ50" s="19"/>
      <c r="CR50" s="19"/>
      <c r="CS50" s="19"/>
      <c r="CT50" s="19">
        <v>0</v>
      </c>
      <c r="CU50" s="19">
        <v>59.7</v>
      </c>
      <c r="CV50" s="19">
        <v>0</v>
      </c>
      <c r="CW50" s="19">
        <v>0</v>
      </c>
      <c r="CX50" s="19">
        <v>0</v>
      </c>
      <c r="CY50" s="19"/>
      <c r="CZ50" s="19">
        <v>9.9</v>
      </c>
      <c r="DA50" s="19">
        <v>5.4</v>
      </c>
      <c r="DB50" s="19">
        <v>3.6</v>
      </c>
      <c r="DC50" s="19">
        <v>5</v>
      </c>
      <c r="DD50" s="19">
        <v>20.399999999999999</v>
      </c>
      <c r="DE50" s="19">
        <v>18.100000000000001</v>
      </c>
      <c r="DF50" s="19">
        <v>18.2</v>
      </c>
      <c r="DG50" s="19">
        <v>3.3</v>
      </c>
      <c r="DH50" s="19">
        <v>18.8</v>
      </c>
      <c r="DI50" s="19">
        <v>0</v>
      </c>
      <c r="DJ50" s="19">
        <v>0</v>
      </c>
      <c r="DK50" s="19">
        <v>15.8</v>
      </c>
      <c r="DL50" s="19">
        <v>44</v>
      </c>
      <c r="DM50" s="19">
        <v>4.4000000000000004</v>
      </c>
      <c r="DN50" s="19">
        <v>2.4</v>
      </c>
      <c r="DO50" s="19">
        <v>2.4</v>
      </c>
      <c r="DP50" s="19">
        <v>2.6</v>
      </c>
      <c r="DQ50" s="19">
        <v>0</v>
      </c>
      <c r="DR50" s="19">
        <v>2.9</v>
      </c>
      <c r="DS50" s="19">
        <v>20.3</v>
      </c>
      <c r="DT50" s="19">
        <v>2</v>
      </c>
      <c r="DU50" s="19"/>
      <c r="DV50" s="19">
        <v>19.8</v>
      </c>
      <c r="DW50" s="19">
        <v>6.7</v>
      </c>
      <c r="DX50" s="19">
        <v>20.100000000000001</v>
      </c>
      <c r="DY50" s="19">
        <v>20.5</v>
      </c>
      <c r="DZ50" s="19">
        <v>20</v>
      </c>
      <c r="EA50" s="19">
        <v>7.6</v>
      </c>
      <c r="EB50" s="19">
        <v>57.1</v>
      </c>
      <c r="EC50" s="19">
        <v>0</v>
      </c>
      <c r="ED50" s="19">
        <v>49.7</v>
      </c>
      <c r="EE50" s="19">
        <v>76.7</v>
      </c>
      <c r="EF50" s="19">
        <v>2.5</v>
      </c>
      <c r="EG50" s="19">
        <v>2.8</v>
      </c>
      <c r="EH50" s="19">
        <v>20.9</v>
      </c>
      <c r="EI50" s="19">
        <v>8.4</v>
      </c>
      <c r="EJ50" s="19">
        <v>7.3</v>
      </c>
      <c r="EK50" s="19">
        <v>20.399999999999999</v>
      </c>
      <c r="EL50" s="19">
        <v>20.399999999999999</v>
      </c>
      <c r="EM50" s="19">
        <v>10.199999999999999</v>
      </c>
      <c r="EN50" s="19">
        <v>0</v>
      </c>
      <c r="EO50" s="19">
        <v>0</v>
      </c>
      <c r="EP50" s="19">
        <v>0</v>
      </c>
      <c r="EQ50" s="19"/>
      <c r="ER50" s="19">
        <v>91.1</v>
      </c>
      <c r="ES50" s="19">
        <v>67.099999999999994</v>
      </c>
      <c r="ET50" s="19">
        <v>0</v>
      </c>
      <c r="EU50" s="19">
        <v>0</v>
      </c>
      <c r="EV50" s="19">
        <v>2.2000000000000002</v>
      </c>
      <c r="EW50" s="19">
        <v>20</v>
      </c>
      <c r="EX50" s="19">
        <v>9.6999999999999993</v>
      </c>
      <c r="EY50" s="19"/>
      <c r="EZ50" s="19">
        <v>35.5</v>
      </c>
      <c r="FA50" s="19">
        <v>29.2</v>
      </c>
      <c r="FB50" s="19">
        <v>3.2</v>
      </c>
      <c r="FC50" s="19"/>
      <c r="FD50" s="19">
        <v>15.5</v>
      </c>
      <c r="FE50" s="19"/>
      <c r="FF50" s="19">
        <v>7497.4</v>
      </c>
      <c r="FG50" s="15"/>
      <c r="FH50" s="19">
        <v>23.93346</v>
      </c>
      <c r="FI50" s="19">
        <v>1.1000000000000001</v>
      </c>
      <c r="FJ50" s="19">
        <v>7.9790000000000001</v>
      </c>
      <c r="FK50" s="19">
        <v>5.2080000000000002</v>
      </c>
      <c r="FL50" s="19">
        <v>13.2</v>
      </c>
      <c r="FM50" s="19"/>
      <c r="FN50" s="19">
        <v>18.918579999999999</v>
      </c>
      <c r="FO50" s="19">
        <v>2.7</v>
      </c>
      <c r="FP50" s="19">
        <v>12.7</v>
      </c>
      <c r="FQ50" s="19">
        <v>85.739040000000003</v>
      </c>
    </row>
    <row r="51" spans="1:173" ht="24" customHeight="1" x14ac:dyDescent="0.25">
      <c r="A51" s="13" t="s">
        <v>89</v>
      </c>
      <c r="B51" s="13" t="s">
        <v>678</v>
      </c>
      <c r="C51" s="14">
        <v>1.1000000000000001</v>
      </c>
      <c r="D51" s="14">
        <v>1.6</v>
      </c>
      <c r="E51" s="14">
        <v>649.4</v>
      </c>
      <c r="F51" s="14">
        <v>219</v>
      </c>
      <c r="G51" s="14">
        <v>0</v>
      </c>
      <c r="H51" s="14">
        <v>0</v>
      </c>
      <c r="I51" s="14">
        <v>88.6</v>
      </c>
      <c r="J51" s="14">
        <v>246.6</v>
      </c>
      <c r="K51" s="14"/>
      <c r="L51" s="14"/>
      <c r="M51" s="14"/>
      <c r="N51" s="14">
        <v>200.7</v>
      </c>
      <c r="O51" s="14">
        <v>204.1</v>
      </c>
      <c r="P51" s="14">
        <v>198.2</v>
      </c>
      <c r="Q51" s="14">
        <v>207.7</v>
      </c>
      <c r="R51" s="14">
        <v>109.2</v>
      </c>
      <c r="S51" s="14">
        <v>558.5</v>
      </c>
      <c r="T51" s="14">
        <v>10.5</v>
      </c>
      <c r="U51" s="14"/>
      <c r="V51" s="14"/>
      <c r="W51" s="14"/>
      <c r="X51" s="14"/>
      <c r="Y51" s="14">
        <v>169.5</v>
      </c>
      <c r="Z51" s="14">
        <v>7.2</v>
      </c>
      <c r="AA51" s="14">
        <v>16.5</v>
      </c>
      <c r="AB51" s="14">
        <v>6.4</v>
      </c>
      <c r="AC51" s="14">
        <v>12.6</v>
      </c>
      <c r="AD51" s="14">
        <v>105.5</v>
      </c>
      <c r="AE51" s="14">
        <v>7.3</v>
      </c>
      <c r="AF51" s="14"/>
      <c r="AG51" s="14"/>
      <c r="AH51" s="14"/>
      <c r="AI51" s="14">
        <v>111.1</v>
      </c>
      <c r="AJ51" s="14">
        <v>207.3</v>
      </c>
      <c r="AK51" s="14"/>
      <c r="AL51" s="14"/>
      <c r="AM51" s="14">
        <v>0</v>
      </c>
      <c r="AN51" s="14">
        <v>6.5</v>
      </c>
      <c r="AO51" s="14">
        <v>461.3</v>
      </c>
      <c r="AP51" s="14">
        <v>82</v>
      </c>
      <c r="AQ51" s="14">
        <v>139.1</v>
      </c>
      <c r="AR51" s="14">
        <v>42</v>
      </c>
      <c r="AS51" s="14">
        <v>16.7</v>
      </c>
      <c r="AT51" s="14">
        <v>19.2</v>
      </c>
      <c r="AU51" s="14">
        <v>88.8</v>
      </c>
      <c r="AV51" s="14">
        <v>140.4</v>
      </c>
      <c r="AW51" s="14">
        <v>140.5</v>
      </c>
      <c r="AX51" s="14">
        <v>165</v>
      </c>
      <c r="AY51" s="14">
        <v>108</v>
      </c>
      <c r="AZ51" s="14">
        <v>0</v>
      </c>
      <c r="BA51" s="14">
        <v>9</v>
      </c>
      <c r="BB51" s="14">
        <v>45.6</v>
      </c>
      <c r="BC51" s="14"/>
      <c r="BD51" s="14">
        <v>3</v>
      </c>
      <c r="BE51" s="14">
        <v>0</v>
      </c>
      <c r="BF51" s="14">
        <v>29.8</v>
      </c>
      <c r="BG51" s="14">
        <v>172.3</v>
      </c>
      <c r="BH51" s="14">
        <v>95.1</v>
      </c>
      <c r="BI51" s="14">
        <v>84.6</v>
      </c>
      <c r="BJ51" s="14">
        <v>0</v>
      </c>
      <c r="BK51" s="14">
        <v>0</v>
      </c>
      <c r="BL51" s="14">
        <v>0</v>
      </c>
      <c r="BM51" s="14"/>
      <c r="BN51" s="14"/>
      <c r="BO51" s="14">
        <v>132.4</v>
      </c>
      <c r="BP51" s="14"/>
      <c r="BQ51" s="14">
        <v>165.5</v>
      </c>
      <c r="BR51" s="14">
        <v>185.4</v>
      </c>
      <c r="BS51" s="14"/>
      <c r="BT51" s="14"/>
      <c r="BU51" s="14"/>
      <c r="BV51" s="14"/>
      <c r="BW51" s="14"/>
      <c r="BX51" s="14"/>
      <c r="BY51" s="14">
        <v>112.4</v>
      </c>
      <c r="BZ51" s="14"/>
      <c r="CA51" s="14"/>
      <c r="CB51" s="14">
        <v>120.5</v>
      </c>
      <c r="CC51" s="14">
        <v>129.6</v>
      </c>
      <c r="CD51" s="14">
        <v>61.1</v>
      </c>
      <c r="CE51" s="14">
        <v>70.900000000000006</v>
      </c>
      <c r="CF51" s="14">
        <v>0</v>
      </c>
      <c r="CG51" s="14"/>
      <c r="CH51" s="14"/>
      <c r="CI51" s="14"/>
      <c r="CJ51" s="14">
        <v>143.5</v>
      </c>
      <c r="CK51" s="14">
        <v>143.30000000000001</v>
      </c>
      <c r="CL51" s="14">
        <v>147.1</v>
      </c>
      <c r="CM51" s="14"/>
      <c r="CN51" s="14"/>
      <c r="CO51" s="14"/>
      <c r="CP51" s="14"/>
      <c r="CQ51" s="14"/>
      <c r="CR51" s="14"/>
      <c r="CS51" s="14"/>
      <c r="CT51" s="14">
        <v>0</v>
      </c>
      <c r="CU51" s="14">
        <v>69.900000000000006</v>
      </c>
      <c r="CV51" s="14">
        <v>0</v>
      </c>
      <c r="CW51" s="14">
        <v>0</v>
      </c>
      <c r="CX51" s="14">
        <v>0</v>
      </c>
      <c r="CY51" s="14"/>
      <c r="CZ51" s="14">
        <v>9.9</v>
      </c>
      <c r="DA51" s="14">
        <v>5.3</v>
      </c>
      <c r="DB51" s="14">
        <v>3.6</v>
      </c>
      <c r="DC51" s="14">
        <v>5.0999999999999996</v>
      </c>
      <c r="DD51" s="14">
        <v>20.3</v>
      </c>
      <c r="DE51" s="14">
        <v>20</v>
      </c>
      <c r="DF51" s="14">
        <v>18.2</v>
      </c>
      <c r="DG51" s="14">
        <v>3.3</v>
      </c>
      <c r="DH51" s="14">
        <v>18.8</v>
      </c>
      <c r="DI51" s="14">
        <v>0</v>
      </c>
      <c r="DJ51" s="14">
        <v>0</v>
      </c>
      <c r="DK51" s="14">
        <v>15.2</v>
      </c>
      <c r="DL51" s="14">
        <v>47.1</v>
      </c>
      <c r="DM51" s="14">
        <v>4.4000000000000004</v>
      </c>
      <c r="DN51" s="14">
        <v>2.4</v>
      </c>
      <c r="DO51" s="14">
        <v>2.4</v>
      </c>
      <c r="DP51" s="14">
        <v>2.6</v>
      </c>
      <c r="DQ51" s="14">
        <v>0</v>
      </c>
      <c r="DR51" s="14">
        <v>2.9</v>
      </c>
      <c r="DS51" s="14">
        <v>20.3</v>
      </c>
      <c r="DT51" s="14">
        <v>2</v>
      </c>
      <c r="DU51" s="14"/>
      <c r="DV51" s="14">
        <v>19.8</v>
      </c>
      <c r="DW51" s="14">
        <v>12.4</v>
      </c>
      <c r="DX51" s="14">
        <v>20.100000000000001</v>
      </c>
      <c r="DY51" s="14">
        <v>20.5</v>
      </c>
      <c r="DZ51" s="14">
        <v>20</v>
      </c>
      <c r="EA51" s="14">
        <v>5.6</v>
      </c>
      <c r="EB51" s="14">
        <v>55.3</v>
      </c>
      <c r="EC51" s="14">
        <v>0</v>
      </c>
      <c r="ED51" s="14">
        <v>37.9</v>
      </c>
      <c r="EE51" s="14">
        <v>67.7</v>
      </c>
      <c r="EF51" s="14">
        <v>0.9</v>
      </c>
      <c r="EG51" s="14">
        <v>0.8</v>
      </c>
      <c r="EH51" s="14">
        <v>20.9</v>
      </c>
      <c r="EI51" s="14">
        <v>8.4</v>
      </c>
      <c r="EJ51" s="14">
        <v>7.6</v>
      </c>
      <c r="EK51" s="14">
        <v>20.399999999999999</v>
      </c>
      <c r="EL51" s="14">
        <v>20.399999999999999</v>
      </c>
      <c r="EM51" s="14">
        <v>10.199999999999999</v>
      </c>
      <c r="EN51" s="14">
        <v>0</v>
      </c>
      <c r="EO51" s="14">
        <v>0</v>
      </c>
      <c r="EP51" s="14">
        <v>0</v>
      </c>
      <c r="EQ51" s="14"/>
      <c r="ER51" s="14">
        <v>64.2</v>
      </c>
      <c r="ES51" s="14">
        <v>62.3</v>
      </c>
      <c r="ET51" s="14">
        <v>0</v>
      </c>
      <c r="EU51" s="14">
        <v>0</v>
      </c>
      <c r="EV51" s="14">
        <v>2.2000000000000002</v>
      </c>
      <c r="EW51" s="14">
        <v>20</v>
      </c>
      <c r="EX51" s="14">
        <v>10.3</v>
      </c>
      <c r="EY51" s="14"/>
      <c r="EZ51" s="14">
        <v>35.4</v>
      </c>
      <c r="FA51" s="14">
        <v>29.2</v>
      </c>
      <c r="FB51" s="14">
        <v>3.2</v>
      </c>
      <c r="FC51" s="14"/>
      <c r="FD51" s="14">
        <v>15.5</v>
      </c>
      <c r="FE51" s="14"/>
      <c r="FF51" s="14">
        <v>7464.1</v>
      </c>
      <c r="FG51" s="15"/>
      <c r="FH51" s="14">
        <v>23.929040000000001</v>
      </c>
      <c r="FI51" s="14">
        <v>1.1000000000000001</v>
      </c>
      <c r="FJ51" s="14">
        <v>7.9939999999999998</v>
      </c>
      <c r="FK51" s="14">
        <v>5.3760000000000003</v>
      </c>
      <c r="FL51" s="14">
        <v>13.2</v>
      </c>
      <c r="FM51" s="14"/>
      <c r="FN51" s="14">
        <v>18.918040000000001</v>
      </c>
      <c r="FO51" s="14">
        <v>2.7</v>
      </c>
      <c r="FP51" s="14">
        <v>12.7</v>
      </c>
      <c r="FQ51" s="14">
        <v>85.917079999999999</v>
      </c>
    </row>
    <row r="52" spans="1:173" ht="24" customHeight="1" x14ac:dyDescent="0.25">
      <c r="A52" s="16" t="s">
        <v>89</v>
      </c>
      <c r="B52" s="16" t="s">
        <v>679</v>
      </c>
      <c r="C52" s="17">
        <v>1.1000000000000001</v>
      </c>
      <c r="D52" s="17">
        <v>1.6</v>
      </c>
      <c r="E52" s="17">
        <v>646.29999999999995</v>
      </c>
      <c r="F52" s="17">
        <v>217.6</v>
      </c>
      <c r="G52" s="17">
        <v>0</v>
      </c>
      <c r="H52" s="17">
        <v>0</v>
      </c>
      <c r="I52" s="17">
        <v>85.1</v>
      </c>
      <c r="J52" s="17">
        <v>246.3</v>
      </c>
      <c r="K52" s="17"/>
      <c r="L52" s="17"/>
      <c r="M52" s="17"/>
      <c r="N52" s="17">
        <v>201.3</v>
      </c>
      <c r="O52" s="17">
        <v>203.8</v>
      </c>
      <c r="P52" s="17">
        <v>198.1</v>
      </c>
      <c r="Q52" s="17">
        <v>203.9</v>
      </c>
      <c r="R52" s="17">
        <v>107.4</v>
      </c>
      <c r="S52" s="17">
        <v>559.1</v>
      </c>
      <c r="T52" s="17">
        <v>10.5</v>
      </c>
      <c r="U52" s="17"/>
      <c r="V52" s="17"/>
      <c r="W52" s="17"/>
      <c r="X52" s="17"/>
      <c r="Y52" s="17">
        <v>167.8</v>
      </c>
      <c r="Z52" s="17">
        <v>6.8</v>
      </c>
      <c r="AA52" s="17">
        <v>16.399999999999999</v>
      </c>
      <c r="AB52" s="17">
        <v>6.4</v>
      </c>
      <c r="AC52" s="17">
        <v>10.9</v>
      </c>
      <c r="AD52" s="17">
        <v>105.1</v>
      </c>
      <c r="AE52" s="17">
        <v>7.3</v>
      </c>
      <c r="AF52" s="17"/>
      <c r="AG52" s="17"/>
      <c r="AH52" s="17"/>
      <c r="AI52" s="17">
        <v>110.6</v>
      </c>
      <c r="AJ52" s="17">
        <v>150.80000000000001</v>
      </c>
      <c r="AK52" s="17"/>
      <c r="AL52" s="17"/>
      <c r="AM52" s="17">
        <v>0</v>
      </c>
      <c r="AN52" s="17">
        <v>6.5</v>
      </c>
      <c r="AO52" s="17">
        <v>458.5</v>
      </c>
      <c r="AP52" s="17">
        <v>82</v>
      </c>
      <c r="AQ52" s="17">
        <v>126.7</v>
      </c>
      <c r="AR52" s="17">
        <v>41.9</v>
      </c>
      <c r="AS52" s="17">
        <v>18.399999999999999</v>
      </c>
      <c r="AT52" s="17">
        <v>19.2</v>
      </c>
      <c r="AU52" s="17">
        <v>92.2</v>
      </c>
      <c r="AV52" s="17">
        <v>132.19999999999999</v>
      </c>
      <c r="AW52" s="17">
        <v>132.69999999999999</v>
      </c>
      <c r="AX52" s="17">
        <v>157.80000000000001</v>
      </c>
      <c r="AY52" s="17">
        <v>108</v>
      </c>
      <c r="AZ52" s="17">
        <v>0</v>
      </c>
      <c r="BA52" s="17">
        <v>8.9</v>
      </c>
      <c r="BB52" s="17">
        <v>45.8</v>
      </c>
      <c r="BC52" s="17"/>
      <c r="BD52" s="17">
        <v>3.4</v>
      </c>
      <c r="BE52" s="17">
        <v>0</v>
      </c>
      <c r="BF52" s="17">
        <v>30.7</v>
      </c>
      <c r="BG52" s="17">
        <v>171.4</v>
      </c>
      <c r="BH52" s="17">
        <v>94.7</v>
      </c>
      <c r="BI52" s="17">
        <v>84.6</v>
      </c>
      <c r="BJ52" s="17">
        <v>0</v>
      </c>
      <c r="BK52" s="17">
        <v>0</v>
      </c>
      <c r="BL52" s="17">
        <v>0</v>
      </c>
      <c r="BM52" s="17"/>
      <c r="BN52" s="17"/>
      <c r="BO52" s="17">
        <v>132</v>
      </c>
      <c r="BP52" s="17"/>
      <c r="BQ52" s="17">
        <v>165.9</v>
      </c>
      <c r="BR52" s="17">
        <v>153.1</v>
      </c>
      <c r="BS52" s="17"/>
      <c r="BT52" s="17"/>
      <c r="BU52" s="17"/>
      <c r="BV52" s="17"/>
      <c r="BW52" s="17"/>
      <c r="BX52" s="17"/>
      <c r="BY52" s="17">
        <v>111.5</v>
      </c>
      <c r="BZ52" s="17"/>
      <c r="CA52" s="17"/>
      <c r="CB52" s="17">
        <v>117.8</v>
      </c>
      <c r="CC52" s="17">
        <v>124.7</v>
      </c>
      <c r="CD52" s="17">
        <v>60.7</v>
      </c>
      <c r="CE52" s="17">
        <v>70.900000000000006</v>
      </c>
      <c r="CF52" s="17">
        <v>0</v>
      </c>
      <c r="CG52" s="17"/>
      <c r="CH52" s="17"/>
      <c r="CI52" s="17"/>
      <c r="CJ52" s="17">
        <v>143.69999999999999</v>
      </c>
      <c r="CK52" s="17">
        <v>143</v>
      </c>
      <c r="CL52" s="17">
        <v>147.30000000000001</v>
      </c>
      <c r="CM52" s="17"/>
      <c r="CN52" s="17"/>
      <c r="CO52" s="17"/>
      <c r="CP52" s="17"/>
      <c r="CQ52" s="17"/>
      <c r="CR52" s="17"/>
      <c r="CS52" s="17"/>
      <c r="CT52" s="17">
        <v>0</v>
      </c>
      <c r="CU52" s="17">
        <v>83.8</v>
      </c>
      <c r="CV52" s="17">
        <v>0</v>
      </c>
      <c r="CW52" s="17">
        <v>0</v>
      </c>
      <c r="CX52" s="17">
        <v>0</v>
      </c>
      <c r="CY52" s="17"/>
      <c r="CZ52" s="17">
        <v>9.8000000000000007</v>
      </c>
      <c r="DA52" s="17">
        <v>5.4</v>
      </c>
      <c r="DB52" s="17">
        <v>3.6</v>
      </c>
      <c r="DC52" s="17">
        <v>5.0999999999999996</v>
      </c>
      <c r="DD52" s="17">
        <v>20</v>
      </c>
      <c r="DE52" s="17">
        <v>20</v>
      </c>
      <c r="DF52" s="17">
        <v>18.2</v>
      </c>
      <c r="DG52" s="17">
        <v>3.3</v>
      </c>
      <c r="DH52" s="17">
        <v>18.8</v>
      </c>
      <c r="DI52" s="17">
        <v>0</v>
      </c>
      <c r="DJ52" s="17">
        <v>0</v>
      </c>
      <c r="DK52" s="17">
        <v>15.4</v>
      </c>
      <c r="DL52" s="17">
        <v>52.1</v>
      </c>
      <c r="DM52" s="17">
        <v>4.4000000000000004</v>
      </c>
      <c r="DN52" s="17">
        <v>2.4</v>
      </c>
      <c r="DO52" s="17">
        <v>2.4</v>
      </c>
      <c r="DP52" s="17">
        <v>2.6</v>
      </c>
      <c r="DQ52" s="17">
        <v>0</v>
      </c>
      <c r="DR52" s="17">
        <v>2.8</v>
      </c>
      <c r="DS52" s="17">
        <v>20.3</v>
      </c>
      <c r="DT52" s="17">
        <v>2</v>
      </c>
      <c r="DU52" s="17"/>
      <c r="DV52" s="17">
        <v>19.8</v>
      </c>
      <c r="DW52" s="17">
        <v>11.8</v>
      </c>
      <c r="DX52" s="17">
        <v>20.100000000000001</v>
      </c>
      <c r="DY52" s="17">
        <v>20.399999999999999</v>
      </c>
      <c r="DZ52" s="17">
        <v>20</v>
      </c>
      <c r="EA52" s="17">
        <v>3.2</v>
      </c>
      <c r="EB52" s="17">
        <v>60.5</v>
      </c>
      <c r="EC52" s="17">
        <v>0</v>
      </c>
      <c r="ED52" s="17">
        <v>48.8</v>
      </c>
      <c r="EE52" s="17">
        <v>65.5</v>
      </c>
      <c r="EF52" s="17">
        <v>1.7</v>
      </c>
      <c r="EG52" s="17">
        <v>1.3</v>
      </c>
      <c r="EH52" s="17">
        <v>20.9</v>
      </c>
      <c r="EI52" s="17">
        <v>8.5</v>
      </c>
      <c r="EJ52" s="17">
        <v>7.6</v>
      </c>
      <c r="EK52" s="17">
        <v>20.399999999999999</v>
      </c>
      <c r="EL52" s="17">
        <v>20.399999999999999</v>
      </c>
      <c r="EM52" s="17">
        <v>10.199999999999999</v>
      </c>
      <c r="EN52" s="17">
        <v>0</v>
      </c>
      <c r="EO52" s="17">
        <v>0</v>
      </c>
      <c r="EP52" s="17">
        <v>0</v>
      </c>
      <c r="EQ52" s="17"/>
      <c r="ER52" s="17">
        <v>98.8</v>
      </c>
      <c r="ES52" s="17">
        <v>90.1</v>
      </c>
      <c r="ET52" s="17">
        <v>0</v>
      </c>
      <c r="EU52" s="17">
        <v>0</v>
      </c>
      <c r="EV52" s="17">
        <v>2.2000000000000002</v>
      </c>
      <c r="EW52" s="17">
        <v>20</v>
      </c>
      <c r="EX52" s="17">
        <v>10.199999999999999</v>
      </c>
      <c r="EY52" s="17"/>
      <c r="EZ52" s="17">
        <v>35.4</v>
      </c>
      <c r="FA52" s="17">
        <v>29.1</v>
      </c>
      <c r="FB52" s="17">
        <v>3.2</v>
      </c>
      <c r="FC52" s="17"/>
      <c r="FD52" s="17">
        <v>15.5</v>
      </c>
      <c r="FE52" s="17"/>
      <c r="FF52" s="17">
        <v>7408.4</v>
      </c>
      <c r="FG52" s="15"/>
      <c r="FH52" s="17">
        <v>23.924320000000002</v>
      </c>
      <c r="FI52" s="17">
        <v>1.1000000000000001</v>
      </c>
      <c r="FJ52" s="17">
        <v>7.9820000000000002</v>
      </c>
      <c r="FK52" s="17">
        <v>5.31</v>
      </c>
      <c r="FL52" s="17">
        <v>13.2</v>
      </c>
      <c r="FM52" s="17"/>
      <c r="FN52" s="17">
        <v>18.916720000000002</v>
      </c>
      <c r="FO52" s="17">
        <v>2.7</v>
      </c>
      <c r="FP52" s="17">
        <v>0</v>
      </c>
      <c r="FQ52" s="17">
        <v>73.133039999999994</v>
      </c>
    </row>
    <row r="53" spans="1:173" ht="24" customHeight="1" x14ac:dyDescent="0.25">
      <c r="A53" s="16" t="s">
        <v>89</v>
      </c>
      <c r="B53" s="16" t="s">
        <v>680</v>
      </c>
      <c r="C53" s="17">
        <v>1.1000000000000001</v>
      </c>
      <c r="D53" s="17">
        <v>1.6</v>
      </c>
      <c r="E53" s="17">
        <v>646.6</v>
      </c>
      <c r="F53" s="17">
        <v>217.5</v>
      </c>
      <c r="G53" s="17">
        <v>0</v>
      </c>
      <c r="H53" s="17">
        <v>0</v>
      </c>
      <c r="I53" s="17">
        <v>90.7</v>
      </c>
      <c r="J53" s="17">
        <v>246.2</v>
      </c>
      <c r="K53" s="17"/>
      <c r="L53" s="17"/>
      <c r="M53" s="17"/>
      <c r="N53" s="17">
        <v>200.9</v>
      </c>
      <c r="O53" s="17">
        <v>203.1</v>
      </c>
      <c r="P53" s="17">
        <v>198.4</v>
      </c>
      <c r="Q53" s="17">
        <v>209.4</v>
      </c>
      <c r="R53" s="17">
        <v>106</v>
      </c>
      <c r="S53" s="17">
        <v>558.6</v>
      </c>
      <c r="T53" s="17">
        <v>10.4</v>
      </c>
      <c r="U53" s="17"/>
      <c r="V53" s="17"/>
      <c r="W53" s="17"/>
      <c r="X53" s="17"/>
      <c r="Y53" s="17">
        <v>162.80000000000001</v>
      </c>
      <c r="Z53" s="17">
        <v>6.8</v>
      </c>
      <c r="AA53" s="17">
        <v>3.1</v>
      </c>
      <c r="AB53" s="17">
        <v>6.4</v>
      </c>
      <c r="AC53" s="17">
        <v>10.8</v>
      </c>
      <c r="AD53" s="17">
        <v>105.7</v>
      </c>
      <c r="AE53" s="17">
        <v>6.3</v>
      </c>
      <c r="AF53" s="17"/>
      <c r="AG53" s="17"/>
      <c r="AH53" s="17"/>
      <c r="AI53" s="17">
        <v>110.7</v>
      </c>
      <c r="AJ53" s="17">
        <v>204.8</v>
      </c>
      <c r="AK53" s="17"/>
      <c r="AL53" s="17"/>
      <c r="AM53" s="17">
        <v>0</v>
      </c>
      <c r="AN53" s="17">
        <v>6.5</v>
      </c>
      <c r="AO53" s="17">
        <v>457.7</v>
      </c>
      <c r="AP53" s="17">
        <v>82</v>
      </c>
      <c r="AQ53" s="17">
        <v>147.69999999999999</v>
      </c>
      <c r="AR53" s="17">
        <v>41.9</v>
      </c>
      <c r="AS53" s="17">
        <v>18.399999999999999</v>
      </c>
      <c r="AT53" s="17">
        <v>19.2</v>
      </c>
      <c r="AU53" s="17">
        <v>90.3</v>
      </c>
      <c r="AV53" s="17">
        <v>164.4</v>
      </c>
      <c r="AW53" s="17">
        <v>164.3</v>
      </c>
      <c r="AX53" s="17">
        <v>171.6</v>
      </c>
      <c r="AY53" s="17">
        <v>107.9</v>
      </c>
      <c r="AZ53" s="17">
        <v>0</v>
      </c>
      <c r="BA53" s="17">
        <v>8.9</v>
      </c>
      <c r="BB53" s="17">
        <v>45.4</v>
      </c>
      <c r="BC53" s="17"/>
      <c r="BD53" s="17">
        <v>3.4</v>
      </c>
      <c r="BE53" s="17">
        <v>0</v>
      </c>
      <c r="BF53" s="17">
        <v>30.1</v>
      </c>
      <c r="BG53" s="17">
        <v>171.8</v>
      </c>
      <c r="BH53" s="17">
        <v>94.7</v>
      </c>
      <c r="BI53" s="17">
        <v>42.9</v>
      </c>
      <c r="BJ53" s="17">
        <v>0</v>
      </c>
      <c r="BK53" s="17">
        <v>0</v>
      </c>
      <c r="BL53" s="17">
        <v>0</v>
      </c>
      <c r="BM53" s="17"/>
      <c r="BN53" s="17"/>
      <c r="BO53" s="17">
        <v>132.1</v>
      </c>
      <c r="BP53" s="17"/>
      <c r="BQ53" s="17">
        <v>83.5</v>
      </c>
      <c r="BR53" s="17">
        <v>32.700000000000003</v>
      </c>
      <c r="BS53" s="17"/>
      <c r="BT53" s="17"/>
      <c r="BU53" s="17"/>
      <c r="BV53" s="17"/>
      <c r="BW53" s="17"/>
      <c r="BX53" s="17"/>
      <c r="BY53" s="17">
        <v>111.8</v>
      </c>
      <c r="BZ53" s="17"/>
      <c r="CA53" s="17"/>
      <c r="CB53" s="17">
        <v>215</v>
      </c>
      <c r="CC53" s="17">
        <v>126.1</v>
      </c>
      <c r="CD53" s="17">
        <v>57.9</v>
      </c>
      <c r="CE53" s="17">
        <v>63.9</v>
      </c>
      <c r="CF53" s="17">
        <v>0</v>
      </c>
      <c r="CG53" s="17"/>
      <c r="CH53" s="17"/>
      <c r="CI53" s="17"/>
      <c r="CJ53" s="17">
        <v>143.30000000000001</v>
      </c>
      <c r="CK53" s="17">
        <v>142.80000000000001</v>
      </c>
      <c r="CL53" s="17">
        <v>146.80000000000001</v>
      </c>
      <c r="CM53" s="17"/>
      <c r="CN53" s="17"/>
      <c r="CO53" s="17"/>
      <c r="CP53" s="17"/>
      <c r="CQ53" s="17"/>
      <c r="CR53" s="17"/>
      <c r="CS53" s="17"/>
      <c r="CT53" s="17">
        <v>0</v>
      </c>
      <c r="CU53" s="17">
        <v>109.1</v>
      </c>
      <c r="CV53" s="17">
        <v>0</v>
      </c>
      <c r="CW53" s="17">
        <v>0</v>
      </c>
      <c r="CX53" s="17">
        <v>0</v>
      </c>
      <c r="CY53" s="17"/>
      <c r="CZ53" s="17">
        <v>9.9</v>
      </c>
      <c r="DA53" s="17">
        <v>5.4</v>
      </c>
      <c r="DB53" s="17">
        <v>3.6</v>
      </c>
      <c r="DC53" s="17">
        <v>5.0999999999999996</v>
      </c>
      <c r="DD53" s="17">
        <v>20.100000000000001</v>
      </c>
      <c r="DE53" s="17">
        <v>18.399999999999999</v>
      </c>
      <c r="DF53" s="17">
        <v>18.2</v>
      </c>
      <c r="DG53" s="17">
        <v>3.3</v>
      </c>
      <c r="DH53" s="17">
        <v>18.8</v>
      </c>
      <c r="DI53" s="17">
        <v>0</v>
      </c>
      <c r="DJ53" s="17">
        <v>0</v>
      </c>
      <c r="DK53" s="17">
        <v>22.6</v>
      </c>
      <c r="DL53" s="17">
        <v>67.099999999999994</v>
      </c>
      <c r="DM53" s="17">
        <v>4.4000000000000004</v>
      </c>
      <c r="DN53" s="17">
        <v>2.4</v>
      </c>
      <c r="DO53" s="17">
        <v>2.4</v>
      </c>
      <c r="DP53" s="17">
        <v>2.6</v>
      </c>
      <c r="DQ53" s="17">
        <v>0</v>
      </c>
      <c r="DR53" s="17">
        <v>2.7</v>
      </c>
      <c r="DS53" s="17">
        <v>20.3</v>
      </c>
      <c r="DT53" s="17">
        <v>2</v>
      </c>
      <c r="DU53" s="17"/>
      <c r="DV53" s="17">
        <v>19.8</v>
      </c>
      <c r="DW53" s="17">
        <v>11.8</v>
      </c>
      <c r="DX53" s="17">
        <v>20.100000000000001</v>
      </c>
      <c r="DY53" s="17">
        <v>20.399999999999999</v>
      </c>
      <c r="DZ53" s="17">
        <v>20</v>
      </c>
      <c r="EA53" s="17">
        <v>2.7</v>
      </c>
      <c r="EB53" s="17">
        <v>57.3</v>
      </c>
      <c r="EC53" s="17">
        <v>0</v>
      </c>
      <c r="ED53" s="17">
        <v>29.3</v>
      </c>
      <c r="EE53" s="17">
        <v>48.1</v>
      </c>
      <c r="EF53" s="17">
        <v>1.1000000000000001</v>
      </c>
      <c r="EG53" s="17">
        <v>0.4</v>
      </c>
      <c r="EH53" s="17">
        <v>20.9</v>
      </c>
      <c r="EI53" s="17">
        <v>8.4</v>
      </c>
      <c r="EJ53" s="17">
        <v>7.4</v>
      </c>
      <c r="EK53" s="17">
        <v>20.399999999999999</v>
      </c>
      <c r="EL53" s="17">
        <v>20.399999999999999</v>
      </c>
      <c r="EM53" s="17">
        <v>10.199999999999999</v>
      </c>
      <c r="EN53" s="17">
        <v>0</v>
      </c>
      <c r="EO53" s="17">
        <v>0</v>
      </c>
      <c r="EP53" s="17">
        <v>0</v>
      </c>
      <c r="EQ53" s="17"/>
      <c r="ER53" s="17">
        <v>81</v>
      </c>
      <c r="ES53" s="17">
        <v>54.8</v>
      </c>
      <c r="ET53" s="17">
        <v>0</v>
      </c>
      <c r="EU53" s="17">
        <v>0</v>
      </c>
      <c r="EV53" s="17">
        <v>2.2000000000000002</v>
      </c>
      <c r="EW53" s="17">
        <v>20</v>
      </c>
      <c r="EX53" s="17">
        <v>10.3</v>
      </c>
      <c r="EY53" s="17"/>
      <c r="EZ53" s="17">
        <v>37.9</v>
      </c>
      <c r="FA53" s="17">
        <v>29.1</v>
      </c>
      <c r="FB53" s="17">
        <v>3.1</v>
      </c>
      <c r="FC53" s="17"/>
      <c r="FD53" s="17">
        <v>15.5</v>
      </c>
      <c r="FE53" s="17"/>
      <c r="FF53" s="17">
        <v>7343.9</v>
      </c>
      <c r="FG53" s="15"/>
      <c r="FH53" s="17">
        <v>23.92306</v>
      </c>
      <c r="FI53" s="17">
        <v>1.1000000000000001</v>
      </c>
      <c r="FJ53" s="17">
        <v>7.9870000000000001</v>
      </c>
      <c r="FK53" s="17">
        <v>5.47</v>
      </c>
      <c r="FL53" s="17">
        <v>13.2</v>
      </c>
      <c r="FM53" s="17"/>
      <c r="FN53" s="17">
        <v>18.916340000000002</v>
      </c>
      <c r="FO53" s="17">
        <v>2.8</v>
      </c>
      <c r="FP53" s="17">
        <v>0</v>
      </c>
      <c r="FQ53" s="17">
        <v>73.3964</v>
      </c>
    </row>
    <row r="54" spans="1:173" ht="24" customHeight="1" x14ac:dyDescent="0.25">
      <c r="A54" s="16" t="s">
        <v>89</v>
      </c>
      <c r="B54" s="16" t="s">
        <v>681</v>
      </c>
      <c r="C54" s="17">
        <v>1.1000000000000001</v>
      </c>
      <c r="D54" s="17">
        <v>1.6</v>
      </c>
      <c r="E54" s="17">
        <v>646.1</v>
      </c>
      <c r="F54" s="17">
        <v>218</v>
      </c>
      <c r="G54" s="17">
        <v>0</v>
      </c>
      <c r="H54" s="17">
        <v>0</v>
      </c>
      <c r="I54" s="17">
        <v>89.6</v>
      </c>
      <c r="J54" s="17">
        <v>245.7</v>
      </c>
      <c r="K54" s="17"/>
      <c r="L54" s="17"/>
      <c r="M54" s="17"/>
      <c r="N54" s="17">
        <v>202.5</v>
      </c>
      <c r="O54" s="17">
        <v>203.4</v>
      </c>
      <c r="P54" s="17">
        <v>199.1</v>
      </c>
      <c r="Q54" s="17">
        <v>209.6</v>
      </c>
      <c r="R54" s="17">
        <v>108.1</v>
      </c>
      <c r="S54" s="17">
        <v>559.29999999999995</v>
      </c>
      <c r="T54" s="17">
        <v>10.4</v>
      </c>
      <c r="U54" s="17"/>
      <c r="V54" s="17"/>
      <c r="W54" s="17"/>
      <c r="X54" s="17"/>
      <c r="Y54" s="17">
        <v>166.2</v>
      </c>
      <c r="Z54" s="17">
        <v>7</v>
      </c>
      <c r="AA54" s="17">
        <v>0</v>
      </c>
      <c r="AB54" s="17">
        <v>6.4</v>
      </c>
      <c r="AC54" s="17">
        <v>10.8</v>
      </c>
      <c r="AD54" s="17">
        <v>70.8</v>
      </c>
      <c r="AE54" s="17">
        <v>6.1</v>
      </c>
      <c r="AF54" s="17"/>
      <c r="AG54" s="17"/>
      <c r="AH54" s="17"/>
      <c r="AI54" s="17">
        <v>110.6</v>
      </c>
      <c r="AJ54" s="17">
        <v>219.7</v>
      </c>
      <c r="AK54" s="17"/>
      <c r="AL54" s="17"/>
      <c r="AM54" s="17">
        <v>0</v>
      </c>
      <c r="AN54" s="17">
        <v>6.5</v>
      </c>
      <c r="AO54" s="17">
        <v>457.8</v>
      </c>
      <c r="AP54" s="17">
        <v>82</v>
      </c>
      <c r="AQ54" s="17">
        <v>143.6</v>
      </c>
      <c r="AR54" s="17">
        <v>41.8</v>
      </c>
      <c r="AS54" s="17">
        <v>17</v>
      </c>
      <c r="AT54" s="17">
        <v>18.600000000000001</v>
      </c>
      <c r="AU54" s="17">
        <v>91.1</v>
      </c>
      <c r="AV54" s="17">
        <v>148.1</v>
      </c>
      <c r="AW54" s="17">
        <v>148.4</v>
      </c>
      <c r="AX54" s="17">
        <v>168.9</v>
      </c>
      <c r="AY54" s="17">
        <v>107.9</v>
      </c>
      <c r="AZ54" s="17">
        <v>0</v>
      </c>
      <c r="BA54" s="17">
        <v>8.9</v>
      </c>
      <c r="BB54" s="17">
        <v>45.5</v>
      </c>
      <c r="BC54" s="17"/>
      <c r="BD54" s="17">
        <v>3.4</v>
      </c>
      <c r="BE54" s="17">
        <v>0</v>
      </c>
      <c r="BF54" s="17">
        <v>29.2</v>
      </c>
      <c r="BG54" s="17">
        <v>171.4</v>
      </c>
      <c r="BH54" s="17">
        <v>94.7</v>
      </c>
      <c r="BI54" s="17">
        <v>43.4</v>
      </c>
      <c r="BJ54" s="17">
        <v>0</v>
      </c>
      <c r="BK54" s="17">
        <v>0</v>
      </c>
      <c r="BL54" s="17">
        <v>0</v>
      </c>
      <c r="BM54" s="17"/>
      <c r="BN54" s="17"/>
      <c r="BO54" s="17">
        <v>131.9</v>
      </c>
      <c r="BP54" s="17"/>
      <c r="BQ54" s="17">
        <v>65.2</v>
      </c>
      <c r="BR54" s="17">
        <v>0</v>
      </c>
      <c r="BS54" s="17"/>
      <c r="BT54" s="17"/>
      <c r="BU54" s="17"/>
      <c r="BV54" s="17"/>
      <c r="BW54" s="17"/>
      <c r="BX54" s="17"/>
      <c r="BY54" s="17">
        <v>111.3</v>
      </c>
      <c r="BZ54" s="17"/>
      <c r="CA54" s="17"/>
      <c r="CB54" s="17">
        <v>174.6</v>
      </c>
      <c r="CC54" s="17">
        <v>124.4</v>
      </c>
      <c r="CD54" s="17">
        <v>57.6</v>
      </c>
      <c r="CE54" s="17">
        <v>65.5</v>
      </c>
      <c r="CF54" s="17">
        <v>0</v>
      </c>
      <c r="CG54" s="17"/>
      <c r="CH54" s="17"/>
      <c r="CI54" s="17"/>
      <c r="CJ54" s="17">
        <v>143.9</v>
      </c>
      <c r="CK54" s="17">
        <v>143.19999999999999</v>
      </c>
      <c r="CL54" s="17">
        <v>147.6</v>
      </c>
      <c r="CM54" s="17"/>
      <c r="CN54" s="17"/>
      <c r="CO54" s="17"/>
      <c r="CP54" s="17"/>
      <c r="CQ54" s="17"/>
      <c r="CR54" s="17"/>
      <c r="CS54" s="17"/>
      <c r="CT54" s="17">
        <v>0</v>
      </c>
      <c r="CU54" s="17">
        <v>109.3</v>
      </c>
      <c r="CV54" s="17">
        <v>0</v>
      </c>
      <c r="CW54" s="17">
        <v>0</v>
      </c>
      <c r="CX54" s="17">
        <v>0</v>
      </c>
      <c r="CY54" s="17"/>
      <c r="CZ54" s="17">
        <v>9.9</v>
      </c>
      <c r="DA54" s="17">
        <v>5.4</v>
      </c>
      <c r="DB54" s="17">
        <v>3.6</v>
      </c>
      <c r="DC54" s="17">
        <v>5.0999999999999996</v>
      </c>
      <c r="DD54" s="17">
        <v>20</v>
      </c>
      <c r="DE54" s="17">
        <v>20</v>
      </c>
      <c r="DF54" s="17">
        <v>18.2</v>
      </c>
      <c r="DG54" s="17">
        <v>3.3</v>
      </c>
      <c r="DH54" s="17">
        <v>18.399999999999999</v>
      </c>
      <c r="DI54" s="17">
        <v>0</v>
      </c>
      <c r="DJ54" s="17">
        <v>0</v>
      </c>
      <c r="DK54" s="17">
        <v>30</v>
      </c>
      <c r="DL54" s="17">
        <v>80.900000000000006</v>
      </c>
      <c r="DM54" s="17">
        <v>4.4000000000000004</v>
      </c>
      <c r="DN54" s="17">
        <v>2.4</v>
      </c>
      <c r="DO54" s="17">
        <v>2.4</v>
      </c>
      <c r="DP54" s="17">
        <v>2.6</v>
      </c>
      <c r="DQ54" s="17">
        <v>0</v>
      </c>
      <c r="DR54" s="17">
        <v>2.6</v>
      </c>
      <c r="DS54" s="17">
        <v>20.3</v>
      </c>
      <c r="DT54" s="17">
        <v>2</v>
      </c>
      <c r="DU54" s="17"/>
      <c r="DV54" s="17">
        <v>19.8</v>
      </c>
      <c r="DW54" s="17">
        <v>11.2</v>
      </c>
      <c r="DX54" s="17">
        <v>20.100000000000001</v>
      </c>
      <c r="DY54" s="17">
        <v>20.399999999999999</v>
      </c>
      <c r="DZ54" s="17">
        <v>20</v>
      </c>
      <c r="EA54" s="17">
        <v>3.1</v>
      </c>
      <c r="EB54" s="17">
        <v>49.2</v>
      </c>
      <c r="EC54" s="17">
        <v>0</v>
      </c>
      <c r="ED54" s="17">
        <v>26.8</v>
      </c>
      <c r="EE54" s="17">
        <v>42.5</v>
      </c>
      <c r="EF54" s="17">
        <v>0.8</v>
      </c>
      <c r="EG54" s="17">
        <v>1</v>
      </c>
      <c r="EH54" s="17">
        <v>20.9</v>
      </c>
      <c r="EI54" s="17">
        <v>8.4</v>
      </c>
      <c r="EJ54" s="17">
        <v>7.5</v>
      </c>
      <c r="EK54" s="17">
        <v>20.399999999999999</v>
      </c>
      <c r="EL54" s="17">
        <v>20.399999999999999</v>
      </c>
      <c r="EM54" s="17">
        <v>10.199999999999999</v>
      </c>
      <c r="EN54" s="17">
        <v>0</v>
      </c>
      <c r="EO54" s="17">
        <v>0</v>
      </c>
      <c r="EP54" s="17">
        <v>0</v>
      </c>
      <c r="EQ54" s="17"/>
      <c r="ER54" s="17">
        <v>83.7</v>
      </c>
      <c r="ES54" s="17">
        <v>66.400000000000006</v>
      </c>
      <c r="ET54" s="17">
        <v>0</v>
      </c>
      <c r="EU54" s="17">
        <v>0</v>
      </c>
      <c r="EV54" s="17">
        <v>2.2000000000000002</v>
      </c>
      <c r="EW54" s="17">
        <v>20</v>
      </c>
      <c r="EX54" s="17">
        <v>10.199999999999999</v>
      </c>
      <c r="EY54" s="17"/>
      <c r="EZ54" s="17">
        <v>37.799999999999997</v>
      </c>
      <c r="FA54" s="17">
        <v>29.2</v>
      </c>
      <c r="FB54" s="17">
        <v>3</v>
      </c>
      <c r="FC54" s="17"/>
      <c r="FD54" s="17">
        <v>15.5</v>
      </c>
      <c r="FE54" s="17"/>
      <c r="FF54" s="17">
        <v>7217</v>
      </c>
      <c r="FG54" s="15"/>
      <c r="FH54" s="17">
        <v>23.91525</v>
      </c>
      <c r="FI54" s="17">
        <v>1.1000000000000001</v>
      </c>
      <c r="FJ54" s="17">
        <v>7.98</v>
      </c>
      <c r="FK54" s="17">
        <v>5.7439999999999998</v>
      </c>
      <c r="FL54" s="17">
        <v>13.2</v>
      </c>
      <c r="FM54" s="17"/>
      <c r="FN54" s="17">
        <v>18.916360000000001</v>
      </c>
      <c r="FO54" s="17">
        <v>2.8</v>
      </c>
      <c r="FP54" s="17">
        <v>0</v>
      </c>
      <c r="FQ54" s="17">
        <v>73.655609999999996</v>
      </c>
    </row>
    <row r="55" spans="1:173" ht="24" customHeight="1" x14ac:dyDescent="0.25">
      <c r="A55" s="16" t="s">
        <v>89</v>
      </c>
      <c r="B55" s="16" t="s">
        <v>682</v>
      </c>
      <c r="C55" s="17">
        <v>1.1000000000000001</v>
      </c>
      <c r="D55" s="17">
        <v>1.6</v>
      </c>
      <c r="E55" s="17">
        <v>648.1</v>
      </c>
      <c r="F55" s="17">
        <v>218.5</v>
      </c>
      <c r="G55" s="17">
        <v>0</v>
      </c>
      <c r="H55" s="17">
        <v>0</v>
      </c>
      <c r="I55" s="17">
        <v>90.7</v>
      </c>
      <c r="J55" s="17">
        <v>247.6</v>
      </c>
      <c r="K55" s="17"/>
      <c r="L55" s="17"/>
      <c r="M55" s="17"/>
      <c r="N55" s="17">
        <v>202</v>
      </c>
      <c r="O55" s="17">
        <v>204.9</v>
      </c>
      <c r="P55" s="17">
        <v>198.3</v>
      </c>
      <c r="Q55" s="17">
        <v>208.1</v>
      </c>
      <c r="R55" s="17">
        <v>107.8</v>
      </c>
      <c r="S55" s="17">
        <v>560.20000000000005</v>
      </c>
      <c r="T55" s="17">
        <v>10.5</v>
      </c>
      <c r="U55" s="17"/>
      <c r="V55" s="17"/>
      <c r="W55" s="17"/>
      <c r="X55" s="17"/>
      <c r="Y55" s="17">
        <v>165.5</v>
      </c>
      <c r="Z55" s="17">
        <v>7.1</v>
      </c>
      <c r="AA55" s="17">
        <v>0</v>
      </c>
      <c r="AB55" s="17">
        <v>6.4</v>
      </c>
      <c r="AC55" s="17">
        <v>11</v>
      </c>
      <c r="AD55" s="17">
        <v>70.900000000000006</v>
      </c>
      <c r="AE55" s="17">
        <v>5.7</v>
      </c>
      <c r="AF55" s="17"/>
      <c r="AG55" s="17"/>
      <c r="AH55" s="17"/>
      <c r="AI55" s="17">
        <v>111.1</v>
      </c>
      <c r="AJ55" s="17">
        <v>221.8</v>
      </c>
      <c r="AK55" s="17"/>
      <c r="AL55" s="17"/>
      <c r="AM55" s="17">
        <v>0</v>
      </c>
      <c r="AN55" s="17">
        <v>6.5</v>
      </c>
      <c r="AO55" s="17">
        <v>460.6</v>
      </c>
      <c r="AP55" s="17">
        <v>82</v>
      </c>
      <c r="AQ55" s="17">
        <v>147.69999999999999</v>
      </c>
      <c r="AR55" s="17">
        <v>41.9</v>
      </c>
      <c r="AS55" s="17">
        <v>18.399999999999999</v>
      </c>
      <c r="AT55" s="17">
        <v>18.7</v>
      </c>
      <c r="AU55" s="17">
        <v>93.1</v>
      </c>
      <c r="AV55" s="17">
        <v>157.1</v>
      </c>
      <c r="AW55" s="17">
        <v>158</v>
      </c>
      <c r="AX55" s="17">
        <v>170.2</v>
      </c>
      <c r="AY55" s="17">
        <v>108.2</v>
      </c>
      <c r="AZ55" s="17">
        <v>0</v>
      </c>
      <c r="BA55" s="17">
        <v>8.9</v>
      </c>
      <c r="BB55" s="17">
        <v>45.9</v>
      </c>
      <c r="BC55" s="17"/>
      <c r="BD55" s="17">
        <v>3.4</v>
      </c>
      <c r="BE55" s="17">
        <v>0</v>
      </c>
      <c r="BF55" s="17">
        <v>29.8</v>
      </c>
      <c r="BG55" s="17">
        <v>172.1</v>
      </c>
      <c r="BH55" s="17">
        <v>95.1</v>
      </c>
      <c r="BI55" s="17">
        <v>43.1</v>
      </c>
      <c r="BJ55" s="17">
        <v>0</v>
      </c>
      <c r="BK55" s="17">
        <v>0</v>
      </c>
      <c r="BL55" s="17">
        <v>0</v>
      </c>
      <c r="BM55" s="17"/>
      <c r="BN55" s="17"/>
      <c r="BO55" s="17">
        <v>132.4</v>
      </c>
      <c r="BP55" s="17"/>
      <c r="BQ55" s="17">
        <v>64.900000000000006</v>
      </c>
      <c r="BR55" s="17">
        <v>0</v>
      </c>
      <c r="BS55" s="17"/>
      <c r="BT55" s="17"/>
      <c r="BU55" s="17"/>
      <c r="BV55" s="17"/>
      <c r="BW55" s="17"/>
      <c r="BX55" s="17"/>
      <c r="BY55" s="17">
        <v>112.3</v>
      </c>
      <c r="BZ55" s="17"/>
      <c r="CA55" s="17"/>
      <c r="CB55" s="17">
        <v>199.9</v>
      </c>
      <c r="CC55" s="17">
        <v>123.6</v>
      </c>
      <c r="CD55" s="17">
        <v>58.1</v>
      </c>
      <c r="CE55" s="17">
        <v>69.900000000000006</v>
      </c>
      <c r="CF55" s="17">
        <v>0</v>
      </c>
      <c r="CG55" s="17"/>
      <c r="CH55" s="17"/>
      <c r="CI55" s="17"/>
      <c r="CJ55" s="17">
        <v>143.69999999999999</v>
      </c>
      <c r="CK55" s="17">
        <v>142.69999999999999</v>
      </c>
      <c r="CL55" s="17">
        <v>147.4</v>
      </c>
      <c r="CM55" s="17"/>
      <c r="CN55" s="17"/>
      <c r="CO55" s="17"/>
      <c r="CP55" s="17"/>
      <c r="CQ55" s="17"/>
      <c r="CR55" s="17"/>
      <c r="CS55" s="17"/>
      <c r="CT55" s="17">
        <v>0</v>
      </c>
      <c r="CU55" s="17">
        <v>86.5</v>
      </c>
      <c r="CV55" s="17">
        <v>0</v>
      </c>
      <c r="CW55" s="17">
        <v>0</v>
      </c>
      <c r="CX55" s="17">
        <v>0</v>
      </c>
      <c r="CY55" s="17"/>
      <c r="CZ55" s="17">
        <v>9.9</v>
      </c>
      <c r="DA55" s="17">
        <v>5.4</v>
      </c>
      <c r="DB55" s="17">
        <v>3.6</v>
      </c>
      <c r="DC55" s="17">
        <v>5.0999999999999996</v>
      </c>
      <c r="DD55" s="17">
        <v>20.2</v>
      </c>
      <c r="DE55" s="17">
        <v>19.8</v>
      </c>
      <c r="DF55" s="17">
        <v>18.2</v>
      </c>
      <c r="DG55" s="17">
        <v>3.3</v>
      </c>
      <c r="DH55" s="17">
        <v>15</v>
      </c>
      <c r="DI55" s="17">
        <v>0</v>
      </c>
      <c r="DJ55" s="17">
        <v>0</v>
      </c>
      <c r="DK55" s="17">
        <v>23.2</v>
      </c>
      <c r="DL55" s="17">
        <v>64.099999999999994</v>
      </c>
      <c r="DM55" s="17">
        <v>4.4000000000000004</v>
      </c>
      <c r="DN55" s="17">
        <v>2.4</v>
      </c>
      <c r="DO55" s="17">
        <v>2.4</v>
      </c>
      <c r="DP55" s="17">
        <v>2.6</v>
      </c>
      <c r="DQ55" s="17">
        <v>0</v>
      </c>
      <c r="DR55" s="17">
        <v>2.4</v>
      </c>
      <c r="DS55" s="17">
        <v>17.5</v>
      </c>
      <c r="DT55" s="17">
        <v>2</v>
      </c>
      <c r="DU55" s="17"/>
      <c r="DV55" s="17">
        <v>19.8</v>
      </c>
      <c r="DW55" s="17">
        <v>10.8</v>
      </c>
      <c r="DX55" s="17">
        <v>20.100000000000001</v>
      </c>
      <c r="DY55" s="17">
        <v>20.5</v>
      </c>
      <c r="DZ55" s="17">
        <v>20</v>
      </c>
      <c r="EA55" s="17">
        <v>0.3</v>
      </c>
      <c r="EB55" s="17">
        <v>42.3</v>
      </c>
      <c r="EC55" s="17">
        <v>0</v>
      </c>
      <c r="ED55" s="17">
        <v>25.8</v>
      </c>
      <c r="EE55" s="17">
        <v>42.3</v>
      </c>
      <c r="EF55" s="17">
        <v>2</v>
      </c>
      <c r="EG55" s="17">
        <v>1.7</v>
      </c>
      <c r="EH55" s="17">
        <v>20.9</v>
      </c>
      <c r="EI55" s="17">
        <v>8.4</v>
      </c>
      <c r="EJ55" s="17">
        <v>7.7</v>
      </c>
      <c r="EK55" s="17">
        <v>20.399999999999999</v>
      </c>
      <c r="EL55" s="17">
        <v>20.399999999999999</v>
      </c>
      <c r="EM55" s="17">
        <v>10.199999999999999</v>
      </c>
      <c r="EN55" s="17">
        <v>0</v>
      </c>
      <c r="EO55" s="17">
        <v>0</v>
      </c>
      <c r="EP55" s="17">
        <v>0</v>
      </c>
      <c r="EQ55" s="17"/>
      <c r="ER55" s="17">
        <v>48.7</v>
      </c>
      <c r="ES55" s="17">
        <v>40</v>
      </c>
      <c r="ET55" s="17">
        <v>0</v>
      </c>
      <c r="EU55" s="17">
        <v>0</v>
      </c>
      <c r="EV55" s="17">
        <v>2.2999999999999998</v>
      </c>
      <c r="EW55" s="17">
        <v>20</v>
      </c>
      <c r="EX55" s="17">
        <v>9.6999999999999993</v>
      </c>
      <c r="EY55" s="17"/>
      <c r="EZ55" s="17">
        <v>37.799999999999997</v>
      </c>
      <c r="FA55" s="17">
        <v>29.1</v>
      </c>
      <c r="FB55" s="17">
        <v>3.1</v>
      </c>
      <c r="FC55" s="17"/>
      <c r="FD55" s="17">
        <v>15.5</v>
      </c>
      <c r="FE55" s="17"/>
      <c r="FF55" s="17">
        <v>7162.3</v>
      </c>
      <c r="FG55" s="15"/>
      <c r="FH55" s="17">
        <v>23.915289999999999</v>
      </c>
      <c r="FI55" s="17">
        <v>1.1000000000000001</v>
      </c>
      <c r="FJ55" s="17">
        <v>7.9770000000000003</v>
      </c>
      <c r="FK55" s="17">
        <v>5.64</v>
      </c>
      <c r="FL55" s="17">
        <v>13.2</v>
      </c>
      <c r="FM55" s="17"/>
      <c r="FN55" s="17">
        <v>18.916889999999999</v>
      </c>
      <c r="FO55" s="17">
        <v>2.8</v>
      </c>
      <c r="FP55" s="17">
        <v>0</v>
      </c>
      <c r="FQ55" s="17">
        <v>73.549180000000007</v>
      </c>
    </row>
    <row r="56" spans="1:173" ht="24" customHeight="1" x14ac:dyDescent="0.25">
      <c r="A56" s="16" t="s">
        <v>89</v>
      </c>
      <c r="B56" s="16" t="s">
        <v>683</v>
      </c>
      <c r="C56" s="17">
        <v>1</v>
      </c>
      <c r="D56" s="17">
        <v>1.6</v>
      </c>
      <c r="E56" s="17">
        <v>654.5</v>
      </c>
      <c r="F56" s="17">
        <v>219.2</v>
      </c>
      <c r="G56" s="17">
        <v>0</v>
      </c>
      <c r="H56" s="17">
        <v>0</v>
      </c>
      <c r="I56" s="17">
        <v>91</v>
      </c>
      <c r="J56" s="17">
        <v>248.4</v>
      </c>
      <c r="K56" s="17"/>
      <c r="L56" s="17"/>
      <c r="M56" s="17"/>
      <c r="N56" s="17">
        <v>201.5</v>
      </c>
      <c r="O56" s="17">
        <v>204.4</v>
      </c>
      <c r="P56" s="17">
        <v>198.8</v>
      </c>
      <c r="Q56" s="17">
        <v>208.4</v>
      </c>
      <c r="R56" s="17">
        <v>107.6</v>
      </c>
      <c r="S56" s="17">
        <v>570.1</v>
      </c>
      <c r="T56" s="17">
        <v>10.5</v>
      </c>
      <c r="U56" s="17"/>
      <c r="V56" s="17"/>
      <c r="W56" s="17"/>
      <c r="X56" s="17"/>
      <c r="Y56" s="17">
        <v>167.6</v>
      </c>
      <c r="Z56" s="17">
        <v>7.6</v>
      </c>
      <c r="AA56" s="17">
        <v>0</v>
      </c>
      <c r="AB56" s="17">
        <v>6.4</v>
      </c>
      <c r="AC56" s="17">
        <v>11</v>
      </c>
      <c r="AD56" s="17">
        <v>71.7</v>
      </c>
      <c r="AE56" s="17">
        <v>7.1</v>
      </c>
      <c r="AF56" s="17"/>
      <c r="AG56" s="17"/>
      <c r="AH56" s="17"/>
      <c r="AI56" s="17">
        <v>111.5</v>
      </c>
      <c r="AJ56" s="17">
        <v>219.1</v>
      </c>
      <c r="AK56" s="17"/>
      <c r="AL56" s="17"/>
      <c r="AM56" s="17">
        <v>0</v>
      </c>
      <c r="AN56" s="17">
        <v>6.5</v>
      </c>
      <c r="AO56" s="17">
        <v>460.3</v>
      </c>
      <c r="AP56" s="17">
        <v>82</v>
      </c>
      <c r="AQ56" s="17">
        <v>148.4</v>
      </c>
      <c r="AR56" s="17">
        <v>42.1</v>
      </c>
      <c r="AS56" s="17">
        <v>18.399999999999999</v>
      </c>
      <c r="AT56" s="17">
        <v>16.8</v>
      </c>
      <c r="AU56" s="17">
        <v>90.2</v>
      </c>
      <c r="AV56" s="17">
        <v>143.9</v>
      </c>
      <c r="AW56" s="17">
        <v>143.9</v>
      </c>
      <c r="AX56" s="17">
        <v>158.4</v>
      </c>
      <c r="AY56" s="17">
        <v>108.5</v>
      </c>
      <c r="AZ56" s="17">
        <v>0</v>
      </c>
      <c r="BA56" s="17">
        <v>8.9</v>
      </c>
      <c r="BB56" s="17">
        <v>46</v>
      </c>
      <c r="BC56" s="17"/>
      <c r="BD56" s="17">
        <v>3.4</v>
      </c>
      <c r="BE56" s="17">
        <v>0</v>
      </c>
      <c r="BF56" s="17">
        <v>30.1</v>
      </c>
      <c r="BG56" s="17">
        <v>173.2</v>
      </c>
      <c r="BH56" s="17">
        <v>95.5</v>
      </c>
      <c r="BI56" s="17">
        <v>43.2</v>
      </c>
      <c r="BJ56" s="17">
        <v>0</v>
      </c>
      <c r="BK56" s="17">
        <v>0</v>
      </c>
      <c r="BL56" s="17">
        <v>0</v>
      </c>
      <c r="BM56" s="17"/>
      <c r="BN56" s="17"/>
      <c r="BO56" s="17">
        <v>132.80000000000001</v>
      </c>
      <c r="BP56" s="17"/>
      <c r="BQ56" s="17">
        <v>28.3</v>
      </c>
      <c r="BR56" s="17">
        <v>0</v>
      </c>
      <c r="BS56" s="17"/>
      <c r="BT56" s="17"/>
      <c r="BU56" s="17"/>
      <c r="BV56" s="17"/>
      <c r="BW56" s="17"/>
      <c r="BX56" s="17"/>
      <c r="BY56" s="17">
        <v>113.4</v>
      </c>
      <c r="BZ56" s="17"/>
      <c r="CA56" s="17"/>
      <c r="CB56" s="17">
        <v>242.5</v>
      </c>
      <c r="CC56" s="17">
        <v>120</v>
      </c>
      <c r="CD56" s="17">
        <v>58.6</v>
      </c>
      <c r="CE56" s="17">
        <v>76.8</v>
      </c>
      <c r="CF56" s="17">
        <v>0</v>
      </c>
      <c r="CG56" s="17"/>
      <c r="CH56" s="17"/>
      <c r="CI56" s="17"/>
      <c r="CJ56" s="17">
        <v>143.6</v>
      </c>
      <c r="CK56" s="17">
        <v>142.80000000000001</v>
      </c>
      <c r="CL56" s="17">
        <v>146.80000000000001</v>
      </c>
      <c r="CM56" s="17"/>
      <c r="CN56" s="17"/>
      <c r="CO56" s="17"/>
      <c r="CP56" s="17"/>
      <c r="CQ56" s="17"/>
      <c r="CR56" s="17"/>
      <c r="CS56" s="17"/>
      <c r="CT56" s="17">
        <v>0</v>
      </c>
      <c r="CU56" s="17">
        <v>40.9</v>
      </c>
      <c r="CV56" s="17">
        <v>0</v>
      </c>
      <c r="CW56" s="17">
        <v>0</v>
      </c>
      <c r="CX56" s="17">
        <v>0</v>
      </c>
      <c r="CY56" s="17"/>
      <c r="CZ56" s="17">
        <v>9.9</v>
      </c>
      <c r="DA56" s="17">
        <v>5.4</v>
      </c>
      <c r="DB56" s="17">
        <v>3.6</v>
      </c>
      <c r="DC56" s="17">
        <v>5.0999999999999996</v>
      </c>
      <c r="DD56" s="17">
        <v>20.6</v>
      </c>
      <c r="DE56" s="17">
        <v>20</v>
      </c>
      <c r="DF56" s="17">
        <v>18.2</v>
      </c>
      <c r="DG56" s="17">
        <v>3.3</v>
      </c>
      <c r="DH56" s="17">
        <v>10.4</v>
      </c>
      <c r="DI56" s="17">
        <v>0</v>
      </c>
      <c r="DJ56" s="17">
        <v>0</v>
      </c>
      <c r="DK56" s="17">
        <v>7.4</v>
      </c>
      <c r="DL56" s="17">
        <v>24.6</v>
      </c>
      <c r="DM56" s="17">
        <v>4.4000000000000004</v>
      </c>
      <c r="DN56" s="17">
        <v>2.4</v>
      </c>
      <c r="DO56" s="17">
        <v>2.4</v>
      </c>
      <c r="DP56" s="17">
        <v>2.6</v>
      </c>
      <c r="DQ56" s="17">
        <v>0</v>
      </c>
      <c r="DR56" s="17">
        <v>2.4</v>
      </c>
      <c r="DS56" s="17">
        <v>20.2</v>
      </c>
      <c r="DT56" s="17">
        <v>2</v>
      </c>
      <c r="DU56" s="17"/>
      <c r="DV56" s="17">
        <v>19.8</v>
      </c>
      <c r="DW56" s="17">
        <v>10.199999999999999</v>
      </c>
      <c r="DX56" s="17">
        <v>20.2</v>
      </c>
      <c r="DY56" s="17">
        <v>20.5</v>
      </c>
      <c r="DZ56" s="17">
        <v>20</v>
      </c>
      <c r="EA56" s="17">
        <v>0</v>
      </c>
      <c r="EB56" s="17">
        <v>31.4</v>
      </c>
      <c r="EC56" s="17">
        <v>0</v>
      </c>
      <c r="ED56" s="17">
        <v>15</v>
      </c>
      <c r="EE56" s="17">
        <v>23.3</v>
      </c>
      <c r="EF56" s="17">
        <v>0.4</v>
      </c>
      <c r="EG56" s="17">
        <v>0</v>
      </c>
      <c r="EH56" s="17">
        <v>20.9</v>
      </c>
      <c r="EI56" s="17">
        <v>8.4</v>
      </c>
      <c r="EJ56" s="17">
        <v>7.8</v>
      </c>
      <c r="EK56" s="17">
        <v>20.399999999999999</v>
      </c>
      <c r="EL56" s="17">
        <v>20.399999999999999</v>
      </c>
      <c r="EM56" s="17">
        <v>10.199999999999999</v>
      </c>
      <c r="EN56" s="17">
        <v>0</v>
      </c>
      <c r="EO56" s="17">
        <v>0</v>
      </c>
      <c r="EP56" s="17">
        <v>0</v>
      </c>
      <c r="EQ56" s="17"/>
      <c r="ER56" s="17">
        <v>31.8</v>
      </c>
      <c r="ES56" s="17">
        <v>23.9</v>
      </c>
      <c r="ET56" s="17">
        <v>0</v>
      </c>
      <c r="EU56" s="17">
        <v>0</v>
      </c>
      <c r="EV56" s="17">
        <v>2.2000000000000002</v>
      </c>
      <c r="EW56" s="17">
        <v>20</v>
      </c>
      <c r="EX56" s="17">
        <v>10.1</v>
      </c>
      <c r="EY56" s="17"/>
      <c r="EZ56" s="17">
        <v>37.799999999999997</v>
      </c>
      <c r="FA56" s="17">
        <v>29.1</v>
      </c>
      <c r="FB56" s="17">
        <v>3.2</v>
      </c>
      <c r="FC56" s="17"/>
      <c r="FD56" s="17">
        <v>15.5</v>
      </c>
      <c r="FE56" s="17"/>
      <c r="FF56" s="17">
        <v>6972.6</v>
      </c>
      <c r="FG56" s="15"/>
      <c r="FH56" s="17">
        <v>23.913720000000001</v>
      </c>
      <c r="FI56" s="17">
        <v>1.1000000000000001</v>
      </c>
      <c r="FJ56" s="17">
        <v>7.9720000000000004</v>
      </c>
      <c r="FK56" s="17">
        <v>5.79</v>
      </c>
      <c r="FL56" s="17">
        <v>13.2</v>
      </c>
      <c r="FM56" s="17"/>
      <c r="FN56" s="17">
        <v>18.917359999999999</v>
      </c>
      <c r="FO56" s="17">
        <v>2.8</v>
      </c>
      <c r="FP56" s="17">
        <v>0</v>
      </c>
      <c r="FQ56" s="17">
        <v>73.693079999999995</v>
      </c>
    </row>
    <row r="57" spans="1:173" ht="24" customHeight="1" x14ac:dyDescent="0.25">
      <c r="A57" s="16" t="s">
        <v>89</v>
      </c>
      <c r="B57" s="16" t="s">
        <v>684</v>
      </c>
      <c r="C57" s="17">
        <v>1.1000000000000001</v>
      </c>
      <c r="D57" s="17">
        <v>1.6</v>
      </c>
      <c r="E57" s="17">
        <v>650.20000000000005</v>
      </c>
      <c r="F57" s="17">
        <v>218.8</v>
      </c>
      <c r="G57" s="17">
        <v>0</v>
      </c>
      <c r="H57" s="17">
        <v>0</v>
      </c>
      <c r="I57" s="17">
        <v>90.9</v>
      </c>
      <c r="J57" s="17">
        <v>247.3</v>
      </c>
      <c r="K57" s="17"/>
      <c r="L57" s="17"/>
      <c r="M57" s="17"/>
      <c r="N57" s="17">
        <v>202.7</v>
      </c>
      <c r="O57" s="17">
        <v>204.6</v>
      </c>
      <c r="P57" s="17">
        <v>199.5</v>
      </c>
      <c r="Q57" s="17">
        <v>205.8</v>
      </c>
      <c r="R57" s="17">
        <v>107.8</v>
      </c>
      <c r="S57" s="17">
        <v>559</v>
      </c>
      <c r="T57" s="17">
        <v>10.5</v>
      </c>
      <c r="U57" s="17"/>
      <c r="V57" s="17"/>
      <c r="W57" s="17"/>
      <c r="X57" s="17"/>
      <c r="Y57" s="17">
        <v>170.9</v>
      </c>
      <c r="Z57" s="17">
        <v>7.4</v>
      </c>
      <c r="AA57" s="17">
        <v>0</v>
      </c>
      <c r="AB57" s="17">
        <v>6.3</v>
      </c>
      <c r="AC57" s="17">
        <v>11</v>
      </c>
      <c r="AD57" s="17">
        <v>71.2</v>
      </c>
      <c r="AE57" s="17">
        <v>6.6</v>
      </c>
      <c r="AF57" s="17"/>
      <c r="AG57" s="17"/>
      <c r="AH57" s="17"/>
      <c r="AI57" s="17">
        <v>111.3</v>
      </c>
      <c r="AJ57" s="17">
        <v>220.9</v>
      </c>
      <c r="AK57" s="17"/>
      <c r="AL57" s="17"/>
      <c r="AM57" s="17">
        <v>0</v>
      </c>
      <c r="AN57" s="17">
        <v>6.5</v>
      </c>
      <c r="AO57" s="17">
        <v>462.2</v>
      </c>
      <c r="AP57" s="17">
        <v>82</v>
      </c>
      <c r="AQ57" s="17">
        <v>147.80000000000001</v>
      </c>
      <c r="AR57" s="17">
        <v>42</v>
      </c>
      <c r="AS57" s="17">
        <v>18.3</v>
      </c>
      <c r="AT57" s="17">
        <v>15.5</v>
      </c>
      <c r="AU57" s="17">
        <v>93.8</v>
      </c>
      <c r="AV57" s="17">
        <v>135.30000000000001</v>
      </c>
      <c r="AW57" s="17">
        <v>135.5</v>
      </c>
      <c r="AX57" s="17">
        <v>160.1</v>
      </c>
      <c r="AY57" s="17">
        <v>108.6</v>
      </c>
      <c r="AZ57" s="17">
        <v>0</v>
      </c>
      <c r="BA57" s="17">
        <v>9.1</v>
      </c>
      <c r="BB57" s="17">
        <v>45.5</v>
      </c>
      <c r="BC57" s="17"/>
      <c r="BD57" s="17">
        <v>3.4</v>
      </c>
      <c r="BE57" s="17">
        <v>0</v>
      </c>
      <c r="BF57" s="17">
        <v>31.3</v>
      </c>
      <c r="BG57" s="17">
        <v>173.2</v>
      </c>
      <c r="BH57" s="17">
        <v>95.3</v>
      </c>
      <c r="BI57" s="17">
        <v>5.9</v>
      </c>
      <c r="BJ57" s="17">
        <v>0</v>
      </c>
      <c r="BK57" s="17">
        <v>0</v>
      </c>
      <c r="BL57" s="17">
        <v>0</v>
      </c>
      <c r="BM57" s="17"/>
      <c r="BN57" s="17"/>
      <c r="BO57" s="17">
        <v>132.5</v>
      </c>
      <c r="BP57" s="17"/>
      <c r="BQ57" s="17">
        <v>0</v>
      </c>
      <c r="BR57" s="17">
        <v>0</v>
      </c>
      <c r="BS57" s="17"/>
      <c r="BT57" s="17"/>
      <c r="BU57" s="17"/>
      <c r="BV57" s="17"/>
      <c r="BW57" s="17"/>
      <c r="BX57" s="17"/>
      <c r="BY57" s="17">
        <v>112.8</v>
      </c>
      <c r="BZ57" s="17"/>
      <c r="CA57" s="17"/>
      <c r="CB57" s="17">
        <v>218.2</v>
      </c>
      <c r="CC57" s="17">
        <v>118.7</v>
      </c>
      <c r="CD57" s="17">
        <v>58.4</v>
      </c>
      <c r="CE57" s="17">
        <v>79.8</v>
      </c>
      <c r="CF57" s="17">
        <v>0</v>
      </c>
      <c r="CG57" s="17"/>
      <c r="CH57" s="17"/>
      <c r="CI57" s="17"/>
      <c r="CJ57" s="17">
        <v>144.30000000000001</v>
      </c>
      <c r="CK57" s="17">
        <v>143.6</v>
      </c>
      <c r="CL57" s="17">
        <v>147.4</v>
      </c>
      <c r="CM57" s="17"/>
      <c r="CN57" s="17"/>
      <c r="CO57" s="17"/>
      <c r="CP57" s="17"/>
      <c r="CQ57" s="17"/>
      <c r="CR57" s="17"/>
      <c r="CS57" s="17"/>
      <c r="CT57" s="17">
        <v>0</v>
      </c>
      <c r="CU57" s="17">
        <v>29.4</v>
      </c>
      <c r="CV57" s="17">
        <v>0</v>
      </c>
      <c r="CW57" s="17">
        <v>1</v>
      </c>
      <c r="CX57" s="17">
        <v>0</v>
      </c>
      <c r="CY57" s="17"/>
      <c r="CZ57" s="17">
        <v>10</v>
      </c>
      <c r="DA57" s="17">
        <v>5.4</v>
      </c>
      <c r="DB57" s="17">
        <v>3.7</v>
      </c>
      <c r="DC57" s="17">
        <v>5.0999999999999996</v>
      </c>
      <c r="DD57" s="17">
        <v>20.399999999999999</v>
      </c>
      <c r="DE57" s="17">
        <v>19.600000000000001</v>
      </c>
      <c r="DF57" s="17">
        <v>18.2</v>
      </c>
      <c r="DG57" s="17">
        <v>3.3</v>
      </c>
      <c r="DH57" s="17">
        <v>0.7</v>
      </c>
      <c r="DI57" s="17">
        <v>0</v>
      </c>
      <c r="DJ57" s="17">
        <v>0</v>
      </c>
      <c r="DK57" s="17">
        <v>6.8</v>
      </c>
      <c r="DL57" s="17">
        <v>8.8000000000000007</v>
      </c>
      <c r="DM57" s="17">
        <v>4.4000000000000004</v>
      </c>
      <c r="DN57" s="17">
        <v>2.4</v>
      </c>
      <c r="DO57" s="17">
        <v>2.4</v>
      </c>
      <c r="DP57" s="17">
        <v>2.6</v>
      </c>
      <c r="DQ57" s="17">
        <v>0</v>
      </c>
      <c r="DR57" s="17">
        <v>2.2999999999999998</v>
      </c>
      <c r="DS57" s="17">
        <v>20.2</v>
      </c>
      <c r="DT57" s="17">
        <v>2</v>
      </c>
      <c r="DU57" s="17"/>
      <c r="DV57" s="17">
        <v>19.8</v>
      </c>
      <c r="DW57" s="17">
        <v>10</v>
      </c>
      <c r="DX57" s="17">
        <v>20.100000000000001</v>
      </c>
      <c r="DY57" s="17">
        <v>20.5</v>
      </c>
      <c r="DZ57" s="17">
        <v>20</v>
      </c>
      <c r="EA57" s="17">
        <v>0</v>
      </c>
      <c r="EB57" s="17">
        <v>28.6</v>
      </c>
      <c r="EC57" s="17">
        <v>0</v>
      </c>
      <c r="ED57" s="17">
        <v>11.2</v>
      </c>
      <c r="EE57" s="17">
        <v>20.6</v>
      </c>
      <c r="EF57" s="17">
        <v>0</v>
      </c>
      <c r="EG57" s="17">
        <v>0</v>
      </c>
      <c r="EH57" s="17">
        <v>21</v>
      </c>
      <c r="EI57" s="17">
        <v>8.4</v>
      </c>
      <c r="EJ57" s="17">
        <v>7.7</v>
      </c>
      <c r="EK57" s="17">
        <v>20.399999999999999</v>
      </c>
      <c r="EL57" s="17">
        <v>20.399999999999999</v>
      </c>
      <c r="EM57" s="17">
        <v>10.199999999999999</v>
      </c>
      <c r="EN57" s="17">
        <v>0</v>
      </c>
      <c r="EO57" s="17">
        <v>0</v>
      </c>
      <c r="EP57" s="17">
        <v>0</v>
      </c>
      <c r="EQ57" s="17"/>
      <c r="ER57" s="17">
        <v>6.9</v>
      </c>
      <c r="ES57" s="17">
        <v>9.6</v>
      </c>
      <c r="ET57" s="17">
        <v>0</v>
      </c>
      <c r="EU57" s="17">
        <v>0</v>
      </c>
      <c r="EV57" s="17">
        <v>2.2999999999999998</v>
      </c>
      <c r="EW57" s="17">
        <v>20</v>
      </c>
      <c r="EX57" s="17">
        <v>10.199999999999999</v>
      </c>
      <c r="EY57" s="17"/>
      <c r="EZ57" s="17">
        <v>37.9</v>
      </c>
      <c r="FA57" s="17">
        <v>29.3</v>
      </c>
      <c r="FB57" s="17">
        <v>3.1</v>
      </c>
      <c r="FC57" s="17"/>
      <c r="FD57" s="17">
        <v>15.5</v>
      </c>
      <c r="FE57" s="17"/>
      <c r="FF57" s="17">
        <v>6774.8</v>
      </c>
      <c r="FG57" s="15"/>
      <c r="FH57" s="17">
        <v>23.930219999999998</v>
      </c>
      <c r="FI57" s="17">
        <v>1.1000000000000001</v>
      </c>
      <c r="FJ57" s="17">
        <v>7.9770000000000003</v>
      </c>
      <c r="FK57" s="17">
        <v>5.7759999999999998</v>
      </c>
      <c r="FL57" s="17">
        <v>13.2</v>
      </c>
      <c r="FM57" s="17"/>
      <c r="FN57" s="17">
        <v>18.91769</v>
      </c>
      <c r="FO57" s="17">
        <v>2.9</v>
      </c>
      <c r="FP57" s="17">
        <v>0</v>
      </c>
      <c r="FQ57" s="17">
        <v>73.800910000000002</v>
      </c>
    </row>
    <row r="58" spans="1:173" ht="24" customHeight="1" x14ac:dyDescent="0.25">
      <c r="A58" s="18" t="s">
        <v>685</v>
      </c>
      <c r="B58" s="18" t="s">
        <v>90</v>
      </c>
      <c r="C58" s="19">
        <v>1.1000000000000001</v>
      </c>
      <c r="D58" s="19">
        <v>1.6</v>
      </c>
      <c r="E58" s="19">
        <v>649.79999999999995</v>
      </c>
      <c r="F58" s="19">
        <v>218.7</v>
      </c>
      <c r="G58" s="19">
        <v>0</v>
      </c>
      <c r="H58" s="19">
        <v>0</v>
      </c>
      <c r="I58" s="19">
        <v>90.8</v>
      </c>
      <c r="J58" s="19">
        <v>247.5</v>
      </c>
      <c r="K58" s="19"/>
      <c r="L58" s="19"/>
      <c r="M58" s="19"/>
      <c r="N58" s="19">
        <v>202.6</v>
      </c>
      <c r="O58" s="19">
        <v>202.1</v>
      </c>
      <c r="P58" s="19">
        <v>197.4</v>
      </c>
      <c r="Q58" s="19">
        <v>207.5</v>
      </c>
      <c r="R58" s="19">
        <v>107.7</v>
      </c>
      <c r="S58" s="19">
        <v>561.79999999999995</v>
      </c>
      <c r="T58" s="19">
        <v>10.5</v>
      </c>
      <c r="U58" s="19"/>
      <c r="V58" s="19"/>
      <c r="W58" s="19"/>
      <c r="X58" s="19"/>
      <c r="Y58" s="19">
        <v>168.9</v>
      </c>
      <c r="Z58" s="19">
        <v>7.5</v>
      </c>
      <c r="AA58" s="19">
        <v>0</v>
      </c>
      <c r="AB58" s="19">
        <v>6.3</v>
      </c>
      <c r="AC58" s="19">
        <v>10.4</v>
      </c>
      <c r="AD58" s="19">
        <v>71.099999999999994</v>
      </c>
      <c r="AE58" s="19">
        <v>6.4</v>
      </c>
      <c r="AF58" s="19"/>
      <c r="AG58" s="19"/>
      <c r="AH58" s="19"/>
      <c r="AI58" s="19">
        <v>111.4</v>
      </c>
      <c r="AJ58" s="19">
        <v>328.8</v>
      </c>
      <c r="AK58" s="19"/>
      <c r="AL58" s="19"/>
      <c r="AM58" s="19">
        <v>0</v>
      </c>
      <c r="AN58" s="19">
        <v>6.5</v>
      </c>
      <c r="AO58" s="19">
        <v>461.3</v>
      </c>
      <c r="AP58" s="19">
        <v>82</v>
      </c>
      <c r="AQ58" s="19">
        <v>148.9</v>
      </c>
      <c r="AR58" s="19">
        <v>42.2</v>
      </c>
      <c r="AS58" s="19">
        <v>18.399999999999999</v>
      </c>
      <c r="AT58" s="19">
        <v>14.5</v>
      </c>
      <c r="AU58" s="19">
        <v>94.2</v>
      </c>
      <c r="AV58" s="19">
        <v>143.30000000000001</v>
      </c>
      <c r="AW58" s="19">
        <v>143.19999999999999</v>
      </c>
      <c r="AX58" s="19">
        <v>162.6</v>
      </c>
      <c r="AY58" s="19">
        <v>108</v>
      </c>
      <c r="AZ58" s="19">
        <v>0</v>
      </c>
      <c r="BA58" s="19">
        <v>8.9</v>
      </c>
      <c r="BB58" s="19">
        <v>45.5</v>
      </c>
      <c r="BC58" s="19"/>
      <c r="BD58" s="19">
        <v>3.4</v>
      </c>
      <c r="BE58" s="19">
        <v>0</v>
      </c>
      <c r="BF58" s="19">
        <v>30.5</v>
      </c>
      <c r="BG58" s="19">
        <v>172.2</v>
      </c>
      <c r="BH58" s="19">
        <v>95.5</v>
      </c>
      <c r="BI58" s="19">
        <v>0</v>
      </c>
      <c r="BJ58" s="19">
        <v>0</v>
      </c>
      <c r="BK58" s="19">
        <v>0</v>
      </c>
      <c r="BL58" s="19">
        <v>0</v>
      </c>
      <c r="BM58" s="19"/>
      <c r="BN58" s="19"/>
      <c r="BO58" s="19">
        <v>132.5</v>
      </c>
      <c r="BP58" s="19"/>
      <c r="BQ58" s="19">
        <v>0</v>
      </c>
      <c r="BR58" s="19">
        <v>0</v>
      </c>
      <c r="BS58" s="19"/>
      <c r="BT58" s="19"/>
      <c r="BU58" s="19"/>
      <c r="BV58" s="19"/>
      <c r="BW58" s="19"/>
      <c r="BX58" s="19"/>
      <c r="BY58" s="19">
        <v>112.7</v>
      </c>
      <c r="BZ58" s="19"/>
      <c r="CA58" s="19"/>
      <c r="CB58" s="19">
        <v>147.30000000000001</v>
      </c>
      <c r="CC58" s="19">
        <v>117.8</v>
      </c>
      <c r="CD58" s="19">
        <v>57.2</v>
      </c>
      <c r="CE58" s="19">
        <v>79.8</v>
      </c>
      <c r="CF58" s="19">
        <v>0</v>
      </c>
      <c r="CG58" s="19"/>
      <c r="CH58" s="19"/>
      <c r="CI58" s="19"/>
      <c r="CJ58" s="19">
        <v>143.80000000000001</v>
      </c>
      <c r="CK58" s="19">
        <v>142.69999999999999</v>
      </c>
      <c r="CL58" s="19">
        <v>147.5</v>
      </c>
      <c r="CM58" s="19"/>
      <c r="CN58" s="19"/>
      <c r="CO58" s="19"/>
      <c r="CP58" s="19"/>
      <c r="CQ58" s="19"/>
      <c r="CR58" s="19"/>
      <c r="CS58" s="19"/>
      <c r="CT58" s="19">
        <v>0</v>
      </c>
      <c r="CU58" s="19">
        <v>23.8</v>
      </c>
      <c r="CV58" s="19">
        <v>0</v>
      </c>
      <c r="CW58" s="19">
        <v>2</v>
      </c>
      <c r="CX58" s="19">
        <v>0</v>
      </c>
      <c r="CY58" s="19"/>
      <c r="CZ58" s="19">
        <v>9.9</v>
      </c>
      <c r="DA58" s="19">
        <v>5.3</v>
      </c>
      <c r="DB58" s="19">
        <v>3.7</v>
      </c>
      <c r="DC58" s="19">
        <v>5.0999999999999996</v>
      </c>
      <c r="DD58" s="19">
        <v>20.5</v>
      </c>
      <c r="DE58" s="19">
        <v>20</v>
      </c>
      <c r="DF58" s="19">
        <v>18.100000000000001</v>
      </c>
      <c r="DG58" s="19">
        <v>3.3</v>
      </c>
      <c r="DH58" s="19">
        <v>0</v>
      </c>
      <c r="DI58" s="19">
        <v>0</v>
      </c>
      <c r="DJ58" s="19">
        <v>0</v>
      </c>
      <c r="DK58" s="19">
        <v>2.9</v>
      </c>
      <c r="DL58" s="19">
        <v>5.5</v>
      </c>
      <c r="DM58" s="19">
        <v>4.4000000000000004</v>
      </c>
      <c r="DN58" s="19">
        <v>2.4</v>
      </c>
      <c r="DO58" s="19">
        <v>2.4</v>
      </c>
      <c r="DP58" s="19">
        <v>2.6</v>
      </c>
      <c r="DQ58" s="19">
        <v>0</v>
      </c>
      <c r="DR58" s="19">
        <v>2.4</v>
      </c>
      <c r="DS58" s="19">
        <v>20.2</v>
      </c>
      <c r="DT58" s="19">
        <v>2</v>
      </c>
      <c r="DU58" s="19"/>
      <c r="DV58" s="19">
        <v>19.8</v>
      </c>
      <c r="DW58" s="19">
        <v>9.4</v>
      </c>
      <c r="DX58" s="19">
        <v>20.100000000000001</v>
      </c>
      <c r="DY58" s="19">
        <v>20.5</v>
      </c>
      <c r="DZ58" s="19">
        <v>20</v>
      </c>
      <c r="EA58" s="19">
        <v>0</v>
      </c>
      <c r="EB58" s="19">
        <v>20</v>
      </c>
      <c r="EC58" s="19">
        <v>0</v>
      </c>
      <c r="ED58" s="19">
        <v>7.8</v>
      </c>
      <c r="EE58" s="19">
        <v>17.399999999999999</v>
      </c>
      <c r="EF58" s="19">
        <v>0</v>
      </c>
      <c r="EG58" s="19">
        <v>0</v>
      </c>
      <c r="EH58" s="19">
        <v>21</v>
      </c>
      <c r="EI58" s="19">
        <v>8.4</v>
      </c>
      <c r="EJ58" s="19">
        <v>7.8</v>
      </c>
      <c r="EK58" s="19">
        <v>20.399999999999999</v>
      </c>
      <c r="EL58" s="19">
        <v>20.399999999999999</v>
      </c>
      <c r="EM58" s="19">
        <v>10.199999999999999</v>
      </c>
      <c r="EN58" s="19">
        <v>0.6</v>
      </c>
      <c r="EO58" s="19">
        <v>0</v>
      </c>
      <c r="EP58" s="19">
        <v>0</v>
      </c>
      <c r="EQ58" s="19"/>
      <c r="ER58" s="19">
        <v>0.2</v>
      </c>
      <c r="ES58" s="19">
        <v>2.4</v>
      </c>
      <c r="ET58" s="19">
        <v>0</v>
      </c>
      <c r="EU58" s="19">
        <v>0</v>
      </c>
      <c r="EV58" s="19">
        <v>2.2000000000000002</v>
      </c>
      <c r="EW58" s="19">
        <v>20</v>
      </c>
      <c r="EX58" s="19">
        <v>10.199999999999999</v>
      </c>
      <c r="EY58" s="19"/>
      <c r="EZ58" s="19">
        <v>37.799999999999997</v>
      </c>
      <c r="FA58" s="19">
        <v>29.4</v>
      </c>
      <c r="FB58" s="19">
        <v>3.2</v>
      </c>
      <c r="FC58" s="19"/>
      <c r="FD58" s="19">
        <v>15.5</v>
      </c>
      <c r="FE58" s="19"/>
      <c r="FF58" s="19">
        <v>6773.5</v>
      </c>
      <c r="FG58" s="15"/>
      <c r="FH58" s="19">
        <v>23.93403</v>
      </c>
      <c r="FI58" s="19">
        <v>1.1000000000000001</v>
      </c>
      <c r="FJ58" s="19">
        <v>7.9809999999999999</v>
      </c>
      <c r="FK58" s="19">
        <v>5.7759999999999998</v>
      </c>
      <c r="FL58" s="19">
        <v>13.2</v>
      </c>
      <c r="FM58" s="19"/>
      <c r="FN58" s="19">
        <v>18.917539999999999</v>
      </c>
      <c r="FO58" s="19">
        <v>2.8</v>
      </c>
      <c r="FP58" s="19">
        <v>0</v>
      </c>
      <c r="FQ58" s="19">
        <v>73.708569999999995</v>
      </c>
    </row>
    <row r="59" spans="1:173" ht="24.95" customHeight="1" x14ac:dyDescent="0.25">
      <c r="A59" s="202" t="s">
        <v>686</v>
      </c>
      <c r="B59" s="203"/>
      <c r="C59" s="20">
        <v>19.75</v>
      </c>
      <c r="D59" s="20">
        <v>31.9</v>
      </c>
      <c r="E59" s="20">
        <v>15559.05</v>
      </c>
      <c r="F59" s="20">
        <v>5237.45</v>
      </c>
      <c r="G59" s="20">
        <v>31.13</v>
      </c>
      <c r="H59" s="20">
        <v>29.09</v>
      </c>
      <c r="I59" s="20">
        <v>2146.3000000000002</v>
      </c>
      <c r="J59" s="20">
        <v>4426.55</v>
      </c>
      <c r="K59" s="20">
        <v>0</v>
      </c>
      <c r="L59" s="20">
        <v>0</v>
      </c>
      <c r="M59" s="20">
        <v>0</v>
      </c>
      <c r="N59" s="20">
        <v>4076</v>
      </c>
      <c r="O59" s="20">
        <v>4104.95</v>
      </c>
      <c r="P59" s="20">
        <v>4227.75</v>
      </c>
      <c r="Q59" s="20">
        <v>4774.05</v>
      </c>
      <c r="R59" s="20">
        <v>2503.5</v>
      </c>
      <c r="S59" s="20">
        <v>13475.45</v>
      </c>
      <c r="T59" s="20">
        <v>251.3</v>
      </c>
      <c r="U59" s="20">
        <v>0</v>
      </c>
      <c r="V59" s="20">
        <v>0</v>
      </c>
      <c r="W59" s="20">
        <v>0</v>
      </c>
      <c r="X59" s="20">
        <v>0</v>
      </c>
      <c r="Y59" s="20">
        <v>4014.9</v>
      </c>
      <c r="Z59" s="20">
        <v>172.25</v>
      </c>
      <c r="AA59" s="20">
        <v>166.35</v>
      </c>
      <c r="AB59" s="20">
        <v>151.30000000000001</v>
      </c>
      <c r="AC59" s="20">
        <v>245.4</v>
      </c>
      <c r="AD59" s="20">
        <v>1529.2</v>
      </c>
      <c r="AE59" s="20">
        <v>144.1</v>
      </c>
      <c r="AF59" s="20">
        <v>0</v>
      </c>
      <c r="AG59" s="20">
        <v>0</v>
      </c>
      <c r="AH59" s="20">
        <v>0</v>
      </c>
      <c r="AI59" s="20">
        <v>2661.2</v>
      </c>
      <c r="AJ59" s="20">
        <v>4762.5</v>
      </c>
      <c r="AK59" s="20">
        <v>0</v>
      </c>
      <c r="AL59" s="20">
        <v>0</v>
      </c>
      <c r="AM59" s="20">
        <v>30.1</v>
      </c>
      <c r="AN59" s="20">
        <v>156</v>
      </c>
      <c r="AO59" s="20">
        <v>10939.2</v>
      </c>
      <c r="AP59" s="20">
        <v>1959.7</v>
      </c>
      <c r="AQ59" s="20">
        <v>3399.5</v>
      </c>
      <c r="AR59" s="20">
        <v>1005.45</v>
      </c>
      <c r="AS59" s="20">
        <v>431.6</v>
      </c>
      <c r="AT59" s="20">
        <v>415.2</v>
      </c>
      <c r="AU59" s="20">
        <v>2179.65</v>
      </c>
      <c r="AV59" s="20">
        <v>3326.1</v>
      </c>
      <c r="AW59" s="20">
        <v>3332.05</v>
      </c>
      <c r="AX59" s="20">
        <v>3872</v>
      </c>
      <c r="AY59" s="20">
        <v>2599.8000000000002</v>
      </c>
      <c r="AZ59" s="20">
        <v>94.2</v>
      </c>
      <c r="BA59" s="20">
        <v>212.65</v>
      </c>
      <c r="BB59" s="20">
        <v>1093.55</v>
      </c>
      <c r="BC59" s="20">
        <v>0</v>
      </c>
      <c r="BD59" s="20">
        <v>70.3</v>
      </c>
      <c r="BE59" s="20">
        <v>13.85</v>
      </c>
      <c r="BF59" s="20">
        <v>665.7</v>
      </c>
      <c r="BG59" s="20">
        <v>4128.05</v>
      </c>
      <c r="BH59" s="20">
        <v>2249.6999999999998</v>
      </c>
      <c r="BI59" s="20">
        <v>663.05</v>
      </c>
      <c r="BJ59" s="20">
        <v>407</v>
      </c>
      <c r="BK59" s="20">
        <v>359.15</v>
      </c>
      <c r="BL59" s="20">
        <v>367.5</v>
      </c>
      <c r="BM59" s="20">
        <v>0</v>
      </c>
      <c r="BN59" s="20">
        <v>0</v>
      </c>
      <c r="BO59" s="20">
        <v>3160.15</v>
      </c>
      <c r="BP59" s="20">
        <v>0</v>
      </c>
      <c r="BQ59" s="20">
        <v>1769.5</v>
      </c>
      <c r="BR59" s="20">
        <v>1835.4</v>
      </c>
      <c r="BS59" s="20">
        <v>0</v>
      </c>
      <c r="BT59" s="20">
        <v>0</v>
      </c>
      <c r="BU59" s="20">
        <v>0</v>
      </c>
      <c r="BV59" s="20">
        <v>0</v>
      </c>
      <c r="BW59" s="20">
        <v>0</v>
      </c>
      <c r="BX59" s="20">
        <v>0</v>
      </c>
      <c r="BY59" s="20">
        <v>2696.9</v>
      </c>
      <c r="BZ59" s="20">
        <v>0</v>
      </c>
      <c r="CA59" s="20">
        <v>0</v>
      </c>
      <c r="CB59" s="20">
        <v>4482.6499999999996</v>
      </c>
      <c r="CC59" s="20">
        <v>3019.3</v>
      </c>
      <c r="CD59" s="20">
        <v>1465.45</v>
      </c>
      <c r="CE59" s="20">
        <v>1873.65</v>
      </c>
      <c r="CF59" s="20">
        <v>15.3</v>
      </c>
      <c r="CG59" s="20">
        <v>0</v>
      </c>
      <c r="CH59" s="20">
        <v>0</v>
      </c>
      <c r="CI59" s="20">
        <v>0</v>
      </c>
      <c r="CJ59" s="20">
        <v>3442.05</v>
      </c>
      <c r="CK59" s="20">
        <v>3423.65</v>
      </c>
      <c r="CL59" s="20">
        <v>3529.15</v>
      </c>
      <c r="CM59" s="20">
        <v>0</v>
      </c>
      <c r="CN59" s="20">
        <v>0</v>
      </c>
      <c r="CO59" s="20">
        <v>0</v>
      </c>
      <c r="CP59" s="20">
        <v>0</v>
      </c>
      <c r="CQ59" s="20">
        <v>0</v>
      </c>
      <c r="CR59" s="20">
        <v>0</v>
      </c>
      <c r="CS59" s="20">
        <v>0</v>
      </c>
      <c r="CT59" s="20">
        <v>6.75</v>
      </c>
      <c r="CU59" s="20">
        <v>1031.8</v>
      </c>
      <c r="CV59" s="20">
        <v>457.4</v>
      </c>
      <c r="CW59" s="20">
        <v>39.4</v>
      </c>
      <c r="CX59" s="20">
        <v>2.1</v>
      </c>
      <c r="CY59" s="20">
        <v>0</v>
      </c>
      <c r="CZ59" s="20">
        <v>237.75</v>
      </c>
      <c r="DA59" s="20">
        <v>129</v>
      </c>
      <c r="DB59" s="20">
        <v>86.45</v>
      </c>
      <c r="DC59" s="20">
        <v>121.4</v>
      </c>
      <c r="DD59" s="20">
        <v>485.75</v>
      </c>
      <c r="DE59" s="20">
        <v>471.8</v>
      </c>
      <c r="DF59" s="20">
        <v>442.55</v>
      </c>
      <c r="DG59" s="20">
        <v>78.8</v>
      </c>
      <c r="DH59" s="20">
        <v>425.05</v>
      </c>
      <c r="DI59" s="20">
        <v>97.15</v>
      </c>
      <c r="DJ59" s="20">
        <v>120.05</v>
      </c>
      <c r="DK59" s="20">
        <v>199.7</v>
      </c>
      <c r="DL59" s="20">
        <v>547.20000000000005</v>
      </c>
      <c r="DM59" s="20">
        <v>95.9</v>
      </c>
      <c r="DN59" s="20">
        <v>56.2</v>
      </c>
      <c r="DO59" s="20">
        <v>55.8</v>
      </c>
      <c r="DP59" s="20">
        <v>64.349999999999994</v>
      </c>
      <c r="DQ59" s="20">
        <v>116.85</v>
      </c>
      <c r="DR59" s="20">
        <v>67.150000000000006</v>
      </c>
      <c r="DS59" s="20">
        <v>484.25</v>
      </c>
      <c r="DT59" s="20">
        <v>48</v>
      </c>
      <c r="DU59" s="20">
        <v>0</v>
      </c>
      <c r="DV59" s="20">
        <v>474.25</v>
      </c>
      <c r="DW59" s="20">
        <v>177.35</v>
      </c>
      <c r="DX59" s="20">
        <v>478.5</v>
      </c>
      <c r="DY59" s="20">
        <v>491.2</v>
      </c>
      <c r="DZ59" s="20">
        <v>479.65</v>
      </c>
      <c r="EA59" s="20">
        <v>384.4</v>
      </c>
      <c r="EB59" s="20">
        <v>565.04999999999995</v>
      </c>
      <c r="EC59" s="20">
        <v>187.95</v>
      </c>
      <c r="ED59" s="20">
        <v>490.05</v>
      </c>
      <c r="EE59" s="20">
        <v>664.2</v>
      </c>
      <c r="EF59" s="20">
        <v>36.6</v>
      </c>
      <c r="EG59" s="20">
        <v>33.799999999999997</v>
      </c>
      <c r="EH59" s="20">
        <v>474.45</v>
      </c>
      <c r="EI59" s="20">
        <v>200.05</v>
      </c>
      <c r="EJ59" s="20">
        <v>176.25</v>
      </c>
      <c r="EK59" s="20">
        <v>489.6</v>
      </c>
      <c r="EL59" s="20">
        <v>489.6</v>
      </c>
      <c r="EM59" s="20">
        <v>244.8</v>
      </c>
      <c r="EN59" s="20">
        <v>23.85</v>
      </c>
      <c r="EO59" s="20">
        <v>105.1</v>
      </c>
      <c r="EP59" s="20">
        <v>689.8</v>
      </c>
      <c r="EQ59" s="20">
        <v>0</v>
      </c>
      <c r="ER59" s="20">
        <v>837.15</v>
      </c>
      <c r="ES59" s="20">
        <v>738.95</v>
      </c>
      <c r="ET59" s="20">
        <v>560.85</v>
      </c>
      <c r="EU59" s="20">
        <v>93.6</v>
      </c>
      <c r="EV59" s="20">
        <v>54.75</v>
      </c>
      <c r="EW59" s="20">
        <v>479.65</v>
      </c>
      <c r="EX59" s="20">
        <v>207.1</v>
      </c>
      <c r="EY59" s="20">
        <v>0</v>
      </c>
      <c r="EZ59" s="20">
        <v>837.05</v>
      </c>
      <c r="FA59" s="20">
        <v>696.3</v>
      </c>
      <c r="FB59" s="20">
        <v>79.349999999999994</v>
      </c>
      <c r="FC59" s="20">
        <v>0</v>
      </c>
      <c r="FD59" s="20">
        <v>179.75</v>
      </c>
      <c r="FE59" s="20">
        <v>0</v>
      </c>
      <c r="FF59" s="20">
        <v>167515.22</v>
      </c>
      <c r="FG59" s="21"/>
      <c r="FH59" s="20">
        <v>577.61820999999998</v>
      </c>
      <c r="FI59" s="20">
        <v>12.65</v>
      </c>
      <c r="FJ59" s="20">
        <v>191.524</v>
      </c>
      <c r="FK59" s="20">
        <v>122</v>
      </c>
      <c r="FL59" s="20">
        <v>316.8</v>
      </c>
      <c r="FM59" s="20">
        <v>0</v>
      </c>
      <c r="FN59" s="20">
        <v>454.06259999999997</v>
      </c>
      <c r="FO59" s="20">
        <v>65.45</v>
      </c>
      <c r="FP59" s="20">
        <v>31.95</v>
      </c>
      <c r="FQ59" s="20">
        <v>1772.0548100000001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5" t="s">
        <v>687</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1"/>
      <c r="FH5" s="201" t="s">
        <v>416</v>
      </c>
      <c r="FI5" s="200"/>
      <c r="FJ5" s="200"/>
      <c r="FK5" s="200"/>
      <c r="FL5" s="200"/>
      <c r="FM5" s="200"/>
      <c r="FN5" s="200"/>
      <c r="FO5" s="200"/>
      <c r="FP5" s="200"/>
      <c r="FQ5" s="200"/>
    </row>
    <row r="6" spans="1:173" ht="21.95" hidden="1" customHeight="1" x14ac:dyDescent="0.25">
      <c r="A6" s="204" t="s">
        <v>85</v>
      </c>
      <c r="B6" s="204" t="s">
        <v>417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4" t="s">
        <v>418</v>
      </c>
      <c r="FG6" s="1"/>
      <c r="FH6" s="10">
        <v>221</v>
      </c>
      <c r="FI6" s="10">
        <v>49607</v>
      </c>
      <c r="FJ6" s="10">
        <v>222</v>
      </c>
      <c r="FK6" s="10">
        <v>224</v>
      </c>
      <c r="FL6" s="10">
        <v>2187</v>
      </c>
      <c r="FM6" s="10">
        <v>227</v>
      </c>
      <c r="FN6" s="10">
        <v>49400</v>
      </c>
      <c r="FO6" s="10">
        <v>199</v>
      </c>
      <c r="FP6" s="10">
        <v>200</v>
      </c>
      <c r="FQ6" s="200" t="s">
        <v>419</v>
      </c>
    </row>
    <row r="7" spans="1:173" ht="15" hidden="1" customHeight="1" x14ac:dyDescent="0.25">
      <c r="A7" s="204"/>
      <c r="B7" s="204"/>
      <c r="C7" s="9" t="s">
        <v>420</v>
      </c>
      <c r="D7" s="9" t="s">
        <v>420</v>
      </c>
      <c r="E7" s="9" t="s">
        <v>420</v>
      </c>
      <c r="F7" s="9" t="s">
        <v>420</v>
      </c>
      <c r="G7" s="9" t="s">
        <v>421</v>
      </c>
      <c r="H7" s="9" t="s">
        <v>421</v>
      </c>
      <c r="I7" s="9" t="s">
        <v>421</v>
      </c>
      <c r="J7" s="9" t="s">
        <v>421</v>
      </c>
      <c r="K7" s="9" t="s">
        <v>420</v>
      </c>
      <c r="L7" s="9" t="s">
        <v>420</v>
      </c>
      <c r="M7" s="9" t="s">
        <v>420</v>
      </c>
      <c r="N7" s="9" t="s">
        <v>420</v>
      </c>
      <c r="O7" s="9" t="s">
        <v>420</v>
      </c>
      <c r="P7" s="9" t="s">
        <v>420</v>
      </c>
      <c r="Q7" s="9" t="s">
        <v>420</v>
      </c>
      <c r="R7" s="9" t="s">
        <v>420</v>
      </c>
      <c r="S7" s="9" t="s">
        <v>420</v>
      </c>
      <c r="T7" s="9" t="s">
        <v>420</v>
      </c>
      <c r="U7" s="9" t="s">
        <v>420</v>
      </c>
      <c r="V7" s="9" t="s">
        <v>420</v>
      </c>
      <c r="W7" s="9" t="s">
        <v>420</v>
      </c>
      <c r="X7" s="9" t="s">
        <v>420</v>
      </c>
      <c r="Y7" s="9" t="s">
        <v>422</v>
      </c>
      <c r="Z7" s="9" t="s">
        <v>422</v>
      </c>
      <c r="AA7" s="9" t="s">
        <v>420</v>
      </c>
      <c r="AB7" s="9" t="s">
        <v>422</v>
      </c>
      <c r="AC7" s="9" t="s">
        <v>422</v>
      </c>
      <c r="AD7" s="9" t="s">
        <v>422</v>
      </c>
      <c r="AE7" s="9" t="s">
        <v>422</v>
      </c>
      <c r="AF7" s="9" t="s">
        <v>422</v>
      </c>
      <c r="AG7" s="9" t="s">
        <v>422</v>
      </c>
      <c r="AH7" s="9" t="s">
        <v>422</v>
      </c>
      <c r="AI7" s="9" t="s">
        <v>422</v>
      </c>
      <c r="AJ7" s="9" t="s">
        <v>420</v>
      </c>
      <c r="AK7" s="9" t="s">
        <v>421</v>
      </c>
      <c r="AL7" s="9" t="s">
        <v>421</v>
      </c>
      <c r="AM7" s="9" t="s">
        <v>421</v>
      </c>
      <c r="AN7" s="9" t="s">
        <v>420</v>
      </c>
      <c r="AO7" s="9" t="s">
        <v>420</v>
      </c>
      <c r="AP7" s="9" t="s">
        <v>420</v>
      </c>
      <c r="AQ7" s="9" t="s">
        <v>420</v>
      </c>
      <c r="AR7" s="9" t="s">
        <v>420</v>
      </c>
      <c r="AS7" s="9" t="s">
        <v>420</v>
      </c>
      <c r="AT7" s="9" t="s">
        <v>420</v>
      </c>
      <c r="AU7" s="9" t="s">
        <v>422</v>
      </c>
      <c r="AV7" s="9" t="s">
        <v>420</v>
      </c>
      <c r="AW7" s="9" t="s">
        <v>420</v>
      </c>
      <c r="AX7" s="9" t="s">
        <v>420</v>
      </c>
      <c r="AY7" s="9" t="s">
        <v>420</v>
      </c>
      <c r="AZ7" s="9" t="s">
        <v>420</v>
      </c>
      <c r="BA7" s="9" t="s">
        <v>420</v>
      </c>
      <c r="BB7" s="9" t="s">
        <v>420</v>
      </c>
      <c r="BC7" s="9" t="s">
        <v>420</v>
      </c>
      <c r="BD7" s="9" t="s">
        <v>422</v>
      </c>
      <c r="BE7" s="9" t="s">
        <v>421</v>
      </c>
      <c r="BF7" s="9" t="s">
        <v>421</v>
      </c>
      <c r="BG7" s="9" t="s">
        <v>420</v>
      </c>
      <c r="BH7" s="9" t="s">
        <v>420</v>
      </c>
      <c r="BI7" s="9" t="s">
        <v>421</v>
      </c>
      <c r="BJ7" s="9" t="s">
        <v>421</v>
      </c>
      <c r="BK7" s="9" t="s">
        <v>421</v>
      </c>
      <c r="BL7" s="9" t="s">
        <v>422</v>
      </c>
      <c r="BM7" s="9" t="s">
        <v>422</v>
      </c>
      <c r="BN7" s="9" t="s">
        <v>422</v>
      </c>
      <c r="BO7" s="9" t="s">
        <v>420</v>
      </c>
      <c r="BP7" s="9" t="s">
        <v>420</v>
      </c>
      <c r="BQ7" s="9" t="s">
        <v>420</v>
      </c>
      <c r="BR7" s="9" t="s">
        <v>420</v>
      </c>
      <c r="BS7" s="9" t="s">
        <v>420</v>
      </c>
      <c r="BT7" s="9" t="s">
        <v>420</v>
      </c>
      <c r="BU7" s="9" t="s">
        <v>420</v>
      </c>
      <c r="BV7" s="9" t="s">
        <v>422</v>
      </c>
      <c r="BW7" s="9" t="s">
        <v>422</v>
      </c>
      <c r="BX7" s="9" t="s">
        <v>422</v>
      </c>
      <c r="BY7" s="9" t="s">
        <v>421</v>
      </c>
      <c r="BZ7" s="9" t="s">
        <v>422</v>
      </c>
      <c r="CA7" s="9" t="s">
        <v>420</v>
      </c>
      <c r="CB7" s="9" t="s">
        <v>420</v>
      </c>
      <c r="CC7" s="9" t="s">
        <v>420</v>
      </c>
      <c r="CD7" s="9" t="s">
        <v>420</v>
      </c>
      <c r="CE7" s="9" t="s">
        <v>420</v>
      </c>
      <c r="CF7" s="9" t="s">
        <v>420</v>
      </c>
      <c r="CG7" s="9" t="s">
        <v>420</v>
      </c>
      <c r="CH7" s="9" t="s">
        <v>420</v>
      </c>
      <c r="CI7" s="9" t="s">
        <v>420</v>
      </c>
      <c r="CJ7" s="9" t="s">
        <v>420</v>
      </c>
      <c r="CK7" s="9" t="s">
        <v>420</v>
      </c>
      <c r="CL7" s="9" t="s">
        <v>420</v>
      </c>
      <c r="CM7" s="9" t="s">
        <v>420</v>
      </c>
      <c r="CN7" s="9" t="s">
        <v>422</v>
      </c>
      <c r="CO7" s="9" t="s">
        <v>422</v>
      </c>
      <c r="CP7" s="9" t="s">
        <v>422</v>
      </c>
      <c r="CQ7" s="9" t="s">
        <v>422</v>
      </c>
      <c r="CR7" s="9" t="s">
        <v>420</v>
      </c>
      <c r="CS7" s="9" t="s">
        <v>420</v>
      </c>
      <c r="CT7" s="9" t="s">
        <v>420</v>
      </c>
      <c r="CU7" s="9" t="s">
        <v>420</v>
      </c>
      <c r="CV7" s="9" t="s">
        <v>422</v>
      </c>
      <c r="CW7" s="9" t="s">
        <v>421</v>
      </c>
      <c r="CX7" s="9" t="s">
        <v>421</v>
      </c>
      <c r="CY7" s="9" t="s">
        <v>421</v>
      </c>
      <c r="CZ7" s="9" t="s">
        <v>421</v>
      </c>
      <c r="DA7" s="9" t="s">
        <v>421</v>
      </c>
      <c r="DB7" s="9" t="s">
        <v>420</v>
      </c>
      <c r="DC7" s="9" t="s">
        <v>420</v>
      </c>
      <c r="DD7" s="9" t="s">
        <v>420</v>
      </c>
      <c r="DE7" s="9" t="s">
        <v>421</v>
      </c>
      <c r="DF7" s="9" t="s">
        <v>421</v>
      </c>
      <c r="DG7" s="9" t="s">
        <v>420</v>
      </c>
      <c r="DH7" s="9" t="s">
        <v>420</v>
      </c>
      <c r="DI7" s="9" t="s">
        <v>422</v>
      </c>
      <c r="DJ7" s="9" t="s">
        <v>422</v>
      </c>
      <c r="DK7" s="9" t="s">
        <v>420</v>
      </c>
      <c r="DL7" s="9" t="s">
        <v>420</v>
      </c>
      <c r="DM7" s="9" t="s">
        <v>420</v>
      </c>
      <c r="DN7" s="9" t="s">
        <v>420</v>
      </c>
      <c r="DO7" s="9" t="s">
        <v>420</v>
      </c>
      <c r="DP7" s="9" t="s">
        <v>420</v>
      </c>
      <c r="DQ7" s="9" t="s">
        <v>422</v>
      </c>
      <c r="DR7" s="9" t="s">
        <v>420</v>
      </c>
      <c r="DS7" s="9" t="s">
        <v>420</v>
      </c>
      <c r="DT7" s="9" t="s">
        <v>421</v>
      </c>
      <c r="DU7" s="9" t="s">
        <v>420</v>
      </c>
      <c r="DV7" s="9" t="s">
        <v>420</v>
      </c>
      <c r="DW7" s="9" t="s">
        <v>421</v>
      </c>
      <c r="DX7" s="9" t="s">
        <v>420</v>
      </c>
      <c r="DY7" s="9" t="s">
        <v>420</v>
      </c>
      <c r="DZ7" s="9" t="s">
        <v>420</v>
      </c>
      <c r="EA7" s="9" t="s">
        <v>421</v>
      </c>
      <c r="EB7" s="9" t="s">
        <v>421</v>
      </c>
      <c r="EC7" s="9" t="s">
        <v>422</v>
      </c>
      <c r="ED7" s="9" t="s">
        <v>420</v>
      </c>
      <c r="EE7" s="9" t="s">
        <v>420</v>
      </c>
      <c r="EF7" s="9" t="s">
        <v>420</v>
      </c>
      <c r="EG7" s="9" t="s">
        <v>420</v>
      </c>
      <c r="EH7" s="9" t="s">
        <v>420</v>
      </c>
      <c r="EI7" s="9" t="s">
        <v>420</v>
      </c>
      <c r="EJ7" s="9" t="s">
        <v>422</v>
      </c>
      <c r="EK7" s="9" t="s">
        <v>422</v>
      </c>
      <c r="EL7" s="9" t="s">
        <v>422</v>
      </c>
      <c r="EM7" s="9" t="s">
        <v>422</v>
      </c>
      <c r="EN7" s="9" t="s">
        <v>421</v>
      </c>
      <c r="EO7" s="9" t="s">
        <v>422</v>
      </c>
      <c r="EP7" s="9" t="s">
        <v>422</v>
      </c>
      <c r="EQ7" s="9" t="s">
        <v>420</v>
      </c>
      <c r="ER7" s="9" t="s">
        <v>420</v>
      </c>
      <c r="ES7" s="9" t="s">
        <v>420</v>
      </c>
      <c r="ET7" s="9" t="s">
        <v>422</v>
      </c>
      <c r="EU7" s="9" t="s">
        <v>422</v>
      </c>
      <c r="EV7" s="9" t="s">
        <v>421</v>
      </c>
      <c r="EW7" s="9" t="s">
        <v>420</v>
      </c>
      <c r="EX7" s="9" t="s">
        <v>421</v>
      </c>
      <c r="EY7" s="9" t="s">
        <v>421</v>
      </c>
      <c r="EZ7" s="9" t="s">
        <v>421</v>
      </c>
      <c r="FA7" s="9" t="s">
        <v>420</v>
      </c>
      <c r="FB7" s="9" t="s">
        <v>420</v>
      </c>
      <c r="FC7" s="9" t="s">
        <v>420</v>
      </c>
      <c r="FD7" s="9" t="s">
        <v>421</v>
      </c>
      <c r="FE7" s="9" t="s">
        <v>421</v>
      </c>
      <c r="FF7" s="204"/>
      <c r="FG7" s="1"/>
      <c r="FH7" s="10" t="s">
        <v>421</v>
      </c>
      <c r="FI7" s="10" t="s">
        <v>422</v>
      </c>
      <c r="FJ7" s="10" t="s">
        <v>420</v>
      </c>
      <c r="FK7" s="10" t="s">
        <v>421</v>
      </c>
      <c r="FL7" s="10" t="s">
        <v>421</v>
      </c>
      <c r="FM7" s="10" t="s">
        <v>421</v>
      </c>
      <c r="FN7" s="10" t="s">
        <v>421</v>
      </c>
      <c r="FO7" s="10" t="s">
        <v>421</v>
      </c>
      <c r="FP7" s="10" t="s">
        <v>421</v>
      </c>
      <c r="FQ7" s="200"/>
    </row>
    <row r="8" spans="1:173" ht="15" hidden="1" customHeight="1" x14ac:dyDescent="0.25">
      <c r="A8" s="204"/>
      <c r="B8" s="204"/>
      <c r="C8" s="9" t="s">
        <v>423</v>
      </c>
      <c r="D8" s="9" t="s">
        <v>423</v>
      </c>
      <c r="E8" s="9" t="s">
        <v>423</v>
      </c>
      <c r="F8" s="9" t="s">
        <v>423</v>
      </c>
      <c r="G8" s="9" t="s">
        <v>424</v>
      </c>
      <c r="H8" s="9" t="s">
        <v>424</v>
      </c>
      <c r="I8" s="9" t="s">
        <v>423</v>
      </c>
      <c r="J8" s="9" t="s">
        <v>423</v>
      </c>
      <c r="K8" s="9" t="s">
        <v>424</v>
      </c>
      <c r="L8" s="9" t="s">
        <v>424</v>
      </c>
      <c r="M8" s="9" t="s">
        <v>424</v>
      </c>
      <c r="N8" s="9" t="s">
        <v>424</v>
      </c>
      <c r="O8" s="9" t="s">
        <v>424</v>
      </c>
      <c r="P8" s="9" t="s">
        <v>424</v>
      </c>
      <c r="Q8" s="9" t="s">
        <v>424</v>
      </c>
      <c r="R8" s="9" t="s">
        <v>424</v>
      </c>
      <c r="S8" s="9" t="s">
        <v>423</v>
      </c>
      <c r="T8" s="9" t="s">
        <v>423</v>
      </c>
      <c r="U8" s="9" t="s">
        <v>424</v>
      </c>
      <c r="V8" s="9" t="s">
        <v>424</v>
      </c>
      <c r="W8" s="9" t="s">
        <v>424</v>
      </c>
      <c r="X8" s="9" t="s">
        <v>424</v>
      </c>
      <c r="Y8" s="9" t="s">
        <v>423</v>
      </c>
      <c r="Z8" s="9" t="s">
        <v>423</v>
      </c>
      <c r="AA8" s="9" t="s">
        <v>424</v>
      </c>
      <c r="AB8" s="9" t="s">
        <v>423</v>
      </c>
      <c r="AC8" s="9" t="s">
        <v>423</v>
      </c>
      <c r="AD8" s="9" t="s">
        <v>423</v>
      </c>
      <c r="AE8" s="9" t="s">
        <v>423</v>
      </c>
      <c r="AF8" s="9" t="s">
        <v>424</v>
      </c>
      <c r="AG8" s="9" t="s">
        <v>424</v>
      </c>
      <c r="AH8" s="9" t="s">
        <v>424</v>
      </c>
      <c r="AI8" s="9" t="s">
        <v>423</v>
      </c>
      <c r="AJ8" s="9" t="s">
        <v>423</v>
      </c>
      <c r="AK8" s="9" t="s">
        <v>424</v>
      </c>
      <c r="AL8" s="9" t="s">
        <v>424</v>
      </c>
      <c r="AM8" s="9" t="s">
        <v>424</v>
      </c>
      <c r="AN8" s="9" t="s">
        <v>423</v>
      </c>
      <c r="AO8" s="9" t="s">
        <v>423</v>
      </c>
      <c r="AP8" s="9" t="s">
        <v>423</v>
      </c>
      <c r="AQ8" s="9" t="s">
        <v>423</v>
      </c>
      <c r="AR8" s="9" t="s">
        <v>423</v>
      </c>
      <c r="AS8" s="9" t="s">
        <v>423</v>
      </c>
      <c r="AT8" s="9" t="s">
        <v>423</v>
      </c>
      <c r="AU8" s="9" t="s">
        <v>423</v>
      </c>
      <c r="AV8" s="9" t="s">
        <v>424</v>
      </c>
      <c r="AW8" s="9" t="s">
        <v>424</v>
      </c>
      <c r="AX8" s="9" t="s">
        <v>424</v>
      </c>
      <c r="AY8" s="9" t="s">
        <v>423</v>
      </c>
      <c r="AZ8" s="9" t="s">
        <v>423</v>
      </c>
      <c r="BA8" s="9" t="s">
        <v>423</v>
      </c>
      <c r="BB8" s="9" t="s">
        <v>423</v>
      </c>
      <c r="BC8" s="9" t="s">
        <v>423</v>
      </c>
      <c r="BD8" s="9" t="s">
        <v>423</v>
      </c>
      <c r="BE8" s="9" t="s">
        <v>423</v>
      </c>
      <c r="BF8" s="9" t="s">
        <v>423</v>
      </c>
      <c r="BG8" s="9" t="s">
        <v>423</v>
      </c>
      <c r="BH8" s="9" t="s">
        <v>423</v>
      </c>
      <c r="BI8" s="9" t="s">
        <v>424</v>
      </c>
      <c r="BJ8" s="9" t="s">
        <v>424</v>
      </c>
      <c r="BK8" s="9" t="s">
        <v>424</v>
      </c>
      <c r="BL8" s="9" t="s">
        <v>424</v>
      </c>
      <c r="BM8" s="9" t="s">
        <v>424</v>
      </c>
      <c r="BN8" s="9" t="s">
        <v>424</v>
      </c>
      <c r="BO8" s="9" t="s">
        <v>423</v>
      </c>
      <c r="BP8" s="9" t="s">
        <v>424</v>
      </c>
      <c r="BQ8" s="9" t="s">
        <v>424</v>
      </c>
      <c r="BR8" s="9" t="s">
        <v>424</v>
      </c>
      <c r="BS8" s="9" t="s">
        <v>424</v>
      </c>
      <c r="BT8" s="9" t="s">
        <v>424</v>
      </c>
      <c r="BU8" s="9" t="s">
        <v>424</v>
      </c>
      <c r="BV8" s="9" t="s">
        <v>424</v>
      </c>
      <c r="BW8" s="9" t="s">
        <v>424</v>
      </c>
      <c r="BX8" s="9" t="s">
        <v>424</v>
      </c>
      <c r="BY8" s="9" t="s">
        <v>423</v>
      </c>
      <c r="BZ8" s="9" t="s">
        <v>424</v>
      </c>
      <c r="CA8" s="9" t="s">
        <v>424</v>
      </c>
      <c r="CB8" s="9" t="s">
        <v>423</v>
      </c>
      <c r="CC8" s="9" t="s">
        <v>423</v>
      </c>
      <c r="CD8" s="9" t="s">
        <v>423</v>
      </c>
      <c r="CE8" s="9" t="s">
        <v>423</v>
      </c>
      <c r="CF8" s="9" t="s">
        <v>423</v>
      </c>
      <c r="CG8" s="9" t="s">
        <v>424</v>
      </c>
      <c r="CH8" s="9" t="s">
        <v>424</v>
      </c>
      <c r="CI8" s="9" t="s">
        <v>424</v>
      </c>
      <c r="CJ8" s="9" t="s">
        <v>424</v>
      </c>
      <c r="CK8" s="9" t="s">
        <v>424</v>
      </c>
      <c r="CL8" s="9" t="s">
        <v>424</v>
      </c>
      <c r="CM8" s="9" t="s">
        <v>424</v>
      </c>
      <c r="CN8" s="9" t="s">
        <v>424</v>
      </c>
      <c r="CO8" s="9" t="s">
        <v>424</v>
      </c>
      <c r="CP8" s="9" t="s">
        <v>424</v>
      </c>
      <c r="CQ8" s="9" t="s">
        <v>424</v>
      </c>
      <c r="CR8" s="9" t="s">
        <v>424</v>
      </c>
      <c r="CS8" s="9" t="s">
        <v>424</v>
      </c>
      <c r="CT8" s="9" t="s">
        <v>425</v>
      </c>
      <c r="CU8" s="9" t="s">
        <v>426</v>
      </c>
      <c r="CV8" s="9" t="s">
        <v>425</v>
      </c>
      <c r="CW8" s="9" t="s">
        <v>426</v>
      </c>
      <c r="CX8" s="9" t="s">
        <v>425</v>
      </c>
      <c r="CY8" s="9" t="s">
        <v>423</v>
      </c>
      <c r="CZ8" s="9" t="s">
        <v>423</v>
      </c>
      <c r="DA8" s="9" t="s">
        <v>423</v>
      </c>
      <c r="DB8" s="9" t="s">
        <v>423</v>
      </c>
      <c r="DC8" s="9" t="s">
        <v>423</v>
      </c>
      <c r="DD8" s="9" t="s">
        <v>423</v>
      </c>
      <c r="DE8" s="9" t="s">
        <v>423</v>
      </c>
      <c r="DF8" s="9" t="s">
        <v>423</v>
      </c>
      <c r="DG8" s="9" t="s">
        <v>423</v>
      </c>
      <c r="DH8" s="9" t="s">
        <v>423</v>
      </c>
      <c r="DI8" s="9" t="s">
        <v>425</v>
      </c>
      <c r="DJ8" s="9" t="s">
        <v>425</v>
      </c>
      <c r="DK8" s="9" t="s">
        <v>426</v>
      </c>
      <c r="DL8" s="9" t="s">
        <v>426</v>
      </c>
      <c r="DM8" s="9" t="s">
        <v>424</v>
      </c>
      <c r="DN8" s="9" t="s">
        <v>424</v>
      </c>
      <c r="DO8" s="9" t="s">
        <v>424</v>
      </c>
      <c r="DP8" s="9" t="s">
        <v>424</v>
      </c>
      <c r="DQ8" s="9" t="s">
        <v>425</v>
      </c>
      <c r="DR8" s="9" t="s">
        <v>423</v>
      </c>
      <c r="DS8" s="9" t="s">
        <v>423</v>
      </c>
      <c r="DT8" s="9" t="s">
        <v>423</v>
      </c>
      <c r="DU8" s="9" t="s">
        <v>423</v>
      </c>
      <c r="DV8" s="9" t="s">
        <v>423</v>
      </c>
      <c r="DW8" s="9" t="s">
        <v>423</v>
      </c>
      <c r="DX8" s="9" t="s">
        <v>423</v>
      </c>
      <c r="DY8" s="9" t="s">
        <v>423</v>
      </c>
      <c r="DZ8" s="9" t="s">
        <v>423</v>
      </c>
      <c r="EA8" s="9" t="s">
        <v>426</v>
      </c>
      <c r="EB8" s="9" t="s">
        <v>426</v>
      </c>
      <c r="EC8" s="9" t="s">
        <v>425</v>
      </c>
      <c r="ED8" s="9" t="s">
        <v>426</v>
      </c>
      <c r="EE8" s="9" t="s">
        <v>426</v>
      </c>
      <c r="EF8" s="9" t="s">
        <v>426</v>
      </c>
      <c r="EG8" s="9" t="s">
        <v>426</v>
      </c>
      <c r="EH8" s="9" t="s">
        <v>423</v>
      </c>
      <c r="EI8" s="9" t="s">
        <v>423</v>
      </c>
      <c r="EJ8" s="9" t="s">
        <v>423</v>
      </c>
      <c r="EK8" s="9" t="s">
        <v>423</v>
      </c>
      <c r="EL8" s="9" t="s">
        <v>423</v>
      </c>
      <c r="EM8" s="9" t="s">
        <v>423</v>
      </c>
      <c r="EN8" s="9" t="s">
        <v>426</v>
      </c>
      <c r="EO8" s="9" t="s">
        <v>425</v>
      </c>
      <c r="EP8" s="9" t="s">
        <v>425</v>
      </c>
      <c r="EQ8" s="9" t="s">
        <v>423</v>
      </c>
      <c r="ER8" s="9" t="s">
        <v>426</v>
      </c>
      <c r="ES8" s="9" t="s">
        <v>426</v>
      </c>
      <c r="ET8" s="9" t="s">
        <v>425</v>
      </c>
      <c r="EU8" s="9" t="s">
        <v>425</v>
      </c>
      <c r="EV8" s="9" t="s">
        <v>423</v>
      </c>
      <c r="EW8" s="9" t="s">
        <v>423</v>
      </c>
      <c r="EX8" s="9" t="s">
        <v>424</v>
      </c>
      <c r="EY8" s="9" t="s">
        <v>424</v>
      </c>
      <c r="EZ8" s="9" t="s">
        <v>424</v>
      </c>
      <c r="FA8" s="9" t="s">
        <v>424</v>
      </c>
      <c r="FB8" s="9" t="s">
        <v>424</v>
      </c>
      <c r="FC8" s="9" t="s">
        <v>424</v>
      </c>
      <c r="FD8" s="9" t="s">
        <v>424</v>
      </c>
      <c r="FE8" s="9" t="s">
        <v>424</v>
      </c>
      <c r="FF8" s="204"/>
      <c r="FG8" s="1"/>
      <c r="FH8" s="10" t="s">
        <v>423</v>
      </c>
      <c r="FI8" s="10" t="s">
        <v>423</v>
      </c>
      <c r="FJ8" s="10" t="s">
        <v>423</v>
      </c>
      <c r="FK8" s="10" t="s">
        <v>423</v>
      </c>
      <c r="FL8" s="10" t="s">
        <v>423</v>
      </c>
      <c r="FM8" s="10" t="s">
        <v>424</v>
      </c>
      <c r="FN8" s="10" t="s">
        <v>424</v>
      </c>
      <c r="FO8" s="10" t="s">
        <v>423</v>
      </c>
      <c r="FP8" s="10" t="s">
        <v>423</v>
      </c>
      <c r="FQ8" s="200"/>
    </row>
    <row r="9" spans="1:173" ht="39.950000000000003" customHeight="1" x14ac:dyDescent="0.25">
      <c r="A9" s="204"/>
      <c r="B9" s="204"/>
      <c r="C9" s="11" t="s">
        <v>22</v>
      </c>
      <c r="D9" s="11" t="s">
        <v>22</v>
      </c>
      <c r="E9" s="11" t="s">
        <v>427</v>
      </c>
      <c r="F9" s="11" t="s">
        <v>427</v>
      </c>
      <c r="G9" s="11" t="s">
        <v>427</v>
      </c>
      <c r="H9" s="11" t="s">
        <v>427</v>
      </c>
      <c r="I9" s="11" t="s">
        <v>132</v>
      </c>
      <c r="J9" s="11" t="s">
        <v>132</v>
      </c>
      <c r="K9" s="11" t="s">
        <v>164</v>
      </c>
      <c r="L9" s="11" t="s">
        <v>164</v>
      </c>
      <c r="M9" s="11" t="s">
        <v>124</v>
      </c>
      <c r="N9" s="11" t="s">
        <v>124</v>
      </c>
      <c r="O9" s="11" t="s">
        <v>124</v>
      </c>
      <c r="P9" s="11" t="s">
        <v>124</v>
      </c>
      <c r="Q9" s="11" t="s">
        <v>124</v>
      </c>
      <c r="R9" s="11" t="s">
        <v>124</v>
      </c>
      <c r="S9" s="11" t="s">
        <v>124</v>
      </c>
      <c r="T9" s="11" t="s">
        <v>124</v>
      </c>
      <c r="U9" s="11" t="s">
        <v>428</v>
      </c>
      <c r="V9" s="11" t="s">
        <v>428</v>
      </c>
      <c r="W9" s="11" t="s">
        <v>428</v>
      </c>
      <c r="X9" s="11" t="s">
        <v>428</v>
      </c>
      <c r="Y9" s="11" t="s">
        <v>429</v>
      </c>
      <c r="Z9" s="11" t="s">
        <v>236</v>
      </c>
      <c r="AA9" s="11" t="s">
        <v>236</v>
      </c>
      <c r="AB9" s="11" t="s">
        <v>96</v>
      </c>
      <c r="AC9" s="11" t="s">
        <v>96</v>
      </c>
      <c r="AD9" s="11" t="s">
        <v>96</v>
      </c>
      <c r="AE9" s="11" t="s">
        <v>96</v>
      </c>
      <c r="AF9" s="11" t="s">
        <v>96</v>
      </c>
      <c r="AG9" s="11" t="s">
        <v>96</v>
      </c>
      <c r="AH9" s="11" t="s">
        <v>96</v>
      </c>
      <c r="AI9" s="11" t="s">
        <v>365</v>
      </c>
      <c r="AJ9" s="11" t="s">
        <v>430</v>
      </c>
      <c r="AK9" s="11" t="s">
        <v>279</v>
      </c>
      <c r="AL9" s="11" t="s">
        <v>314</v>
      </c>
      <c r="AM9" s="11" t="s">
        <v>314</v>
      </c>
      <c r="AN9" s="11" t="s">
        <v>431</v>
      </c>
      <c r="AO9" s="11" t="s">
        <v>431</v>
      </c>
      <c r="AP9" s="11" t="s">
        <v>432</v>
      </c>
      <c r="AQ9" s="11" t="s">
        <v>92</v>
      </c>
      <c r="AR9" s="11" t="s">
        <v>92</v>
      </c>
      <c r="AS9" s="11" t="s">
        <v>433</v>
      </c>
      <c r="AT9" s="11" t="s">
        <v>434</v>
      </c>
      <c r="AU9" s="11" t="s">
        <v>435</v>
      </c>
      <c r="AV9" s="11" t="s">
        <v>121</v>
      </c>
      <c r="AW9" s="11" t="s">
        <v>121</v>
      </c>
      <c r="AX9" s="11" t="s">
        <v>121</v>
      </c>
      <c r="AY9" s="11" t="s">
        <v>155</v>
      </c>
      <c r="AZ9" s="11" t="s">
        <v>155</v>
      </c>
      <c r="BA9" s="11" t="s">
        <v>155</v>
      </c>
      <c r="BB9" s="11" t="s">
        <v>155</v>
      </c>
      <c r="BC9" s="11" t="s">
        <v>155</v>
      </c>
      <c r="BD9" s="11" t="s">
        <v>155</v>
      </c>
      <c r="BE9" s="11" t="s">
        <v>155</v>
      </c>
      <c r="BF9" s="11" t="s">
        <v>155</v>
      </c>
      <c r="BG9" s="11" t="s">
        <v>155</v>
      </c>
      <c r="BH9" s="11" t="s">
        <v>436</v>
      </c>
      <c r="BI9" s="11" t="s">
        <v>101</v>
      </c>
      <c r="BJ9" s="11" t="s">
        <v>101</v>
      </c>
      <c r="BK9" s="11" t="s">
        <v>101</v>
      </c>
      <c r="BL9" s="11" t="s">
        <v>105</v>
      </c>
      <c r="BM9" s="11" t="s">
        <v>105</v>
      </c>
      <c r="BN9" s="11" t="s">
        <v>105</v>
      </c>
      <c r="BO9" s="11" t="s">
        <v>105</v>
      </c>
      <c r="BP9" s="11" t="s">
        <v>105</v>
      </c>
      <c r="BQ9" s="11" t="s">
        <v>105</v>
      </c>
      <c r="BR9" s="11" t="s">
        <v>105</v>
      </c>
      <c r="BS9" s="11" t="s">
        <v>105</v>
      </c>
      <c r="BT9" s="11" t="s">
        <v>105</v>
      </c>
      <c r="BU9" s="11" t="s">
        <v>105</v>
      </c>
      <c r="BV9" s="11" t="s">
        <v>105</v>
      </c>
      <c r="BW9" s="11" t="s">
        <v>105</v>
      </c>
      <c r="BX9" s="11" t="s">
        <v>105</v>
      </c>
      <c r="BY9" s="11" t="s">
        <v>105</v>
      </c>
      <c r="BZ9" s="11" t="s">
        <v>437</v>
      </c>
      <c r="CA9" s="11" t="s">
        <v>437</v>
      </c>
      <c r="CB9" s="11" t="s">
        <v>137</v>
      </c>
      <c r="CC9" s="11" t="s">
        <v>137</v>
      </c>
      <c r="CD9" s="11" t="s">
        <v>137</v>
      </c>
      <c r="CE9" s="11" t="s">
        <v>137</v>
      </c>
      <c r="CF9" s="11" t="s">
        <v>137</v>
      </c>
      <c r="CG9" s="11" t="s">
        <v>137</v>
      </c>
      <c r="CH9" s="11" t="s">
        <v>137</v>
      </c>
      <c r="CI9" s="11" t="s">
        <v>137</v>
      </c>
      <c r="CJ9" s="11" t="s">
        <v>137</v>
      </c>
      <c r="CK9" s="11" t="s">
        <v>137</v>
      </c>
      <c r="CL9" s="11" t="s">
        <v>137</v>
      </c>
      <c r="CM9" s="11" t="s">
        <v>137</v>
      </c>
      <c r="CN9" s="11" t="s">
        <v>152</v>
      </c>
      <c r="CO9" s="11" t="s">
        <v>152</v>
      </c>
      <c r="CP9" s="11" t="s">
        <v>152</v>
      </c>
      <c r="CQ9" s="11" t="s">
        <v>152</v>
      </c>
      <c r="CR9" s="11" t="s">
        <v>161</v>
      </c>
      <c r="CS9" s="11" t="s">
        <v>161</v>
      </c>
      <c r="CT9" s="11" t="s">
        <v>438</v>
      </c>
      <c r="CU9" s="11" t="s">
        <v>439</v>
      </c>
      <c r="CV9" s="11" t="s">
        <v>440</v>
      </c>
      <c r="CW9" s="11" t="s">
        <v>441</v>
      </c>
      <c r="CX9" s="11" t="s">
        <v>442</v>
      </c>
      <c r="CY9" s="11" t="s">
        <v>443</v>
      </c>
      <c r="CZ9" s="11" t="s">
        <v>132</v>
      </c>
      <c r="DA9" s="11" t="s">
        <v>132</v>
      </c>
      <c r="DB9" s="11" t="s">
        <v>444</v>
      </c>
      <c r="DC9" s="11" t="s">
        <v>445</v>
      </c>
      <c r="DD9" s="11" t="s">
        <v>446</v>
      </c>
      <c r="DE9" s="11" t="s">
        <v>447</v>
      </c>
      <c r="DF9" s="11" t="s">
        <v>448</v>
      </c>
      <c r="DG9" s="11" t="s">
        <v>449</v>
      </c>
      <c r="DH9" s="11" t="s">
        <v>450</v>
      </c>
      <c r="DI9" s="11" t="s">
        <v>451</v>
      </c>
      <c r="DJ9" s="11" t="s">
        <v>452</v>
      </c>
      <c r="DK9" s="11" t="s">
        <v>453</v>
      </c>
      <c r="DL9" s="11" t="s">
        <v>454</v>
      </c>
      <c r="DM9" s="11" t="s">
        <v>455</v>
      </c>
      <c r="DN9" s="11" t="s">
        <v>455</v>
      </c>
      <c r="DO9" s="11" t="s">
        <v>455</v>
      </c>
      <c r="DP9" s="11" t="s">
        <v>455</v>
      </c>
      <c r="DQ9" s="11" t="s">
        <v>456</v>
      </c>
      <c r="DR9" s="11" t="s">
        <v>457</v>
      </c>
      <c r="DS9" s="11" t="s">
        <v>458</v>
      </c>
      <c r="DT9" s="11" t="s">
        <v>459</v>
      </c>
      <c r="DU9" s="11" t="s">
        <v>216</v>
      </c>
      <c r="DV9" s="11" t="s">
        <v>460</v>
      </c>
      <c r="DW9" s="11" t="s">
        <v>460</v>
      </c>
      <c r="DX9" s="11" t="s">
        <v>460</v>
      </c>
      <c r="DY9" s="11" t="s">
        <v>460</v>
      </c>
      <c r="DZ9" s="11" t="s">
        <v>461</v>
      </c>
      <c r="EA9" s="11" t="s">
        <v>462</v>
      </c>
      <c r="EB9" s="11" t="s">
        <v>462</v>
      </c>
      <c r="EC9" s="11" t="s">
        <v>105</v>
      </c>
      <c r="ED9" s="11" t="s">
        <v>105</v>
      </c>
      <c r="EE9" s="11" t="s">
        <v>105</v>
      </c>
      <c r="EF9" s="11" t="s">
        <v>105</v>
      </c>
      <c r="EG9" s="11" t="s">
        <v>105</v>
      </c>
      <c r="EH9" s="11" t="s">
        <v>463</v>
      </c>
      <c r="EI9" s="11" t="s">
        <v>463</v>
      </c>
      <c r="EJ9" s="11" t="s">
        <v>464</v>
      </c>
      <c r="EK9" s="11" t="s">
        <v>464</v>
      </c>
      <c r="EL9" s="11" t="s">
        <v>464</v>
      </c>
      <c r="EM9" s="11" t="s">
        <v>464</v>
      </c>
      <c r="EN9" s="11" t="s">
        <v>259</v>
      </c>
      <c r="EO9" s="11" t="s">
        <v>465</v>
      </c>
      <c r="EP9" s="11" t="s">
        <v>137</v>
      </c>
      <c r="EQ9" s="11" t="s">
        <v>137</v>
      </c>
      <c r="ER9" s="11" t="s">
        <v>137</v>
      </c>
      <c r="ES9" s="11" t="s">
        <v>137</v>
      </c>
      <c r="ET9" s="11" t="s">
        <v>137</v>
      </c>
      <c r="EU9" s="11" t="s">
        <v>466</v>
      </c>
      <c r="EV9" s="11" t="s">
        <v>467</v>
      </c>
      <c r="EW9" s="11" t="s">
        <v>467</v>
      </c>
      <c r="EX9" s="11" t="s">
        <v>468</v>
      </c>
      <c r="EY9" s="11" t="s">
        <v>469</v>
      </c>
      <c r="EZ9" s="11" t="s">
        <v>469</v>
      </c>
      <c r="FA9" s="11" t="s">
        <v>470</v>
      </c>
      <c r="FB9" s="11" t="s">
        <v>470</v>
      </c>
      <c r="FC9" s="11" t="s">
        <v>185</v>
      </c>
      <c r="FD9" s="11" t="s">
        <v>471</v>
      </c>
      <c r="FE9" s="11" t="s">
        <v>196</v>
      </c>
      <c r="FF9" s="204"/>
      <c r="FG9" s="1"/>
      <c r="FH9" s="12" t="s">
        <v>472</v>
      </c>
      <c r="FI9" s="12" t="s">
        <v>365</v>
      </c>
      <c r="FJ9" s="12" t="s">
        <v>473</v>
      </c>
      <c r="FK9" s="12" t="s">
        <v>474</v>
      </c>
      <c r="FL9" s="12" t="s">
        <v>475</v>
      </c>
      <c r="FM9" s="12" t="s">
        <v>476</v>
      </c>
      <c r="FN9" s="12" t="s">
        <v>477</v>
      </c>
      <c r="FO9" s="12" t="s">
        <v>467</v>
      </c>
      <c r="FP9" s="12" t="s">
        <v>467</v>
      </c>
      <c r="FQ9" s="200"/>
    </row>
    <row r="10" spans="1:173" ht="39.950000000000003" customHeight="1" x14ac:dyDescent="0.25">
      <c r="A10" s="204"/>
      <c r="B10" s="204"/>
      <c r="C10" s="9" t="s">
        <v>478</v>
      </c>
      <c r="D10" s="9" t="s">
        <v>479</v>
      </c>
      <c r="E10" s="9" t="s">
        <v>480</v>
      </c>
      <c r="F10" s="9" t="s">
        <v>481</v>
      </c>
      <c r="G10" s="9" t="s">
        <v>482</v>
      </c>
      <c r="H10" s="9" t="s">
        <v>483</v>
      </c>
      <c r="I10" s="9" t="s">
        <v>484</v>
      </c>
      <c r="J10" s="9" t="s">
        <v>485</v>
      </c>
      <c r="K10" s="9" t="s">
        <v>486</v>
      </c>
      <c r="L10" s="9" t="s">
        <v>487</v>
      </c>
      <c r="M10" s="9" t="s">
        <v>488</v>
      </c>
      <c r="N10" s="9" t="s">
        <v>489</v>
      </c>
      <c r="O10" s="9" t="s">
        <v>490</v>
      </c>
      <c r="P10" s="9" t="s">
        <v>491</v>
      </c>
      <c r="Q10" s="9" t="s">
        <v>492</v>
      </c>
      <c r="R10" s="9" t="s">
        <v>493</v>
      </c>
      <c r="S10" s="9" t="s">
        <v>494</v>
      </c>
      <c r="T10" s="9" t="s">
        <v>495</v>
      </c>
      <c r="U10" s="9" t="s">
        <v>496</v>
      </c>
      <c r="V10" s="9" t="s">
        <v>497</v>
      </c>
      <c r="W10" s="9" t="s">
        <v>498</v>
      </c>
      <c r="X10" s="9" t="s">
        <v>499</v>
      </c>
      <c r="Y10" s="9" t="s">
        <v>500</v>
      </c>
      <c r="Z10" s="9" t="s">
        <v>501</v>
      </c>
      <c r="AA10" s="9" t="s">
        <v>237</v>
      </c>
      <c r="AB10" s="9" t="s">
        <v>502</v>
      </c>
      <c r="AC10" s="9" t="s">
        <v>503</v>
      </c>
      <c r="AD10" s="9" t="s">
        <v>225</v>
      </c>
      <c r="AE10" s="9" t="s">
        <v>504</v>
      </c>
      <c r="AF10" s="9" t="s">
        <v>505</v>
      </c>
      <c r="AG10" s="9" t="s">
        <v>506</v>
      </c>
      <c r="AH10" s="9" t="s">
        <v>507</v>
      </c>
      <c r="AI10" s="9" t="s">
        <v>508</v>
      </c>
      <c r="AJ10" s="9" t="s">
        <v>509</v>
      </c>
      <c r="AK10" s="9" t="s">
        <v>510</v>
      </c>
      <c r="AL10" s="9" t="s">
        <v>511</v>
      </c>
      <c r="AM10" s="9" t="s">
        <v>512</v>
      </c>
      <c r="AN10" s="9" t="s">
        <v>513</v>
      </c>
      <c r="AO10" s="9" t="s">
        <v>514</v>
      </c>
      <c r="AP10" s="9" t="s">
        <v>432</v>
      </c>
      <c r="AQ10" s="9" t="s">
        <v>515</v>
      </c>
      <c r="AR10" s="9" t="s">
        <v>516</v>
      </c>
      <c r="AS10" s="9" t="s">
        <v>517</v>
      </c>
      <c r="AT10" s="9" t="s">
        <v>518</v>
      </c>
      <c r="AU10" s="9" t="s">
        <v>519</v>
      </c>
      <c r="AV10" s="9" t="s">
        <v>520</v>
      </c>
      <c r="AW10" s="9" t="s">
        <v>521</v>
      </c>
      <c r="AX10" s="9" t="s">
        <v>522</v>
      </c>
      <c r="AY10" s="9" t="s">
        <v>523</v>
      </c>
      <c r="AZ10" s="9" t="s">
        <v>524</v>
      </c>
      <c r="BA10" s="9" t="s">
        <v>525</v>
      </c>
      <c r="BB10" s="9" t="s">
        <v>526</v>
      </c>
      <c r="BC10" s="9" t="s">
        <v>527</v>
      </c>
      <c r="BD10" s="9" t="s">
        <v>528</v>
      </c>
      <c r="BE10" s="9" t="s">
        <v>529</v>
      </c>
      <c r="BF10" s="9" t="s">
        <v>530</v>
      </c>
      <c r="BG10" s="9" t="s">
        <v>531</v>
      </c>
      <c r="BH10" s="9" t="s">
        <v>532</v>
      </c>
      <c r="BI10" s="9" t="s">
        <v>533</v>
      </c>
      <c r="BJ10" s="9" t="s">
        <v>534</v>
      </c>
      <c r="BK10" s="9" t="s">
        <v>535</v>
      </c>
      <c r="BL10" s="9" t="s">
        <v>536</v>
      </c>
      <c r="BM10" s="9" t="s">
        <v>537</v>
      </c>
      <c r="BN10" s="9" t="s">
        <v>538</v>
      </c>
      <c r="BO10" s="9" t="s">
        <v>539</v>
      </c>
      <c r="BP10" s="9" t="s">
        <v>540</v>
      </c>
      <c r="BQ10" s="9" t="s">
        <v>541</v>
      </c>
      <c r="BR10" s="9" t="s">
        <v>542</v>
      </c>
      <c r="BS10" s="9" t="s">
        <v>543</v>
      </c>
      <c r="BT10" s="9" t="s">
        <v>544</v>
      </c>
      <c r="BU10" s="9" t="s">
        <v>545</v>
      </c>
      <c r="BV10" s="9" t="s">
        <v>546</v>
      </c>
      <c r="BW10" s="9" t="s">
        <v>547</v>
      </c>
      <c r="BX10" s="9" t="s">
        <v>548</v>
      </c>
      <c r="BY10" s="9" t="s">
        <v>549</v>
      </c>
      <c r="BZ10" s="9" t="s">
        <v>550</v>
      </c>
      <c r="CA10" s="9" t="s">
        <v>551</v>
      </c>
      <c r="CB10" s="9" t="s">
        <v>304</v>
      </c>
      <c r="CC10" s="9" t="s">
        <v>552</v>
      </c>
      <c r="CD10" s="9" t="s">
        <v>553</v>
      </c>
      <c r="CE10" s="9" t="s">
        <v>554</v>
      </c>
      <c r="CF10" s="9" t="s">
        <v>301</v>
      </c>
      <c r="CG10" s="9" t="s">
        <v>555</v>
      </c>
      <c r="CH10" s="9" t="s">
        <v>556</v>
      </c>
      <c r="CI10" s="9" t="s">
        <v>557</v>
      </c>
      <c r="CJ10" s="9" t="s">
        <v>558</v>
      </c>
      <c r="CK10" s="9" t="s">
        <v>559</v>
      </c>
      <c r="CL10" s="9" t="s">
        <v>560</v>
      </c>
      <c r="CM10" s="9" t="s">
        <v>561</v>
      </c>
      <c r="CN10" s="9" t="s">
        <v>562</v>
      </c>
      <c r="CO10" s="9" t="s">
        <v>563</v>
      </c>
      <c r="CP10" s="9" t="s">
        <v>564</v>
      </c>
      <c r="CQ10" s="9" t="s">
        <v>565</v>
      </c>
      <c r="CR10" s="9" t="s">
        <v>566</v>
      </c>
      <c r="CS10" s="9" t="s">
        <v>567</v>
      </c>
      <c r="CT10" s="9" t="s">
        <v>568</v>
      </c>
      <c r="CU10" s="9" t="s">
        <v>569</v>
      </c>
      <c r="CV10" s="9" t="s">
        <v>570</v>
      </c>
      <c r="CW10" s="9" t="s">
        <v>571</v>
      </c>
      <c r="CX10" s="9" t="s">
        <v>572</v>
      </c>
      <c r="CY10" s="9" t="s">
        <v>573</v>
      </c>
      <c r="CZ10" s="9" t="s">
        <v>574</v>
      </c>
      <c r="DA10" s="9" t="s">
        <v>575</v>
      </c>
      <c r="DB10" s="9" t="s">
        <v>576</v>
      </c>
      <c r="DC10" s="9" t="s">
        <v>577</v>
      </c>
      <c r="DD10" s="9" t="s">
        <v>578</v>
      </c>
      <c r="DE10" s="9" t="s">
        <v>579</v>
      </c>
      <c r="DF10" s="9" t="s">
        <v>580</v>
      </c>
      <c r="DG10" s="9" t="s">
        <v>581</v>
      </c>
      <c r="DH10" s="9" t="s">
        <v>582</v>
      </c>
      <c r="DI10" s="9" t="s">
        <v>583</v>
      </c>
      <c r="DJ10" s="9" t="s">
        <v>584</v>
      </c>
      <c r="DK10" s="9" t="s">
        <v>585</v>
      </c>
      <c r="DL10" s="9" t="s">
        <v>586</v>
      </c>
      <c r="DM10" s="9" t="s">
        <v>310</v>
      </c>
      <c r="DN10" s="9" t="s">
        <v>587</v>
      </c>
      <c r="DO10" s="9" t="s">
        <v>588</v>
      </c>
      <c r="DP10" s="9" t="s">
        <v>589</v>
      </c>
      <c r="DQ10" s="9" t="s">
        <v>590</v>
      </c>
      <c r="DR10" s="9" t="s">
        <v>591</v>
      </c>
      <c r="DS10" s="9" t="s">
        <v>592</v>
      </c>
      <c r="DT10" s="9" t="s">
        <v>593</v>
      </c>
      <c r="DU10" s="9" t="s">
        <v>217</v>
      </c>
      <c r="DV10" s="9" t="s">
        <v>594</v>
      </c>
      <c r="DW10" s="9" t="s">
        <v>595</v>
      </c>
      <c r="DX10" s="9" t="s">
        <v>596</v>
      </c>
      <c r="DY10" s="9" t="s">
        <v>597</v>
      </c>
      <c r="DZ10" s="9" t="s">
        <v>598</v>
      </c>
      <c r="EA10" s="9" t="s">
        <v>599</v>
      </c>
      <c r="EB10" s="9" t="s">
        <v>600</v>
      </c>
      <c r="EC10" s="9" t="s">
        <v>601</v>
      </c>
      <c r="ED10" s="9" t="s">
        <v>602</v>
      </c>
      <c r="EE10" s="9" t="s">
        <v>603</v>
      </c>
      <c r="EF10" s="9" t="s">
        <v>604</v>
      </c>
      <c r="EG10" s="9" t="s">
        <v>605</v>
      </c>
      <c r="EH10" s="9" t="s">
        <v>606</v>
      </c>
      <c r="EI10" s="9" t="s">
        <v>607</v>
      </c>
      <c r="EJ10" s="9" t="s">
        <v>608</v>
      </c>
      <c r="EK10" s="9" t="s">
        <v>609</v>
      </c>
      <c r="EL10" s="9" t="s">
        <v>610</v>
      </c>
      <c r="EM10" s="9" t="s">
        <v>611</v>
      </c>
      <c r="EN10" s="9" t="s">
        <v>612</v>
      </c>
      <c r="EO10" s="9" t="s">
        <v>613</v>
      </c>
      <c r="EP10" s="9" t="s">
        <v>614</v>
      </c>
      <c r="EQ10" s="9" t="s">
        <v>615</v>
      </c>
      <c r="ER10" s="9" t="s">
        <v>616</v>
      </c>
      <c r="ES10" s="9" t="s">
        <v>617</v>
      </c>
      <c r="ET10" s="9" t="s">
        <v>618</v>
      </c>
      <c r="EU10" s="9" t="s">
        <v>351</v>
      </c>
      <c r="EV10" s="9" t="s">
        <v>619</v>
      </c>
      <c r="EW10" s="9" t="s">
        <v>620</v>
      </c>
      <c r="EX10" s="9" t="s">
        <v>621</v>
      </c>
      <c r="EY10" s="9" t="s">
        <v>622</v>
      </c>
      <c r="EZ10" s="9" t="s">
        <v>623</v>
      </c>
      <c r="FA10" s="9" t="s">
        <v>624</v>
      </c>
      <c r="FB10" s="9" t="s">
        <v>625</v>
      </c>
      <c r="FC10" s="9" t="s">
        <v>186</v>
      </c>
      <c r="FD10" s="9" t="s">
        <v>626</v>
      </c>
      <c r="FE10" s="9" t="s">
        <v>627</v>
      </c>
      <c r="FF10" s="204" t="s">
        <v>688</v>
      </c>
      <c r="FG10" s="1"/>
      <c r="FH10" s="10" t="s">
        <v>629</v>
      </c>
      <c r="FI10" s="10" t="s">
        <v>630</v>
      </c>
      <c r="FJ10" s="10" t="s">
        <v>631</v>
      </c>
      <c r="FK10" s="10" t="s">
        <v>632</v>
      </c>
      <c r="FL10" s="10" t="s">
        <v>633</v>
      </c>
      <c r="FM10" s="10" t="s">
        <v>634</v>
      </c>
      <c r="FN10" s="10" t="s">
        <v>635</v>
      </c>
      <c r="FO10" s="10" t="s">
        <v>636</v>
      </c>
      <c r="FP10" s="10" t="s">
        <v>637</v>
      </c>
      <c r="FQ10" s="200" t="s">
        <v>688</v>
      </c>
    </row>
    <row r="11" spans="1:173" ht="24" customHeight="1" x14ac:dyDescent="0.25">
      <c r="A11" s="13" t="s">
        <v>89</v>
      </c>
      <c r="B11" s="13" t="s">
        <v>638</v>
      </c>
      <c r="C11" s="14">
        <v>0.2</v>
      </c>
      <c r="D11" s="14">
        <v>0.1</v>
      </c>
      <c r="E11" s="14">
        <v>73.8</v>
      </c>
      <c r="F11" s="14">
        <v>26.1</v>
      </c>
      <c r="G11" s="14">
        <v>0</v>
      </c>
      <c r="H11" s="14">
        <v>0</v>
      </c>
      <c r="I11" s="14">
        <v>-16.3</v>
      </c>
      <c r="J11" s="14">
        <v>17.600000000000001</v>
      </c>
      <c r="K11" s="14"/>
      <c r="L11" s="14"/>
      <c r="M11" s="14"/>
      <c r="N11" s="14">
        <v>-25.5</v>
      </c>
      <c r="O11" s="14">
        <v>-45.1</v>
      </c>
      <c r="P11" s="14">
        <v>6</v>
      </c>
      <c r="Q11" s="14">
        <v>24.5</v>
      </c>
      <c r="R11" s="14">
        <v>11.7</v>
      </c>
      <c r="S11" s="14">
        <v>88.6</v>
      </c>
      <c r="T11" s="14">
        <v>0</v>
      </c>
      <c r="U11" s="14"/>
      <c r="V11" s="14"/>
      <c r="W11" s="14"/>
      <c r="X11" s="14"/>
      <c r="Y11" s="14">
        <v>10.3</v>
      </c>
      <c r="Z11" s="14">
        <v>1</v>
      </c>
      <c r="AA11" s="14">
        <v>0</v>
      </c>
      <c r="AB11" s="14">
        <v>-3.4</v>
      </c>
      <c r="AC11" s="14">
        <v>2.7</v>
      </c>
      <c r="AD11" s="14">
        <v>0.5</v>
      </c>
      <c r="AE11" s="14">
        <v>1.2</v>
      </c>
      <c r="AF11" s="14"/>
      <c r="AG11" s="14"/>
      <c r="AH11" s="14"/>
      <c r="AI11" s="14">
        <v>14.8</v>
      </c>
      <c r="AJ11" s="14">
        <v>12.7</v>
      </c>
      <c r="AK11" s="14"/>
      <c r="AL11" s="14"/>
      <c r="AM11" s="14">
        <v>0</v>
      </c>
      <c r="AN11" s="14">
        <v>-1.7</v>
      </c>
      <c r="AO11" s="14">
        <v>48.5</v>
      </c>
      <c r="AP11" s="14">
        <v>14</v>
      </c>
      <c r="AQ11" s="14">
        <v>5.6</v>
      </c>
      <c r="AR11" s="14">
        <v>-1.6</v>
      </c>
      <c r="AS11" s="14">
        <v>0.5</v>
      </c>
      <c r="AT11" s="14">
        <v>2.7</v>
      </c>
      <c r="AU11" s="14">
        <v>1</v>
      </c>
      <c r="AV11" s="14">
        <v>-13.1</v>
      </c>
      <c r="AW11" s="14">
        <v>-21.4</v>
      </c>
      <c r="AX11" s="14">
        <v>-35.9</v>
      </c>
      <c r="AY11" s="14">
        <v>9</v>
      </c>
      <c r="AZ11" s="14">
        <v>-0.6</v>
      </c>
      <c r="BA11" s="14">
        <v>0.9</v>
      </c>
      <c r="BB11" s="14">
        <v>-0.5</v>
      </c>
      <c r="BC11" s="14"/>
      <c r="BD11" s="14">
        <v>0.9</v>
      </c>
      <c r="BE11" s="14">
        <v>-0.6</v>
      </c>
      <c r="BF11" s="14">
        <v>-0.1</v>
      </c>
      <c r="BG11" s="14">
        <v>-9.1999999999999993</v>
      </c>
      <c r="BH11" s="14">
        <v>1.1000000000000001</v>
      </c>
      <c r="BI11" s="14">
        <v>0</v>
      </c>
      <c r="BJ11" s="14">
        <v>0</v>
      </c>
      <c r="BK11" s="14">
        <v>-0.8</v>
      </c>
      <c r="BL11" s="14">
        <v>0</v>
      </c>
      <c r="BM11" s="14"/>
      <c r="BN11" s="14"/>
      <c r="BO11" s="14">
        <v>18.899999999999999</v>
      </c>
      <c r="BP11" s="14"/>
      <c r="BQ11" s="14">
        <v>0</v>
      </c>
      <c r="BR11" s="14">
        <v>0</v>
      </c>
      <c r="BS11" s="14"/>
      <c r="BT11" s="14"/>
      <c r="BU11" s="14"/>
      <c r="BV11" s="14"/>
      <c r="BW11" s="14"/>
      <c r="BX11" s="14"/>
      <c r="BY11" s="14">
        <v>-7.4</v>
      </c>
      <c r="BZ11" s="14"/>
      <c r="CA11" s="14"/>
      <c r="CB11" s="14">
        <v>21</v>
      </c>
      <c r="CC11" s="14">
        <v>18</v>
      </c>
      <c r="CD11" s="14">
        <v>0.1</v>
      </c>
      <c r="CE11" s="14">
        <v>5.6</v>
      </c>
      <c r="CF11" s="14">
        <v>-2</v>
      </c>
      <c r="CG11" s="14"/>
      <c r="CH11" s="14"/>
      <c r="CI11" s="14"/>
      <c r="CJ11" s="14">
        <v>3.3</v>
      </c>
      <c r="CK11" s="14">
        <v>5.3</v>
      </c>
      <c r="CL11" s="14">
        <v>-2.6</v>
      </c>
      <c r="CM11" s="14"/>
      <c r="CN11" s="14"/>
      <c r="CO11" s="14"/>
      <c r="CP11" s="14"/>
      <c r="CQ11" s="14"/>
      <c r="CR11" s="14"/>
      <c r="CS11" s="14">
        <v>0</v>
      </c>
      <c r="CT11" s="14"/>
      <c r="CU11" s="14">
        <v>-5.7</v>
      </c>
      <c r="CV11" s="14">
        <v>0</v>
      </c>
      <c r="CW11" s="14">
        <v>0</v>
      </c>
      <c r="CX11" s="14"/>
      <c r="CY11" s="14"/>
      <c r="CZ11" s="14">
        <v>-0.1</v>
      </c>
      <c r="DA11" s="14">
        <v>-0.8</v>
      </c>
      <c r="DB11" s="14">
        <v>0.2</v>
      </c>
      <c r="DC11" s="14">
        <v>2</v>
      </c>
      <c r="DD11" s="14">
        <v>1.6</v>
      </c>
      <c r="DE11" s="14">
        <v>0.9</v>
      </c>
      <c r="DF11" s="14">
        <v>1</v>
      </c>
      <c r="DG11" s="14">
        <v>0.5</v>
      </c>
      <c r="DH11" s="14">
        <v>0</v>
      </c>
      <c r="DI11" s="14">
        <v>0</v>
      </c>
      <c r="DJ11" s="14">
        <v>0</v>
      </c>
      <c r="DK11" s="14">
        <v>1.6</v>
      </c>
      <c r="DL11" s="14">
        <v>-16.899999999999999</v>
      </c>
      <c r="DM11" s="14">
        <v>1.7</v>
      </c>
      <c r="DN11" s="14">
        <v>0.7</v>
      </c>
      <c r="DO11" s="14">
        <v>0.6</v>
      </c>
      <c r="DP11" s="14">
        <v>0.8</v>
      </c>
      <c r="DQ11" s="14">
        <v>0</v>
      </c>
      <c r="DR11" s="14">
        <v>-0.3</v>
      </c>
      <c r="DS11" s="14">
        <v>-0.7</v>
      </c>
      <c r="DT11" s="14">
        <v>0.2</v>
      </c>
      <c r="DU11" s="14"/>
      <c r="DV11" s="14">
        <v>-4.5999999999999996</v>
      </c>
      <c r="DW11" s="14">
        <v>0.2</v>
      </c>
      <c r="DX11" s="14">
        <v>3.2</v>
      </c>
      <c r="DY11" s="14">
        <v>2.7</v>
      </c>
      <c r="DZ11" s="14">
        <v>1.1000000000000001</v>
      </c>
      <c r="EA11" s="14">
        <v>0.8</v>
      </c>
      <c r="EB11" s="14">
        <v>4</v>
      </c>
      <c r="EC11" s="14">
        <v>0</v>
      </c>
      <c r="ED11" s="14">
        <v>1.6</v>
      </c>
      <c r="EE11" s="14">
        <v>2.9</v>
      </c>
      <c r="EF11" s="14"/>
      <c r="EG11" s="14">
        <v>9.1</v>
      </c>
      <c r="EH11" s="14">
        <v>1.5</v>
      </c>
      <c r="EI11" s="14">
        <v>0.1</v>
      </c>
      <c r="EJ11" s="14">
        <v>1.2</v>
      </c>
      <c r="EK11" s="14">
        <v>0.2</v>
      </c>
      <c r="EL11" s="14">
        <v>0.2</v>
      </c>
      <c r="EM11" s="14">
        <v>0.1</v>
      </c>
      <c r="EN11" s="14">
        <v>0</v>
      </c>
      <c r="EO11" s="14">
        <v>0</v>
      </c>
      <c r="EP11" s="14">
        <v>0</v>
      </c>
      <c r="EQ11" s="14"/>
      <c r="ER11" s="14">
        <v>0</v>
      </c>
      <c r="ES11" s="14">
        <v>3.6</v>
      </c>
      <c r="ET11" s="14">
        <v>0</v>
      </c>
      <c r="EU11" s="14">
        <v>0</v>
      </c>
      <c r="EV11" s="14">
        <v>1.2</v>
      </c>
      <c r="EW11" s="14">
        <v>1.4</v>
      </c>
      <c r="EX11" s="14">
        <v>0.3</v>
      </c>
      <c r="EY11" s="14"/>
      <c r="EZ11" s="14">
        <v>9.1</v>
      </c>
      <c r="FA11" s="14">
        <v>0.8</v>
      </c>
      <c r="FB11" s="14">
        <v>1.8</v>
      </c>
      <c r="FC11" s="14"/>
      <c r="FD11" s="14">
        <v>0</v>
      </c>
      <c r="FE11" s="14"/>
      <c r="FF11" s="14">
        <v>290.2</v>
      </c>
      <c r="FG11" s="15"/>
      <c r="FH11" s="14">
        <v>3.4305599999999998</v>
      </c>
      <c r="FI11" s="14"/>
      <c r="FJ11" s="14">
        <v>-0.67600000000000005</v>
      </c>
      <c r="FK11" s="14">
        <v>2.0379999999999998</v>
      </c>
      <c r="FL11" s="14">
        <v>1.7</v>
      </c>
      <c r="FM11" s="14"/>
      <c r="FN11" s="14">
        <v>0.22423999999999999</v>
      </c>
      <c r="FO11" s="14">
        <v>0.1</v>
      </c>
      <c r="FP11" s="14">
        <v>0</v>
      </c>
      <c r="FQ11" s="14">
        <v>6.8167999999999997</v>
      </c>
    </row>
    <row r="12" spans="1:173" ht="24" customHeight="1" x14ac:dyDescent="0.25">
      <c r="A12" s="16" t="s">
        <v>89</v>
      </c>
      <c r="B12" s="16" t="s">
        <v>639</v>
      </c>
      <c r="C12" s="17">
        <v>0.3</v>
      </c>
      <c r="D12" s="17">
        <v>0.1</v>
      </c>
      <c r="E12" s="17">
        <v>68.400000000000006</v>
      </c>
      <c r="F12" s="17">
        <v>26.5</v>
      </c>
      <c r="G12" s="17">
        <v>0</v>
      </c>
      <c r="H12" s="17">
        <v>0</v>
      </c>
      <c r="I12" s="17">
        <v>-13.3</v>
      </c>
      <c r="J12" s="17">
        <v>29.3</v>
      </c>
      <c r="K12" s="17"/>
      <c r="L12" s="17"/>
      <c r="M12" s="17"/>
      <c r="N12" s="17">
        <v>-24.4</v>
      </c>
      <c r="O12" s="17">
        <v>-42</v>
      </c>
      <c r="P12" s="17">
        <v>11.2</v>
      </c>
      <c r="Q12" s="17">
        <v>32.5</v>
      </c>
      <c r="R12" s="17">
        <v>15.8</v>
      </c>
      <c r="S12" s="17">
        <v>95.9</v>
      </c>
      <c r="T12" s="17">
        <v>0</v>
      </c>
      <c r="U12" s="17"/>
      <c r="V12" s="17"/>
      <c r="W12" s="17"/>
      <c r="X12" s="17"/>
      <c r="Y12" s="17">
        <v>11.2</v>
      </c>
      <c r="Z12" s="17">
        <v>1</v>
      </c>
      <c r="AA12" s="17">
        <v>0</v>
      </c>
      <c r="AB12" s="17">
        <v>-3.3</v>
      </c>
      <c r="AC12" s="17">
        <v>3</v>
      </c>
      <c r="AD12" s="17">
        <v>0.5</v>
      </c>
      <c r="AE12" s="17">
        <v>1.2</v>
      </c>
      <c r="AF12" s="17"/>
      <c r="AG12" s="17"/>
      <c r="AH12" s="17"/>
      <c r="AI12" s="17">
        <v>12.7</v>
      </c>
      <c r="AJ12" s="17">
        <v>14</v>
      </c>
      <c r="AK12" s="17"/>
      <c r="AL12" s="17"/>
      <c r="AM12" s="17">
        <v>0</v>
      </c>
      <c r="AN12" s="17">
        <v>-1.1000000000000001</v>
      </c>
      <c r="AO12" s="17">
        <v>61.1</v>
      </c>
      <c r="AP12" s="17">
        <v>14.6</v>
      </c>
      <c r="AQ12" s="17">
        <v>10.8</v>
      </c>
      <c r="AR12" s="17">
        <v>-2</v>
      </c>
      <c r="AS12" s="17">
        <v>0.9</v>
      </c>
      <c r="AT12" s="17">
        <v>2.7</v>
      </c>
      <c r="AU12" s="17">
        <v>0.8</v>
      </c>
      <c r="AV12" s="17">
        <v>-0.2</v>
      </c>
      <c r="AW12" s="17">
        <v>-8.5</v>
      </c>
      <c r="AX12" s="17">
        <v>-37.700000000000003</v>
      </c>
      <c r="AY12" s="17">
        <v>12.3</v>
      </c>
      <c r="AZ12" s="17">
        <v>-0.5</v>
      </c>
      <c r="BA12" s="17">
        <v>1</v>
      </c>
      <c r="BB12" s="17">
        <v>-0.3</v>
      </c>
      <c r="BC12" s="17"/>
      <c r="BD12" s="17">
        <v>0.8</v>
      </c>
      <c r="BE12" s="17">
        <v>-0.5</v>
      </c>
      <c r="BF12" s="17">
        <v>0.2</v>
      </c>
      <c r="BG12" s="17">
        <v>9.6</v>
      </c>
      <c r="BH12" s="17">
        <v>1.5</v>
      </c>
      <c r="BI12" s="17">
        <v>0</v>
      </c>
      <c r="BJ12" s="17">
        <v>0</v>
      </c>
      <c r="BK12" s="17">
        <v>7.6</v>
      </c>
      <c r="BL12" s="17">
        <v>0</v>
      </c>
      <c r="BM12" s="17"/>
      <c r="BN12" s="17"/>
      <c r="BO12" s="17">
        <v>24.4</v>
      </c>
      <c r="BP12" s="17"/>
      <c r="BQ12" s="17">
        <v>0</v>
      </c>
      <c r="BR12" s="17">
        <v>0</v>
      </c>
      <c r="BS12" s="17"/>
      <c r="BT12" s="17"/>
      <c r="BU12" s="17"/>
      <c r="BV12" s="17"/>
      <c r="BW12" s="17"/>
      <c r="BX12" s="17"/>
      <c r="BY12" s="17">
        <v>6.1</v>
      </c>
      <c r="BZ12" s="17"/>
      <c r="CA12" s="17"/>
      <c r="CB12" s="17">
        <v>40.6</v>
      </c>
      <c r="CC12" s="17">
        <v>21.8</v>
      </c>
      <c r="CD12" s="17">
        <v>0.3</v>
      </c>
      <c r="CE12" s="17">
        <v>4.8</v>
      </c>
      <c r="CF12" s="17">
        <v>0</v>
      </c>
      <c r="CG12" s="17"/>
      <c r="CH12" s="17"/>
      <c r="CI12" s="17"/>
      <c r="CJ12" s="17">
        <v>4.2</v>
      </c>
      <c r="CK12" s="17">
        <v>6</v>
      </c>
      <c r="CL12" s="17">
        <v>-0.9</v>
      </c>
      <c r="CM12" s="17"/>
      <c r="CN12" s="17"/>
      <c r="CO12" s="17"/>
      <c r="CP12" s="17"/>
      <c r="CQ12" s="17"/>
      <c r="CR12" s="17"/>
      <c r="CS12" s="17">
        <v>0</v>
      </c>
      <c r="CT12" s="17"/>
      <c r="CU12" s="17">
        <v>-5.7</v>
      </c>
      <c r="CV12" s="17">
        <v>0</v>
      </c>
      <c r="CW12" s="17">
        <v>0</v>
      </c>
      <c r="CX12" s="17"/>
      <c r="CY12" s="17"/>
      <c r="CZ12" s="17">
        <v>-0.1</v>
      </c>
      <c r="DA12" s="17">
        <v>-0.8</v>
      </c>
      <c r="DB12" s="17">
        <v>0.2</v>
      </c>
      <c r="DC12" s="17">
        <v>2</v>
      </c>
      <c r="DD12" s="17">
        <v>1.7</v>
      </c>
      <c r="DE12" s="17">
        <v>1.1000000000000001</v>
      </c>
      <c r="DF12" s="17">
        <v>1.4</v>
      </c>
      <c r="DG12" s="17">
        <v>0.5</v>
      </c>
      <c r="DH12" s="17">
        <v>0.2</v>
      </c>
      <c r="DI12" s="17">
        <v>0</v>
      </c>
      <c r="DJ12" s="17">
        <v>0</v>
      </c>
      <c r="DK12" s="17">
        <v>2</v>
      </c>
      <c r="DL12" s="17">
        <v>-15.7</v>
      </c>
      <c r="DM12" s="17">
        <v>1.7</v>
      </c>
      <c r="DN12" s="17">
        <v>0.7</v>
      </c>
      <c r="DO12" s="17">
        <v>0.6</v>
      </c>
      <c r="DP12" s="17">
        <v>0.8</v>
      </c>
      <c r="DQ12" s="17">
        <v>0</v>
      </c>
      <c r="DR12" s="17">
        <v>0.2</v>
      </c>
      <c r="DS12" s="17">
        <v>-0.7</v>
      </c>
      <c r="DT12" s="17">
        <v>0.2</v>
      </c>
      <c r="DU12" s="17"/>
      <c r="DV12" s="17">
        <v>-4.7</v>
      </c>
      <c r="DW12" s="17">
        <v>0.2</v>
      </c>
      <c r="DX12" s="17">
        <v>2.9</v>
      </c>
      <c r="DY12" s="17">
        <v>2.7</v>
      </c>
      <c r="DZ12" s="17">
        <v>1.3</v>
      </c>
      <c r="EA12" s="17">
        <v>0.8</v>
      </c>
      <c r="EB12" s="17">
        <v>4</v>
      </c>
      <c r="EC12" s="17">
        <v>0</v>
      </c>
      <c r="ED12" s="17">
        <v>3.5</v>
      </c>
      <c r="EE12" s="17">
        <v>7</v>
      </c>
      <c r="EF12" s="17"/>
      <c r="EG12" s="17">
        <v>16.2</v>
      </c>
      <c r="EH12" s="17">
        <v>1.5</v>
      </c>
      <c r="EI12" s="17">
        <v>-0.1</v>
      </c>
      <c r="EJ12" s="17">
        <v>1.3</v>
      </c>
      <c r="EK12" s="17">
        <v>0.2</v>
      </c>
      <c r="EL12" s="17">
        <v>0.2</v>
      </c>
      <c r="EM12" s="17">
        <v>0.1</v>
      </c>
      <c r="EN12" s="17">
        <v>0</v>
      </c>
      <c r="EO12" s="17">
        <v>0</v>
      </c>
      <c r="EP12" s="17">
        <v>0</v>
      </c>
      <c r="EQ12" s="17"/>
      <c r="ER12" s="17">
        <v>0</v>
      </c>
      <c r="ES12" s="17">
        <v>3.6</v>
      </c>
      <c r="ET12" s="17">
        <v>0</v>
      </c>
      <c r="EU12" s="17">
        <v>0</v>
      </c>
      <c r="EV12" s="17">
        <v>1.3</v>
      </c>
      <c r="EW12" s="17">
        <v>1.6</v>
      </c>
      <c r="EX12" s="17">
        <v>0.3</v>
      </c>
      <c r="EY12" s="17"/>
      <c r="EZ12" s="17">
        <v>16.2</v>
      </c>
      <c r="FA12" s="17">
        <v>0.8</v>
      </c>
      <c r="FB12" s="17">
        <v>1.8</v>
      </c>
      <c r="FC12" s="17"/>
      <c r="FD12" s="17">
        <v>0</v>
      </c>
      <c r="FE12" s="17"/>
      <c r="FF12" s="17">
        <v>474</v>
      </c>
      <c r="FG12" s="15"/>
      <c r="FH12" s="17">
        <v>3.5537700000000001</v>
      </c>
      <c r="FI12" s="17"/>
      <c r="FJ12" s="17">
        <v>0.32900000000000001</v>
      </c>
      <c r="FK12" s="17">
        <v>1.9119999999999999</v>
      </c>
      <c r="FL12" s="17">
        <v>1.9</v>
      </c>
      <c r="FM12" s="17"/>
      <c r="FN12" s="17">
        <v>0.26511000000000001</v>
      </c>
      <c r="FO12" s="17">
        <v>1.3</v>
      </c>
      <c r="FP12" s="17">
        <v>0</v>
      </c>
      <c r="FQ12" s="17">
        <v>9.2598800000000008</v>
      </c>
    </row>
    <row r="13" spans="1:173" ht="24" customHeight="1" x14ac:dyDescent="0.25">
      <c r="A13" s="16" t="s">
        <v>89</v>
      </c>
      <c r="B13" s="16" t="s">
        <v>640</v>
      </c>
      <c r="C13" s="17">
        <v>0.3</v>
      </c>
      <c r="D13" s="17">
        <v>0.1</v>
      </c>
      <c r="E13" s="17">
        <v>68.599999999999994</v>
      </c>
      <c r="F13" s="17">
        <v>26</v>
      </c>
      <c r="G13" s="17">
        <v>0</v>
      </c>
      <c r="H13" s="17">
        <v>0</v>
      </c>
      <c r="I13" s="17">
        <v>-16.100000000000001</v>
      </c>
      <c r="J13" s="17">
        <v>14.6</v>
      </c>
      <c r="K13" s="17"/>
      <c r="L13" s="17"/>
      <c r="M13" s="17"/>
      <c r="N13" s="17">
        <v>-27.9</v>
      </c>
      <c r="O13" s="17">
        <v>-47.3</v>
      </c>
      <c r="P13" s="17">
        <v>3.4</v>
      </c>
      <c r="Q13" s="17">
        <v>28.9</v>
      </c>
      <c r="R13" s="17">
        <v>14.8</v>
      </c>
      <c r="S13" s="17">
        <v>89.4</v>
      </c>
      <c r="T13" s="17">
        <v>0</v>
      </c>
      <c r="U13" s="17"/>
      <c r="V13" s="17"/>
      <c r="W13" s="17"/>
      <c r="X13" s="17"/>
      <c r="Y13" s="17">
        <v>10.199999999999999</v>
      </c>
      <c r="Z13" s="17">
        <v>1.3</v>
      </c>
      <c r="AA13" s="17">
        <v>0</v>
      </c>
      <c r="AB13" s="17">
        <v>-3.1</v>
      </c>
      <c r="AC13" s="17">
        <v>3</v>
      </c>
      <c r="AD13" s="17">
        <v>1.6</v>
      </c>
      <c r="AE13" s="17">
        <v>1.5</v>
      </c>
      <c r="AF13" s="17"/>
      <c r="AG13" s="17"/>
      <c r="AH13" s="17"/>
      <c r="AI13" s="17">
        <v>14.1</v>
      </c>
      <c r="AJ13" s="17">
        <v>-0.6</v>
      </c>
      <c r="AK13" s="17"/>
      <c r="AL13" s="17"/>
      <c r="AM13" s="17">
        <v>0</v>
      </c>
      <c r="AN13" s="17">
        <v>-1.3</v>
      </c>
      <c r="AO13" s="17">
        <v>56.9</v>
      </c>
      <c r="AP13" s="17">
        <v>14.5</v>
      </c>
      <c r="AQ13" s="17">
        <v>11.7</v>
      </c>
      <c r="AR13" s="17">
        <v>-2.2999999999999998</v>
      </c>
      <c r="AS13" s="17">
        <v>1.1000000000000001</v>
      </c>
      <c r="AT13" s="17">
        <v>2.7</v>
      </c>
      <c r="AU13" s="17">
        <v>1</v>
      </c>
      <c r="AV13" s="17">
        <v>-4.3</v>
      </c>
      <c r="AW13" s="17">
        <v>-12.6</v>
      </c>
      <c r="AX13" s="17">
        <v>-41.6</v>
      </c>
      <c r="AY13" s="17">
        <v>9.4</v>
      </c>
      <c r="AZ13" s="17">
        <v>-0.6</v>
      </c>
      <c r="BA13" s="17">
        <v>1</v>
      </c>
      <c r="BB13" s="17">
        <v>1.5</v>
      </c>
      <c r="BC13" s="17"/>
      <c r="BD13" s="17">
        <v>0.9</v>
      </c>
      <c r="BE13" s="17">
        <v>-0.6</v>
      </c>
      <c r="BF13" s="17">
        <v>0.2</v>
      </c>
      <c r="BG13" s="17">
        <v>-1.8</v>
      </c>
      <c r="BH13" s="17">
        <v>-0.4</v>
      </c>
      <c r="BI13" s="17">
        <v>0</v>
      </c>
      <c r="BJ13" s="17">
        <v>0</v>
      </c>
      <c r="BK13" s="17">
        <v>5.0999999999999996</v>
      </c>
      <c r="BL13" s="17">
        <v>0</v>
      </c>
      <c r="BM13" s="17"/>
      <c r="BN13" s="17"/>
      <c r="BO13" s="17">
        <v>16.5</v>
      </c>
      <c r="BP13" s="17"/>
      <c r="BQ13" s="17">
        <v>0</v>
      </c>
      <c r="BR13" s="17">
        <v>0</v>
      </c>
      <c r="BS13" s="17"/>
      <c r="BT13" s="17"/>
      <c r="BU13" s="17"/>
      <c r="BV13" s="17"/>
      <c r="BW13" s="17"/>
      <c r="BX13" s="17"/>
      <c r="BY13" s="17">
        <v>4.5999999999999996</v>
      </c>
      <c r="BZ13" s="17"/>
      <c r="CA13" s="17"/>
      <c r="CB13" s="17">
        <v>37.5</v>
      </c>
      <c r="CC13" s="17">
        <v>21.7</v>
      </c>
      <c r="CD13" s="17">
        <v>-2.77</v>
      </c>
      <c r="CE13" s="17">
        <v>4.4000000000000004</v>
      </c>
      <c r="CF13" s="17">
        <v>0</v>
      </c>
      <c r="CG13" s="17"/>
      <c r="CH13" s="17"/>
      <c r="CI13" s="17"/>
      <c r="CJ13" s="17">
        <v>-0.7</v>
      </c>
      <c r="CK13" s="17">
        <v>1.4</v>
      </c>
      <c r="CL13" s="17">
        <v>-8.6</v>
      </c>
      <c r="CM13" s="17"/>
      <c r="CN13" s="17"/>
      <c r="CO13" s="17"/>
      <c r="CP13" s="17"/>
      <c r="CQ13" s="17"/>
      <c r="CR13" s="17"/>
      <c r="CS13" s="17">
        <v>0</v>
      </c>
      <c r="CT13" s="17"/>
      <c r="CU13" s="17">
        <v>-5.7</v>
      </c>
      <c r="CV13" s="17">
        <v>0</v>
      </c>
      <c r="CW13" s="17">
        <v>0</v>
      </c>
      <c r="CX13" s="17"/>
      <c r="CY13" s="17"/>
      <c r="CZ13" s="17">
        <v>0.1</v>
      </c>
      <c r="DA13" s="17">
        <v>-0.8</v>
      </c>
      <c r="DB13" s="17">
        <v>0.3</v>
      </c>
      <c r="DC13" s="17">
        <v>2</v>
      </c>
      <c r="DD13" s="17">
        <v>1.6</v>
      </c>
      <c r="DE13" s="17">
        <v>0.9</v>
      </c>
      <c r="DF13" s="17">
        <v>1.4</v>
      </c>
      <c r="DG13" s="17">
        <v>0.6</v>
      </c>
      <c r="DH13" s="17">
        <v>0</v>
      </c>
      <c r="DI13" s="17">
        <v>0</v>
      </c>
      <c r="DJ13" s="17">
        <v>0</v>
      </c>
      <c r="DK13" s="17">
        <v>2.4</v>
      </c>
      <c r="DL13" s="17">
        <v>-12</v>
      </c>
      <c r="DM13" s="17">
        <v>1.7</v>
      </c>
      <c r="DN13" s="17">
        <v>0.7</v>
      </c>
      <c r="DO13" s="17">
        <v>0.6</v>
      </c>
      <c r="DP13" s="17">
        <v>0.8</v>
      </c>
      <c r="DQ13" s="17">
        <v>0</v>
      </c>
      <c r="DR13" s="17">
        <v>0.5</v>
      </c>
      <c r="DS13" s="17">
        <v>-0.7</v>
      </c>
      <c r="DT13" s="17">
        <v>0.2</v>
      </c>
      <c r="DU13" s="17"/>
      <c r="DV13" s="17">
        <v>-4.5999999999999996</v>
      </c>
      <c r="DW13" s="17">
        <v>0.2</v>
      </c>
      <c r="DX13" s="17">
        <v>2.7</v>
      </c>
      <c r="DY13" s="17">
        <v>2.7</v>
      </c>
      <c r="DZ13" s="17">
        <v>1.2</v>
      </c>
      <c r="EA13" s="17">
        <v>0.8</v>
      </c>
      <c r="EB13" s="17">
        <v>4</v>
      </c>
      <c r="EC13" s="17">
        <v>0</v>
      </c>
      <c r="ED13" s="17">
        <v>1.4</v>
      </c>
      <c r="EE13" s="17">
        <v>2.2000000000000002</v>
      </c>
      <c r="EF13" s="17"/>
      <c r="EG13" s="17">
        <v>13.4</v>
      </c>
      <c r="EH13" s="17">
        <v>1.5</v>
      </c>
      <c r="EI13" s="17">
        <v>-0.1</v>
      </c>
      <c r="EJ13" s="17">
        <v>1.3</v>
      </c>
      <c r="EK13" s="17">
        <v>0.2</v>
      </c>
      <c r="EL13" s="17">
        <v>0.2</v>
      </c>
      <c r="EM13" s="17">
        <v>0.1</v>
      </c>
      <c r="EN13" s="17">
        <v>0</v>
      </c>
      <c r="EO13" s="17">
        <v>0</v>
      </c>
      <c r="EP13" s="17">
        <v>0</v>
      </c>
      <c r="EQ13" s="17"/>
      <c r="ER13" s="17">
        <v>0</v>
      </c>
      <c r="ES13" s="17">
        <v>3.6</v>
      </c>
      <c r="ET13" s="17">
        <v>0</v>
      </c>
      <c r="EU13" s="17">
        <v>0</v>
      </c>
      <c r="EV13" s="17">
        <v>1.2</v>
      </c>
      <c r="EW13" s="17">
        <v>1.4</v>
      </c>
      <c r="EX13" s="17">
        <v>0.3</v>
      </c>
      <c r="EY13" s="17"/>
      <c r="EZ13" s="17">
        <v>13.4</v>
      </c>
      <c r="FA13" s="17">
        <v>0.8</v>
      </c>
      <c r="FB13" s="17">
        <v>1.6</v>
      </c>
      <c r="FC13" s="17"/>
      <c r="FD13" s="17">
        <v>0</v>
      </c>
      <c r="FE13" s="17"/>
      <c r="FF13" s="17">
        <v>341.43</v>
      </c>
      <c r="FG13" s="15"/>
      <c r="FH13" s="17">
        <v>3.4523100000000002</v>
      </c>
      <c r="FI13" s="17"/>
      <c r="FJ13" s="17">
        <v>0.13900000000000001</v>
      </c>
      <c r="FK13" s="17">
        <v>2.1</v>
      </c>
      <c r="FL13" s="17">
        <v>1.9</v>
      </c>
      <c r="FM13" s="17"/>
      <c r="FN13" s="17">
        <v>0.32183</v>
      </c>
      <c r="FO13" s="17">
        <v>0.5</v>
      </c>
      <c r="FP13" s="17">
        <v>0</v>
      </c>
      <c r="FQ13" s="17">
        <v>8.4131400000000003</v>
      </c>
    </row>
    <row r="14" spans="1:173" ht="24" customHeight="1" x14ac:dyDescent="0.25">
      <c r="A14" s="16" t="s">
        <v>89</v>
      </c>
      <c r="B14" s="16" t="s">
        <v>641</v>
      </c>
      <c r="C14" s="17">
        <v>0.2</v>
      </c>
      <c r="D14" s="17">
        <v>0.1</v>
      </c>
      <c r="E14" s="17">
        <v>53.2</v>
      </c>
      <c r="F14" s="17">
        <v>22.9</v>
      </c>
      <c r="G14" s="17">
        <v>0</v>
      </c>
      <c r="H14" s="17">
        <v>0</v>
      </c>
      <c r="I14" s="17">
        <v>-18.7</v>
      </c>
      <c r="J14" s="17">
        <v>10.5</v>
      </c>
      <c r="K14" s="17"/>
      <c r="L14" s="17"/>
      <c r="M14" s="17"/>
      <c r="N14" s="17">
        <v>-32.1</v>
      </c>
      <c r="O14" s="17">
        <v>-50.5</v>
      </c>
      <c r="P14" s="17">
        <v>-6.7</v>
      </c>
      <c r="Q14" s="17">
        <v>24</v>
      </c>
      <c r="R14" s="17">
        <v>10.8</v>
      </c>
      <c r="S14" s="17">
        <v>82.9</v>
      </c>
      <c r="T14" s="17">
        <v>0.1</v>
      </c>
      <c r="U14" s="17"/>
      <c r="V14" s="17"/>
      <c r="W14" s="17"/>
      <c r="X14" s="17"/>
      <c r="Y14" s="17">
        <v>8.1999999999999993</v>
      </c>
      <c r="Z14" s="17">
        <v>0.8</v>
      </c>
      <c r="AA14" s="17">
        <v>0</v>
      </c>
      <c r="AB14" s="17">
        <v>-3.1</v>
      </c>
      <c r="AC14" s="17">
        <v>3.1</v>
      </c>
      <c r="AD14" s="17">
        <v>1.7</v>
      </c>
      <c r="AE14" s="17">
        <v>1.5</v>
      </c>
      <c r="AF14" s="17"/>
      <c r="AG14" s="17"/>
      <c r="AH14" s="17"/>
      <c r="AI14" s="17">
        <v>13.7</v>
      </c>
      <c r="AJ14" s="17">
        <v>1.1000000000000001</v>
      </c>
      <c r="AK14" s="17"/>
      <c r="AL14" s="17"/>
      <c r="AM14" s="17">
        <v>0</v>
      </c>
      <c r="AN14" s="17">
        <v>-1.5</v>
      </c>
      <c r="AO14" s="17">
        <v>52.9</v>
      </c>
      <c r="AP14" s="17">
        <v>14.1</v>
      </c>
      <c r="AQ14" s="17">
        <v>11.5</v>
      </c>
      <c r="AR14" s="17">
        <v>-2.2000000000000002</v>
      </c>
      <c r="AS14" s="17">
        <v>0.9</v>
      </c>
      <c r="AT14" s="17">
        <v>2.7</v>
      </c>
      <c r="AU14" s="17">
        <v>1.7</v>
      </c>
      <c r="AV14" s="17">
        <v>-8.9</v>
      </c>
      <c r="AW14" s="17">
        <v>-17.100000000000001</v>
      </c>
      <c r="AX14" s="17">
        <v>-46.3</v>
      </c>
      <c r="AY14" s="17">
        <v>9.5</v>
      </c>
      <c r="AZ14" s="17">
        <v>-0.7</v>
      </c>
      <c r="BA14" s="17">
        <v>1</v>
      </c>
      <c r="BB14" s="17">
        <v>0.2</v>
      </c>
      <c r="BC14" s="17"/>
      <c r="BD14" s="17">
        <v>0.8</v>
      </c>
      <c r="BE14" s="17">
        <v>-0.7</v>
      </c>
      <c r="BF14" s="17">
        <v>0</v>
      </c>
      <c r="BG14" s="17">
        <v>2.9</v>
      </c>
      <c r="BH14" s="17">
        <v>-1.5</v>
      </c>
      <c r="BI14" s="17">
        <v>0</v>
      </c>
      <c r="BJ14" s="17">
        <v>0</v>
      </c>
      <c r="BK14" s="17">
        <v>3.9</v>
      </c>
      <c r="BL14" s="17">
        <v>0</v>
      </c>
      <c r="BM14" s="17"/>
      <c r="BN14" s="17"/>
      <c r="BO14" s="17">
        <v>9.9</v>
      </c>
      <c r="BP14" s="17"/>
      <c r="BQ14" s="17">
        <v>0</v>
      </c>
      <c r="BR14" s="17">
        <v>0</v>
      </c>
      <c r="BS14" s="17"/>
      <c r="BT14" s="17"/>
      <c r="BU14" s="17"/>
      <c r="BV14" s="17"/>
      <c r="BW14" s="17"/>
      <c r="BX14" s="17"/>
      <c r="BY14" s="17">
        <v>4.5999999999999996</v>
      </c>
      <c r="BZ14" s="17"/>
      <c r="CA14" s="17"/>
      <c r="CB14" s="17">
        <v>37.6</v>
      </c>
      <c r="CC14" s="17">
        <v>21.2</v>
      </c>
      <c r="CD14" s="17">
        <v>-0.3</v>
      </c>
      <c r="CE14" s="17">
        <v>4.8</v>
      </c>
      <c r="CF14" s="17">
        <v>0</v>
      </c>
      <c r="CG14" s="17"/>
      <c r="CH14" s="17"/>
      <c r="CI14" s="17"/>
      <c r="CJ14" s="17">
        <v>-5.8</v>
      </c>
      <c r="CK14" s="17">
        <v>-3.9</v>
      </c>
      <c r="CL14" s="17">
        <v>-16.2</v>
      </c>
      <c r="CM14" s="17"/>
      <c r="CN14" s="17"/>
      <c r="CO14" s="17"/>
      <c r="CP14" s="17"/>
      <c r="CQ14" s="17"/>
      <c r="CR14" s="17"/>
      <c r="CS14" s="17">
        <v>0</v>
      </c>
      <c r="CT14" s="17"/>
      <c r="CU14" s="17">
        <v>-5.7</v>
      </c>
      <c r="CV14" s="17">
        <v>0</v>
      </c>
      <c r="CW14" s="17">
        <v>0</v>
      </c>
      <c r="CX14" s="17"/>
      <c r="CY14" s="17"/>
      <c r="CZ14" s="17">
        <v>0.1</v>
      </c>
      <c r="DA14" s="17">
        <v>-0.8</v>
      </c>
      <c r="DB14" s="17">
        <v>0.2</v>
      </c>
      <c r="DC14" s="17">
        <v>2</v>
      </c>
      <c r="DD14" s="17">
        <v>1.6</v>
      </c>
      <c r="DE14" s="17">
        <v>0.7</v>
      </c>
      <c r="DF14" s="17">
        <v>1.5</v>
      </c>
      <c r="DG14" s="17">
        <v>0.5</v>
      </c>
      <c r="DH14" s="17">
        <v>0</v>
      </c>
      <c r="DI14" s="17">
        <v>0</v>
      </c>
      <c r="DJ14" s="17">
        <v>0</v>
      </c>
      <c r="DK14" s="17">
        <v>2.1</v>
      </c>
      <c r="DL14" s="17">
        <v>-15</v>
      </c>
      <c r="DM14" s="17">
        <v>1.7</v>
      </c>
      <c r="DN14" s="17">
        <v>0.7</v>
      </c>
      <c r="DO14" s="17">
        <v>0.6</v>
      </c>
      <c r="DP14" s="17">
        <v>0.8</v>
      </c>
      <c r="DQ14" s="17">
        <v>0</v>
      </c>
      <c r="DR14" s="17">
        <v>0.2</v>
      </c>
      <c r="DS14" s="17">
        <v>-0.7</v>
      </c>
      <c r="DT14" s="17">
        <v>0.2</v>
      </c>
      <c r="DU14" s="17"/>
      <c r="DV14" s="17">
        <v>-4.5999999999999996</v>
      </c>
      <c r="DW14" s="17">
        <v>0.2</v>
      </c>
      <c r="DX14" s="17">
        <v>2.5</v>
      </c>
      <c r="DY14" s="17">
        <v>2.7</v>
      </c>
      <c r="DZ14" s="17">
        <v>1.2</v>
      </c>
      <c r="EA14" s="17">
        <v>0.8</v>
      </c>
      <c r="EB14" s="17">
        <v>4</v>
      </c>
      <c r="EC14" s="17">
        <v>0</v>
      </c>
      <c r="ED14" s="17">
        <v>-1</v>
      </c>
      <c r="EE14" s="17">
        <v>-1.8</v>
      </c>
      <c r="EF14" s="17"/>
      <c r="EG14" s="17">
        <v>11.9</v>
      </c>
      <c r="EH14" s="17">
        <v>1.5</v>
      </c>
      <c r="EI14" s="17">
        <v>-0.1</v>
      </c>
      <c r="EJ14" s="17">
        <v>1.3</v>
      </c>
      <c r="EK14" s="17">
        <v>0.2</v>
      </c>
      <c r="EL14" s="17">
        <v>0.2</v>
      </c>
      <c r="EM14" s="17">
        <v>0.1</v>
      </c>
      <c r="EN14" s="17">
        <v>0</v>
      </c>
      <c r="EO14" s="17">
        <v>0</v>
      </c>
      <c r="EP14" s="17">
        <v>0</v>
      </c>
      <c r="EQ14" s="17"/>
      <c r="ER14" s="17">
        <v>0</v>
      </c>
      <c r="ES14" s="17">
        <v>3.6</v>
      </c>
      <c r="ET14" s="17">
        <v>0</v>
      </c>
      <c r="EU14" s="17">
        <v>0</v>
      </c>
      <c r="EV14" s="17">
        <v>1.2</v>
      </c>
      <c r="EW14" s="17">
        <v>1.4</v>
      </c>
      <c r="EX14" s="17">
        <v>1</v>
      </c>
      <c r="EY14" s="17"/>
      <c r="EZ14" s="17">
        <v>11.9</v>
      </c>
      <c r="FA14" s="17">
        <v>0.8</v>
      </c>
      <c r="FB14" s="17">
        <v>1.9</v>
      </c>
      <c r="FC14" s="17"/>
      <c r="FD14" s="17">
        <v>0</v>
      </c>
      <c r="FE14" s="17"/>
      <c r="FF14" s="17">
        <v>230.4</v>
      </c>
      <c r="FG14" s="15"/>
      <c r="FH14" s="17">
        <v>3.39147</v>
      </c>
      <c r="FI14" s="17"/>
      <c r="FJ14" s="17">
        <v>-0.158</v>
      </c>
      <c r="FK14" s="17">
        <v>2.2639999999999998</v>
      </c>
      <c r="FL14" s="17">
        <v>1.7</v>
      </c>
      <c r="FM14" s="17"/>
      <c r="FN14" s="17">
        <v>0.30919999999999997</v>
      </c>
      <c r="FO14" s="17">
        <v>0.2</v>
      </c>
      <c r="FP14" s="17">
        <v>0</v>
      </c>
      <c r="FQ14" s="17">
        <v>7.7066699999999999</v>
      </c>
    </row>
    <row r="15" spans="1:173" ht="24" customHeight="1" x14ac:dyDescent="0.25">
      <c r="A15" s="16" t="s">
        <v>89</v>
      </c>
      <c r="B15" s="16" t="s">
        <v>642</v>
      </c>
      <c r="C15" s="17">
        <v>0.3</v>
      </c>
      <c r="D15" s="17">
        <v>0.1</v>
      </c>
      <c r="E15" s="17">
        <v>66.400000000000006</v>
      </c>
      <c r="F15" s="17">
        <v>25.5</v>
      </c>
      <c r="G15" s="17">
        <v>0</v>
      </c>
      <c r="H15" s="17">
        <v>0</v>
      </c>
      <c r="I15" s="17">
        <v>-11.9</v>
      </c>
      <c r="J15" s="17">
        <v>16.7</v>
      </c>
      <c r="K15" s="17"/>
      <c r="L15" s="17"/>
      <c r="M15" s="17"/>
      <c r="N15" s="17">
        <v>-26.7</v>
      </c>
      <c r="O15" s="17">
        <v>-45.2</v>
      </c>
      <c r="P15" s="17">
        <v>-0.2</v>
      </c>
      <c r="Q15" s="17">
        <v>17.2</v>
      </c>
      <c r="R15" s="17">
        <v>9.3000000000000007</v>
      </c>
      <c r="S15" s="17">
        <v>88.3</v>
      </c>
      <c r="T15" s="17">
        <v>0</v>
      </c>
      <c r="U15" s="17"/>
      <c r="V15" s="17"/>
      <c r="W15" s="17"/>
      <c r="X15" s="17"/>
      <c r="Y15" s="17">
        <v>11.9</v>
      </c>
      <c r="Z15" s="17">
        <v>0.9</v>
      </c>
      <c r="AA15" s="17">
        <v>0</v>
      </c>
      <c r="AB15" s="17">
        <v>-3.2</v>
      </c>
      <c r="AC15" s="17">
        <v>3.3</v>
      </c>
      <c r="AD15" s="17">
        <v>2.2999999999999998</v>
      </c>
      <c r="AE15" s="17">
        <v>1.8</v>
      </c>
      <c r="AF15" s="17"/>
      <c r="AG15" s="17"/>
      <c r="AH15" s="17"/>
      <c r="AI15" s="17">
        <v>14.1</v>
      </c>
      <c r="AJ15" s="17">
        <v>9.1999999999999993</v>
      </c>
      <c r="AK15" s="17"/>
      <c r="AL15" s="17"/>
      <c r="AM15" s="17">
        <v>0</v>
      </c>
      <c r="AN15" s="17">
        <v>-1.4</v>
      </c>
      <c r="AO15" s="17">
        <v>54.5</v>
      </c>
      <c r="AP15" s="17">
        <v>13.7</v>
      </c>
      <c r="AQ15" s="17">
        <v>11.1</v>
      </c>
      <c r="AR15" s="17">
        <v>-2.1</v>
      </c>
      <c r="AS15" s="17">
        <v>0.8</v>
      </c>
      <c r="AT15" s="17">
        <v>2.7</v>
      </c>
      <c r="AU15" s="17">
        <v>0.7</v>
      </c>
      <c r="AV15" s="17">
        <v>-7.4</v>
      </c>
      <c r="AW15" s="17">
        <v>-15.6</v>
      </c>
      <c r="AX15" s="17">
        <v>-44.7</v>
      </c>
      <c r="AY15" s="17">
        <v>10.5</v>
      </c>
      <c r="AZ15" s="17">
        <v>-0.7</v>
      </c>
      <c r="BA15" s="17">
        <v>1</v>
      </c>
      <c r="BB15" s="17">
        <v>1.1000000000000001</v>
      </c>
      <c r="BC15" s="17"/>
      <c r="BD15" s="17">
        <v>0.9</v>
      </c>
      <c r="BE15" s="17">
        <v>-0.6</v>
      </c>
      <c r="BF15" s="17">
        <v>0.1</v>
      </c>
      <c r="BG15" s="17">
        <v>0</v>
      </c>
      <c r="BH15" s="17">
        <v>-0.7</v>
      </c>
      <c r="BI15" s="17">
        <v>0</v>
      </c>
      <c r="BJ15" s="17">
        <v>0</v>
      </c>
      <c r="BK15" s="17">
        <v>8.6999999999999993</v>
      </c>
      <c r="BL15" s="17">
        <v>0</v>
      </c>
      <c r="BM15" s="17"/>
      <c r="BN15" s="17"/>
      <c r="BO15" s="17">
        <v>13</v>
      </c>
      <c r="BP15" s="17"/>
      <c r="BQ15" s="17">
        <v>0</v>
      </c>
      <c r="BR15" s="17">
        <v>0</v>
      </c>
      <c r="BS15" s="17"/>
      <c r="BT15" s="17"/>
      <c r="BU15" s="17"/>
      <c r="BV15" s="17"/>
      <c r="BW15" s="17"/>
      <c r="BX15" s="17"/>
      <c r="BY15" s="17">
        <v>5.7</v>
      </c>
      <c r="BZ15" s="17"/>
      <c r="CA15" s="17"/>
      <c r="CB15" s="17">
        <v>37.799999999999997</v>
      </c>
      <c r="CC15" s="17">
        <v>21.8</v>
      </c>
      <c r="CD15" s="17">
        <v>-0.2</v>
      </c>
      <c r="CE15" s="17">
        <v>4.4000000000000004</v>
      </c>
      <c r="CF15" s="17">
        <v>0</v>
      </c>
      <c r="CG15" s="17"/>
      <c r="CH15" s="17"/>
      <c r="CI15" s="17"/>
      <c r="CJ15" s="17">
        <v>-3.7</v>
      </c>
      <c r="CK15" s="17">
        <v>-1.7</v>
      </c>
      <c r="CL15" s="17">
        <v>-13.1</v>
      </c>
      <c r="CM15" s="17"/>
      <c r="CN15" s="17"/>
      <c r="CO15" s="17"/>
      <c r="CP15" s="17"/>
      <c r="CQ15" s="17"/>
      <c r="CR15" s="17"/>
      <c r="CS15" s="17">
        <v>0</v>
      </c>
      <c r="CT15" s="17"/>
      <c r="CU15" s="17">
        <v>-5.7</v>
      </c>
      <c r="CV15" s="17">
        <v>0</v>
      </c>
      <c r="CW15" s="17">
        <v>0</v>
      </c>
      <c r="CX15" s="17"/>
      <c r="CY15" s="17"/>
      <c r="CZ15" s="17">
        <v>-0.1</v>
      </c>
      <c r="DA15" s="17">
        <v>-0.8</v>
      </c>
      <c r="DB15" s="17">
        <v>0</v>
      </c>
      <c r="DC15" s="17">
        <v>2</v>
      </c>
      <c r="DD15" s="17">
        <v>1.6</v>
      </c>
      <c r="DE15" s="17">
        <v>0.9</v>
      </c>
      <c r="DF15" s="17">
        <v>1.4</v>
      </c>
      <c r="DG15" s="17">
        <v>0.5</v>
      </c>
      <c r="DH15" s="17">
        <v>0</v>
      </c>
      <c r="DI15" s="17">
        <v>0</v>
      </c>
      <c r="DJ15" s="17">
        <v>0</v>
      </c>
      <c r="DK15" s="17">
        <v>2.2000000000000002</v>
      </c>
      <c r="DL15" s="17">
        <v>-15.3</v>
      </c>
      <c r="DM15" s="17">
        <v>1.7</v>
      </c>
      <c r="DN15" s="17">
        <v>0.7</v>
      </c>
      <c r="DO15" s="17">
        <v>0.6</v>
      </c>
      <c r="DP15" s="17">
        <v>0.8</v>
      </c>
      <c r="DQ15" s="17">
        <v>0</v>
      </c>
      <c r="DR15" s="17">
        <v>0</v>
      </c>
      <c r="DS15" s="17">
        <v>-0.7</v>
      </c>
      <c r="DT15" s="17">
        <v>0.2</v>
      </c>
      <c r="DU15" s="17"/>
      <c r="DV15" s="17">
        <v>-4.7</v>
      </c>
      <c r="DW15" s="17">
        <v>0.2</v>
      </c>
      <c r="DX15" s="17">
        <v>2.6</v>
      </c>
      <c r="DY15" s="17">
        <v>2.6</v>
      </c>
      <c r="DZ15" s="17">
        <v>1.4</v>
      </c>
      <c r="EA15" s="17">
        <v>0.8</v>
      </c>
      <c r="EB15" s="17">
        <v>4</v>
      </c>
      <c r="EC15" s="17">
        <v>0</v>
      </c>
      <c r="ED15" s="17">
        <v>0.9</v>
      </c>
      <c r="EE15" s="17">
        <v>2.1</v>
      </c>
      <c r="EF15" s="17"/>
      <c r="EG15" s="17">
        <v>17.100000000000001</v>
      </c>
      <c r="EH15" s="17">
        <v>1.5</v>
      </c>
      <c r="EI15" s="17">
        <v>-0.1</v>
      </c>
      <c r="EJ15" s="17">
        <v>1.3</v>
      </c>
      <c r="EK15" s="17">
        <v>0.2</v>
      </c>
      <c r="EL15" s="17">
        <v>0.2</v>
      </c>
      <c r="EM15" s="17">
        <v>0.1</v>
      </c>
      <c r="EN15" s="17">
        <v>0</v>
      </c>
      <c r="EO15" s="17">
        <v>0</v>
      </c>
      <c r="EP15" s="17">
        <v>0</v>
      </c>
      <c r="EQ15" s="17"/>
      <c r="ER15" s="17">
        <v>0</v>
      </c>
      <c r="ES15" s="17">
        <v>3.6</v>
      </c>
      <c r="ET15" s="17">
        <v>0</v>
      </c>
      <c r="EU15" s="17">
        <v>0</v>
      </c>
      <c r="EV15" s="17">
        <v>1.2</v>
      </c>
      <c r="EW15" s="17">
        <v>1.6</v>
      </c>
      <c r="EX15" s="17">
        <v>1.1000000000000001</v>
      </c>
      <c r="EY15" s="17"/>
      <c r="EZ15" s="17">
        <v>17.100000000000001</v>
      </c>
      <c r="FA15" s="17">
        <v>0.8</v>
      </c>
      <c r="FB15" s="17">
        <v>3</v>
      </c>
      <c r="FC15" s="17"/>
      <c r="FD15" s="17">
        <v>0</v>
      </c>
      <c r="FE15" s="17"/>
      <c r="FF15" s="17">
        <v>325.3</v>
      </c>
      <c r="FG15" s="15"/>
      <c r="FH15" s="17">
        <v>3.61443</v>
      </c>
      <c r="FI15" s="17"/>
      <c r="FJ15" s="17">
        <v>0.22900000000000001</v>
      </c>
      <c r="FK15" s="17">
        <v>2.4220000000000002</v>
      </c>
      <c r="FL15" s="17">
        <v>1.8</v>
      </c>
      <c r="FM15" s="17"/>
      <c r="FN15" s="17">
        <v>0.26499</v>
      </c>
      <c r="FO15" s="17">
        <v>0.9</v>
      </c>
      <c r="FP15" s="17">
        <v>0</v>
      </c>
      <c r="FQ15" s="17">
        <v>9.2304200000000005</v>
      </c>
    </row>
    <row r="16" spans="1:173" ht="24" customHeight="1" x14ac:dyDescent="0.25">
      <c r="A16" s="16" t="s">
        <v>89</v>
      </c>
      <c r="B16" s="16" t="s">
        <v>643</v>
      </c>
      <c r="C16" s="17">
        <v>0.3</v>
      </c>
      <c r="D16" s="17">
        <v>0</v>
      </c>
      <c r="E16" s="17">
        <v>67.099999999999994</v>
      </c>
      <c r="F16" s="17">
        <v>25.1</v>
      </c>
      <c r="G16" s="17">
        <v>0</v>
      </c>
      <c r="H16" s="17">
        <v>0</v>
      </c>
      <c r="I16" s="17">
        <v>-8.4</v>
      </c>
      <c r="J16" s="17">
        <v>35.9</v>
      </c>
      <c r="K16" s="17"/>
      <c r="L16" s="17"/>
      <c r="M16" s="17"/>
      <c r="N16" s="17">
        <v>-25.2</v>
      </c>
      <c r="O16" s="17">
        <v>-43.1</v>
      </c>
      <c r="P16" s="17">
        <v>5.7</v>
      </c>
      <c r="Q16" s="17">
        <v>19.2</v>
      </c>
      <c r="R16" s="17">
        <v>9.8000000000000007</v>
      </c>
      <c r="S16" s="17">
        <v>90.9</v>
      </c>
      <c r="T16" s="17">
        <v>0</v>
      </c>
      <c r="U16" s="17"/>
      <c r="V16" s="17"/>
      <c r="W16" s="17"/>
      <c r="X16" s="17"/>
      <c r="Y16" s="17">
        <v>11</v>
      </c>
      <c r="Z16" s="17">
        <v>0.9</v>
      </c>
      <c r="AA16" s="17">
        <v>0</v>
      </c>
      <c r="AB16" s="17">
        <v>-3.1</v>
      </c>
      <c r="AC16" s="17">
        <v>3.3</v>
      </c>
      <c r="AD16" s="17">
        <v>2.6</v>
      </c>
      <c r="AE16" s="17">
        <v>1.6</v>
      </c>
      <c r="AF16" s="17"/>
      <c r="AG16" s="17"/>
      <c r="AH16" s="17"/>
      <c r="AI16" s="17">
        <v>13.3</v>
      </c>
      <c r="AJ16" s="17">
        <v>9</v>
      </c>
      <c r="AK16" s="17"/>
      <c r="AL16" s="17"/>
      <c r="AM16" s="17">
        <v>0</v>
      </c>
      <c r="AN16" s="17">
        <v>-1.5</v>
      </c>
      <c r="AO16" s="17">
        <v>53.9</v>
      </c>
      <c r="AP16" s="17">
        <v>14.6</v>
      </c>
      <c r="AQ16" s="17">
        <v>10.7</v>
      </c>
      <c r="AR16" s="17">
        <v>-1.9</v>
      </c>
      <c r="AS16" s="17">
        <v>1</v>
      </c>
      <c r="AT16" s="17">
        <v>2.6</v>
      </c>
      <c r="AU16" s="17">
        <v>0.2</v>
      </c>
      <c r="AV16" s="17">
        <v>-5.8</v>
      </c>
      <c r="AW16" s="17">
        <v>-14</v>
      </c>
      <c r="AX16" s="17">
        <v>-43.3</v>
      </c>
      <c r="AY16" s="17">
        <v>9</v>
      </c>
      <c r="AZ16" s="17">
        <v>-0.5</v>
      </c>
      <c r="BA16" s="17">
        <v>1</v>
      </c>
      <c r="BB16" s="17">
        <v>0.2</v>
      </c>
      <c r="BC16" s="17"/>
      <c r="BD16" s="17">
        <v>0.9</v>
      </c>
      <c r="BE16" s="17">
        <v>-0.5</v>
      </c>
      <c r="BF16" s="17">
        <v>0.1</v>
      </c>
      <c r="BG16" s="17">
        <v>-2.7</v>
      </c>
      <c r="BH16" s="17">
        <v>-0.4</v>
      </c>
      <c r="BI16" s="17">
        <v>0</v>
      </c>
      <c r="BJ16" s="17">
        <v>0</v>
      </c>
      <c r="BK16" s="17">
        <v>9.4</v>
      </c>
      <c r="BL16" s="17">
        <v>0</v>
      </c>
      <c r="BM16" s="17"/>
      <c r="BN16" s="17"/>
      <c r="BO16" s="17">
        <v>16</v>
      </c>
      <c r="BP16" s="17"/>
      <c r="BQ16" s="17">
        <v>0</v>
      </c>
      <c r="BR16" s="17">
        <v>0</v>
      </c>
      <c r="BS16" s="17"/>
      <c r="BT16" s="17"/>
      <c r="BU16" s="17"/>
      <c r="BV16" s="17"/>
      <c r="BW16" s="17"/>
      <c r="BX16" s="17"/>
      <c r="BY16" s="17">
        <v>7.3</v>
      </c>
      <c r="BZ16" s="17"/>
      <c r="CA16" s="17"/>
      <c r="CB16" s="17">
        <v>38.5</v>
      </c>
      <c r="CC16" s="17">
        <v>20.100000000000001</v>
      </c>
      <c r="CD16" s="17">
        <v>-0.4</v>
      </c>
      <c r="CE16" s="17">
        <v>5.6</v>
      </c>
      <c r="CF16" s="17">
        <v>0</v>
      </c>
      <c r="CG16" s="17"/>
      <c r="CH16" s="17"/>
      <c r="CI16" s="17"/>
      <c r="CJ16" s="17">
        <v>-1.9</v>
      </c>
      <c r="CK16" s="17">
        <v>0</v>
      </c>
      <c r="CL16" s="17">
        <v>-9.8000000000000007</v>
      </c>
      <c r="CM16" s="17"/>
      <c r="CN16" s="17"/>
      <c r="CO16" s="17"/>
      <c r="CP16" s="17"/>
      <c r="CQ16" s="17"/>
      <c r="CR16" s="17"/>
      <c r="CS16" s="17">
        <v>0</v>
      </c>
      <c r="CT16" s="17"/>
      <c r="CU16" s="17">
        <v>-5.7</v>
      </c>
      <c r="CV16" s="17">
        <v>0</v>
      </c>
      <c r="CW16" s="17">
        <v>0</v>
      </c>
      <c r="CX16" s="17"/>
      <c r="CY16" s="17"/>
      <c r="CZ16" s="17">
        <v>0</v>
      </c>
      <c r="DA16" s="17">
        <v>-0.7</v>
      </c>
      <c r="DB16" s="17">
        <v>0</v>
      </c>
      <c r="DC16" s="17">
        <v>2</v>
      </c>
      <c r="DD16" s="17">
        <v>1.6</v>
      </c>
      <c r="DE16" s="17">
        <v>1.1000000000000001</v>
      </c>
      <c r="DF16" s="17">
        <v>1.5</v>
      </c>
      <c r="DG16" s="17">
        <v>0.5</v>
      </c>
      <c r="DH16" s="17">
        <v>0</v>
      </c>
      <c r="DI16" s="17">
        <v>0</v>
      </c>
      <c r="DJ16" s="17">
        <v>0</v>
      </c>
      <c r="DK16" s="17">
        <v>2</v>
      </c>
      <c r="DL16" s="17">
        <v>-16.3</v>
      </c>
      <c r="DM16" s="17">
        <v>1.7</v>
      </c>
      <c r="DN16" s="17">
        <v>0.7</v>
      </c>
      <c r="DO16" s="17">
        <v>0.6</v>
      </c>
      <c r="DP16" s="17">
        <v>0.8</v>
      </c>
      <c r="DQ16" s="17">
        <v>0</v>
      </c>
      <c r="DR16" s="17">
        <v>0.3</v>
      </c>
      <c r="DS16" s="17">
        <v>-0.7</v>
      </c>
      <c r="DT16" s="17">
        <v>0.2</v>
      </c>
      <c r="DU16" s="17"/>
      <c r="DV16" s="17">
        <v>-4.4000000000000004</v>
      </c>
      <c r="DW16" s="17">
        <v>0.2</v>
      </c>
      <c r="DX16" s="17">
        <v>2.7</v>
      </c>
      <c r="DY16" s="17">
        <v>2.7</v>
      </c>
      <c r="DZ16" s="17">
        <v>1.3</v>
      </c>
      <c r="EA16" s="17">
        <v>0.8</v>
      </c>
      <c r="EB16" s="17">
        <v>4</v>
      </c>
      <c r="EC16" s="17">
        <v>0</v>
      </c>
      <c r="ED16" s="17">
        <v>0</v>
      </c>
      <c r="EE16" s="17">
        <v>4.3</v>
      </c>
      <c r="EF16" s="17"/>
      <c r="EG16" s="17">
        <v>16.8</v>
      </c>
      <c r="EH16" s="17">
        <v>2.4</v>
      </c>
      <c r="EI16" s="17">
        <v>-0.1</v>
      </c>
      <c r="EJ16" s="17">
        <v>1.4</v>
      </c>
      <c r="EK16" s="17">
        <v>0.2</v>
      </c>
      <c r="EL16" s="17">
        <v>0.2</v>
      </c>
      <c r="EM16" s="17">
        <v>0.1</v>
      </c>
      <c r="EN16" s="17">
        <v>0</v>
      </c>
      <c r="EO16" s="17">
        <v>0</v>
      </c>
      <c r="EP16" s="17">
        <v>0</v>
      </c>
      <c r="EQ16" s="17"/>
      <c r="ER16" s="17">
        <v>0</v>
      </c>
      <c r="ES16" s="17">
        <v>3.6</v>
      </c>
      <c r="ET16" s="17">
        <v>0</v>
      </c>
      <c r="EU16" s="17">
        <v>0</v>
      </c>
      <c r="EV16" s="17">
        <v>1.2</v>
      </c>
      <c r="EW16" s="17">
        <v>1.6</v>
      </c>
      <c r="EX16" s="17">
        <v>1.2</v>
      </c>
      <c r="EY16" s="17"/>
      <c r="EZ16" s="17">
        <v>16.8</v>
      </c>
      <c r="FA16" s="17">
        <v>0.8</v>
      </c>
      <c r="FB16" s="17">
        <v>3.2</v>
      </c>
      <c r="FC16" s="17"/>
      <c r="FD16" s="17">
        <v>0</v>
      </c>
      <c r="FE16" s="17"/>
      <c r="FF16" s="17">
        <v>374.9</v>
      </c>
      <c r="FG16" s="15"/>
      <c r="FH16" s="17">
        <v>3.6326000000000001</v>
      </c>
      <c r="FI16" s="17"/>
      <c r="FJ16" s="17">
        <v>0.183</v>
      </c>
      <c r="FK16" s="17">
        <v>2.016</v>
      </c>
      <c r="FL16" s="17">
        <v>1.7</v>
      </c>
      <c r="FM16" s="17"/>
      <c r="FN16" s="17">
        <v>0.20302999999999999</v>
      </c>
      <c r="FO16" s="17">
        <v>1.2</v>
      </c>
      <c r="FP16" s="17">
        <v>0</v>
      </c>
      <c r="FQ16" s="17">
        <v>8.9346300000000003</v>
      </c>
    </row>
    <row r="17" spans="1:173" ht="24" customHeight="1" x14ac:dyDescent="0.25">
      <c r="A17" s="16" t="s">
        <v>89</v>
      </c>
      <c r="B17" s="16" t="s">
        <v>644</v>
      </c>
      <c r="C17" s="17">
        <v>0.3</v>
      </c>
      <c r="D17" s="17">
        <v>0.1</v>
      </c>
      <c r="E17" s="17">
        <v>95.3</v>
      </c>
      <c r="F17" s="17">
        <v>37.9</v>
      </c>
      <c r="G17" s="17">
        <v>0</v>
      </c>
      <c r="H17" s="17">
        <v>0</v>
      </c>
      <c r="I17" s="17">
        <v>-6.1</v>
      </c>
      <c r="J17" s="17">
        <v>24.7</v>
      </c>
      <c r="K17" s="17"/>
      <c r="L17" s="17"/>
      <c r="M17" s="17"/>
      <c r="N17" s="17">
        <v>-20.100000000000001</v>
      </c>
      <c r="O17" s="17">
        <v>-36.799999999999997</v>
      </c>
      <c r="P17" s="17">
        <v>-11.5</v>
      </c>
      <c r="Q17" s="17">
        <v>14.3</v>
      </c>
      <c r="R17" s="17">
        <v>6.3</v>
      </c>
      <c r="S17" s="17">
        <v>72.599999999999994</v>
      </c>
      <c r="T17" s="17">
        <v>0.2</v>
      </c>
      <c r="U17" s="17"/>
      <c r="V17" s="17"/>
      <c r="W17" s="17"/>
      <c r="X17" s="17"/>
      <c r="Y17" s="17">
        <v>7.7</v>
      </c>
      <c r="Z17" s="17">
        <v>0.8</v>
      </c>
      <c r="AA17" s="17">
        <v>0</v>
      </c>
      <c r="AB17" s="17">
        <v>-3</v>
      </c>
      <c r="AC17" s="17">
        <v>3.3</v>
      </c>
      <c r="AD17" s="17">
        <v>2.5</v>
      </c>
      <c r="AE17" s="17">
        <v>1.6</v>
      </c>
      <c r="AF17" s="17"/>
      <c r="AG17" s="17"/>
      <c r="AH17" s="17"/>
      <c r="AI17" s="17">
        <v>14.9</v>
      </c>
      <c r="AJ17" s="17">
        <v>8.3000000000000007</v>
      </c>
      <c r="AK17" s="17"/>
      <c r="AL17" s="17"/>
      <c r="AM17" s="17">
        <v>0</v>
      </c>
      <c r="AN17" s="17">
        <v>-1.3</v>
      </c>
      <c r="AO17" s="17">
        <v>56.6</v>
      </c>
      <c r="AP17" s="17">
        <v>14.7</v>
      </c>
      <c r="AQ17" s="17">
        <v>8.6</v>
      </c>
      <c r="AR17" s="17">
        <v>-0.2</v>
      </c>
      <c r="AS17" s="17">
        <v>0.5</v>
      </c>
      <c r="AT17" s="17">
        <v>2.5</v>
      </c>
      <c r="AU17" s="17">
        <v>1.6</v>
      </c>
      <c r="AV17" s="17">
        <v>-9.8000000000000007</v>
      </c>
      <c r="AW17" s="17">
        <v>-17.899999999999999</v>
      </c>
      <c r="AX17" s="17">
        <v>-48.2</v>
      </c>
      <c r="AY17" s="17">
        <v>15</v>
      </c>
      <c r="AZ17" s="17">
        <v>-0.7</v>
      </c>
      <c r="BA17" s="17">
        <v>0.9</v>
      </c>
      <c r="BB17" s="17">
        <v>0.1</v>
      </c>
      <c r="BC17" s="17"/>
      <c r="BD17" s="17">
        <v>0.8</v>
      </c>
      <c r="BE17" s="17">
        <v>-0.5</v>
      </c>
      <c r="BF17" s="17">
        <v>-0.1</v>
      </c>
      <c r="BG17" s="17">
        <v>4.7</v>
      </c>
      <c r="BH17" s="17">
        <v>-1.8</v>
      </c>
      <c r="BI17" s="17">
        <v>0</v>
      </c>
      <c r="BJ17" s="17">
        <v>0</v>
      </c>
      <c r="BK17" s="17">
        <v>11.3</v>
      </c>
      <c r="BL17" s="17">
        <v>0</v>
      </c>
      <c r="BM17" s="17"/>
      <c r="BN17" s="17"/>
      <c r="BO17" s="17">
        <v>9.6</v>
      </c>
      <c r="BP17" s="17"/>
      <c r="BQ17" s="17">
        <v>0</v>
      </c>
      <c r="BR17" s="17">
        <v>0</v>
      </c>
      <c r="BS17" s="17"/>
      <c r="BT17" s="17"/>
      <c r="BU17" s="17"/>
      <c r="BV17" s="17"/>
      <c r="BW17" s="17"/>
      <c r="BX17" s="17"/>
      <c r="BY17" s="17">
        <v>19.600000000000001</v>
      </c>
      <c r="BZ17" s="17"/>
      <c r="CA17" s="17"/>
      <c r="CB17" s="17">
        <v>22.1</v>
      </c>
      <c r="CC17" s="17">
        <v>20.7</v>
      </c>
      <c r="CD17" s="17">
        <v>-1.4</v>
      </c>
      <c r="CE17" s="17">
        <v>5</v>
      </c>
      <c r="CF17" s="17">
        <v>0</v>
      </c>
      <c r="CG17" s="17"/>
      <c r="CH17" s="17"/>
      <c r="CI17" s="17"/>
      <c r="CJ17" s="17">
        <v>-4.9000000000000004</v>
      </c>
      <c r="CK17" s="17">
        <v>-2.7</v>
      </c>
      <c r="CL17" s="17">
        <v>-14.6</v>
      </c>
      <c r="CM17" s="17"/>
      <c r="CN17" s="17"/>
      <c r="CO17" s="17"/>
      <c r="CP17" s="17"/>
      <c r="CQ17" s="17"/>
      <c r="CR17" s="17"/>
      <c r="CS17" s="17">
        <v>0</v>
      </c>
      <c r="CT17" s="17"/>
      <c r="CU17" s="17">
        <v>-5.7</v>
      </c>
      <c r="CV17" s="17">
        <v>0</v>
      </c>
      <c r="CW17" s="17">
        <v>0</v>
      </c>
      <c r="CX17" s="17"/>
      <c r="CY17" s="17"/>
      <c r="CZ17" s="17">
        <v>-0.1</v>
      </c>
      <c r="DA17" s="17">
        <v>-0.8</v>
      </c>
      <c r="DB17" s="17">
        <v>-0.1</v>
      </c>
      <c r="DC17" s="17">
        <v>1.9</v>
      </c>
      <c r="DD17" s="17">
        <v>1.5</v>
      </c>
      <c r="DE17" s="17">
        <v>1.1000000000000001</v>
      </c>
      <c r="DF17" s="17">
        <v>1.4</v>
      </c>
      <c r="DG17" s="17">
        <v>0.5</v>
      </c>
      <c r="DH17" s="17">
        <v>0.1</v>
      </c>
      <c r="DI17" s="17">
        <v>0</v>
      </c>
      <c r="DJ17" s="17">
        <v>0</v>
      </c>
      <c r="DK17" s="17">
        <v>1.8</v>
      </c>
      <c r="DL17" s="17">
        <v>-17.2</v>
      </c>
      <c r="DM17" s="17">
        <v>1.7</v>
      </c>
      <c r="DN17" s="17">
        <v>0.7</v>
      </c>
      <c r="DO17" s="17">
        <v>0.6</v>
      </c>
      <c r="DP17" s="17">
        <v>0.8</v>
      </c>
      <c r="DQ17" s="17">
        <v>0</v>
      </c>
      <c r="DR17" s="17">
        <v>-0.1</v>
      </c>
      <c r="DS17" s="17">
        <v>-0.5</v>
      </c>
      <c r="DT17" s="17">
        <v>0.2</v>
      </c>
      <c r="DU17" s="17"/>
      <c r="DV17" s="17">
        <v>-4.5999999999999996</v>
      </c>
      <c r="DW17" s="17">
        <v>0.2</v>
      </c>
      <c r="DX17" s="17">
        <v>2.7</v>
      </c>
      <c r="DY17" s="17">
        <v>2.5</v>
      </c>
      <c r="DZ17" s="17">
        <v>1.4</v>
      </c>
      <c r="EA17" s="17">
        <v>0.8</v>
      </c>
      <c r="EB17" s="17">
        <v>4</v>
      </c>
      <c r="EC17" s="17">
        <v>0</v>
      </c>
      <c r="ED17" s="17">
        <v>0</v>
      </c>
      <c r="EE17" s="17">
        <v>0.3</v>
      </c>
      <c r="EF17" s="17"/>
      <c r="EG17" s="17">
        <v>16.8</v>
      </c>
      <c r="EH17" s="17">
        <v>2.5</v>
      </c>
      <c r="EI17" s="17">
        <v>-0.1</v>
      </c>
      <c r="EJ17" s="17">
        <v>1.6</v>
      </c>
      <c r="EK17" s="17">
        <v>0.2</v>
      </c>
      <c r="EL17" s="17">
        <v>0.2</v>
      </c>
      <c r="EM17" s="17">
        <v>0.1</v>
      </c>
      <c r="EN17" s="17">
        <v>0</v>
      </c>
      <c r="EO17" s="17">
        <v>0</v>
      </c>
      <c r="EP17" s="17">
        <v>0</v>
      </c>
      <c r="EQ17" s="17"/>
      <c r="ER17" s="17">
        <v>0</v>
      </c>
      <c r="ES17" s="17">
        <v>3.6</v>
      </c>
      <c r="ET17" s="17">
        <v>0</v>
      </c>
      <c r="EU17" s="17">
        <v>0</v>
      </c>
      <c r="EV17" s="17">
        <v>1.1000000000000001</v>
      </c>
      <c r="EW17" s="17">
        <v>1.7</v>
      </c>
      <c r="EX17" s="17">
        <v>1.6</v>
      </c>
      <c r="EY17" s="17"/>
      <c r="EZ17" s="17">
        <v>16.8</v>
      </c>
      <c r="FA17" s="17">
        <v>0.8</v>
      </c>
      <c r="FB17" s="17">
        <v>3.3</v>
      </c>
      <c r="FC17" s="17"/>
      <c r="FD17" s="17">
        <v>0</v>
      </c>
      <c r="FE17" s="17"/>
      <c r="FF17" s="17">
        <v>348.8</v>
      </c>
      <c r="FG17" s="15"/>
      <c r="FH17" s="17">
        <v>3.6533699999999998</v>
      </c>
      <c r="FI17" s="17"/>
      <c r="FJ17" s="17">
        <v>0.41199999999999998</v>
      </c>
      <c r="FK17" s="17">
        <v>2.84</v>
      </c>
      <c r="FL17" s="17">
        <v>1.7</v>
      </c>
      <c r="FM17" s="17"/>
      <c r="FN17" s="17">
        <v>0.25074000000000002</v>
      </c>
      <c r="FO17" s="17">
        <v>0.9</v>
      </c>
      <c r="FP17" s="17">
        <v>0</v>
      </c>
      <c r="FQ17" s="17">
        <v>9.7561099999999996</v>
      </c>
    </row>
    <row r="18" spans="1:173" ht="24" customHeight="1" x14ac:dyDescent="0.25">
      <c r="A18" s="18" t="s">
        <v>89</v>
      </c>
      <c r="B18" s="18" t="s">
        <v>645</v>
      </c>
      <c r="C18" s="19">
        <v>0.2</v>
      </c>
      <c r="D18" s="19">
        <v>0.1</v>
      </c>
      <c r="E18" s="19">
        <v>100.5</v>
      </c>
      <c r="F18" s="19">
        <v>39</v>
      </c>
      <c r="G18" s="19">
        <v>0</v>
      </c>
      <c r="H18" s="19">
        <v>0</v>
      </c>
      <c r="I18" s="19">
        <v>-6</v>
      </c>
      <c r="J18" s="19">
        <v>5.2</v>
      </c>
      <c r="K18" s="19"/>
      <c r="L18" s="19"/>
      <c r="M18" s="19"/>
      <c r="N18" s="19">
        <v>-27.8</v>
      </c>
      <c r="O18" s="19">
        <v>-45.2</v>
      </c>
      <c r="P18" s="19">
        <v>1.2</v>
      </c>
      <c r="Q18" s="19">
        <v>22.6</v>
      </c>
      <c r="R18" s="19">
        <v>12.2</v>
      </c>
      <c r="S18" s="19">
        <v>78.8</v>
      </c>
      <c r="T18" s="19">
        <v>0.1</v>
      </c>
      <c r="U18" s="19"/>
      <c r="V18" s="19"/>
      <c r="W18" s="19"/>
      <c r="X18" s="19"/>
      <c r="Y18" s="19">
        <v>9.5</v>
      </c>
      <c r="Z18" s="19">
        <v>1</v>
      </c>
      <c r="AA18" s="19">
        <v>0</v>
      </c>
      <c r="AB18" s="19">
        <v>-3.1</v>
      </c>
      <c r="AC18" s="19">
        <v>3.3</v>
      </c>
      <c r="AD18" s="19">
        <v>3.2</v>
      </c>
      <c r="AE18" s="19">
        <v>1.6</v>
      </c>
      <c r="AF18" s="19"/>
      <c r="AG18" s="19"/>
      <c r="AH18" s="19"/>
      <c r="AI18" s="19">
        <v>13.8</v>
      </c>
      <c r="AJ18" s="19">
        <v>12.2</v>
      </c>
      <c r="AK18" s="19"/>
      <c r="AL18" s="19"/>
      <c r="AM18" s="19">
        <v>0</v>
      </c>
      <c r="AN18" s="19">
        <v>-0.2</v>
      </c>
      <c r="AO18" s="19">
        <v>78.599999999999994</v>
      </c>
      <c r="AP18" s="19">
        <v>15.5</v>
      </c>
      <c r="AQ18" s="19">
        <v>11</v>
      </c>
      <c r="AR18" s="19">
        <v>-0.1</v>
      </c>
      <c r="AS18" s="19">
        <v>0.6</v>
      </c>
      <c r="AT18" s="19">
        <v>2.4</v>
      </c>
      <c r="AU18" s="19">
        <v>1.1000000000000001</v>
      </c>
      <c r="AV18" s="19">
        <v>-4.5</v>
      </c>
      <c r="AW18" s="19">
        <v>-12.8</v>
      </c>
      <c r="AX18" s="19">
        <v>-42</v>
      </c>
      <c r="AY18" s="19">
        <v>12.6</v>
      </c>
      <c r="AZ18" s="19">
        <v>-0.7</v>
      </c>
      <c r="BA18" s="19">
        <v>0.9</v>
      </c>
      <c r="BB18" s="19">
        <v>-1.2</v>
      </c>
      <c r="BC18" s="19"/>
      <c r="BD18" s="19">
        <v>0.9</v>
      </c>
      <c r="BE18" s="19">
        <v>-0.5</v>
      </c>
      <c r="BF18" s="19">
        <v>0</v>
      </c>
      <c r="BG18" s="19">
        <v>11.9</v>
      </c>
      <c r="BH18" s="19">
        <v>-0.4</v>
      </c>
      <c r="BI18" s="19">
        <v>0</v>
      </c>
      <c r="BJ18" s="19">
        <v>0</v>
      </c>
      <c r="BK18" s="19">
        <v>3.1</v>
      </c>
      <c r="BL18" s="19">
        <v>0</v>
      </c>
      <c r="BM18" s="19"/>
      <c r="BN18" s="19"/>
      <c r="BO18" s="19">
        <v>32.200000000000003</v>
      </c>
      <c r="BP18" s="19"/>
      <c r="BQ18" s="19">
        <v>0</v>
      </c>
      <c r="BR18" s="19">
        <v>0</v>
      </c>
      <c r="BS18" s="19"/>
      <c r="BT18" s="19"/>
      <c r="BU18" s="19"/>
      <c r="BV18" s="19"/>
      <c r="BW18" s="19"/>
      <c r="BX18" s="19"/>
      <c r="BY18" s="19">
        <v>47.9</v>
      </c>
      <c r="BZ18" s="19"/>
      <c r="CA18" s="19"/>
      <c r="CB18" s="19">
        <v>24.4</v>
      </c>
      <c r="CC18" s="19">
        <v>20.399999999999999</v>
      </c>
      <c r="CD18" s="19">
        <v>-0.4</v>
      </c>
      <c r="CE18" s="19">
        <v>4.5</v>
      </c>
      <c r="CF18" s="19">
        <v>0</v>
      </c>
      <c r="CG18" s="19"/>
      <c r="CH18" s="19"/>
      <c r="CI18" s="19"/>
      <c r="CJ18" s="19">
        <v>1.8</v>
      </c>
      <c r="CK18" s="19">
        <v>3.8</v>
      </c>
      <c r="CL18" s="19">
        <v>-5.3</v>
      </c>
      <c r="CM18" s="19"/>
      <c r="CN18" s="19"/>
      <c r="CO18" s="19"/>
      <c r="CP18" s="19"/>
      <c r="CQ18" s="19"/>
      <c r="CR18" s="19"/>
      <c r="CS18" s="19">
        <v>0</v>
      </c>
      <c r="CT18" s="19"/>
      <c r="CU18" s="19">
        <v>-5.7</v>
      </c>
      <c r="CV18" s="19">
        <v>0</v>
      </c>
      <c r="CW18" s="19">
        <v>0</v>
      </c>
      <c r="CX18" s="19"/>
      <c r="CY18" s="19"/>
      <c r="CZ18" s="19">
        <v>0</v>
      </c>
      <c r="DA18" s="19">
        <v>-0.8</v>
      </c>
      <c r="DB18" s="19">
        <v>0</v>
      </c>
      <c r="DC18" s="19">
        <v>1.8</v>
      </c>
      <c r="DD18" s="19">
        <v>1.5</v>
      </c>
      <c r="DE18" s="19">
        <v>1.3</v>
      </c>
      <c r="DF18" s="19">
        <v>1.4</v>
      </c>
      <c r="DG18" s="19">
        <v>0.5</v>
      </c>
      <c r="DH18" s="19">
        <v>0.2</v>
      </c>
      <c r="DI18" s="19">
        <v>0</v>
      </c>
      <c r="DJ18" s="19">
        <v>0</v>
      </c>
      <c r="DK18" s="19">
        <v>1.7</v>
      </c>
      <c r="DL18" s="19">
        <v>-16.2</v>
      </c>
      <c r="DM18" s="19">
        <v>1.7</v>
      </c>
      <c r="DN18" s="19">
        <v>0.7</v>
      </c>
      <c r="DO18" s="19">
        <v>0.6</v>
      </c>
      <c r="DP18" s="19">
        <v>0.8</v>
      </c>
      <c r="DQ18" s="19">
        <v>0</v>
      </c>
      <c r="DR18" s="19">
        <v>-0.4</v>
      </c>
      <c r="DS18" s="19">
        <v>-0.7</v>
      </c>
      <c r="DT18" s="19">
        <v>0.2</v>
      </c>
      <c r="DU18" s="19"/>
      <c r="DV18" s="19">
        <v>-4.5999999999999996</v>
      </c>
      <c r="DW18" s="19">
        <v>0.1</v>
      </c>
      <c r="DX18" s="19">
        <v>2.7</v>
      </c>
      <c r="DY18" s="19">
        <v>2.5</v>
      </c>
      <c r="DZ18" s="19">
        <v>1.5</v>
      </c>
      <c r="EA18" s="19">
        <v>0.8</v>
      </c>
      <c r="EB18" s="19">
        <v>4</v>
      </c>
      <c r="EC18" s="19">
        <v>0</v>
      </c>
      <c r="ED18" s="19">
        <v>0</v>
      </c>
      <c r="EE18" s="19">
        <v>0</v>
      </c>
      <c r="EF18" s="19"/>
      <c r="EG18" s="19">
        <v>12.6</v>
      </c>
      <c r="EH18" s="19">
        <v>2.6</v>
      </c>
      <c r="EI18" s="19">
        <v>-0.1</v>
      </c>
      <c r="EJ18" s="19">
        <v>1.6</v>
      </c>
      <c r="EK18" s="19">
        <v>0.2</v>
      </c>
      <c r="EL18" s="19">
        <v>0.2</v>
      </c>
      <c r="EM18" s="19">
        <v>0.1</v>
      </c>
      <c r="EN18" s="19">
        <v>0</v>
      </c>
      <c r="EO18" s="19">
        <v>0</v>
      </c>
      <c r="EP18" s="19">
        <v>0</v>
      </c>
      <c r="EQ18" s="19"/>
      <c r="ER18" s="19">
        <v>0</v>
      </c>
      <c r="ES18" s="19">
        <v>3.6</v>
      </c>
      <c r="ET18" s="19">
        <v>0</v>
      </c>
      <c r="EU18" s="19">
        <v>0</v>
      </c>
      <c r="EV18" s="19">
        <v>1.2</v>
      </c>
      <c r="EW18" s="19">
        <v>1.8</v>
      </c>
      <c r="EX18" s="19">
        <v>1.9</v>
      </c>
      <c r="EY18" s="19"/>
      <c r="EZ18" s="19">
        <v>12.6</v>
      </c>
      <c r="FA18" s="19">
        <v>0.8</v>
      </c>
      <c r="FB18" s="19">
        <v>3.4</v>
      </c>
      <c r="FC18" s="19"/>
      <c r="FD18" s="19">
        <v>0</v>
      </c>
      <c r="FE18" s="19"/>
      <c r="FF18" s="19">
        <v>466</v>
      </c>
      <c r="FG18" s="15"/>
      <c r="FH18" s="19">
        <v>3.9639099999999998</v>
      </c>
      <c r="FI18" s="19"/>
      <c r="FJ18" s="19">
        <v>0.80500000000000005</v>
      </c>
      <c r="FK18" s="19">
        <v>2.83</v>
      </c>
      <c r="FL18" s="19">
        <v>1.6</v>
      </c>
      <c r="FM18" s="19"/>
      <c r="FN18" s="19">
        <v>0.32438</v>
      </c>
      <c r="FO18" s="19">
        <v>0</v>
      </c>
      <c r="FP18" s="19">
        <v>0</v>
      </c>
      <c r="FQ18" s="19">
        <v>9.5232899999999994</v>
      </c>
    </row>
    <row r="19" spans="1:173" ht="24" customHeight="1" x14ac:dyDescent="0.25">
      <c r="A19" s="13" t="s">
        <v>89</v>
      </c>
      <c r="B19" s="13" t="s">
        <v>646</v>
      </c>
      <c r="C19" s="14">
        <v>0.3</v>
      </c>
      <c r="D19" s="14">
        <v>0</v>
      </c>
      <c r="E19" s="14">
        <v>92.2</v>
      </c>
      <c r="F19" s="14">
        <v>37.9</v>
      </c>
      <c r="G19" s="14">
        <v>0.98</v>
      </c>
      <c r="H19" s="14">
        <v>0</v>
      </c>
      <c r="I19" s="14">
        <v>-3.1</v>
      </c>
      <c r="J19" s="14">
        <v>0</v>
      </c>
      <c r="K19" s="14"/>
      <c r="L19" s="14"/>
      <c r="M19" s="14"/>
      <c r="N19" s="14">
        <v>-30.2</v>
      </c>
      <c r="O19" s="14">
        <v>-49.1</v>
      </c>
      <c r="P19" s="14">
        <v>-1.2</v>
      </c>
      <c r="Q19" s="14">
        <v>27.6</v>
      </c>
      <c r="R19" s="14">
        <v>13.8</v>
      </c>
      <c r="S19" s="14">
        <v>75.5</v>
      </c>
      <c r="T19" s="14">
        <v>0.1</v>
      </c>
      <c r="U19" s="14"/>
      <c r="V19" s="14"/>
      <c r="W19" s="14"/>
      <c r="X19" s="14"/>
      <c r="Y19" s="14">
        <v>8.9</v>
      </c>
      <c r="Z19" s="14">
        <v>1.6</v>
      </c>
      <c r="AA19" s="14">
        <v>0</v>
      </c>
      <c r="AB19" s="14">
        <v>-3.1</v>
      </c>
      <c r="AC19" s="14">
        <v>3.5</v>
      </c>
      <c r="AD19" s="14">
        <v>4</v>
      </c>
      <c r="AE19" s="14">
        <v>1.8</v>
      </c>
      <c r="AF19" s="14"/>
      <c r="AG19" s="14"/>
      <c r="AH19" s="14"/>
      <c r="AI19" s="14">
        <v>15.1</v>
      </c>
      <c r="AJ19" s="14">
        <v>11.7</v>
      </c>
      <c r="AK19" s="14"/>
      <c r="AL19" s="14"/>
      <c r="AM19" s="14">
        <v>0.4</v>
      </c>
      <c r="AN19" s="14">
        <v>-0.2</v>
      </c>
      <c r="AO19" s="14">
        <v>78.599999999999994</v>
      </c>
      <c r="AP19" s="14">
        <v>16.3</v>
      </c>
      <c r="AQ19" s="14">
        <v>11.6</v>
      </c>
      <c r="AR19" s="14">
        <v>-0.4</v>
      </c>
      <c r="AS19" s="14">
        <v>0.3</v>
      </c>
      <c r="AT19" s="14">
        <v>2.2000000000000002</v>
      </c>
      <c r="AU19" s="14">
        <v>0.5</v>
      </c>
      <c r="AV19" s="14">
        <v>-4.5</v>
      </c>
      <c r="AW19" s="14">
        <v>-12.8</v>
      </c>
      <c r="AX19" s="14">
        <v>-42</v>
      </c>
      <c r="AY19" s="14">
        <v>13.6</v>
      </c>
      <c r="AZ19" s="14">
        <v>-0.5</v>
      </c>
      <c r="BA19" s="14">
        <v>0.9</v>
      </c>
      <c r="BB19" s="14">
        <v>-0.1</v>
      </c>
      <c r="BC19" s="14"/>
      <c r="BD19" s="14">
        <v>0.9</v>
      </c>
      <c r="BE19" s="14">
        <v>0</v>
      </c>
      <c r="BF19" s="14">
        <v>-0.1</v>
      </c>
      <c r="BG19" s="14">
        <v>16.3</v>
      </c>
      <c r="BH19" s="14">
        <v>-0.4</v>
      </c>
      <c r="BI19" s="14">
        <v>0</v>
      </c>
      <c r="BJ19" s="14">
        <v>0</v>
      </c>
      <c r="BK19" s="14">
        <v>5.8</v>
      </c>
      <c r="BL19" s="14">
        <v>0</v>
      </c>
      <c r="BM19" s="14"/>
      <c r="BN19" s="14"/>
      <c r="BO19" s="14">
        <v>31.3</v>
      </c>
      <c r="BP19" s="14"/>
      <c r="BQ19" s="14">
        <v>0</v>
      </c>
      <c r="BR19" s="14">
        <v>0</v>
      </c>
      <c r="BS19" s="14"/>
      <c r="BT19" s="14"/>
      <c r="BU19" s="14"/>
      <c r="BV19" s="14"/>
      <c r="BW19" s="14"/>
      <c r="BX19" s="14"/>
      <c r="BY19" s="14">
        <v>29.7</v>
      </c>
      <c r="BZ19" s="14"/>
      <c r="CA19" s="14"/>
      <c r="CB19" s="14">
        <v>24.6</v>
      </c>
      <c r="CC19" s="14">
        <v>20.399999999999999</v>
      </c>
      <c r="CD19" s="14">
        <v>-0.3</v>
      </c>
      <c r="CE19" s="14">
        <v>4.4000000000000004</v>
      </c>
      <c r="CF19" s="14">
        <v>0</v>
      </c>
      <c r="CG19" s="14"/>
      <c r="CH19" s="14"/>
      <c r="CI19" s="14"/>
      <c r="CJ19" s="14">
        <v>1.2</v>
      </c>
      <c r="CK19" s="14">
        <v>3.1</v>
      </c>
      <c r="CL19" s="14">
        <v>-5.9</v>
      </c>
      <c r="CM19" s="14"/>
      <c r="CN19" s="14"/>
      <c r="CO19" s="14"/>
      <c r="CP19" s="14"/>
      <c r="CQ19" s="14"/>
      <c r="CR19" s="14"/>
      <c r="CS19" s="14">
        <v>0</v>
      </c>
      <c r="CT19" s="14"/>
      <c r="CU19" s="14">
        <v>-5.7</v>
      </c>
      <c r="CV19" s="14">
        <v>0</v>
      </c>
      <c r="CW19" s="14">
        <v>0</v>
      </c>
      <c r="CX19" s="14"/>
      <c r="CY19" s="14"/>
      <c r="CZ19" s="14">
        <v>0</v>
      </c>
      <c r="DA19" s="14">
        <v>-0.8</v>
      </c>
      <c r="DB19" s="14">
        <v>-0.2</v>
      </c>
      <c r="DC19" s="14">
        <v>1.8</v>
      </c>
      <c r="DD19" s="14">
        <v>1.5</v>
      </c>
      <c r="DE19" s="14">
        <v>1.1000000000000001</v>
      </c>
      <c r="DF19" s="14">
        <v>1.4</v>
      </c>
      <c r="DG19" s="14">
        <v>0.5</v>
      </c>
      <c r="DH19" s="14">
        <v>0.2</v>
      </c>
      <c r="DI19" s="14">
        <v>0</v>
      </c>
      <c r="DJ19" s="14">
        <v>0</v>
      </c>
      <c r="DK19" s="14">
        <v>2</v>
      </c>
      <c r="DL19" s="14">
        <v>-15.6</v>
      </c>
      <c r="DM19" s="14">
        <v>1.7</v>
      </c>
      <c r="DN19" s="14">
        <v>0.7</v>
      </c>
      <c r="DO19" s="14">
        <v>0.6</v>
      </c>
      <c r="DP19" s="14">
        <v>0.8</v>
      </c>
      <c r="DQ19" s="14">
        <v>0</v>
      </c>
      <c r="DR19" s="14">
        <v>0.5</v>
      </c>
      <c r="DS19" s="14">
        <v>-0.7</v>
      </c>
      <c r="DT19" s="14">
        <v>0.2</v>
      </c>
      <c r="DU19" s="14"/>
      <c r="DV19" s="14">
        <v>-4.7</v>
      </c>
      <c r="DW19" s="14">
        <v>0.1</v>
      </c>
      <c r="DX19" s="14">
        <v>2.6</v>
      </c>
      <c r="DY19" s="14">
        <v>2.4</v>
      </c>
      <c r="DZ19" s="14">
        <v>1.3</v>
      </c>
      <c r="EA19" s="14">
        <v>0.8</v>
      </c>
      <c r="EB19" s="14">
        <v>4</v>
      </c>
      <c r="EC19" s="14">
        <v>0</v>
      </c>
      <c r="ED19" s="14">
        <v>0</v>
      </c>
      <c r="EE19" s="14">
        <v>0</v>
      </c>
      <c r="EF19" s="14"/>
      <c r="EG19" s="14">
        <v>11.6</v>
      </c>
      <c r="EH19" s="14">
        <v>2.5</v>
      </c>
      <c r="EI19" s="14">
        <v>-0.1</v>
      </c>
      <c r="EJ19" s="14">
        <v>1.6</v>
      </c>
      <c r="EK19" s="14">
        <v>0.2</v>
      </c>
      <c r="EL19" s="14">
        <v>0.2</v>
      </c>
      <c r="EM19" s="14">
        <v>0.1</v>
      </c>
      <c r="EN19" s="14">
        <v>0</v>
      </c>
      <c r="EO19" s="14">
        <v>0</v>
      </c>
      <c r="EP19" s="14">
        <v>0</v>
      </c>
      <c r="EQ19" s="14"/>
      <c r="ER19" s="14">
        <v>0</v>
      </c>
      <c r="ES19" s="14">
        <v>3.6</v>
      </c>
      <c r="ET19" s="14">
        <v>0</v>
      </c>
      <c r="EU19" s="14">
        <v>0</v>
      </c>
      <c r="EV19" s="14">
        <v>1.2</v>
      </c>
      <c r="EW19" s="14">
        <v>1.6</v>
      </c>
      <c r="EX19" s="14">
        <v>1.8</v>
      </c>
      <c r="EY19" s="14"/>
      <c r="EZ19" s="14">
        <v>11.6</v>
      </c>
      <c r="FA19" s="14">
        <v>0.8</v>
      </c>
      <c r="FB19" s="14">
        <v>3.3</v>
      </c>
      <c r="FC19" s="14"/>
      <c r="FD19" s="14">
        <v>0</v>
      </c>
      <c r="FE19" s="14"/>
      <c r="FF19" s="14">
        <v>439.68</v>
      </c>
      <c r="FG19" s="15"/>
      <c r="FH19" s="14">
        <v>4.0522200000000002</v>
      </c>
      <c r="FI19" s="14"/>
      <c r="FJ19" s="14">
        <v>0.32300000000000001</v>
      </c>
      <c r="FK19" s="14">
        <v>3.58</v>
      </c>
      <c r="FL19" s="14">
        <v>1.8</v>
      </c>
      <c r="FM19" s="14"/>
      <c r="FN19" s="14">
        <v>0.32454</v>
      </c>
      <c r="FO19" s="14">
        <v>0.5</v>
      </c>
      <c r="FP19" s="14">
        <v>0</v>
      </c>
      <c r="FQ19" s="14">
        <v>10.57976</v>
      </c>
    </row>
    <row r="20" spans="1:173" ht="24" customHeight="1" x14ac:dyDescent="0.25">
      <c r="A20" s="16" t="s">
        <v>89</v>
      </c>
      <c r="B20" s="16" t="s">
        <v>647</v>
      </c>
      <c r="C20" s="17">
        <v>0.3</v>
      </c>
      <c r="D20" s="17">
        <v>0.1</v>
      </c>
      <c r="E20" s="17">
        <v>104.1</v>
      </c>
      <c r="F20" s="17">
        <v>39.700000000000003</v>
      </c>
      <c r="G20" s="17">
        <v>1.28</v>
      </c>
      <c r="H20" s="17">
        <v>1.47</v>
      </c>
      <c r="I20" s="17">
        <v>-11.9</v>
      </c>
      <c r="J20" s="17">
        <v>0</v>
      </c>
      <c r="K20" s="17"/>
      <c r="L20" s="17"/>
      <c r="M20" s="17"/>
      <c r="N20" s="17">
        <v>-25.1</v>
      </c>
      <c r="O20" s="17">
        <v>-44.3</v>
      </c>
      <c r="P20" s="17">
        <v>2.6</v>
      </c>
      <c r="Q20" s="17">
        <v>28.5</v>
      </c>
      <c r="R20" s="17">
        <v>15.1</v>
      </c>
      <c r="S20" s="17">
        <v>76.7</v>
      </c>
      <c r="T20" s="17">
        <v>0</v>
      </c>
      <c r="U20" s="17"/>
      <c r="V20" s="17"/>
      <c r="W20" s="17"/>
      <c r="X20" s="17"/>
      <c r="Y20" s="17">
        <v>8.6999999999999993</v>
      </c>
      <c r="Z20" s="17">
        <v>1.4</v>
      </c>
      <c r="AA20" s="17">
        <v>0</v>
      </c>
      <c r="AB20" s="17">
        <v>-3.2</v>
      </c>
      <c r="AC20" s="17">
        <v>3.5</v>
      </c>
      <c r="AD20" s="17">
        <v>3.5</v>
      </c>
      <c r="AE20" s="17">
        <v>1.7</v>
      </c>
      <c r="AF20" s="17"/>
      <c r="AG20" s="17"/>
      <c r="AH20" s="17"/>
      <c r="AI20" s="17">
        <v>13.9</v>
      </c>
      <c r="AJ20" s="17">
        <v>12.8</v>
      </c>
      <c r="AK20" s="17"/>
      <c r="AL20" s="17"/>
      <c r="AM20" s="17">
        <v>0.5</v>
      </c>
      <c r="AN20" s="17">
        <v>0.1</v>
      </c>
      <c r="AO20" s="17">
        <v>84.4</v>
      </c>
      <c r="AP20" s="17">
        <v>15.9</v>
      </c>
      <c r="AQ20" s="17">
        <v>11.7</v>
      </c>
      <c r="AR20" s="17">
        <v>-0.8</v>
      </c>
      <c r="AS20" s="17">
        <v>-0.2</v>
      </c>
      <c r="AT20" s="17">
        <v>2.1</v>
      </c>
      <c r="AU20" s="17">
        <v>0.1</v>
      </c>
      <c r="AV20" s="17">
        <v>-4</v>
      </c>
      <c r="AW20" s="17">
        <v>-12.3</v>
      </c>
      <c r="AX20" s="17">
        <v>-41.8</v>
      </c>
      <c r="AY20" s="17">
        <v>13.5</v>
      </c>
      <c r="AZ20" s="17">
        <v>-0.7</v>
      </c>
      <c r="BA20" s="17">
        <v>0.8</v>
      </c>
      <c r="BB20" s="17">
        <v>-0.7</v>
      </c>
      <c r="BC20" s="17"/>
      <c r="BD20" s="17">
        <v>0.8</v>
      </c>
      <c r="BE20" s="17">
        <v>0</v>
      </c>
      <c r="BF20" s="17">
        <v>0.1</v>
      </c>
      <c r="BG20" s="17">
        <v>13.7</v>
      </c>
      <c r="BH20" s="17">
        <v>-0.7</v>
      </c>
      <c r="BI20" s="17">
        <v>-1.3</v>
      </c>
      <c r="BJ20" s="17">
        <v>0</v>
      </c>
      <c r="BK20" s="17">
        <v>1.3</v>
      </c>
      <c r="BL20" s="17">
        <v>0</v>
      </c>
      <c r="BM20" s="17"/>
      <c r="BN20" s="17"/>
      <c r="BO20" s="17">
        <v>25.3</v>
      </c>
      <c r="BP20" s="17"/>
      <c r="BQ20" s="17">
        <v>0</v>
      </c>
      <c r="BR20" s="17">
        <v>0</v>
      </c>
      <c r="BS20" s="17"/>
      <c r="BT20" s="17"/>
      <c r="BU20" s="17"/>
      <c r="BV20" s="17"/>
      <c r="BW20" s="17"/>
      <c r="BX20" s="17"/>
      <c r="BY20" s="17">
        <v>17.7</v>
      </c>
      <c r="BZ20" s="17"/>
      <c r="CA20" s="17"/>
      <c r="CB20" s="17">
        <v>24.7</v>
      </c>
      <c r="CC20" s="17">
        <v>20.9</v>
      </c>
      <c r="CD20" s="17">
        <v>0.2</v>
      </c>
      <c r="CE20" s="17">
        <v>4.4000000000000004</v>
      </c>
      <c r="CF20" s="17">
        <v>0</v>
      </c>
      <c r="CG20" s="17"/>
      <c r="CH20" s="17"/>
      <c r="CI20" s="17"/>
      <c r="CJ20" s="17">
        <v>-0.2</v>
      </c>
      <c r="CK20" s="17">
        <v>1.8</v>
      </c>
      <c r="CL20" s="17">
        <v>-7.9</v>
      </c>
      <c r="CM20" s="17"/>
      <c r="CN20" s="17"/>
      <c r="CO20" s="17"/>
      <c r="CP20" s="17"/>
      <c r="CQ20" s="17"/>
      <c r="CR20" s="17"/>
      <c r="CS20" s="17">
        <v>0</v>
      </c>
      <c r="CT20" s="17"/>
      <c r="CU20" s="17">
        <v>-5.7</v>
      </c>
      <c r="CV20" s="17">
        <v>0</v>
      </c>
      <c r="CW20" s="17">
        <v>0.2</v>
      </c>
      <c r="CX20" s="17"/>
      <c r="CY20" s="17"/>
      <c r="CZ20" s="17">
        <v>-0.1</v>
      </c>
      <c r="DA20" s="17">
        <v>-0.8</v>
      </c>
      <c r="DB20" s="17">
        <v>-0.2</v>
      </c>
      <c r="DC20" s="17">
        <v>2</v>
      </c>
      <c r="DD20" s="17">
        <v>1.6</v>
      </c>
      <c r="DE20" s="17">
        <v>1.1000000000000001</v>
      </c>
      <c r="DF20" s="17">
        <v>1</v>
      </c>
      <c r="DG20" s="17">
        <v>0.5</v>
      </c>
      <c r="DH20" s="17">
        <v>0.2</v>
      </c>
      <c r="DI20" s="17">
        <v>0</v>
      </c>
      <c r="DJ20" s="17">
        <v>0</v>
      </c>
      <c r="DK20" s="17">
        <v>1</v>
      </c>
      <c r="DL20" s="17">
        <v>-1.7</v>
      </c>
      <c r="DM20" s="17">
        <v>1.7</v>
      </c>
      <c r="DN20" s="17">
        <v>0.7</v>
      </c>
      <c r="DO20" s="17">
        <v>0.6</v>
      </c>
      <c r="DP20" s="17">
        <v>0.8</v>
      </c>
      <c r="DQ20" s="17">
        <v>0.3</v>
      </c>
      <c r="DR20" s="17">
        <v>0.1</v>
      </c>
      <c r="DS20" s="17">
        <v>-0.6</v>
      </c>
      <c r="DT20" s="17">
        <v>0.2</v>
      </c>
      <c r="DU20" s="17"/>
      <c r="DV20" s="17">
        <v>-4.8</v>
      </c>
      <c r="DW20" s="17">
        <v>0.1</v>
      </c>
      <c r="DX20" s="17">
        <v>2.5</v>
      </c>
      <c r="DY20" s="17">
        <v>2.6</v>
      </c>
      <c r="DZ20" s="17">
        <v>1.3</v>
      </c>
      <c r="EA20" s="17">
        <v>0.8</v>
      </c>
      <c r="EB20" s="17">
        <v>4</v>
      </c>
      <c r="EC20" s="17">
        <v>0.4</v>
      </c>
      <c r="ED20" s="17">
        <v>0</v>
      </c>
      <c r="EE20" s="17">
        <v>0</v>
      </c>
      <c r="EF20" s="17"/>
      <c r="EG20" s="17">
        <v>11.4</v>
      </c>
      <c r="EH20" s="17">
        <v>2.5</v>
      </c>
      <c r="EI20" s="17">
        <v>-0.3</v>
      </c>
      <c r="EJ20" s="17">
        <v>1.4</v>
      </c>
      <c r="EK20" s="17">
        <v>0.2</v>
      </c>
      <c r="EL20" s="17">
        <v>0.2</v>
      </c>
      <c r="EM20" s="17">
        <v>0.1</v>
      </c>
      <c r="EN20" s="17">
        <v>0.2</v>
      </c>
      <c r="EO20" s="17">
        <v>0</v>
      </c>
      <c r="EP20" s="17">
        <v>0</v>
      </c>
      <c r="EQ20" s="17"/>
      <c r="ER20" s="17">
        <v>0</v>
      </c>
      <c r="ES20" s="17">
        <v>3.6</v>
      </c>
      <c r="ET20" s="17">
        <v>0</v>
      </c>
      <c r="EU20" s="17">
        <v>0</v>
      </c>
      <c r="EV20" s="17">
        <v>1.2</v>
      </c>
      <c r="EW20" s="17">
        <v>1.6</v>
      </c>
      <c r="EX20" s="17">
        <v>1.9</v>
      </c>
      <c r="EY20" s="17"/>
      <c r="EZ20" s="17">
        <v>11.4</v>
      </c>
      <c r="FA20" s="17">
        <v>0.8</v>
      </c>
      <c r="FB20" s="17">
        <v>2.1</v>
      </c>
      <c r="FC20" s="17"/>
      <c r="FD20" s="17">
        <v>0</v>
      </c>
      <c r="FE20" s="17"/>
      <c r="FF20" s="17">
        <v>448.35</v>
      </c>
      <c r="FG20" s="15"/>
      <c r="FH20" s="17">
        <v>4.1442500000000004</v>
      </c>
      <c r="FI20" s="17"/>
      <c r="FJ20" s="17">
        <v>0.77200000000000002</v>
      </c>
      <c r="FK20" s="17">
        <v>2.6440000000000001</v>
      </c>
      <c r="FL20" s="17">
        <v>1.8</v>
      </c>
      <c r="FM20" s="17"/>
      <c r="FN20" s="17">
        <v>0.30501</v>
      </c>
      <c r="FO20" s="17">
        <v>-0.2</v>
      </c>
      <c r="FP20" s="17">
        <v>0</v>
      </c>
      <c r="FQ20" s="17">
        <v>9.4652600000000007</v>
      </c>
    </row>
    <row r="21" spans="1:173" ht="24" customHeight="1" x14ac:dyDescent="0.25">
      <c r="A21" s="16" t="s">
        <v>89</v>
      </c>
      <c r="B21" s="16" t="s">
        <v>648</v>
      </c>
      <c r="C21" s="17">
        <v>0.2</v>
      </c>
      <c r="D21" s="17">
        <v>0</v>
      </c>
      <c r="E21" s="17">
        <v>106.6</v>
      </c>
      <c r="F21" s="17">
        <v>40.299999999999997</v>
      </c>
      <c r="G21" s="17">
        <v>2</v>
      </c>
      <c r="H21" s="17">
        <v>1.96</v>
      </c>
      <c r="I21" s="17">
        <v>-10.9</v>
      </c>
      <c r="J21" s="17">
        <v>0</v>
      </c>
      <c r="K21" s="17"/>
      <c r="L21" s="17"/>
      <c r="M21" s="17"/>
      <c r="N21" s="17">
        <v>-25.1</v>
      </c>
      <c r="O21" s="17">
        <v>-43.9</v>
      </c>
      <c r="P21" s="17">
        <v>5.9</v>
      </c>
      <c r="Q21" s="17">
        <v>30.9</v>
      </c>
      <c r="R21" s="17">
        <v>15.6</v>
      </c>
      <c r="S21" s="17">
        <v>83.5</v>
      </c>
      <c r="T21" s="17">
        <v>0</v>
      </c>
      <c r="U21" s="17"/>
      <c r="V21" s="17"/>
      <c r="W21" s="17"/>
      <c r="X21" s="17"/>
      <c r="Y21" s="17">
        <v>10.6</v>
      </c>
      <c r="Z21" s="17">
        <v>1.7</v>
      </c>
      <c r="AA21" s="17">
        <v>0</v>
      </c>
      <c r="AB21" s="17">
        <v>-3.2</v>
      </c>
      <c r="AC21" s="17">
        <v>3.6</v>
      </c>
      <c r="AD21" s="17">
        <v>4.2</v>
      </c>
      <c r="AE21" s="17">
        <v>1.9</v>
      </c>
      <c r="AF21" s="17"/>
      <c r="AG21" s="17"/>
      <c r="AH21" s="17"/>
      <c r="AI21" s="17">
        <v>15</v>
      </c>
      <c r="AJ21" s="17">
        <v>9.4</v>
      </c>
      <c r="AK21" s="17"/>
      <c r="AL21" s="17"/>
      <c r="AM21" s="17">
        <v>0.4</v>
      </c>
      <c r="AN21" s="17">
        <v>-1</v>
      </c>
      <c r="AO21" s="17">
        <v>61.5</v>
      </c>
      <c r="AP21" s="17">
        <v>14.6</v>
      </c>
      <c r="AQ21" s="17">
        <v>11.2</v>
      </c>
      <c r="AR21" s="17">
        <v>0.1</v>
      </c>
      <c r="AS21" s="17">
        <v>-0.3</v>
      </c>
      <c r="AT21" s="17">
        <v>2.2000000000000002</v>
      </c>
      <c r="AU21" s="17">
        <v>1</v>
      </c>
      <c r="AV21" s="17">
        <v>-1.3</v>
      </c>
      <c r="AW21" s="17">
        <v>-9.6</v>
      </c>
      <c r="AX21" s="17">
        <v>-44.2</v>
      </c>
      <c r="AY21" s="17">
        <v>10</v>
      </c>
      <c r="AZ21" s="17">
        <v>-0.3</v>
      </c>
      <c r="BA21" s="17">
        <v>0.6</v>
      </c>
      <c r="BB21" s="17">
        <v>-1.3</v>
      </c>
      <c r="BC21" s="17"/>
      <c r="BD21" s="17">
        <v>0.9</v>
      </c>
      <c r="BE21" s="17">
        <v>0</v>
      </c>
      <c r="BF21" s="17">
        <v>0</v>
      </c>
      <c r="BG21" s="17">
        <v>16.899999999999999</v>
      </c>
      <c r="BH21" s="17">
        <v>-0.4</v>
      </c>
      <c r="BI21" s="17">
        <v>5.5</v>
      </c>
      <c r="BJ21" s="17">
        <v>-1.8</v>
      </c>
      <c r="BK21" s="17">
        <v>2.9</v>
      </c>
      <c r="BL21" s="17">
        <v>0</v>
      </c>
      <c r="BM21" s="17"/>
      <c r="BN21" s="17"/>
      <c r="BO21" s="17">
        <v>19.7</v>
      </c>
      <c r="BP21" s="17"/>
      <c r="BQ21" s="17">
        <v>0</v>
      </c>
      <c r="BR21" s="17">
        <v>0</v>
      </c>
      <c r="BS21" s="17"/>
      <c r="BT21" s="17"/>
      <c r="BU21" s="17"/>
      <c r="BV21" s="17"/>
      <c r="BW21" s="17"/>
      <c r="BX21" s="17"/>
      <c r="BY21" s="17">
        <v>4.0999999999999996</v>
      </c>
      <c r="BZ21" s="17"/>
      <c r="CA21" s="17"/>
      <c r="CB21" s="17">
        <v>25.2</v>
      </c>
      <c r="CC21" s="17">
        <v>21.3</v>
      </c>
      <c r="CD21" s="17">
        <v>0</v>
      </c>
      <c r="CE21" s="17">
        <v>4.5</v>
      </c>
      <c r="CF21" s="17">
        <v>0</v>
      </c>
      <c r="CG21" s="17"/>
      <c r="CH21" s="17"/>
      <c r="CI21" s="17"/>
      <c r="CJ21" s="17">
        <v>0.6</v>
      </c>
      <c r="CK21" s="17">
        <v>2.4</v>
      </c>
      <c r="CL21" s="17">
        <v>-6.4</v>
      </c>
      <c r="CM21" s="17"/>
      <c r="CN21" s="17"/>
      <c r="CO21" s="17"/>
      <c r="CP21" s="17"/>
      <c r="CQ21" s="17"/>
      <c r="CR21" s="17"/>
      <c r="CS21" s="17">
        <v>0</v>
      </c>
      <c r="CT21" s="17"/>
      <c r="CU21" s="17">
        <v>-5.7</v>
      </c>
      <c r="CV21" s="17">
        <v>0</v>
      </c>
      <c r="CW21" s="17">
        <v>0</v>
      </c>
      <c r="CX21" s="17"/>
      <c r="CY21" s="17"/>
      <c r="CZ21" s="17">
        <v>0</v>
      </c>
      <c r="DA21" s="17">
        <v>-0.8</v>
      </c>
      <c r="DB21" s="17">
        <v>0</v>
      </c>
      <c r="DC21" s="17">
        <v>1.8</v>
      </c>
      <c r="DD21" s="17">
        <v>1.5</v>
      </c>
      <c r="DE21" s="17">
        <v>0.7</v>
      </c>
      <c r="DF21" s="17">
        <v>1.4</v>
      </c>
      <c r="DG21" s="17">
        <v>0.6</v>
      </c>
      <c r="DH21" s="17">
        <v>0.2</v>
      </c>
      <c r="DI21" s="17">
        <v>0</v>
      </c>
      <c r="DJ21" s="17">
        <v>0</v>
      </c>
      <c r="DK21" s="17">
        <v>1.6</v>
      </c>
      <c r="DL21" s="17">
        <v>-5.4</v>
      </c>
      <c r="DM21" s="17">
        <v>1.7</v>
      </c>
      <c r="DN21" s="17">
        <v>0.7</v>
      </c>
      <c r="DO21" s="17">
        <v>0.6</v>
      </c>
      <c r="DP21" s="17">
        <v>0.8</v>
      </c>
      <c r="DQ21" s="17">
        <v>0.3</v>
      </c>
      <c r="DR21" s="17">
        <v>0.4</v>
      </c>
      <c r="DS21" s="17">
        <v>-0.2</v>
      </c>
      <c r="DT21" s="17">
        <v>0.2</v>
      </c>
      <c r="DU21" s="17"/>
      <c r="DV21" s="17">
        <v>-4.5999999999999996</v>
      </c>
      <c r="DW21" s="17">
        <v>0.1</v>
      </c>
      <c r="DX21" s="17">
        <v>2.6</v>
      </c>
      <c r="DY21" s="17">
        <v>2.7</v>
      </c>
      <c r="DZ21" s="17">
        <v>1.1000000000000001</v>
      </c>
      <c r="EA21" s="17">
        <v>0.8</v>
      </c>
      <c r="EB21" s="17">
        <v>4</v>
      </c>
      <c r="EC21" s="17">
        <v>0.3</v>
      </c>
      <c r="ED21" s="17">
        <v>0</v>
      </c>
      <c r="EE21" s="17">
        <v>0</v>
      </c>
      <c r="EF21" s="17"/>
      <c r="EG21" s="17">
        <v>12.4</v>
      </c>
      <c r="EH21" s="17">
        <v>2.6</v>
      </c>
      <c r="EI21" s="17">
        <v>-0.1</v>
      </c>
      <c r="EJ21" s="17">
        <v>1.3</v>
      </c>
      <c r="EK21" s="17">
        <v>0.2</v>
      </c>
      <c r="EL21" s="17">
        <v>0.2</v>
      </c>
      <c r="EM21" s="17">
        <v>0.1</v>
      </c>
      <c r="EN21" s="17">
        <v>0</v>
      </c>
      <c r="EO21" s="17">
        <v>0</v>
      </c>
      <c r="EP21" s="17">
        <v>0</v>
      </c>
      <c r="EQ21" s="17"/>
      <c r="ER21" s="17">
        <v>0</v>
      </c>
      <c r="ES21" s="17">
        <v>3.6</v>
      </c>
      <c r="ET21" s="17">
        <v>1.2</v>
      </c>
      <c r="EU21" s="17">
        <v>0</v>
      </c>
      <c r="EV21" s="17">
        <v>1.2</v>
      </c>
      <c r="EW21" s="17">
        <v>1.4</v>
      </c>
      <c r="EX21" s="17">
        <v>1.9</v>
      </c>
      <c r="EY21" s="17"/>
      <c r="EZ21" s="17">
        <v>12.4</v>
      </c>
      <c r="FA21" s="17">
        <v>0.8</v>
      </c>
      <c r="FB21" s="17">
        <v>1.8</v>
      </c>
      <c r="FC21" s="17"/>
      <c r="FD21" s="17">
        <v>0</v>
      </c>
      <c r="FE21" s="17"/>
      <c r="FF21" s="17">
        <v>437.66</v>
      </c>
      <c r="FG21" s="15"/>
      <c r="FH21" s="17">
        <v>3.7007699999999999</v>
      </c>
      <c r="FI21" s="17"/>
      <c r="FJ21" s="17">
        <v>-8.0000000000000002E-3</v>
      </c>
      <c r="FK21" s="17">
        <v>3.25</v>
      </c>
      <c r="FL21" s="17">
        <v>1.7</v>
      </c>
      <c r="FM21" s="17"/>
      <c r="FN21" s="17">
        <v>0.34714</v>
      </c>
      <c r="FO21" s="17">
        <v>0.4</v>
      </c>
      <c r="FP21" s="17">
        <v>0</v>
      </c>
      <c r="FQ21" s="17">
        <v>9.3899100000000004</v>
      </c>
    </row>
    <row r="22" spans="1:173" ht="24" customHeight="1" x14ac:dyDescent="0.25">
      <c r="A22" s="16" t="s">
        <v>89</v>
      </c>
      <c r="B22" s="16" t="s">
        <v>649</v>
      </c>
      <c r="C22" s="17">
        <v>0.2</v>
      </c>
      <c r="D22" s="17">
        <v>0</v>
      </c>
      <c r="E22" s="17">
        <v>86.2</v>
      </c>
      <c r="F22" s="17">
        <v>36.799999999999997</v>
      </c>
      <c r="G22" s="17">
        <v>1.83</v>
      </c>
      <c r="H22" s="17">
        <v>1.57</v>
      </c>
      <c r="I22" s="17">
        <v>-13.4</v>
      </c>
      <c r="J22" s="17">
        <v>0</v>
      </c>
      <c r="K22" s="17"/>
      <c r="L22" s="17"/>
      <c r="M22" s="17"/>
      <c r="N22" s="17">
        <v>-34.1</v>
      </c>
      <c r="O22" s="17">
        <v>-53</v>
      </c>
      <c r="P22" s="17">
        <v>-4.2</v>
      </c>
      <c r="Q22" s="17">
        <v>25</v>
      </c>
      <c r="R22" s="17">
        <v>11.9</v>
      </c>
      <c r="S22" s="17">
        <v>74.5</v>
      </c>
      <c r="T22" s="17">
        <v>0.1</v>
      </c>
      <c r="U22" s="17"/>
      <c r="V22" s="17"/>
      <c r="W22" s="17"/>
      <c r="X22" s="17"/>
      <c r="Y22" s="17">
        <v>9.1999999999999993</v>
      </c>
      <c r="Z22" s="17">
        <v>1.3</v>
      </c>
      <c r="AA22" s="17">
        <v>0</v>
      </c>
      <c r="AB22" s="17">
        <v>-3.2</v>
      </c>
      <c r="AC22" s="17">
        <v>3.7</v>
      </c>
      <c r="AD22" s="17">
        <v>3.3</v>
      </c>
      <c r="AE22" s="17">
        <v>1.8</v>
      </c>
      <c r="AF22" s="17"/>
      <c r="AG22" s="17"/>
      <c r="AH22" s="17"/>
      <c r="AI22" s="17">
        <v>14.6</v>
      </c>
      <c r="AJ22" s="17">
        <v>5.8</v>
      </c>
      <c r="AK22" s="17"/>
      <c r="AL22" s="17"/>
      <c r="AM22" s="17">
        <v>0.3</v>
      </c>
      <c r="AN22" s="17">
        <v>-1.1000000000000001</v>
      </c>
      <c r="AO22" s="17">
        <v>58.4</v>
      </c>
      <c r="AP22" s="17">
        <v>14.3</v>
      </c>
      <c r="AQ22" s="17">
        <v>11.7</v>
      </c>
      <c r="AR22" s="17">
        <v>-0.2</v>
      </c>
      <c r="AS22" s="17">
        <v>-0.2</v>
      </c>
      <c r="AT22" s="17">
        <v>2.2999999999999998</v>
      </c>
      <c r="AU22" s="17">
        <v>0.8</v>
      </c>
      <c r="AV22" s="17">
        <v>-7.2</v>
      </c>
      <c r="AW22" s="17">
        <v>-15.6</v>
      </c>
      <c r="AX22" s="17">
        <v>-49.4</v>
      </c>
      <c r="AY22" s="17">
        <v>8.8000000000000007</v>
      </c>
      <c r="AZ22" s="17">
        <v>-0.5</v>
      </c>
      <c r="BA22" s="17">
        <v>0.6</v>
      </c>
      <c r="BB22" s="17">
        <v>-1.9</v>
      </c>
      <c r="BC22" s="17"/>
      <c r="BD22" s="17">
        <v>0.8</v>
      </c>
      <c r="BE22" s="17">
        <v>0</v>
      </c>
      <c r="BF22" s="17">
        <v>0.1</v>
      </c>
      <c r="BG22" s="17">
        <v>15.6</v>
      </c>
      <c r="BH22" s="17">
        <v>-1.5</v>
      </c>
      <c r="BI22" s="17">
        <v>4.0999999999999996</v>
      </c>
      <c r="BJ22" s="17">
        <v>-2.9</v>
      </c>
      <c r="BK22" s="17">
        <v>2.4</v>
      </c>
      <c r="BL22" s="17">
        <v>0</v>
      </c>
      <c r="BM22" s="17"/>
      <c r="BN22" s="17"/>
      <c r="BO22" s="17">
        <v>15.6</v>
      </c>
      <c r="BP22" s="17"/>
      <c r="BQ22" s="17">
        <v>0</v>
      </c>
      <c r="BR22" s="17">
        <v>0</v>
      </c>
      <c r="BS22" s="17"/>
      <c r="BT22" s="17"/>
      <c r="BU22" s="17"/>
      <c r="BV22" s="17"/>
      <c r="BW22" s="17"/>
      <c r="BX22" s="17"/>
      <c r="BY22" s="17">
        <v>0.4</v>
      </c>
      <c r="BZ22" s="17"/>
      <c r="CA22" s="17"/>
      <c r="CB22" s="17">
        <v>24.8</v>
      </c>
      <c r="CC22" s="17">
        <v>21.8</v>
      </c>
      <c r="CD22" s="17">
        <v>-0.5</v>
      </c>
      <c r="CE22" s="17">
        <v>4.4000000000000004</v>
      </c>
      <c r="CF22" s="17">
        <v>0</v>
      </c>
      <c r="CG22" s="17"/>
      <c r="CH22" s="17"/>
      <c r="CI22" s="17"/>
      <c r="CJ22" s="17">
        <v>-5.0999999999999996</v>
      </c>
      <c r="CK22" s="17">
        <v>-3.2</v>
      </c>
      <c r="CL22" s="17">
        <v>-14.9</v>
      </c>
      <c r="CM22" s="17"/>
      <c r="CN22" s="17"/>
      <c r="CO22" s="17"/>
      <c r="CP22" s="17"/>
      <c r="CQ22" s="17"/>
      <c r="CR22" s="17"/>
      <c r="CS22" s="17">
        <v>0</v>
      </c>
      <c r="CT22" s="17"/>
      <c r="CU22" s="17">
        <v>-5.7</v>
      </c>
      <c r="CV22" s="17">
        <v>3.1</v>
      </c>
      <c r="CW22" s="17">
        <v>0.2</v>
      </c>
      <c r="CX22" s="17"/>
      <c r="CY22" s="17"/>
      <c r="CZ22" s="17">
        <v>0</v>
      </c>
      <c r="DA22" s="17">
        <v>-0.8</v>
      </c>
      <c r="DB22" s="17">
        <v>-0.2</v>
      </c>
      <c r="DC22" s="17">
        <v>1.7</v>
      </c>
      <c r="DD22" s="17">
        <v>1.6</v>
      </c>
      <c r="DE22" s="17">
        <v>1.1000000000000001</v>
      </c>
      <c r="DF22" s="17">
        <v>1.4</v>
      </c>
      <c r="DG22" s="17">
        <v>0.5</v>
      </c>
      <c r="DH22" s="17">
        <v>0.2</v>
      </c>
      <c r="DI22" s="17">
        <v>-0.1</v>
      </c>
      <c r="DJ22" s="17">
        <v>0</v>
      </c>
      <c r="DK22" s="17">
        <v>1.1000000000000001</v>
      </c>
      <c r="DL22" s="17">
        <v>-7.4</v>
      </c>
      <c r="DM22" s="17">
        <v>1.7</v>
      </c>
      <c r="DN22" s="17">
        <v>0.7</v>
      </c>
      <c r="DO22" s="17">
        <v>0.6</v>
      </c>
      <c r="DP22" s="17">
        <v>0.8</v>
      </c>
      <c r="DQ22" s="17">
        <v>0.3</v>
      </c>
      <c r="DR22" s="17">
        <v>0.2</v>
      </c>
      <c r="DS22" s="17">
        <v>-0.2</v>
      </c>
      <c r="DT22" s="17">
        <v>0.2</v>
      </c>
      <c r="DU22" s="17"/>
      <c r="DV22" s="17">
        <v>-4.5</v>
      </c>
      <c r="DW22" s="17">
        <v>0.1</v>
      </c>
      <c r="DX22" s="17">
        <v>2.4</v>
      </c>
      <c r="DY22" s="17">
        <v>2.5</v>
      </c>
      <c r="DZ22" s="17">
        <v>1.1000000000000001</v>
      </c>
      <c r="EA22" s="17">
        <v>0.8</v>
      </c>
      <c r="EB22" s="17">
        <v>4</v>
      </c>
      <c r="EC22" s="17">
        <v>-0.1</v>
      </c>
      <c r="ED22" s="17">
        <v>0</v>
      </c>
      <c r="EE22" s="17">
        <v>0</v>
      </c>
      <c r="EF22" s="17"/>
      <c r="EG22" s="17">
        <v>11.5</v>
      </c>
      <c r="EH22" s="17">
        <v>2.6</v>
      </c>
      <c r="EI22" s="17">
        <v>-0.1</v>
      </c>
      <c r="EJ22" s="17">
        <v>1.5</v>
      </c>
      <c r="EK22" s="17">
        <v>0.2</v>
      </c>
      <c r="EL22" s="17">
        <v>0.2</v>
      </c>
      <c r="EM22" s="17">
        <v>0.1</v>
      </c>
      <c r="EN22" s="17">
        <v>0.3</v>
      </c>
      <c r="EO22" s="17">
        <v>0</v>
      </c>
      <c r="EP22" s="17">
        <v>0</v>
      </c>
      <c r="EQ22" s="17"/>
      <c r="ER22" s="17">
        <v>0</v>
      </c>
      <c r="ES22" s="17">
        <v>3.6</v>
      </c>
      <c r="ET22" s="17">
        <v>1.2</v>
      </c>
      <c r="EU22" s="17">
        <v>0</v>
      </c>
      <c r="EV22" s="17">
        <v>1.2</v>
      </c>
      <c r="EW22" s="17">
        <v>1.4</v>
      </c>
      <c r="EX22" s="17">
        <v>1.9</v>
      </c>
      <c r="EY22" s="17"/>
      <c r="EZ22" s="17">
        <v>11.5</v>
      </c>
      <c r="FA22" s="17">
        <v>0.8</v>
      </c>
      <c r="FB22" s="17">
        <v>1.8</v>
      </c>
      <c r="FC22" s="17"/>
      <c r="FD22" s="17">
        <v>0</v>
      </c>
      <c r="FE22" s="17"/>
      <c r="FF22" s="17">
        <v>299.89999999999998</v>
      </c>
      <c r="FG22" s="15"/>
      <c r="FH22" s="17">
        <v>3.5370400000000002</v>
      </c>
      <c r="FI22" s="17"/>
      <c r="FJ22" s="17">
        <v>-0.40400000000000003</v>
      </c>
      <c r="FK22" s="17">
        <v>3.08</v>
      </c>
      <c r="FL22" s="17">
        <v>1.8</v>
      </c>
      <c r="FM22" s="17"/>
      <c r="FN22" s="17">
        <v>0.39388000000000001</v>
      </c>
      <c r="FO22" s="17">
        <v>0.4</v>
      </c>
      <c r="FP22" s="17">
        <v>0</v>
      </c>
      <c r="FQ22" s="17">
        <v>8.8069199999999999</v>
      </c>
    </row>
    <row r="23" spans="1:173" ht="24" customHeight="1" x14ac:dyDescent="0.25">
      <c r="A23" s="16" t="s">
        <v>89</v>
      </c>
      <c r="B23" s="16" t="s">
        <v>650</v>
      </c>
      <c r="C23" s="17">
        <v>0.2</v>
      </c>
      <c r="D23" s="17">
        <v>0</v>
      </c>
      <c r="E23" s="17">
        <v>96.4</v>
      </c>
      <c r="F23" s="17">
        <v>38</v>
      </c>
      <c r="G23" s="17">
        <v>1.87</v>
      </c>
      <c r="H23" s="17">
        <v>1.61</v>
      </c>
      <c r="I23" s="17">
        <v>-11.9</v>
      </c>
      <c r="J23" s="17">
        <v>0</v>
      </c>
      <c r="K23" s="17"/>
      <c r="L23" s="17"/>
      <c r="M23" s="17"/>
      <c r="N23" s="17">
        <v>-28.9</v>
      </c>
      <c r="O23" s="17">
        <v>-47.9</v>
      </c>
      <c r="P23" s="17">
        <v>2.4</v>
      </c>
      <c r="Q23" s="17">
        <v>28.8</v>
      </c>
      <c r="R23" s="17">
        <v>14.4</v>
      </c>
      <c r="S23" s="17">
        <v>78.099999999999994</v>
      </c>
      <c r="T23" s="17">
        <v>0</v>
      </c>
      <c r="U23" s="17"/>
      <c r="V23" s="17"/>
      <c r="W23" s="17"/>
      <c r="X23" s="17"/>
      <c r="Y23" s="17">
        <v>7.2</v>
      </c>
      <c r="Z23" s="17">
        <v>1.1000000000000001</v>
      </c>
      <c r="AA23" s="17">
        <v>0</v>
      </c>
      <c r="AB23" s="17">
        <v>-3.2</v>
      </c>
      <c r="AC23" s="17">
        <v>3.9</v>
      </c>
      <c r="AD23" s="17">
        <v>3.1</v>
      </c>
      <c r="AE23" s="17">
        <v>2.1</v>
      </c>
      <c r="AF23" s="17"/>
      <c r="AG23" s="17"/>
      <c r="AH23" s="17"/>
      <c r="AI23" s="17">
        <v>13.9</v>
      </c>
      <c r="AJ23" s="17">
        <v>7.3</v>
      </c>
      <c r="AK23" s="17"/>
      <c r="AL23" s="17"/>
      <c r="AM23" s="17">
        <v>0.2</v>
      </c>
      <c r="AN23" s="17">
        <v>-1.3</v>
      </c>
      <c r="AO23" s="17">
        <v>55.1</v>
      </c>
      <c r="AP23" s="17">
        <v>14</v>
      </c>
      <c r="AQ23" s="17">
        <v>11.6</v>
      </c>
      <c r="AR23" s="17">
        <v>-0.4</v>
      </c>
      <c r="AS23" s="17">
        <v>0</v>
      </c>
      <c r="AT23" s="17">
        <v>2.1</v>
      </c>
      <c r="AU23" s="17">
        <v>0.5</v>
      </c>
      <c r="AV23" s="17">
        <v>-3.8</v>
      </c>
      <c r="AW23" s="17">
        <v>-12.2</v>
      </c>
      <c r="AX23" s="17">
        <v>-46.3</v>
      </c>
      <c r="AY23" s="17">
        <v>8.3000000000000007</v>
      </c>
      <c r="AZ23" s="17">
        <v>-0.5</v>
      </c>
      <c r="BA23" s="17">
        <v>0.9</v>
      </c>
      <c r="BB23" s="17">
        <v>0.1</v>
      </c>
      <c r="BC23" s="17"/>
      <c r="BD23" s="17">
        <v>0.9</v>
      </c>
      <c r="BE23" s="17">
        <v>0</v>
      </c>
      <c r="BF23" s="17">
        <v>0</v>
      </c>
      <c r="BG23" s="17">
        <v>17.5</v>
      </c>
      <c r="BH23" s="17">
        <v>-1.1000000000000001</v>
      </c>
      <c r="BI23" s="17">
        <v>4.5</v>
      </c>
      <c r="BJ23" s="17">
        <v>-4.8</v>
      </c>
      <c r="BK23" s="17">
        <v>2.6</v>
      </c>
      <c r="BL23" s="17">
        <v>0</v>
      </c>
      <c r="BM23" s="17"/>
      <c r="BN23" s="17"/>
      <c r="BO23" s="17">
        <v>16.5</v>
      </c>
      <c r="BP23" s="17"/>
      <c r="BQ23" s="17">
        <v>0</v>
      </c>
      <c r="BR23" s="17">
        <v>0</v>
      </c>
      <c r="BS23" s="17"/>
      <c r="BT23" s="17"/>
      <c r="BU23" s="17"/>
      <c r="BV23" s="17"/>
      <c r="BW23" s="17"/>
      <c r="BX23" s="17"/>
      <c r="BY23" s="17">
        <v>-1.6</v>
      </c>
      <c r="BZ23" s="17"/>
      <c r="CA23" s="17"/>
      <c r="CB23" s="17">
        <v>24.5</v>
      </c>
      <c r="CC23" s="17">
        <v>20.8</v>
      </c>
      <c r="CD23" s="17">
        <v>0.3</v>
      </c>
      <c r="CE23" s="17">
        <v>4.7</v>
      </c>
      <c r="CF23" s="17">
        <v>0</v>
      </c>
      <c r="CG23" s="17"/>
      <c r="CH23" s="17"/>
      <c r="CI23" s="17"/>
      <c r="CJ23" s="17">
        <v>-2.2999999999999998</v>
      </c>
      <c r="CK23" s="17">
        <v>-0.2</v>
      </c>
      <c r="CL23" s="17">
        <v>-10.9</v>
      </c>
      <c r="CM23" s="17"/>
      <c r="CN23" s="17"/>
      <c r="CO23" s="17"/>
      <c r="CP23" s="17"/>
      <c r="CQ23" s="17"/>
      <c r="CR23" s="17"/>
      <c r="CS23" s="17">
        <v>0</v>
      </c>
      <c r="CT23" s="17"/>
      <c r="CU23" s="17">
        <v>-5.7</v>
      </c>
      <c r="CV23" s="17">
        <v>1.1000000000000001</v>
      </c>
      <c r="CW23" s="17">
        <v>0</v>
      </c>
      <c r="CX23" s="17"/>
      <c r="CY23" s="17"/>
      <c r="CZ23" s="17">
        <v>-0.2</v>
      </c>
      <c r="DA23" s="17">
        <v>-0.8</v>
      </c>
      <c r="DB23" s="17">
        <v>0.4</v>
      </c>
      <c r="DC23" s="17">
        <v>1.8</v>
      </c>
      <c r="DD23" s="17">
        <v>1.7</v>
      </c>
      <c r="DE23" s="17">
        <v>-0.5</v>
      </c>
      <c r="DF23" s="17">
        <v>1.4</v>
      </c>
      <c r="DG23" s="17">
        <v>0.5</v>
      </c>
      <c r="DH23" s="17">
        <v>0</v>
      </c>
      <c r="DI23" s="17">
        <v>-0.1</v>
      </c>
      <c r="DJ23" s="17">
        <v>0</v>
      </c>
      <c r="DK23" s="17">
        <v>1</v>
      </c>
      <c r="DL23" s="17">
        <v>-8.1999999999999993</v>
      </c>
      <c r="DM23" s="17">
        <v>1.7</v>
      </c>
      <c r="DN23" s="17">
        <v>0.7</v>
      </c>
      <c r="DO23" s="17">
        <v>0.7</v>
      </c>
      <c r="DP23" s="17">
        <v>0.8</v>
      </c>
      <c r="DQ23" s="17">
        <v>0.3</v>
      </c>
      <c r="DR23" s="17">
        <v>0.1</v>
      </c>
      <c r="DS23" s="17">
        <v>0.7</v>
      </c>
      <c r="DT23" s="17">
        <v>0.2</v>
      </c>
      <c r="DU23" s="17"/>
      <c r="DV23" s="17">
        <v>-4.5</v>
      </c>
      <c r="DW23" s="17">
        <v>0.2</v>
      </c>
      <c r="DX23" s="17">
        <v>2.6</v>
      </c>
      <c r="DY23" s="17">
        <v>2.2999999999999998</v>
      </c>
      <c r="DZ23" s="17">
        <v>1.2</v>
      </c>
      <c r="EA23" s="17">
        <v>0.8</v>
      </c>
      <c r="EB23" s="17">
        <v>4</v>
      </c>
      <c r="EC23" s="17">
        <v>-0.1</v>
      </c>
      <c r="ED23" s="17">
        <v>0.8</v>
      </c>
      <c r="EE23" s="17">
        <v>0.7</v>
      </c>
      <c r="EF23" s="17"/>
      <c r="EG23" s="17">
        <v>12.2</v>
      </c>
      <c r="EH23" s="17">
        <v>2.6</v>
      </c>
      <c r="EI23" s="17">
        <v>0</v>
      </c>
      <c r="EJ23" s="17">
        <v>1.5</v>
      </c>
      <c r="EK23" s="17">
        <v>0.2</v>
      </c>
      <c r="EL23" s="17">
        <v>0.2</v>
      </c>
      <c r="EM23" s="17">
        <v>0.1</v>
      </c>
      <c r="EN23" s="17">
        <v>0</v>
      </c>
      <c r="EO23" s="17">
        <v>0</v>
      </c>
      <c r="EP23" s="17">
        <v>0</v>
      </c>
      <c r="EQ23" s="17"/>
      <c r="ER23" s="17">
        <v>0</v>
      </c>
      <c r="ES23" s="17">
        <v>3.6</v>
      </c>
      <c r="ET23" s="17">
        <v>1.2</v>
      </c>
      <c r="EU23" s="17">
        <v>0</v>
      </c>
      <c r="EV23" s="17">
        <v>1.2</v>
      </c>
      <c r="EW23" s="17">
        <v>1.4</v>
      </c>
      <c r="EX23" s="17">
        <v>1.9</v>
      </c>
      <c r="EY23" s="17"/>
      <c r="EZ23" s="17">
        <v>12.2</v>
      </c>
      <c r="FA23" s="17">
        <v>0.8</v>
      </c>
      <c r="FB23" s="17">
        <v>1.9</v>
      </c>
      <c r="FC23" s="17"/>
      <c r="FD23" s="17">
        <v>0</v>
      </c>
      <c r="FE23" s="17"/>
      <c r="FF23" s="17">
        <v>354.78</v>
      </c>
      <c r="FG23" s="15"/>
      <c r="FH23" s="17">
        <v>3.4800399999999998</v>
      </c>
      <c r="FI23" s="17"/>
      <c r="FJ23" s="17">
        <v>-0.30399999999999999</v>
      </c>
      <c r="FK23" s="17">
        <v>2.0699999999999998</v>
      </c>
      <c r="FL23" s="17">
        <v>1.8</v>
      </c>
      <c r="FM23" s="17"/>
      <c r="FN23" s="17">
        <v>0.40922999999999998</v>
      </c>
      <c r="FO23" s="17">
        <v>0</v>
      </c>
      <c r="FP23" s="17">
        <v>0</v>
      </c>
      <c r="FQ23" s="17">
        <v>7.4552699999999996</v>
      </c>
    </row>
    <row r="24" spans="1:173" ht="24" customHeight="1" x14ac:dyDescent="0.25">
      <c r="A24" s="16" t="s">
        <v>89</v>
      </c>
      <c r="B24" s="16" t="s">
        <v>651</v>
      </c>
      <c r="C24" s="17">
        <v>0.2</v>
      </c>
      <c r="D24" s="17">
        <v>0</v>
      </c>
      <c r="E24" s="17">
        <v>94.8</v>
      </c>
      <c r="F24" s="17">
        <v>38</v>
      </c>
      <c r="G24" s="17">
        <v>1.89</v>
      </c>
      <c r="H24" s="17">
        <v>1.75</v>
      </c>
      <c r="I24" s="17">
        <v>-6.8</v>
      </c>
      <c r="J24" s="17">
        <v>0</v>
      </c>
      <c r="K24" s="17"/>
      <c r="L24" s="17"/>
      <c r="M24" s="17"/>
      <c r="N24" s="17">
        <v>-26.4</v>
      </c>
      <c r="O24" s="17">
        <v>-44</v>
      </c>
      <c r="P24" s="17">
        <v>-1.1000000000000001</v>
      </c>
      <c r="Q24" s="17">
        <v>28.9</v>
      </c>
      <c r="R24" s="17">
        <v>14</v>
      </c>
      <c r="S24" s="17">
        <v>76.8</v>
      </c>
      <c r="T24" s="17">
        <v>0</v>
      </c>
      <c r="U24" s="17"/>
      <c r="V24" s="17"/>
      <c r="W24" s="17"/>
      <c r="X24" s="17"/>
      <c r="Y24" s="17">
        <v>8.1999999999999993</v>
      </c>
      <c r="Z24" s="17">
        <v>0.8</v>
      </c>
      <c r="AA24" s="17">
        <v>0</v>
      </c>
      <c r="AB24" s="17">
        <v>-3.3</v>
      </c>
      <c r="AC24" s="17">
        <v>3.9</v>
      </c>
      <c r="AD24" s="17">
        <v>3.4</v>
      </c>
      <c r="AE24" s="17">
        <v>1.9</v>
      </c>
      <c r="AF24" s="17"/>
      <c r="AG24" s="17"/>
      <c r="AH24" s="17"/>
      <c r="AI24" s="17">
        <v>14.6</v>
      </c>
      <c r="AJ24" s="17">
        <v>4.5999999999999996</v>
      </c>
      <c r="AK24" s="17"/>
      <c r="AL24" s="17"/>
      <c r="AM24" s="17">
        <v>0.3</v>
      </c>
      <c r="AN24" s="17">
        <v>-1</v>
      </c>
      <c r="AO24" s="17">
        <v>60.1</v>
      </c>
      <c r="AP24" s="17">
        <v>13.9</v>
      </c>
      <c r="AQ24" s="17">
        <v>10.8</v>
      </c>
      <c r="AR24" s="17">
        <v>-0.2</v>
      </c>
      <c r="AS24" s="17">
        <v>-0.4</v>
      </c>
      <c r="AT24" s="17">
        <v>2.1</v>
      </c>
      <c r="AU24" s="17">
        <v>1.8</v>
      </c>
      <c r="AV24" s="17">
        <v>-3.6</v>
      </c>
      <c r="AW24" s="17">
        <v>-12</v>
      </c>
      <c r="AX24" s="17">
        <v>-46.3</v>
      </c>
      <c r="AY24" s="17">
        <v>9.6999999999999993</v>
      </c>
      <c r="AZ24" s="17">
        <v>-0.7</v>
      </c>
      <c r="BA24" s="17">
        <v>0.7</v>
      </c>
      <c r="BB24" s="17">
        <v>-0.5</v>
      </c>
      <c r="BC24" s="17"/>
      <c r="BD24" s="17">
        <v>0.9</v>
      </c>
      <c r="BE24" s="17">
        <v>0</v>
      </c>
      <c r="BF24" s="17">
        <v>-0.1</v>
      </c>
      <c r="BG24" s="17">
        <v>20.6</v>
      </c>
      <c r="BH24" s="17">
        <v>-0.4</v>
      </c>
      <c r="BI24" s="17">
        <v>6.1</v>
      </c>
      <c r="BJ24" s="17">
        <v>0</v>
      </c>
      <c r="BK24" s="17">
        <v>3.9</v>
      </c>
      <c r="BL24" s="17">
        <v>0</v>
      </c>
      <c r="BM24" s="17"/>
      <c r="BN24" s="17"/>
      <c r="BO24" s="17">
        <v>17.7</v>
      </c>
      <c r="BP24" s="17"/>
      <c r="BQ24" s="17">
        <v>0</v>
      </c>
      <c r="BR24" s="17">
        <v>0</v>
      </c>
      <c r="BS24" s="17"/>
      <c r="BT24" s="17"/>
      <c r="BU24" s="17"/>
      <c r="BV24" s="17"/>
      <c r="BW24" s="17"/>
      <c r="BX24" s="17"/>
      <c r="BY24" s="17">
        <v>11</v>
      </c>
      <c r="BZ24" s="17"/>
      <c r="CA24" s="17"/>
      <c r="CB24" s="17">
        <v>23.8</v>
      </c>
      <c r="CC24" s="17">
        <v>20.3</v>
      </c>
      <c r="CD24" s="17">
        <v>-0.8</v>
      </c>
      <c r="CE24" s="17">
        <v>6.8</v>
      </c>
      <c r="CF24" s="17">
        <v>0</v>
      </c>
      <c r="CG24" s="17"/>
      <c r="CH24" s="17"/>
      <c r="CI24" s="17"/>
      <c r="CJ24" s="17">
        <v>-0.3</v>
      </c>
      <c r="CK24" s="17">
        <v>1.4</v>
      </c>
      <c r="CL24" s="17">
        <v>-7.9</v>
      </c>
      <c r="CM24" s="17"/>
      <c r="CN24" s="17"/>
      <c r="CO24" s="17"/>
      <c r="CP24" s="17"/>
      <c r="CQ24" s="17"/>
      <c r="CR24" s="17"/>
      <c r="CS24" s="17">
        <v>0</v>
      </c>
      <c r="CT24" s="17"/>
      <c r="CU24" s="17">
        <v>-5.7</v>
      </c>
      <c r="CV24" s="17">
        <v>0.5</v>
      </c>
      <c r="CW24" s="17">
        <v>0</v>
      </c>
      <c r="CX24" s="17"/>
      <c r="CY24" s="17"/>
      <c r="CZ24" s="17">
        <v>-0.1</v>
      </c>
      <c r="DA24" s="17">
        <v>-0.8</v>
      </c>
      <c r="DB24" s="17">
        <v>0.2</v>
      </c>
      <c r="DC24" s="17">
        <v>1.7</v>
      </c>
      <c r="DD24" s="17">
        <v>1.6</v>
      </c>
      <c r="DE24" s="17">
        <v>0.6</v>
      </c>
      <c r="DF24" s="17">
        <v>1.4</v>
      </c>
      <c r="DG24" s="17">
        <v>0.6</v>
      </c>
      <c r="DH24" s="17">
        <v>0.2</v>
      </c>
      <c r="DI24" s="17">
        <v>-0.1</v>
      </c>
      <c r="DJ24" s="17">
        <v>0</v>
      </c>
      <c r="DK24" s="17">
        <v>0.6</v>
      </c>
      <c r="DL24" s="17">
        <v>-10.3</v>
      </c>
      <c r="DM24" s="17">
        <v>1.7</v>
      </c>
      <c r="DN24" s="17">
        <v>0.7</v>
      </c>
      <c r="DO24" s="17">
        <v>0.7</v>
      </c>
      <c r="DP24" s="17">
        <v>0.8</v>
      </c>
      <c r="DQ24" s="17">
        <v>0.1</v>
      </c>
      <c r="DR24" s="17">
        <v>0.4</v>
      </c>
      <c r="DS24" s="17">
        <v>0.7</v>
      </c>
      <c r="DT24" s="17">
        <v>0.2</v>
      </c>
      <c r="DU24" s="17"/>
      <c r="DV24" s="17">
        <v>-4.4000000000000004</v>
      </c>
      <c r="DW24" s="17">
        <v>0.1</v>
      </c>
      <c r="DX24" s="17">
        <v>2.6</v>
      </c>
      <c r="DY24" s="17">
        <v>2.4</v>
      </c>
      <c r="DZ24" s="17">
        <v>1.3</v>
      </c>
      <c r="EA24" s="17">
        <v>0.8</v>
      </c>
      <c r="EB24" s="17">
        <v>4</v>
      </c>
      <c r="EC24" s="17">
        <v>-0.1</v>
      </c>
      <c r="ED24" s="17">
        <v>0.1</v>
      </c>
      <c r="EE24" s="17">
        <v>-1.1000000000000001</v>
      </c>
      <c r="EF24" s="17"/>
      <c r="EG24" s="17">
        <v>12.5</v>
      </c>
      <c r="EH24" s="17">
        <v>2.6</v>
      </c>
      <c r="EI24" s="17">
        <v>-0.1</v>
      </c>
      <c r="EJ24" s="17">
        <v>1.5</v>
      </c>
      <c r="EK24" s="17">
        <v>0.2</v>
      </c>
      <c r="EL24" s="17">
        <v>0.2</v>
      </c>
      <c r="EM24" s="17">
        <v>0.1</v>
      </c>
      <c r="EN24" s="17">
        <v>0</v>
      </c>
      <c r="EO24" s="17">
        <v>0</v>
      </c>
      <c r="EP24" s="17">
        <v>0.4</v>
      </c>
      <c r="EQ24" s="17"/>
      <c r="ER24" s="17">
        <v>0</v>
      </c>
      <c r="ES24" s="17">
        <v>3.7</v>
      </c>
      <c r="ET24" s="17">
        <v>1.1000000000000001</v>
      </c>
      <c r="EU24" s="17">
        <v>0</v>
      </c>
      <c r="EV24" s="17">
        <v>1.2</v>
      </c>
      <c r="EW24" s="17">
        <v>1.6</v>
      </c>
      <c r="EX24" s="17">
        <v>1.8</v>
      </c>
      <c r="EY24" s="17"/>
      <c r="EZ24" s="17">
        <v>12.5</v>
      </c>
      <c r="FA24" s="17">
        <v>0.8</v>
      </c>
      <c r="FB24" s="17">
        <v>2</v>
      </c>
      <c r="FC24" s="17"/>
      <c r="FD24" s="17">
        <v>0</v>
      </c>
      <c r="FE24" s="17"/>
      <c r="FF24" s="17">
        <v>393.34</v>
      </c>
      <c r="FG24" s="15"/>
      <c r="FH24" s="17">
        <v>3.4824999999999999</v>
      </c>
      <c r="FI24" s="17"/>
      <c r="FJ24" s="17">
        <v>0.13800000000000001</v>
      </c>
      <c r="FK24" s="17">
        <v>3.38</v>
      </c>
      <c r="FL24" s="17">
        <v>1.8</v>
      </c>
      <c r="FM24" s="17"/>
      <c r="FN24" s="17">
        <v>0.39739000000000002</v>
      </c>
      <c r="FO24" s="17">
        <v>0.6</v>
      </c>
      <c r="FP24" s="17">
        <v>0</v>
      </c>
      <c r="FQ24" s="17">
        <v>9.7978900000000007</v>
      </c>
    </row>
    <row r="25" spans="1:173" ht="24" customHeight="1" x14ac:dyDescent="0.25">
      <c r="A25" s="16" t="s">
        <v>89</v>
      </c>
      <c r="B25" s="16" t="s">
        <v>652</v>
      </c>
      <c r="C25" s="17">
        <v>0.2</v>
      </c>
      <c r="D25" s="17">
        <v>0</v>
      </c>
      <c r="E25" s="17">
        <v>90.3</v>
      </c>
      <c r="F25" s="17">
        <v>36.5</v>
      </c>
      <c r="G25" s="17">
        <v>1.87</v>
      </c>
      <c r="H25" s="17">
        <v>1.69</v>
      </c>
      <c r="I25" s="17">
        <v>-14.1</v>
      </c>
      <c r="J25" s="17">
        <v>1.1000000000000001</v>
      </c>
      <c r="K25" s="17"/>
      <c r="L25" s="17"/>
      <c r="M25" s="17"/>
      <c r="N25" s="17">
        <v>-18.8</v>
      </c>
      <c r="O25" s="17">
        <v>-11.3</v>
      </c>
      <c r="P25" s="17">
        <v>6</v>
      </c>
      <c r="Q25" s="17">
        <v>31.5</v>
      </c>
      <c r="R25" s="17">
        <v>16.2</v>
      </c>
      <c r="S25" s="17">
        <v>73.599999999999994</v>
      </c>
      <c r="T25" s="17">
        <v>0</v>
      </c>
      <c r="U25" s="17"/>
      <c r="V25" s="17"/>
      <c r="W25" s="17"/>
      <c r="X25" s="17"/>
      <c r="Y25" s="17">
        <v>8.5</v>
      </c>
      <c r="Z25" s="17">
        <v>0.3</v>
      </c>
      <c r="AA25" s="17">
        <v>0</v>
      </c>
      <c r="AB25" s="17">
        <v>-3.1</v>
      </c>
      <c r="AC25" s="17">
        <v>3.9</v>
      </c>
      <c r="AD25" s="17">
        <v>4.5</v>
      </c>
      <c r="AE25" s="17">
        <v>2.2000000000000002</v>
      </c>
      <c r="AF25" s="17"/>
      <c r="AG25" s="17"/>
      <c r="AH25" s="17"/>
      <c r="AI25" s="17">
        <v>14.5</v>
      </c>
      <c r="AJ25" s="17">
        <v>3</v>
      </c>
      <c r="AK25" s="17"/>
      <c r="AL25" s="17"/>
      <c r="AM25" s="17">
        <v>0.2</v>
      </c>
      <c r="AN25" s="17">
        <v>-0.9</v>
      </c>
      <c r="AO25" s="17">
        <v>33.5</v>
      </c>
      <c r="AP25" s="17">
        <v>13.1</v>
      </c>
      <c r="AQ25" s="17">
        <v>12.1</v>
      </c>
      <c r="AR25" s="17">
        <v>-0.4</v>
      </c>
      <c r="AS25" s="17">
        <v>-0.4</v>
      </c>
      <c r="AT25" s="17">
        <v>2.1</v>
      </c>
      <c r="AU25" s="17">
        <v>1.4</v>
      </c>
      <c r="AV25" s="17">
        <v>3.9</v>
      </c>
      <c r="AW25" s="17">
        <v>-4.5</v>
      </c>
      <c r="AX25" s="17">
        <v>-44</v>
      </c>
      <c r="AY25" s="17">
        <v>8.5</v>
      </c>
      <c r="AZ25" s="17">
        <v>-0.4</v>
      </c>
      <c r="BA25" s="17">
        <v>0.9</v>
      </c>
      <c r="BB25" s="17">
        <v>-1.5</v>
      </c>
      <c r="BC25" s="17"/>
      <c r="BD25" s="17">
        <v>0.8</v>
      </c>
      <c r="BE25" s="17">
        <v>0</v>
      </c>
      <c r="BF25" s="17">
        <v>-0.2</v>
      </c>
      <c r="BG25" s="17">
        <v>17</v>
      </c>
      <c r="BH25" s="17">
        <v>0.6</v>
      </c>
      <c r="BI25" s="17">
        <v>2.2999999999999998</v>
      </c>
      <c r="BJ25" s="17">
        <v>-7.6</v>
      </c>
      <c r="BK25" s="17">
        <v>1.9</v>
      </c>
      <c r="BL25" s="17">
        <v>0</v>
      </c>
      <c r="BM25" s="17"/>
      <c r="BN25" s="17"/>
      <c r="BO25" s="17">
        <v>11.2</v>
      </c>
      <c r="BP25" s="17"/>
      <c r="BQ25" s="17">
        <v>0</v>
      </c>
      <c r="BR25" s="17">
        <v>0</v>
      </c>
      <c r="BS25" s="17"/>
      <c r="BT25" s="17"/>
      <c r="BU25" s="17"/>
      <c r="BV25" s="17"/>
      <c r="BW25" s="17"/>
      <c r="BX25" s="17"/>
      <c r="BY25" s="17">
        <v>0.5</v>
      </c>
      <c r="BZ25" s="17"/>
      <c r="CA25" s="17"/>
      <c r="CB25" s="17">
        <v>35.299999999999997</v>
      </c>
      <c r="CC25" s="17">
        <v>21.6</v>
      </c>
      <c r="CD25" s="17">
        <v>0</v>
      </c>
      <c r="CE25" s="17">
        <v>4.4000000000000004</v>
      </c>
      <c r="CF25" s="17">
        <v>0</v>
      </c>
      <c r="CG25" s="17"/>
      <c r="CH25" s="17"/>
      <c r="CI25" s="17"/>
      <c r="CJ25" s="17">
        <v>4.9000000000000004</v>
      </c>
      <c r="CK25" s="17">
        <v>7</v>
      </c>
      <c r="CL25" s="17">
        <v>0.1</v>
      </c>
      <c r="CM25" s="17"/>
      <c r="CN25" s="17"/>
      <c r="CO25" s="17"/>
      <c r="CP25" s="17"/>
      <c r="CQ25" s="17"/>
      <c r="CR25" s="17"/>
      <c r="CS25" s="17">
        <v>0</v>
      </c>
      <c r="CT25" s="17"/>
      <c r="CU25" s="17">
        <v>-5.7</v>
      </c>
      <c r="CV25" s="17">
        <v>0.9</v>
      </c>
      <c r="CW25" s="17">
        <v>0</v>
      </c>
      <c r="CX25" s="17"/>
      <c r="CY25" s="17"/>
      <c r="CZ25" s="17">
        <v>-0.1</v>
      </c>
      <c r="DA25" s="17">
        <v>-0.8</v>
      </c>
      <c r="DB25" s="17">
        <v>0</v>
      </c>
      <c r="DC25" s="17">
        <v>1.8</v>
      </c>
      <c r="DD25" s="17">
        <v>1.6</v>
      </c>
      <c r="DE25" s="17">
        <v>1.1000000000000001</v>
      </c>
      <c r="DF25" s="17">
        <v>1.4</v>
      </c>
      <c r="DG25" s="17">
        <v>0.6</v>
      </c>
      <c r="DH25" s="17">
        <v>0.2</v>
      </c>
      <c r="DI25" s="17">
        <v>-0.4</v>
      </c>
      <c r="DJ25" s="17">
        <v>-0.9</v>
      </c>
      <c r="DK25" s="17">
        <v>1.2</v>
      </c>
      <c r="DL25" s="17">
        <v>-8</v>
      </c>
      <c r="DM25" s="17">
        <v>1.7</v>
      </c>
      <c r="DN25" s="17">
        <v>0.7</v>
      </c>
      <c r="DO25" s="17">
        <v>0.7</v>
      </c>
      <c r="DP25" s="17">
        <v>0.8</v>
      </c>
      <c r="DQ25" s="17">
        <v>-0.2</v>
      </c>
      <c r="DR25" s="17">
        <v>0.2</v>
      </c>
      <c r="DS25" s="17">
        <v>0.7</v>
      </c>
      <c r="DT25" s="17">
        <v>0.2</v>
      </c>
      <c r="DU25" s="17"/>
      <c r="DV25" s="17">
        <v>-4.5</v>
      </c>
      <c r="DW25" s="17">
        <v>0.1</v>
      </c>
      <c r="DX25" s="17">
        <v>2.8</v>
      </c>
      <c r="DY25" s="17">
        <v>2.4</v>
      </c>
      <c r="DZ25" s="17">
        <v>1.4</v>
      </c>
      <c r="EA25" s="17">
        <v>0.8</v>
      </c>
      <c r="EB25" s="17">
        <v>4</v>
      </c>
      <c r="EC25" s="17">
        <v>-0.1</v>
      </c>
      <c r="ED25" s="17">
        <v>-0.6</v>
      </c>
      <c r="EE25" s="17">
        <v>-1.9</v>
      </c>
      <c r="EF25" s="17"/>
      <c r="EG25" s="17">
        <v>11.6</v>
      </c>
      <c r="EH25" s="17">
        <v>2.6</v>
      </c>
      <c r="EI25" s="17">
        <v>-0.1</v>
      </c>
      <c r="EJ25" s="17">
        <v>1.5</v>
      </c>
      <c r="EK25" s="17">
        <v>0.2</v>
      </c>
      <c r="EL25" s="17">
        <v>0.2</v>
      </c>
      <c r="EM25" s="17">
        <v>0.1</v>
      </c>
      <c r="EN25" s="17">
        <v>0</v>
      </c>
      <c r="EO25" s="17">
        <v>0</v>
      </c>
      <c r="EP25" s="17">
        <v>1</v>
      </c>
      <c r="EQ25" s="17"/>
      <c r="ER25" s="17">
        <v>0</v>
      </c>
      <c r="ES25" s="17">
        <v>3.7</v>
      </c>
      <c r="ET25" s="17">
        <v>0.9</v>
      </c>
      <c r="EU25" s="17">
        <v>0</v>
      </c>
      <c r="EV25" s="17">
        <v>1.2</v>
      </c>
      <c r="EW25" s="17">
        <v>1.6</v>
      </c>
      <c r="EX25" s="17">
        <v>1.9</v>
      </c>
      <c r="EY25" s="17"/>
      <c r="EZ25" s="17">
        <v>11.6</v>
      </c>
      <c r="FA25" s="17">
        <v>0.8</v>
      </c>
      <c r="FB25" s="17">
        <v>1.7</v>
      </c>
      <c r="FC25" s="17"/>
      <c r="FD25" s="17">
        <v>0</v>
      </c>
      <c r="FE25" s="17"/>
      <c r="FF25" s="17">
        <v>414.56</v>
      </c>
      <c r="FG25" s="15"/>
      <c r="FH25" s="17">
        <v>3.2012800000000001</v>
      </c>
      <c r="FI25" s="17"/>
      <c r="FJ25" s="17">
        <v>-0.40100000000000002</v>
      </c>
      <c r="FK25" s="17">
        <v>1.28</v>
      </c>
      <c r="FL25" s="17">
        <v>1.7</v>
      </c>
      <c r="FM25" s="17"/>
      <c r="FN25" s="17">
        <v>0.37287999999999999</v>
      </c>
      <c r="FO25" s="17">
        <v>0.1</v>
      </c>
      <c r="FP25" s="17">
        <v>0</v>
      </c>
      <c r="FQ25" s="17">
        <v>6.2531600000000003</v>
      </c>
    </row>
    <row r="26" spans="1:173" ht="24" customHeight="1" x14ac:dyDescent="0.25">
      <c r="A26" s="18" t="s">
        <v>89</v>
      </c>
      <c r="B26" s="18" t="s">
        <v>653</v>
      </c>
      <c r="C26" s="19">
        <v>0.2</v>
      </c>
      <c r="D26" s="19">
        <v>0</v>
      </c>
      <c r="E26" s="19">
        <v>96</v>
      </c>
      <c r="F26" s="19">
        <v>38.4</v>
      </c>
      <c r="G26" s="19">
        <v>2.2000000000000002</v>
      </c>
      <c r="H26" s="19">
        <v>2.2999999999999998</v>
      </c>
      <c r="I26" s="19">
        <v>-16.899999999999999</v>
      </c>
      <c r="J26" s="19">
        <v>-9.4</v>
      </c>
      <c r="K26" s="19"/>
      <c r="L26" s="19"/>
      <c r="M26" s="19"/>
      <c r="N26" s="19">
        <v>-11.4</v>
      </c>
      <c r="O26" s="19">
        <v>1.3</v>
      </c>
      <c r="P26" s="19">
        <v>12.1</v>
      </c>
      <c r="Q26" s="19">
        <v>34.799999999999997</v>
      </c>
      <c r="R26" s="19">
        <v>17.8</v>
      </c>
      <c r="S26" s="19">
        <v>76.099999999999994</v>
      </c>
      <c r="T26" s="19">
        <v>0</v>
      </c>
      <c r="U26" s="19"/>
      <c r="V26" s="19"/>
      <c r="W26" s="19"/>
      <c r="X26" s="19"/>
      <c r="Y26" s="19">
        <v>6.7</v>
      </c>
      <c r="Z26" s="19">
        <v>0.9</v>
      </c>
      <c r="AA26" s="19">
        <v>0</v>
      </c>
      <c r="AB26" s="19">
        <v>-3.1</v>
      </c>
      <c r="AC26" s="19">
        <v>3.7</v>
      </c>
      <c r="AD26" s="19">
        <v>5.5</v>
      </c>
      <c r="AE26" s="19">
        <v>2</v>
      </c>
      <c r="AF26" s="19"/>
      <c r="AG26" s="19"/>
      <c r="AH26" s="19"/>
      <c r="AI26" s="19">
        <v>15.2</v>
      </c>
      <c r="AJ26" s="19">
        <v>-0.7</v>
      </c>
      <c r="AK26" s="19"/>
      <c r="AL26" s="19"/>
      <c r="AM26" s="19">
        <v>0.4</v>
      </c>
      <c r="AN26" s="19">
        <v>-1</v>
      </c>
      <c r="AO26" s="19">
        <v>18</v>
      </c>
      <c r="AP26" s="19">
        <v>12.7</v>
      </c>
      <c r="AQ26" s="19">
        <v>11</v>
      </c>
      <c r="AR26" s="19">
        <v>-0.2</v>
      </c>
      <c r="AS26" s="19">
        <v>-0.6</v>
      </c>
      <c r="AT26" s="19">
        <v>1.9</v>
      </c>
      <c r="AU26" s="19">
        <v>0.5</v>
      </c>
      <c r="AV26" s="19">
        <v>7</v>
      </c>
      <c r="AW26" s="19">
        <v>-1.4</v>
      </c>
      <c r="AX26" s="19">
        <v>-41</v>
      </c>
      <c r="AY26" s="19">
        <v>8.8000000000000007</v>
      </c>
      <c r="AZ26" s="19">
        <v>-0.5</v>
      </c>
      <c r="BA26" s="19">
        <v>1</v>
      </c>
      <c r="BB26" s="19">
        <v>-1.5</v>
      </c>
      <c r="BC26" s="19"/>
      <c r="BD26" s="19">
        <v>0.9</v>
      </c>
      <c r="BE26" s="19">
        <v>0</v>
      </c>
      <c r="BF26" s="19">
        <v>0.1</v>
      </c>
      <c r="BG26" s="19">
        <v>16.399999999999999</v>
      </c>
      <c r="BH26" s="19">
        <v>1.9</v>
      </c>
      <c r="BI26" s="19">
        <v>2.5</v>
      </c>
      <c r="BJ26" s="19">
        <v>-6.7</v>
      </c>
      <c r="BK26" s="19">
        <v>1.8</v>
      </c>
      <c r="BL26" s="19">
        <v>0</v>
      </c>
      <c r="BM26" s="19"/>
      <c r="BN26" s="19"/>
      <c r="BO26" s="19">
        <v>7.2</v>
      </c>
      <c r="BP26" s="19"/>
      <c r="BQ26" s="19">
        <v>0</v>
      </c>
      <c r="BR26" s="19">
        <v>0</v>
      </c>
      <c r="BS26" s="19"/>
      <c r="BT26" s="19"/>
      <c r="BU26" s="19"/>
      <c r="BV26" s="19"/>
      <c r="BW26" s="19"/>
      <c r="BX26" s="19"/>
      <c r="BY26" s="19">
        <v>-2</v>
      </c>
      <c r="BZ26" s="19"/>
      <c r="CA26" s="19"/>
      <c r="CB26" s="19">
        <v>35.9</v>
      </c>
      <c r="CC26" s="19">
        <v>24.6</v>
      </c>
      <c r="CD26" s="19">
        <v>1.6</v>
      </c>
      <c r="CE26" s="19">
        <v>4.5</v>
      </c>
      <c r="CF26" s="19">
        <v>0</v>
      </c>
      <c r="CG26" s="19"/>
      <c r="CH26" s="19"/>
      <c r="CI26" s="19"/>
      <c r="CJ26" s="19">
        <v>9.3000000000000007</v>
      </c>
      <c r="CK26" s="19">
        <v>11.2</v>
      </c>
      <c r="CL26" s="19">
        <v>6.9</v>
      </c>
      <c r="CM26" s="19"/>
      <c r="CN26" s="19"/>
      <c r="CO26" s="19"/>
      <c r="CP26" s="19"/>
      <c r="CQ26" s="19"/>
      <c r="CR26" s="19"/>
      <c r="CS26" s="19">
        <v>0</v>
      </c>
      <c r="CT26" s="19"/>
      <c r="CU26" s="19">
        <v>-5.7</v>
      </c>
      <c r="CV26" s="19">
        <v>1</v>
      </c>
      <c r="CW26" s="19">
        <v>0</v>
      </c>
      <c r="CX26" s="19"/>
      <c r="CY26" s="19"/>
      <c r="CZ26" s="19">
        <v>0</v>
      </c>
      <c r="DA26" s="19">
        <v>-0.8</v>
      </c>
      <c r="DB26" s="19">
        <v>-0.2</v>
      </c>
      <c r="DC26" s="19">
        <v>1.8</v>
      </c>
      <c r="DD26" s="19">
        <v>1.6</v>
      </c>
      <c r="DE26" s="19">
        <v>0.9</v>
      </c>
      <c r="DF26" s="19">
        <v>1</v>
      </c>
      <c r="DG26" s="19">
        <v>0.5</v>
      </c>
      <c r="DH26" s="19">
        <v>0</v>
      </c>
      <c r="DI26" s="19">
        <v>-0.5</v>
      </c>
      <c r="DJ26" s="19">
        <v>-0.7</v>
      </c>
      <c r="DK26" s="19">
        <v>0.8</v>
      </c>
      <c r="DL26" s="19">
        <v>-10.1</v>
      </c>
      <c r="DM26" s="19">
        <v>1.7</v>
      </c>
      <c r="DN26" s="19">
        <v>0.7</v>
      </c>
      <c r="DO26" s="19">
        <v>0.7</v>
      </c>
      <c r="DP26" s="19">
        <v>0.8</v>
      </c>
      <c r="DQ26" s="19">
        <v>-0.7</v>
      </c>
      <c r="DR26" s="19">
        <v>0.1</v>
      </c>
      <c r="DS26" s="19">
        <v>0.7</v>
      </c>
      <c r="DT26" s="19">
        <v>0.2</v>
      </c>
      <c r="DU26" s="19"/>
      <c r="DV26" s="19">
        <v>-4.5</v>
      </c>
      <c r="DW26" s="19">
        <v>0.2</v>
      </c>
      <c r="DX26" s="19">
        <v>2.8</v>
      </c>
      <c r="DY26" s="19">
        <v>2.5</v>
      </c>
      <c r="DZ26" s="19">
        <v>1.3</v>
      </c>
      <c r="EA26" s="19">
        <v>0.8</v>
      </c>
      <c r="EB26" s="19">
        <v>4</v>
      </c>
      <c r="EC26" s="19">
        <v>0.1</v>
      </c>
      <c r="ED26" s="19">
        <v>1.9</v>
      </c>
      <c r="EE26" s="19">
        <v>1.9</v>
      </c>
      <c r="EF26" s="19"/>
      <c r="EG26" s="19">
        <v>11.8</v>
      </c>
      <c r="EH26" s="19">
        <v>2.6</v>
      </c>
      <c r="EI26" s="19">
        <v>-0.1</v>
      </c>
      <c r="EJ26" s="19">
        <v>1.6</v>
      </c>
      <c r="EK26" s="19">
        <v>0.2</v>
      </c>
      <c r="EL26" s="19">
        <v>0.2</v>
      </c>
      <c r="EM26" s="19">
        <v>0.1</v>
      </c>
      <c r="EN26" s="19">
        <v>0</v>
      </c>
      <c r="EO26" s="19">
        <v>0</v>
      </c>
      <c r="EP26" s="19">
        <v>0.8</v>
      </c>
      <c r="EQ26" s="19"/>
      <c r="ER26" s="19">
        <v>0</v>
      </c>
      <c r="ES26" s="19">
        <v>3.6</v>
      </c>
      <c r="ET26" s="19">
        <v>0.6</v>
      </c>
      <c r="EU26" s="19">
        <v>0</v>
      </c>
      <c r="EV26" s="19">
        <v>1.2</v>
      </c>
      <c r="EW26" s="19">
        <v>1.6</v>
      </c>
      <c r="EX26" s="19">
        <v>1.9</v>
      </c>
      <c r="EY26" s="19"/>
      <c r="EZ26" s="19">
        <v>11.8</v>
      </c>
      <c r="FA26" s="19">
        <v>0.8</v>
      </c>
      <c r="FB26" s="19">
        <v>1.1000000000000001</v>
      </c>
      <c r="FC26" s="19"/>
      <c r="FD26" s="19">
        <v>0</v>
      </c>
      <c r="FE26" s="19"/>
      <c r="FF26" s="19">
        <v>449.5</v>
      </c>
      <c r="FG26" s="15"/>
      <c r="FH26" s="19">
        <v>3.05518</v>
      </c>
      <c r="FI26" s="19"/>
      <c r="FJ26" s="19">
        <v>-0.48699999999999999</v>
      </c>
      <c r="FK26" s="19">
        <v>0.64</v>
      </c>
      <c r="FL26" s="19">
        <v>1.7</v>
      </c>
      <c r="FM26" s="19"/>
      <c r="FN26" s="19">
        <v>0.32171</v>
      </c>
      <c r="FO26" s="19">
        <v>0.2</v>
      </c>
      <c r="FP26" s="19">
        <v>0</v>
      </c>
      <c r="FQ26" s="19">
        <v>5.4298900000000003</v>
      </c>
    </row>
    <row r="27" spans="1:173" ht="24" customHeight="1" x14ac:dyDescent="0.25">
      <c r="A27" s="13" t="s">
        <v>89</v>
      </c>
      <c r="B27" s="13" t="s">
        <v>654</v>
      </c>
      <c r="C27" s="14">
        <v>0</v>
      </c>
      <c r="D27" s="14">
        <v>0</v>
      </c>
      <c r="E27" s="14">
        <v>100.1</v>
      </c>
      <c r="F27" s="14">
        <v>40.799999999999997</v>
      </c>
      <c r="G27" s="14">
        <v>1.6</v>
      </c>
      <c r="H27" s="14">
        <v>1.5</v>
      </c>
      <c r="I27" s="14">
        <v>-19.8</v>
      </c>
      <c r="J27" s="14">
        <v>23.8</v>
      </c>
      <c r="K27" s="14"/>
      <c r="L27" s="14"/>
      <c r="M27" s="14"/>
      <c r="N27" s="14">
        <v>-7.4</v>
      </c>
      <c r="O27" s="14">
        <v>5.8</v>
      </c>
      <c r="P27" s="14">
        <v>12</v>
      </c>
      <c r="Q27" s="14">
        <v>27.7</v>
      </c>
      <c r="R27" s="14">
        <v>11.9</v>
      </c>
      <c r="S27" s="14">
        <v>72.7</v>
      </c>
      <c r="T27" s="14">
        <v>0.1</v>
      </c>
      <c r="U27" s="14"/>
      <c r="V27" s="14"/>
      <c r="W27" s="14"/>
      <c r="X27" s="14"/>
      <c r="Y27" s="14">
        <v>3.1</v>
      </c>
      <c r="Z27" s="14">
        <v>1.3</v>
      </c>
      <c r="AA27" s="14">
        <v>0</v>
      </c>
      <c r="AB27" s="14">
        <v>-3.2</v>
      </c>
      <c r="AC27" s="14">
        <v>3.6</v>
      </c>
      <c r="AD27" s="14">
        <v>10.8</v>
      </c>
      <c r="AE27" s="14">
        <v>1.9</v>
      </c>
      <c r="AF27" s="14"/>
      <c r="AG27" s="14"/>
      <c r="AH27" s="14"/>
      <c r="AI27" s="14">
        <v>18.600000000000001</v>
      </c>
      <c r="AJ27" s="14">
        <v>8.8000000000000007</v>
      </c>
      <c r="AK27" s="14"/>
      <c r="AL27" s="14"/>
      <c r="AM27" s="14">
        <v>0</v>
      </c>
      <c r="AN27" s="14">
        <v>-1.1000000000000001</v>
      </c>
      <c r="AO27" s="14">
        <v>21.1</v>
      </c>
      <c r="AP27" s="14">
        <v>12.5</v>
      </c>
      <c r="AQ27" s="14">
        <v>7.4</v>
      </c>
      <c r="AR27" s="14">
        <v>1</v>
      </c>
      <c r="AS27" s="14">
        <v>-0.4</v>
      </c>
      <c r="AT27" s="14">
        <v>1.9</v>
      </c>
      <c r="AU27" s="14">
        <v>1.9</v>
      </c>
      <c r="AV27" s="14">
        <v>-5.9</v>
      </c>
      <c r="AW27" s="14">
        <v>-14.2</v>
      </c>
      <c r="AX27" s="14">
        <v>-49</v>
      </c>
      <c r="AY27" s="14">
        <v>14.1</v>
      </c>
      <c r="AZ27" s="14">
        <v>-0.4</v>
      </c>
      <c r="BA27" s="14">
        <v>1.2</v>
      </c>
      <c r="BB27" s="14">
        <v>-1.9</v>
      </c>
      <c r="BC27" s="14"/>
      <c r="BD27" s="14">
        <v>0.9</v>
      </c>
      <c r="BE27" s="14">
        <v>0</v>
      </c>
      <c r="BF27" s="14">
        <v>0.1</v>
      </c>
      <c r="BG27" s="14">
        <v>19.7</v>
      </c>
      <c r="BH27" s="14">
        <v>-0.2</v>
      </c>
      <c r="BI27" s="14">
        <v>7.9</v>
      </c>
      <c r="BJ27" s="14">
        <v>-0.3</v>
      </c>
      <c r="BK27" s="14">
        <v>0</v>
      </c>
      <c r="BL27" s="14">
        <v>0</v>
      </c>
      <c r="BM27" s="14"/>
      <c r="BN27" s="14"/>
      <c r="BO27" s="14">
        <v>9.6999999999999993</v>
      </c>
      <c r="BP27" s="14"/>
      <c r="BQ27" s="14">
        <v>0</v>
      </c>
      <c r="BR27" s="14">
        <v>0</v>
      </c>
      <c r="BS27" s="14"/>
      <c r="BT27" s="14"/>
      <c r="BU27" s="14"/>
      <c r="BV27" s="14"/>
      <c r="BW27" s="14"/>
      <c r="BX27" s="14"/>
      <c r="BY27" s="14">
        <v>4.8</v>
      </c>
      <c r="BZ27" s="14"/>
      <c r="CA27" s="14"/>
      <c r="CB27" s="14">
        <v>55.3</v>
      </c>
      <c r="CC27" s="14">
        <v>29.5</v>
      </c>
      <c r="CD27" s="14">
        <v>3.9</v>
      </c>
      <c r="CE27" s="14">
        <v>6.3</v>
      </c>
      <c r="CF27" s="14">
        <v>0</v>
      </c>
      <c r="CG27" s="14"/>
      <c r="CH27" s="14"/>
      <c r="CI27" s="14"/>
      <c r="CJ27" s="14">
        <v>4.7</v>
      </c>
      <c r="CK27" s="14">
        <v>6.4</v>
      </c>
      <c r="CL27" s="14">
        <v>0.9</v>
      </c>
      <c r="CM27" s="14"/>
      <c r="CN27" s="14"/>
      <c r="CO27" s="14"/>
      <c r="CP27" s="14"/>
      <c r="CQ27" s="14"/>
      <c r="CR27" s="14"/>
      <c r="CS27" s="14">
        <v>0</v>
      </c>
      <c r="CT27" s="14"/>
      <c r="CU27" s="14">
        <v>-5.7</v>
      </c>
      <c r="CV27" s="14">
        <v>1.4</v>
      </c>
      <c r="CW27" s="14">
        <v>0</v>
      </c>
      <c r="CX27" s="14"/>
      <c r="CY27" s="14"/>
      <c r="CZ27" s="14">
        <v>0</v>
      </c>
      <c r="DA27" s="14">
        <v>-0.8</v>
      </c>
      <c r="DB27" s="14">
        <v>-0.2</v>
      </c>
      <c r="DC27" s="14">
        <v>1.8</v>
      </c>
      <c r="DD27" s="14">
        <v>1.6</v>
      </c>
      <c r="DE27" s="14">
        <v>0.7</v>
      </c>
      <c r="DF27" s="14">
        <v>0.8</v>
      </c>
      <c r="DG27" s="14">
        <v>0.5</v>
      </c>
      <c r="DH27" s="14">
        <v>0.1</v>
      </c>
      <c r="DI27" s="14">
        <v>-0.7</v>
      </c>
      <c r="DJ27" s="14">
        <v>-1.1000000000000001</v>
      </c>
      <c r="DK27" s="14">
        <v>0.7</v>
      </c>
      <c r="DL27" s="14">
        <v>-9.6999999999999993</v>
      </c>
      <c r="DM27" s="14">
        <v>1.1000000000000001</v>
      </c>
      <c r="DN27" s="14">
        <v>0.7</v>
      </c>
      <c r="DO27" s="14">
        <v>0.7</v>
      </c>
      <c r="DP27" s="14">
        <v>0.8</v>
      </c>
      <c r="DQ27" s="14">
        <v>-2.7</v>
      </c>
      <c r="DR27" s="14">
        <v>0.5</v>
      </c>
      <c r="DS27" s="14">
        <v>0.7</v>
      </c>
      <c r="DT27" s="14">
        <v>0.2</v>
      </c>
      <c r="DU27" s="14"/>
      <c r="DV27" s="14">
        <v>-4.5</v>
      </c>
      <c r="DW27" s="14">
        <v>0.3</v>
      </c>
      <c r="DX27" s="14">
        <v>2.8</v>
      </c>
      <c r="DY27" s="14">
        <v>3</v>
      </c>
      <c r="DZ27" s="14">
        <v>1.4</v>
      </c>
      <c r="EA27" s="14">
        <v>0.8</v>
      </c>
      <c r="EB27" s="14">
        <v>0.8</v>
      </c>
      <c r="EC27" s="14">
        <v>0.3</v>
      </c>
      <c r="ED27" s="14">
        <v>2.7</v>
      </c>
      <c r="EE27" s="14">
        <v>2.2999999999999998</v>
      </c>
      <c r="EF27" s="14"/>
      <c r="EG27" s="14">
        <v>12.7</v>
      </c>
      <c r="EH27" s="14">
        <v>2.6</v>
      </c>
      <c r="EI27" s="14">
        <v>-0.1</v>
      </c>
      <c r="EJ27" s="14">
        <v>1.6</v>
      </c>
      <c r="EK27" s="14">
        <v>0.2</v>
      </c>
      <c r="EL27" s="14">
        <v>0.2</v>
      </c>
      <c r="EM27" s="14">
        <v>0.1</v>
      </c>
      <c r="EN27" s="14">
        <v>0</v>
      </c>
      <c r="EO27" s="14">
        <v>0</v>
      </c>
      <c r="EP27" s="14">
        <v>0.9</v>
      </c>
      <c r="EQ27" s="14"/>
      <c r="ER27" s="14">
        <v>-7.6</v>
      </c>
      <c r="ES27" s="14">
        <v>3.6</v>
      </c>
      <c r="ET27" s="14">
        <v>0.5</v>
      </c>
      <c r="EU27" s="14">
        <v>0.2</v>
      </c>
      <c r="EV27" s="14">
        <v>1.2</v>
      </c>
      <c r="EW27" s="14">
        <v>1.6</v>
      </c>
      <c r="EX27" s="14">
        <v>1.9</v>
      </c>
      <c r="EY27" s="14"/>
      <c r="EZ27" s="14">
        <v>12.7</v>
      </c>
      <c r="FA27" s="14">
        <v>0.8</v>
      </c>
      <c r="FB27" s="14">
        <v>0.5</v>
      </c>
      <c r="FC27" s="14"/>
      <c r="FD27" s="14">
        <v>0</v>
      </c>
      <c r="FE27" s="14"/>
      <c r="FF27" s="14">
        <v>488.4</v>
      </c>
      <c r="FG27" s="15"/>
      <c r="FH27" s="14">
        <v>2.9912200000000002</v>
      </c>
      <c r="FI27" s="14"/>
      <c r="FJ27" s="14">
        <v>-0.36899999999999999</v>
      </c>
      <c r="FK27" s="14">
        <v>2.06</v>
      </c>
      <c r="FL27" s="14">
        <v>1.9</v>
      </c>
      <c r="FM27" s="14"/>
      <c r="FN27" s="14">
        <v>0.33637</v>
      </c>
      <c r="FO27" s="14">
        <v>0.7</v>
      </c>
      <c r="FP27" s="14">
        <v>0</v>
      </c>
      <c r="FQ27" s="14">
        <v>7.6185900000000002</v>
      </c>
    </row>
    <row r="28" spans="1:173" ht="24" customHeight="1" x14ac:dyDescent="0.25">
      <c r="A28" s="16" t="s">
        <v>89</v>
      </c>
      <c r="B28" s="16" t="s">
        <v>655</v>
      </c>
      <c r="C28" s="17">
        <v>0</v>
      </c>
      <c r="D28" s="17">
        <v>0</v>
      </c>
      <c r="E28" s="17">
        <v>173.7</v>
      </c>
      <c r="F28" s="17">
        <v>39.1</v>
      </c>
      <c r="G28" s="17">
        <v>0</v>
      </c>
      <c r="H28" s="17">
        <v>0</v>
      </c>
      <c r="I28" s="17">
        <v>-11.9</v>
      </c>
      <c r="J28" s="17">
        <v>14.9</v>
      </c>
      <c r="K28" s="17"/>
      <c r="L28" s="17"/>
      <c r="M28" s="17"/>
      <c r="N28" s="17">
        <v>-11.7</v>
      </c>
      <c r="O28" s="17">
        <v>0.3</v>
      </c>
      <c r="P28" s="17">
        <v>10.9</v>
      </c>
      <c r="Q28" s="17">
        <v>27</v>
      </c>
      <c r="R28" s="17">
        <v>13.9</v>
      </c>
      <c r="S28" s="17">
        <v>45</v>
      </c>
      <c r="T28" s="17">
        <v>0.1</v>
      </c>
      <c r="U28" s="17"/>
      <c r="V28" s="17"/>
      <c r="W28" s="17"/>
      <c r="X28" s="17"/>
      <c r="Y28" s="17">
        <v>4.0999999999999996</v>
      </c>
      <c r="Z28" s="17">
        <v>1.3</v>
      </c>
      <c r="AA28" s="17">
        <v>2.1</v>
      </c>
      <c r="AB28" s="17">
        <v>-3.2</v>
      </c>
      <c r="AC28" s="17">
        <v>3.6</v>
      </c>
      <c r="AD28" s="17">
        <v>13.4</v>
      </c>
      <c r="AE28" s="17">
        <v>1.9</v>
      </c>
      <c r="AF28" s="17"/>
      <c r="AG28" s="17"/>
      <c r="AH28" s="17"/>
      <c r="AI28" s="17">
        <v>17.3</v>
      </c>
      <c r="AJ28" s="17">
        <v>3.3</v>
      </c>
      <c r="AK28" s="17"/>
      <c r="AL28" s="17"/>
      <c r="AM28" s="17">
        <v>0</v>
      </c>
      <c r="AN28" s="17">
        <v>-1.3</v>
      </c>
      <c r="AO28" s="17">
        <v>44.9</v>
      </c>
      <c r="AP28" s="17">
        <v>12.9</v>
      </c>
      <c r="AQ28" s="17">
        <v>11.6</v>
      </c>
      <c r="AR28" s="17">
        <v>-0.5</v>
      </c>
      <c r="AS28" s="17">
        <v>-0.5</v>
      </c>
      <c r="AT28" s="17">
        <v>2.2000000000000002</v>
      </c>
      <c r="AU28" s="17">
        <v>0.7</v>
      </c>
      <c r="AV28" s="17">
        <v>-4.0999999999999996</v>
      </c>
      <c r="AW28" s="17">
        <v>-12.5</v>
      </c>
      <c r="AX28" s="17">
        <v>-47.4</v>
      </c>
      <c r="AY28" s="17">
        <v>10.9</v>
      </c>
      <c r="AZ28" s="17">
        <v>-0.4</v>
      </c>
      <c r="BA28" s="17">
        <v>1</v>
      </c>
      <c r="BB28" s="17">
        <v>-0.5</v>
      </c>
      <c r="BC28" s="17"/>
      <c r="BD28" s="17">
        <v>0.9</v>
      </c>
      <c r="BE28" s="17">
        <v>0</v>
      </c>
      <c r="BF28" s="17">
        <v>0.1</v>
      </c>
      <c r="BG28" s="17">
        <v>20</v>
      </c>
      <c r="BH28" s="17">
        <v>0</v>
      </c>
      <c r="BI28" s="17">
        <v>12.9</v>
      </c>
      <c r="BJ28" s="17">
        <v>8.9</v>
      </c>
      <c r="BK28" s="17">
        <v>0</v>
      </c>
      <c r="BL28" s="17">
        <v>0</v>
      </c>
      <c r="BM28" s="17"/>
      <c r="BN28" s="17"/>
      <c r="BO28" s="17">
        <v>8.4</v>
      </c>
      <c r="BP28" s="17"/>
      <c r="BQ28" s="17">
        <v>0</v>
      </c>
      <c r="BR28" s="17">
        <v>0</v>
      </c>
      <c r="BS28" s="17"/>
      <c r="BT28" s="17"/>
      <c r="BU28" s="17"/>
      <c r="BV28" s="17"/>
      <c r="BW28" s="17"/>
      <c r="BX28" s="17"/>
      <c r="BY28" s="17">
        <v>0.6</v>
      </c>
      <c r="BZ28" s="17"/>
      <c r="CA28" s="17"/>
      <c r="CB28" s="17">
        <v>55.8</v>
      </c>
      <c r="CC28" s="17">
        <v>32</v>
      </c>
      <c r="CD28" s="17">
        <v>5.6</v>
      </c>
      <c r="CE28" s="17">
        <v>6</v>
      </c>
      <c r="CF28" s="17">
        <v>0</v>
      </c>
      <c r="CG28" s="17"/>
      <c r="CH28" s="17"/>
      <c r="CI28" s="17"/>
      <c r="CJ28" s="17">
        <v>6.9</v>
      </c>
      <c r="CK28" s="17">
        <v>8.6999999999999993</v>
      </c>
      <c r="CL28" s="17">
        <v>3.3</v>
      </c>
      <c r="CM28" s="17"/>
      <c r="CN28" s="17"/>
      <c r="CO28" s="17"/>
      <c r="CP28" s="17"/>
      <c r="CQ28" s="17"/>
      <c r="CR28" s="17"/>
      <c r="CS28" s="17">
        <v>0</v>
      </c>
      <c r="CT28" s="17"/>
      <c r="CU28" s="17">
        <v>-5.7</v>
      </c>
      <c r="CV28" s="17">
        <v>5.0999999999999996</v>
      </c>
      <c r="CW28" s="17">
        <v>0</v>
      </c>
      <c r="CX28" s="17"/>
      <c r="CY28" s="17"/>
      <c r="CZ28" s="17">
        <v>-0.1</v>
      </c>
      <c r="DA28" s="17">
        <v>-0.8</v>
      </c>
      <c r="DB28" s="17">
        <v>0</v>
      </c>
      <c r="DC28" s="17">
        <v>1.9</v>
      </c>
      <c r="DD28" s="17">
        <v>1.6</v>
      </c>
      <c r="DE28" s="17">
        <v>0.9</v>
      </c>
      <c r="DF28" s="17">
        <v>1.4</v>
      </c>
      <c r="DG28" s="17">
        <v>0.5</v>
      </c>
      <c r="DH28" s="17">
        <v>0</v>
      </c>
      <c r="DI28" s="17">
        <v>-0.8</v>
      </c>
      <c r="DJ28" s="17">
        <v>-2</v>
      </c>
      <c r="DK28" s="17">
        <v>0.5</v>
      </c>
      <c r="DL28" s="17">
        <v>-10.4</v>
      </c>
      <c r="DM28" s="17">
        <v>1.1000000000000001</v>
      </c>
      <c r="DN28" s="17">
        <v>0.7</v>
      </c>
      <c r="DO28" s="17">
        <v>0.7</v>
      </c>
      <c r="DP28" s="17">
        <v>0.8</v>
      </c>
      <c r="DQ28" s="17">
        <v>-2.1</v>
      </c>
      <c r="DR28" s="17">
        <v>0.2</v>
      </c>
      <c r="DS28" s="17">
        <v>0.8</v>
      </c>
      <c r="DT28" s="17">
        <v>0.2</v>
      </c>
      <c r="DU28" s="17"/>
      <c r="DV28" s="17">
        <v>-4.7</v>
      </c>
      <c r="DW28" s="17">
        <v>0.3</v>
      </c>
      <c r="DX28" s="17">
        <v>2.7</v>
      </c>
      <c r="DY28" s="17">
        <v>2.9</v>
      </c>
      <c r="DZ28" s="17">
        <v>1.5</v>
      </c>
      <c r="EA28" s="17">
        <v>0.8</v>
      </c>
      <c r="EB28" s="17">
        <v>3.5</v>
      </c>
      <c r="EC28" s="17">
        <v>0.7</v>
      </c>
      <c r="ED28" s="17">
        <v>-0.8</v>
      </c>
      <c r="EE28" s="17">
        <v>-3.1</v>
      </c>
      <c r="EF28" s="17"/>
      <c r="EG28" s="17">
        <v>14.4</v>
      </c>
      <c r="EH28" s="17">
        <v>2.6</v>
      </c>
      <c r="EI28" s="17">
        <v>-0.1</v>
      </c>
      <c r="EJ28" s="17">
        <v>1.6</v>
      </c>
      <c r="EK28" s="17">
        <v>0.2</v>
      </c>
      <c r="EL28" s="17">
        <v>0.2</v>
      </c>
      <c r="EM28" s="17">
        <v>0.1</v>
      </c>
      <c r="EN28" s="17">
        <v>0</v>
      </c>
      <c r="EO28" s="17">
        <v>0.3</v>
      </c>
      <c r="EP28" s="17">
        <v>2.1</v>
      </c>
      <c r="EQ28" s="17"/>
      <c r="ER28" s="17">
        <v>-8.1999999999999993</v>
      </c>
      <c r="ES28" s="17">
        <v>3.5</v>
      </c>
      <c r="ET28" s="17">
        <v>0</v>
      </c>
      <c r="EU28" s="17">
        <v>0.1</v>
      </c>
      <c r="EV28" s="17">
        <v>1.2</v>
      </c>
      <c r="EW28" s="17">
        <v>1.8</v>
      </c>
      <c r="EX28" s="17">
        <v>1.9</v>
      </c>
      <c r="EY28" s="17"/>
      <c r="EZ28" s="17">
        <v>14.4</v>
      </c>
      <c r="FA28" s="17">
        <v>0.8</v>
      </c>
      <c r="FB28" s="17">
        <v>0.8</v>
      </c>
      <c r="FC28" s="17"/>
      <c r="FD28" s="17">
        <v>0</v>
      </c>
      <c r="FE28" s="17"/>
      <c r="FF28" s="17">
        <v>568.20000000000005</v>
      </c>
      <c r="FG28" s="15"/>
      <c r="FH28" s="17">
        <v>3.1657099999999998</v>
      </c>
      <c r="FI28" s="17"/>
      <c r="FJ28" s="17">
        <v>-0.29799999999999999</v>
      </c>
      <c r="FK28" s="17">
        <v>2.0499999999999998</v>
      </c>
      <c r="FL28" s="17">
        <v>1.8</v>
      </c>
      <c r="FM28" s="17"/>
      <c r="FN28" s="17">
        <v>0.33816000000000002</v>
      </c>
      <c r="FO28" s="17">
        <v>1.2</v>
      </c>
      <c r="FP28" s="17">
        <v>0</v>
      </c>
      <c r="FQ28" s="17">
        <v>8.2558699999999998</v>
      </c>
    </row>
    <row r="29" spans="1:173" ht="24" customHeight="1" x14ac:dyDescent="0.25">
      <c r="A29" s="16" t="s">
        <v>89</v>
      </c>
      <c r="B29" s="16" t="s">
        <v>656</v>
      </c>
      <c r="C29" s="17">
        <v>0</v>
      </c>
      <c r="D29" s="17">
        <v>0</v>
      </c>
      <c r="E29" s="17">
        <v>182.2</v>
      </c>
      <c r="F29" s="17">
        <v>40.4</v>
      </c>
      <c r="G29" s="17">
        <v>0</v>
      </c>
      <c r="H29" s="17">
        <v>0</v>
      </c>
      <c r="I29" s="17">
        <v>-11.6</v>
      </c>
      <c r="J29" s="17">
        <v>4.0999999999999996</v>
      </c>
      <c r="K29" s="17"/>
      <c r="L29" s="17"/>
      <c r="M29" s="17"/>
      <c r="N29" s="17">
        <v>-8.1999999999999993</v>
      </c>
      <c r="O29" s="17">
        <v>3.9</v>
      </c>
      <c r="P29" s="17">
        <v>17.8</v>
      </c>
      <c r="Q29" s="17">
        <v>33.9</v>
      </c>
      <c r="R29" s="17">
        <v>18.399999999999999</v>
      </c>
      <c r="S29" s="17">
        <v>50.9</v>
      </c>
      <c r="T29" s="17">
        <v>0</v>
      </c>
      <c r="U29" s="17"/>
      <c r="V29" s="17"/>
      <c r="W29" s="17"/>
      <c r="X29" s="17"/>
      <c r="Y29" s="17">
        <v>4.0999999999999996</v>
      </c>
      <c r="Z29" s="17">
        <v>1.1000000000000001</v>
      </c>
      <c r="AA29" s="17">
        <v>2.1</v>
      </c>
      <c r="AB29" s="17">
        <v>-3.1</v>
      </c>
      <c r="AC29" s="17">
        <v>3.9</v>
      </c>
      <c r="AD29" s="17">
        <v>14</v>
      </c>
      <c r="AE29" s="17">
        <v>2.1</v>
      </c>
      <c r="AF29" s="17"/>
      <c r="AG29" s="17"/>
      <c r="AH29" s="17"/>
      <c r="AI29" s="17">
        <v>18.3</v>
      </c>
      <c r="AJ29" s="17">
        <v>1</v>
      </c>
      <c r="AK29" s="17"/>
      <c r="AL29" s="17"/>
      <c r="AM29" s="17">
        <v>0</v>
      </c>
      <c r="AN29" s="17">
        <v>-1.2</v>
      </c>
      <c r="AO29" s="17">
        <v>45.5</v>
      </c>
      <c r="AP29" s="17">
        <v>13.1</v>
      </c>
      <c r="AQ29" s="17">
        <v>11.9</v>
      </c>
      <c r="AR29" s="17">
        <v>-0.2</v>
      </c>
      <c r="AS29" s="17">
        <v>-0.1</v>
      </c>
      <c r="AT29" s="17">
        <v>2.2000000000000002</v>
      </c>
      <c r="AU29" s="17">
        <v>0.9</v>
      </c>
      <c r="AV29" s="17">
        <v>-0.1</v>
      </c>
      <c r="AW29" s="17">
        <v>-8.6</v>
      </c>
      <c r="AX29" s="17">
        <v>-42.8</v>
      </c>
      <c r="AY29" s="17">
        <v>9.5</v>
      </c>
      <c r="AZ29" s="17">
        <v>-0.6</v>
      </c>
      <c r="BA29" s="17">
        <v>1</v>
      </c>
      <c r="BB29" s="17">
        <v>-0.3</v>
      </c>
      <c r="BC29" s="17"/>
      <c r="BD29" s="17">
        <v>0.8</v>
      </c>
      <c r="BE29" s="17">
        <v>0</v>
      </c>
      <c r="BF29" s="17">
        <v>0</v>
      </c>
      <c r="BG29" s="17">
        <v>18.399999999999999</v>
      </c>
      <c r="BH29" s="17">
        <v>-1.2</v>
      </c>
      <c r="BI29" s="17">
        <v>5</v>
      </c>
      <c r="BJ29" s="17">
        <v>0</v>
      </c>
      <c r="BK29" s="17">
        <v>0</v>
      </c>
      <c r="BL29" s="17">
        <v>0</v>
      </c>
      <c r="BM29" s="17"/>
      <c r="BN29" s="17"/>
      <c r="BO29" s="17">
        <v>11.9</v>
      </c>
      <c r="BP29" s="17"/>
      <c r="BQ29" s="17">
        <v>0</v>
      </c>
      <c r="BR29" s="17">
        <v>-2.6</v>
      </c>
      <c r="BS29" s="17"/>
      <c r="BT29" s="17"/>
      <c r="BU29" s="17"/>
      <c r="BV29" s="17"/>
      <c r="BW29" s="17"/>
      <c r="BX29" s="17"/>
      <c r="BY29" s="17">
        <v>-2.5</v>
      </c>
      <c r="BZ29" s="17"/>
      <c r="CA29" s="17"/>
      <c r="CB29" s="17">
        <v>56.9</v>
      </c>
      <c r="CC29" s="17">
        <v>31.4</v>
      </c>
      <c r="CD29" s="17">
        <v>6</v>
      </c>
      <c r="CE29" s="17">
        <v>4.5</v>
      </c>
      <c r="CF29" s="17">
        <v>0</v>
      </c>
      <c r="CG29" s="17"/>
      <c r="CH29" s="17"/>
      <c r="CI29" s="17"/>
      <c r="CJ29" s="17">
        <v>5.8</v>
      </c>
      <c r="CK29" s="17">
        <v>7.8</v>
      </c>
      <c r="CL29" s="17">
        <v>1.9</v>
      </c>
      <c r="CM29" s="17"/>
      <c r="CN29" s="17"/>
      <c r="CO29" s="17"/>
      <c r="CP29" s="17"/>
      <c r="CQ29" s="17"/>
      <c r="CR29" s="17"/>
      <c r="CS29" s="17">
        <v>0</v>
      </c>
      <c r="CT29" s="17"/>
      <c r="CU29" s="17">
        <v>-5.7</v>
      </c>
      <c r="CV29" s="17">
        <v>3.4</v>
      </c>
      <c r="CW29" s="17">
        <v>0.2</v>
      </c>
      <c r="CX29" s="17"/>
      <c r="CY29" s="17"/>
      <c r="CZ29" s="17">
        <v>-0.1</v>
      </c>
      <c r="DA29" s="17">
        <v>-0.8</v>
      </c>
      <c r="DB29" s="17">
        <v>0</v>
      </c>
      <c r="DC29" s="17">
        <v>2</v>
      </c>
      <c r="DD29" s="17">
        <v>1.7</v>
      </c>
      <c r="DE29" s="17">
        <v>0.9</v>
      </c>
      <c r="DF29" s="17">
        <v>1.4</v>
      </c>
      <c r="DG29" s="17">
        <v>0.5</v>
      </c>
      <c r="DH29" s="17">
        <v>0</v>
      </c>
      <c r="DI29" s="17">
        <v>-0.7</v>
      </c>
      <c r="DJ29" s="17">
        <v>-1.6</v>
      </c>
      <c r="DK29" s="17">
        <v>0.3</v>
      </c>
      <c r="DL29" s="17">
        <v>-11.1</v>
      </c>
      <c r="DM29" s="17">
        <v>1.1000000000000001</v>
      </c>
      <c r="DN29" s="17">
        <v>0.7</v>
      </c>
      <c r="DO29" s="17">
        <v>0.7</v>
      </c>
      <c r="DP29" s="17">
        <v>0.8</v>
      </c>
      <c r="DQ29" s="17">
        <v>-3.6</v>
      </c>
      <c r="DR29" s="17">
        <v>-0.2</v>
      </c>
      <c r="DS29" s="17">
        <v>0.8</v>
      </c>
      <c r="DT29" s="17">
        <v>0.2</v>
      </c>
      <c r="DU29" s="17"/>
      <c r="DV29" s="17">
        <v>-4.5</v>
      </c>
      <c r="DW29" s="17">
        <v>0.3</v>
      </c>
      <c r="DX29" s="17">
        <v>2.9</v>
      </c>
      <c r="DY29" s="17">
        <v>3</v>
      </c>
      <c r="DZ29" s="17">
        <v>1.7</v>
      </c>
      <c r="EA29" s="17">
        <v>0.8</v>
      </c>
      <c r="EB29" s="17">
        <v>3.9</v>
      </c>
      <c r="EC29" s="17">
        <v>0.9</v>
      </c>
      <c r="ED29" s="17">
        <v>0.7</v>
      </c>
      <c r="EE29" s="17">
        <v>-0.3</v>
      </c>
      <c r="EF29" s="17"/>
      <c r="EG29" s="17">
        <v>13.7</v>
      </c>
      <c r="EH29" s="17">
        <v>2.6</v>
      </c>
      <c r="EI29" s="17">
        <v>-0.1</v>
      </c>
      <c r="EJ29" s="17">
        <v>1.7</v>
      </c>
      <c r="EK29" s="17">
        <v>0.2</v>
      </c>
      <c r="EL29" s="17">
        <v>0.2</v>
      </c>
      <c r="EM29" s="17">
        <v>0.1</v>
      </c>
      <c r="EN29" s="17">
        <v>0.4</v>
      </c>
      <c r="EO29" s="17">
        <v>1.4</v>
      </c>
      <c r="EP29" s="17">
        <v>4.3</v>
      </c>
      <c r="EQ29" s="17"/>
      <c r="ER29" s="17">
        <v>-8.5</v>
      </c>
      <c r="ES29" s="17">
        <v>3.5</v>
      </c>
      <c r="ET29" s="17">
        <v>-1.1000000000000001</v>
      </c>
      <c r="EU29" s="17">
        <v>0.1</v>
      </c>
      <c r="EV29" s="17">
        <v>1.2</v>
      </c>
      <c r="EW29" s="17">
        <v>2</v>
      </c>
      <c r="EX29" s="17">
        <v>2.1</v>
      </c>
      <c r="EY29" s="17"/>
      <c r="EZ29" s="17">
        <v>13.7</v>
      </c>
      <c r="FA29" s="17">
        <v>0.8</v>
      </c>
      <c r="FB29" s="17">
        <v>1.3</v>
      </c>
      <c r="FC29" s="17"/>
      <c r="FD29" s="17">
        <v>0</v>
      </c>
      <c r="FE29" s="17"/>
      <c r="FF29" s="17">
        <v>589.5</v>
      </c>
      <c r="FG29" s="15"/>
      <c r="FH29" s="17">
        <v>3.2313299999999998</v>
      </c>
      <c r="FI29" s="17"/>
      <c r="FJ29" s="17">
        <v>-0.435</v>
      </c>
      <c r="FK29" s="17">
        <v>2.2999999999999998</v>
      </c>
      <c r="FL29" s="17">
        <v>1.9</v>
      </c>
      <c r="FM29" s="17"/>
      <c r="FN29" s="17">
        <v>0.83247000000000004</v>
      </c>
      <c r="FO29" s="17">
        <v>1</v>
      </c>
      <c r="FP29" s="17">
        <v>0</v>
      </c>
      <c r="FQ29" s="17">
        <v>8.8287999999999993</v>
      </c>
    </row>
    <row r="30" spans="1:173" ht="24" customHeight="1" x14ac:dyDescent="0.25">
      <c r="A30" s="16" t="s">
        <v>89</v>
      </c>
      <c r="B30" s="16" t="s">
        <v>657</v>
      </c>
      <c r="C30" s="17">
        <v>0</v>
      </c>
      <c r="D30" s="17">
        <v>0</v>
      </c>
      <c r="E30" s="17">
        <v>179.7</v>
      </c>
      <c r="F30" s="17">
        <v>40.200000000000003</v>
      </c>
      <c r="G30" s="17">
        <v>0</v>
      </c>
      <c r="H30" s="17">
        <v>0</v>
      </c>
      <c r="I30" s="17">
        <v>-10</v>
      </c>
      <c r="J30" s="17">
        <v>5.5</v>
      </c>
      <c r="K30" s="17"/>
      <c r="L30" s="17"/>
      <c r="M30" s="17"/>
      <c r="N30" s="17">
        <v>-3.9</v>
      </c>
      <c r="O30" s="17">
        <v>7.8</v>
      </c>
      <c r="P30" s="17">
        <v>18.899999999999999</v>
      </c>
      <c r="Q30" s="17">
        <v>37.4</v>
      </c>
      <c r="R30" s="17">
        <v>20.399999999999999</v>
      </c>
      <c r="S30" s="17">
        <v>47.2</v>
      </c>
      <c r="T30" s="17">
        <v>0.1</v>
      </c>
      <c r="U30" s="17"/>
      <c r="V30" s="17"/>
      <c r="W30" s="17"/>
      <c r="X30" s="17"/>
      <c r="Y30" s="17">
        <v>2.9</v>
      </c>
      <c r="Z30" s="17">
        <v>1.3</v>
      </c>
      <c r="AA30" s="17">
        <v>2</v>
      </c>
      <c r="AB30" s="17">
        <v>-3.1</v>
      </c>
      <c r="AC30" s="17">
        <v>3.6</v>
      </c>
      <c r="AD30" s="17">
        <v>19.8</v>
      </c>
      <c r="AE30" s="17">
        <v>1.9</v>
      </c>
      <c r="AF30" s="17"/>
      <c r="AG30" s="17"/>
      <c r="AH30" s="17"/>
      <c r="AI30" s="17">
        <v>18.3</v>
      </c>
      <c r="AJ30" s="17">
        <v>2.9</v>
      </c>
      <c r="AK30" s="17"/>
      <c r="AL30" s="17"/>
      <c r="AM30" s="17">
        <v>0</v>
      </c>
      <c r="AN30" s="17">
        <v>-1.1000000000000001</v>
      </c>
      <c r="AO30" s="17">
        <v>48.5</v>
      </c>
      <c r="AP30" s="17">
        <v>13.4</v>
      </c>
      <c r="AQ30" s="17">
        <v>11.8</v>
      </c>
      <c r="AR30" s="17">
        <v>-0.3</v>
      </c>
      <c r="AS30" s="17">
        <v>0</v>
      </c>
      <c r="AT30" s="17">
        <v>2.1</v>
      </c>
      <c r="AU30" s="17">
        <v>1.6</v>
      </c>
      <c r="AV30" s="17">
        <v>3.8</v>
      </c>
      <c r="AW30" s="17">
        <v>-4.7</v>
      </c>
      <c r="AX30" s="17">
        <v>-39.299999999999997</v>
      </c>
      <c r="AY30" s="17">
        <v>8.1999999999999993</v>
      </c>
      <c r="AZ30" s="17">
        <v>-0.7</v>
      </c>
      <c r="BA30" s="17">
        <v>0.9</v>
      </c>
      <c r="BB30" s="17">
        <v>-0.1</v>
      </c>
      <c r="BC30" s="17"/>
      <c r="BD30" s="17">
        <v>0.8</v>
      </c>
      <c r="BE30" s="17">
        <v>0</v>
      </c>
      <c r="BF30" s="17">
        <v>0.1</v>
      </c>
      <c r="BG30" s="17">
        <v>19.5</v>
      </c>
      <c r="BH30" s="17">
        <v>-0.6</v>
      </c>
      <c r="BI30" s="17">
        <v>5</v>
      </c>
      <c r="BJ30" s="17">
        <v>0</v>
      </c>
      <c r="BK30" s="17">
        <v>0</v>
      </c>
      <c r="BL30" s="17">
        <v>0</v>
      </c>
      <c r="BM30" s="17"/>
      <c r="BN30" s="17"/>
      <c r="BO30" s="17">
        <v>10.4</v>
      </c>
      <c r="BP30" s="17"/>
      <c r="BQ30" s="17">
        <v>0</v>
      </c>
      <c r="BR30" s="17">
        <v>0</v>
      </c>
      <c r="BS30" s="17"/>
      <c r="BT30" s="17"/>
      <c r="BU30" s="17"/>
      <c r="BV30" s="17"/>
      <c r="BW30" s="17"/>
      <c r="BX30" s="17"/>
      <c r="BY30" s="17">
        <v>1.1000000000000001</v>
      </c>
      <c r="BZ30" s="17"/>
      <c r="CA30" s="17"/>
      <c r="CB30" s="17">
        <v>55.1</v>
      </c>
      <c r="CC30" s="17">
        <v>31.6</v>
      </c>
      <c r="CD30" s="17">
        <v>5.3</v>
      </c>
      <c r="CE30" s="17">
        <v>6.9</v>
      </c>
      <c r="CF30" s="17">
        <v>0</v>
      </c>
      <c r="CG30" s="17"/>
      <c r="CH30" s="17"/>
      <c r="CI30" s="17"/>
      <c r="CJ30" s="17">
        <v>9.3000000000000007</v>
      </c>
      <c r="CK30" s="17">
        <v>11.1</v>
      </c>
      <c r="CL30" s="17">
        <v>6.8</v>
      </c>
      <c r="CM30" s="17"/>
      <c r="CN30" s="17"/>
      <c r="CO30" s="17"/>
      <c r="CP30" s="17"/>
      <c r="CQ30" s="17"/>
      <c r="CR30" s="17"/>
      <c r="CS30" s="17">
        <v>0</v>
      </c>
      <c r="CT30" s="17"/>
      <c r="CU30" s="17">
        <v>-5.7</v>
      </c>
      <c r="CV30" s="17">
        <v>3.6</v>
      </c>
      <c r="CW30" s="17">
        <v>0.1</v>
      </c>
      <c r="CX30" s="17"/>
      <c r="CY30" s="17"/>
      <c r="CZ30" s="17">
        <v>-0.1</v>
      </c>
      <c r="DA30" s="17">
        <v>-0.7</v>
      </c>
      <c r="DB30" s="17">
        <v>0</v>
      </c>
      <c r="DC30" s="17">
        <v>1.9</v>
      </c>
      <c r="DD30" s="17">
        <v>1.6</v>
      </c>
      <c r="DE30" s="17">
        <v>1.1000000000000001</v>
      </c>
      <c r="DF30" s="17">
        <v>1.4</v>
      </c>
      <c r="DG30" s="17">
        <v>0.5</v>
      </c>
      <c r="DH30" s="17">
        <v>0</v>
      </c>
      <c r="DI30" s="17">
        <v>-0.7</v>
      </c>
      <c r="DJ30" s="17">
        <v>-1.7</v>
      </c>
      <c r="DK30" s="17">
        <v>0.1</v>
      </c>
      <c r="DL30" s="17">
        <v>-12.1</v>
      </c>
      <c r="DM30" s="17">
        <v>1.1000000000000001</v>
      </c>
      <c r="DN30" s="17">
        <v>0.7</v>
      </c>
      <c r="DO30" s="17">
        <v>0.7</v>
      </c>
      <c r="DP30" s="17">
        <v>0.8</v>
      </c>
      <c r="DQ30" s="17">
        <v>-3.4</v>
      </c>
      <c r="DR30" s="17">
        <v>-0.2</v>
      </c>
      <c r="DS30" s="17">
        <v>0.8</v>
      </c>
      <c r="DT30" s="17">
        <v>0.2</v>
      </c>
      <c r="DU30" s="17"/>
      <c r="DV30" s="17">
        <v>-4.5</v>
      </c>
      <c r="DW30" s="17">
        <v>0.3</v>
      </c>
      <c r="DX30" s="17">
        <v>2.9</v>
      </c>
      <c r="DY30" s="17">
        <v>3</v>
      </c>
      <c r="DZ30" s="17">
        <v>1.7</v>
      </c>
      <c r="EA30" s="17">
        <v>0.8</v>
      </c>
      <c r="EB30" s="17">
        <v>0.5</v>
      </c>
      <c r="EC30" s="17">
        <v>2.2000000000000002</v>
      </c>
      <c r="ED30" s="17">
        <v>-0.5</v>
      </c>
      <c r="EE30" s="17">
        <v>-1.3</v>
      </c>
      <c r="EF30" s="17"/>
      <c r="EG30" s="17">
        <v>13.7</v>
      </c>
      <c r="EH30" s="17">
        <v>2.6</v>
      </c>
      <c r="EI30" s="17">
        <v>-0.1</v>
      </c>
      <c r="EJ30" s="17">
        <v>1.5</v>
      </c>
      <c r="EK30" s="17">
        <v>0.2</v>
      </c>
      <c r="EL30" s="17">
        <v>0.2</v>
      </c>
      <c r="EM30" s="17">
        <v>0.1</v>
      </c>
      <c r="EN30" s="17">
        <v>0</v>
      </c>
      <c r="EO30" s="17">
        <v>2.1</v>
      </c>
      <c r="EP30" s="17">
        <v>11.2</v>
      </c>
      <c r="EQ30" s="17"/>
      <c r="ER30" s="17">
        <v>0</v>
      </c>
      <c r="ES30" s="17">
        <v>3.6</v>
      </c>
      <c r="ET30" s="17">
        <v>-3.9</v>
      </c>
      <c r="EU30" s="17">
        <v>0.8</v>
      </c>
      <c r="EV30" s="17">
        <v>1.2</v>
      </c>
      <c r="EW30" s="17">
        <v>2</v>
      </c>
      <c r="EX30" s="17">
        <v>2</v>
      </c>
      <c r="EY30" s="17"/>
      <c r="EZ30" s="17">
        <v>13.7</v>
      </c>
      <c r="FA30" s="17">
        <v>0.8</v>
      </c>
      <c r="FB30" s="17">
        <v>1.4</v>
      </c>
      <c r="FC30" s="17"/>
      <c r="FD30" s="17">
        <v>0</v>
      </c>
      <c r="FE30" s="17"/>
      <c r="FF30" s="17">
        <v>647.6</v>
      </c>
      <c r="FG30" s="15"/>
      <c r="FH30" s="17">
        <v>3.2188099999999999</v>
      </c>
      <c r="FI30" s="17"/>
      <c r="FJ30" s="17">
        <v>-0.33400000000000002</v>
      </c>
      <c r="FK30" s="17">
        <v>2.4500000000000002</v>
      </c>
      <c r="FL30" s="17">
        <v>1.8</v>
      </c>
      <c r="FM30" s="17"/>
      <c r="FN30" s="17">
        <v>2.6788799999999999</v>
      </c>
      <c r="FO30" s="17">
        <v>1</v>
      </c>
      <c r="FP30" s="17">
        <v>0</v>
      </c>
      <c r="FQ30" s="17">
        <v>10.813689999999999</v>
      </c>
    </row>
    <row r="31" spans="1:173" ht="24" customHeight="1" x14ac:dyDescent="0.25">
      <c r="A31" s="16" t="s">
        <v>89</v>
      </c>
      <c r="B31" s="16" t="s">
        <v>658</v>
      </c>
      <c r="C31" s="17">
        <v>0.1</v>
      </c>
      <c r="D31" s="17">
        <v>0</v>
      </c>
      <c r="E31" s="17">
        <v>178.8</v>
      </c>
      <c r="F31" s="17">
        <v>40.9</v>
      </c>
      <c r="G31" s="17">
        <v>0</v>
      </c>
      <c r="H31" s="17">
        <v>0</v>
      </c>
      <c r="I31" s="17">
        <v>-8.3000000000000007</v>
      </c>
      <c r="J31" s="17">
        <v>20.6</v>
      </c>
      <c r="K31" s="17"/>
      <c r="L31" s="17"/>
      <c r="M31" s="17"/>
      <c r="N31" s="17">
        <v>17.5</v>
      </c>
      <c r="O31" s="17">
        <v>13.5</v>
      </c>
      <c r="P31" s="17">
        <v>41.7</v>
      </c>
      <c r="Q31" s="17">
        <v>31.2</v>
      </c>
      <c r="R31" s="17">
        <v>15.1</v>
      </c>
      <c r="S31" s="17">
        <v>48.7</v>
      </c>
      <c r="T31" s="17">
        <v>0.1</v>
      </c>
      <c r="U31" s="17"/>
      <c r="V31" s="17"/>
      <c r="W31" s="17"/>
      <c r="X31" s="17"/>
      <c r="Y31" s="17">
        <v>-0.4</v>
      </c>
      <c r="Z31" s="17">
        <v>1.1000000000000001</v>
      </c>
      <c r="AA31" s="17">
        <v>2</v>
      </c>
      <c r="AB31" s="17">
        <v>-3.2</v>
      </c>
      <c r="AC31" s="17">
        <v>8.1</v>
      </c>
      <c r="AD31" s="17">
        <v>19.899999999999999</v>
      </c>
      <c r="AE31" s="17">
        <v>3.1</v>
      </c>
      <c r="AF31" s="17"/>
      <c r="AG31" s="17"/>
      <c r="AH31" s="17"/>
      <c r="AI31" s="17">
        <v>19.3</v>
      </c>
      <c r="AJ31" s="17">
        <v>5.6</v>
      </c>
      <c r="AK31" s="17"/>
      <c r="AL31" s="17"/>
      <c r="AM31" s="17">
        <v>0</v>
      </c>
      <c r="AN31" s="17">
        <v>-1</v>
      </c>
      <c r="AO31" s="17">
        <v>47.5</v>
      </c>
      <c r="AP31" s="17">
        <v>13.3</v>
      </c>
      <c r="AQ31" s="17">
        <v>11</v>
      </c>
      <c r="AR31" s="17">
        <v>0.1</v>
      </c>
      <c r="AS31" s="17">
        <v>0</v>
      </c>
      <c r="AT31" s="17">
        <v>2.2999999999999998</v>
      </c>
      <c r="AU31" s="17">
        <v>1.7</v>
      </c>
      <c r="AV31" s="17">
        <v>1.6</v>
      </c>
      <c r="AW31" s="17">
        <v>-6.8</v>
      </c>
      <c r="AX31" s="17">
        <v>-41</v>
      </c>
      <c r="AY31" s="17">
        <v>10.5</v>
      </c>
      <c r="AZ31" s="17">
        <v>-0.9</v>
      </c>
      <c r="BA31" s="17">
        <v>0.6</v>
      </c>
      <c r="BB31" s="17">
        <v>-0.8</v>
      </c>
      <c r="BC31" s="17"/>
      <c r="BD31" s="17">
        <v>0.8</v>
      </c>
      <c r="BE31" s="17">
        <v>0</v>
      </c>
      <c r="BF31" s="17">
        <v>0.1</v>
      </c>
      <c r="BG31" s="17">
        <v>19.899999999999999</v>
      </c>
      <c r="BH31" s="17">
        <v>-0.7</v>
      </c>
      <c r="BI31" s="17">
        <v>9.4</v>
      </c>
      <c r="BJ31" s="17">
        <v>0</v>
      </c>
      <c r="BK31" s="17">
        <v>0</v>
      </c>
      <c r="BL31" s="17">
        <v>0</v>
      </c>
      <c r="BM31" s="17"/>
      <c r="BN31" s="17"/>
      <c r="BO31" s="17">
        <v>11.2</v>
      </c>
      <c r="BP31" s="17"/>
      <c r="BQ31" s="17">
        <v>0</v>
      </c>
      <c r="BR31" s="17">
        <v>0</v>
      </c>
      <c r="BS31" s="17"/>
      <c r="BT31" s="17"/>
      <c r="BU31" s="17"/>
      <c r="BV31" s="17"/>
      <c r="BW31" s="17"/>
      <c r="BX31" s="17"/>
      <c r="BY31" s="17">
        <v>3.6</v>
      </c>
      <c r="BZ31" s="17"/>
      <c r="CA31" s="17"/>
      <c r="CB31" s="17">
        <v>109.9</v>
      </c>
      <c r="CC31" s="17">
        <v>62</v>
      </c>
      <c r="CD31" s="17">
        <v>5.2</v>
      </c>
      <c r="CE31" s="17">
        <v>5.3</v>
      </c>
      <c r="CF31" s="17">
        <v>0</v>
      </c>
      <c r="CG31" s="17"/>
      <c r="CH31" s="17"/>
      <c r="CI31" s="17"/>
      <c r="CJ31" s="17">
        <v>8.9</v>
      </c>
      <c r="CK31" s="17">
        <v>10.8</v>
      </c>
      <c r="CL31" s="17">
        <v>6.8</v>
      </c>
      <c r="CM31" s="17"/>
      <c r="CN31" s="17"/>
      <c r="CO31" s="17"/>
      <c r="CP31" s="17"/>
      <c r="CQ31" s="17"/>
      <c r="CR31" s="17"/>
      <c r="CS31" s="17">
        <v>0</v>
      </c>
      <c r="CT31" s="17"/>
      <c r="CU31" s="17">
        <v>-5.7</v>
      </c>
      <c r="CV31" s="17">
        <v>8.3000000000000007</v>
      </c>
      <c r="CW31" s="17">
        <v>0</v>
      </c>
      <c r="CX31" s="17"/>
      <c r="CY31" s="17"/>
      <c r="CZ31" s="17">
        <v>0</v>
      </c>
      <c r="DA31" s="17">
        <v>-0.8</v>
      </c>
      <c r="DB31" s="17">
        <v>0</v>
      </c>
      <c r="DC31" s="17">
        <v>1.8</v>
      </c>
      <c r="DD31" s="17">
        <v>1.6</v>
      </c>
      <c r="DE31" s="17">
        <v>1.7</v>
      </c>
      <c r="DF31" s="17">
        <v>1.4</v>
      </c>
      <c r="DG31" s="17">
        <v>0.5</v>
      </c>
      <c r="DH31" s="17">
        <v>0</v>
      </c>
      <c r="DI31" s="17">
        <v>-0.8</v>
      </c>
      <c r="DJ31" s="17">
        <v>-2.2000000000000002</v>
      </c>
      <c r="DK31" s="17">
        <v>0</v>
      </c>
      <c r="DL31" s="17">
        <v>-12.8</v>
      </c>
      <c r="DM31" s="17">
        <v>1.1000000000000001</v>
      </c>
      <c r="DN31" s="17">
        <v>0.7</v>
      </c>
      <c r="DO31" s="17">
        <v>0.6</v>
      </c>
      <c r="DP31" s="17">
        <v>0.8</v>
      </c>
      <c r="DQ31" s="17">
        <v>-3.6</v>
      </c>
      <c r="DR31" s="17">
        <v>0.2</v>
      </c>
      <c r="DS31" s="17">
        <v>0.8</v>
      </c>
      <c r="DT31" s="17">
        <v>0.2</v>
      </c>
      <c r="DU31" s="17"/>
      <c r="DV31" s="17">
        <v>-4.5999999999999996</v>
      </c>
      <c r="DW31" s="17">
        <v>0.3</v>
      </c>
      <c r="DX31" s="17">
        <v>2.9</v>
      </c>
      <c r="DY31" s="17">
        <v>3</v>
      </c>
      <c r="DZ31" s="17">
        <v>1.8</v>
      </c>
      <c r="EA31" s="17">
        <v>0.8</v>
      </c>
      <c r="EB31" s="17">
        <v>4</v>
      </c>
      <c r="EC31" s="17">
        <v>3.5</v>
      </c>
      <c r="ED31" s="17">
        <v>-0.1</v>
      </c>
      <c r="EE31" s="17">
        <v>-0.5</v>
      </c>
      <c r="EF31" s="17"/>
      <c r="EG31" s="17">
        <v>14.7</v>
      </c>
      <c r="EH31" s="17">
        <v>2.6</v>
      </c>
      <c r="EI31" s="17">
        <v>-0.1</v>
      </c>
      <c r="EJ31" s="17">
        <v>1.6</v>
      </c>
      <c r="EK31" s="17">
        <v>0.2</v>
      </c>
      <c r="EL31" s="17">
        <v>0.2</v>
      </c>
      <c r="EM31" s="17">
        <v>0.1</v>
      </c>
      <c r="EN31" s="17">
        <v>0.2</v>
      </c>
      <c r="EO31" s="17">
        <v>2.6</v>
      </c>
      <c r="EP31" s="17">
        <v>15.4</v>
      </c>
      <c r="EQ31" s="17"/>
      <c r="ER31" s="17">
        <v>0</v>
      </c>
      <c r="ES31" s="17">
        <v>3.6</v>
      </c>
      <c r="ET31" s="17">
        <v>-6.5</v>
      </c>
      <c r="EU31" s="17">
        <v>2.4</v>
      </c>
      <c r="EV31" s="17">
        <v>1.2</v>
      </c>
      <c r="EW31" s="17">
        <v>2.2000000000000002</v>
      </c>
      <c r="EX31" s="17">
        <v>2</v>
      </c>
      <c r="EY31" s="17"/>
      <c r="EZ31" s="17">
        <v>14.7</v>
      </c>
      <c r="FA31" s="17">
        <v>0.8</v>
      </c>
      <c r="FB31" s="17">
        <v>1.3</v>
      </c>
      <c r="FC31" s="17"/>
      <c r="FD31" s="17">
        <v>1.2</v>
      </c>
      <c r="FE31" s="17"/>
      <c r="FF31" s="17">
        <v>812</v>
      </c>
      <c r="FG31" s="15"/>
      <c r="FH31" s="17">
        <v>3.2338399999999998</v>
      </c>
      <c r="FI31" s="17"/>
      <c r="FJ31" s="17">
        <v>-0.53900000000000003</v>
      </c>
      <c r="FK31" s="17">
        <v>2.39</v>
      </c>
      <c r="FL31" s="17">
        <v>1.8</v>
      </c>
      <c r="FM31" s="17"/>
      <c r="FN31" s="17">
        <v>2.6785999999999999</v>
      </c>
      <c r="FO31" s="17">
        <v>1.5</v>
      </c>
      <c r="FP31" s="17">
        <v>0</v>
      </c>
      <c r="FQ31" s="17">
        <v>11.06344</v>
      </c>
    </row>
    <row r="32" spans="1:173" ht="24" customHeight="1" x14ac:dyDescent="0.25">
      <c r="A32" s="16" t="s">
        <v>89</v>
      </c>
      <c r="B32" s="16" t="s">
        <v>659</v>
      </c>
      <c r="C32" s="17">
        <v>0.1</v>
      </c>
      <c r="D32" s="17">
        <v>0</v>
      </c>
      <c r="E32" s="17">
        <v>189.6</v>
      </c>
      <c r="F32" s="17">
        <v>42.1</v>
      </c>
      <c r="G32" s="17">
        <v>0</v>
      </c>
      <c r="H32" s="17">
        <v>0</v>
      </c>
      <c r="I32" s="17">
        <v>-5.9</v>
      </c>
      <c r="J32" s="17">
        <v>24.8</v>
      </c>
      <c r="K32" s="17"/>
      <c r="L32" s="17"/>
      <c r="M32" s="17"/>
      <c r="N32" s="17">
        <v>22.1</v>
      </c>
      <c r="O32" s="17">
        <v>18.5</v>
      </c>
      <c r="P32" s="17">
        <v>45.9</v>
      </c>
      <c r="Q32" s="17">
        <v>34.799999999999997</v>
      </c>
      <c r="R32" s="17">
        <v>17.8</v>
      </c>
      <c r="S32" s="17">
        <v>55.9</v>
      </c>
      <c r="T32" s="17">
        <v>0.1</v>
      </c>
      <c r="U32" s="17"/>
      <c r="V32" s="17"/>
      <c r="W32" s="17"/>
      <c r="X32" s="17"/>
      <c r="Y32" s="17">
        <v>7.4</v>
      </c>
      <c r="Z32" s="17">
        <v>1.4</v>
      </c>
      <c r="AA32" s="17">
        <v>2</v>
      </c>
      <c r="AB32" s="17">
        <v>-3.2</v>
      </c>
      <c r="AC32" s="17">
        <v>8.1999999999999993</v>
      </c>
      <c r="AD32" s="17">
        <v>20.7</v>
      </c>
      <c r="AE32" s="17">
        <v>3.2</v>
      </c>
      <c r="AF32" s="17"/>
      <c r="AG32" s="17"/>
      <c r="AH32" s="17"/>
      <c r="AI32" s="17">
        <v>20.2</v>
      </c>
      <c r="AJ32" s="17">
        <v>7.7</v>
      </c>
      <c r="AK32" s="17"/>
      <c r="AL32" s="17"/>
      <c r="AM32" s="17">
        <v>0</v>
      </c>
      <c r="AN32" s="17">
        <v>-0.8</v>
      </c>
      <c r="AO32" s="17">
        <v>50.5</v>
      </c>
      <c r="AP32" s="17">
        <v>13.7</v>
      </c>
      <c r="AQ32" s="17">
        <v>11.1</v>
      </c>
      <c r="AR32" s="17">
        <v>0.3</v>
      </c>
      <c r="AS32" s="17">
        <v>0</v>
      </c>
      <c r="AT32" s="17">
        <v>2.5</v>
      </c>
      <c r="AU32" s="17">
        <v>0.3</v>
      </c>
      <c r="AV32" s="17">
        <v>6.1</v>
      </c>
      <c r="AW32" s="17">
        <v>-2.5</v>
      </c>
      <c r="AX32" s="17">
        <v>-36.799999999999997</v>
      </c>
      <c r="AY32" s="17">
        <v>10.7</v>
      </c>
      <c r="AZ32" s="17">
        <v>-0.8</v>
      </c>
      <c r="BA32" s="17">
        <v>0.7</v>
      </c>
      <c r="BB32" s="17">
        <v>-2.77</v>
      </c>
      <c r="BC32" s="17"/>
      <c r="BD32" s="17">
        <v>0.9</v>
      </c>
      <c r="BE32" s="17">
        <v>0</v>
      </c>
      <c r="BF32" s="17">
        <v>0.1</v>
      </c>
      <c r="BG32" s="17">
        <v>19.8</v>
      </c>
      <c r="BH32" s="17">
        <v>1.1000000000000001</v>
      </c>
      <c r="BI32" s="17">
        <v>4.7</v>
      </c>
      <c r="BJ32" s="17">
        <v>0</v>
      </c>
      <c r="BK32" s="17">
        <v>0</v>
      </c>
      <c r="BL32" s="17">
        <v>0</v>
      </c>
      <c r="BM32" s="17"/>
      <c r="BN32" s="17"/>
      <c r="BO32" s="17">
        <v>15.6</v>
      </c>
      <c r="BP32" s="17"/>
      <c r="BQ32" s="17">
        <v>0</v>
      </c>
      <c r="BR32" s="17">
        <v>0</v>
      </c>
      <c r="BS32" s="17"/>
      <c r="BT32" s="17"/>
      <c r="BU32" s="17"/>
      <c r="BV32" s="17"/>
      <c r="BW32" s="17"/>
      <c r="BX32" s="17"/>
      <c r="BY32" s="17">
        <v>4.3</v>
      </c>
      <c r="BZ32" s="17"/>
      <c r="CA32" s="17"/>
      <c r="CB32" s="17">
        <v>109.7</v>
      </c>
      <c r="CC32" s="17">
        <v>62.3</v>
      </c>
      <c r="CD32" s="17">
        <v>5.4</v>
      </c>
      <c r="CE32" s="17">
        <v>4.5999999999999996</v>
      </c>
      <c r="CF32" s="17">
        <v>0</v>
      </c>
      <c r="CG32" s="17"/>
      <c r="CH32" s="17"/>
      <c r="CI32" s="17"/>
      <c r="CJ32" s="17">
        <v>12.8</v>
      </c>
      <c r="CK32" s="17">
        <v>14.6</v>
      </c>
      <c r="CL32" s="17">
        <v>12.2</v>
      </c>
      <c r="CM32" s="17"/>
      <c r="CN32" s="17"/>
      <c r="CO32" s="17"/>
      <c r="CP32" s="17"/>
      <c r="CQ32" s="17"/>
      <c r="CR32" s="17"/>
      <c r="CS32" s="17">
        <v>0</v>
      </c>
      <c r="CT32" s="17"/>
      <c r="CU32" s="17">
        <v>-5.7</v>
      </c>
      <c r="CV32" s="17">
        <v>2.7</v>
      </c>
      <c r="CW32" s="17">
        <v>0</v>
      </c>
      <c r="CX32" s="17"/>
      <c r="CY32" s="17"/>
      <c r="CZ32" s="17">
        <v>0</v>
      </c>
      <c r="DA32" s="17">
        <v>-0.8</v>
      </c>
      <c r="DB32" s="17">
        <v>-0.2</v>
      </c>
      <c r="DC32" s="17">
        <v>2</v>
      </c>
      <c r="DD32" s="17">
        <v>1.7</v>
      </c>
      <c r="DE32" s="17">
        <v>1.7</v>
      </c>
      <c r="DF32" s="17">
        <v>1.4</v>
      </c>
      <c r="DG32" s="17">
        <v>0.5</v>
      </c>
      <c r="DH32" s="17">
        <v>0</v>
      </c>
      <c r="DI32" s="17">
        <v>-0.7</v>
      </c>
      <c r="DJ32" s="17">
        <v>-2.2000000000000002</v>
      </c>
      <c r="DK32" s="17">
        <v>0.6</v>
      </c>
      <c r="DL32" s="17">
        <v>-10.9</v>
      </c>
      <c r="DM32" s="17">
        <v>1.1000000000000001</v>
      </c>
      <c r="DN32" s="17">
        <v>0.7</v>
      </c>
      <c r="DO32" s="17">
        <v>0.6</v>
      </c>
      <c r="DP32" s="17">
        <v>0.8</v>
      </c>
      <c r="DQ32" s="17">
        <v>-3.7</v>
      </c>
      <c r="DR32" s="17">
        <v>0.3</v>
      </c>
      <c r="DS32" s="17">
        <v>0.6</v>
      </c>
      <c r="DT32" s="17">
        <v>0.2</v>
      </c>
      <c r="DU32" s="17"/>
      <c r="DV32" s="17">
        <v>-4.5999999999999996</v>
      </c>
      <c r="DW32" s="17">
        <v>0.3</v>
      </c>
      <c r="DX32" s="17">
        <v>3</v>
      </c>
      <c r="DY32" s="17">
        <v>3</v>
      </c>
      <c r="DZ32" s="17">
        <v>1.7</v>
      </c>
      <c r="EA32" s="17">
        <v>0.8</v>
      </c>
      <c r="EB32" s="17">
        <v>4</v>
      </c>
      <c r="EC32" s="17">
        <v>2.8</v>
      </c>
      <c r="ED32" s="17">
        <v>-1.3</v>
      </c>
      <c r="EE32" s="17">
        <v>-2.1</v>
      </c>
      <c r="EF32" s="17"/>
      <c r="EG32" s="17">
        <v>14.2</v>
      </c>
      <c r="EH32" s="17">
        <v>2.6</v>
      </c>
      <c r="EI32" s="17">
        <v>-0.1</v>
      </c>
      <c r="EJ32" s="17">
        <v>1.8</v>
      </c>
      <c r="EK32" s="17">
        <v>0.2</v>
      </c>
      <c r="EL32" s="17">
        <v>0.2</v>
      </c>
      <c r="EM32" s="17">
        <v>0.1</v>
      </c>
      <c r="EN32" s="17">
        <v>0</v>
      </c>
      <c r="EO32" s="17">
        <v>1.4</v>
      </c>
      <c r="EP32" s="17">
        <v>11</v>
      </c>
      <c r="EQ32" s="17"/>
      <c r="ER32" s="17">
        <v>0</v>
      </c>
      <c r="ES32" s="17">
        <v>3.5</v>
      </c>
      <c r="ET32" s="17">
        <v>-2.4</v>
      </c>
      <c r="EU32" s="17">
        <v>1.1000000000000001</v>
      </c>
      <c r="EV32" s="17">
        <v>1.2</v>
      </c>
      <c r="EW32" s="17">
        <v>2.1</v>
      </c>
      <c r="EX32" s="17">
        <v>2.1</v>
      </c>
      <c r="EY32" s="17"/>
      <c r="EZ32" s="17">
        <v>14.2</v>
      </c>
      <c r="FA32" s="17">
        <v>0.9</v>
      </c>
      <c r="FB32" s="17">
        <v>1.5</v>
      </c>
      <c r="FC32" s="17"/>
      <c r="FD32" s="17">
        <v>0.4</v>
      </c>
      <c r="FE32" s="17"/>
      <c r="FF32" s="17">
        <v>888.03</v>
      </c>
      <c r="FG32" s="15"/>
      <c r="FH32" s="17">
        <v>3.35493</v>
      </c>
      <c r="FI32" s="17"/>
      <c r="FJ32" s="17">
        <v>-0.83699999999999997</v>
      </c>
      <c r="FK32" s="17">
        <v>2.46</v>
      </c>
      <c r="FL32" s="17">
        <v>1.9</v>
      </c>
      <c r="FM32" s="17"/>
      <c r="FN32" s="17">
        <v>2.6804000000000001</v>
      </c>
      <c r="FO32" s="17">
        <v>1</v>
      </c>
      <c r="FP32" s="17">
        <v>0</v>
      </c>
      <c r="FQ32" s="17">
        <v>10.55833</v>
      </c>
    </row>
    <row r="33" spans="1:173" ht="24" customHeight="1" x14ac:dyDescent="0.25">
      <c r="A33" s="16" t="s">
        <v>89</v>
      </c>
      <c r="B33" s="16" t="s">
        <v>660</v>
      </c>
      <c r="C33" s="17">
        <v>0</v>
      </c>
      <c r="D33" s="17">
        <v>0</v>
      </c>
      <c r="E33" s="17">
        <v>171.1</v>
      </c>
      <c r="F33" s="17">
        <v>39.200000000000003</v>
      </c>
      <c r="G33" s="17">
        <v>0</v>
      </c>
      <c r="H33" s="17">
        <v>0</v>
      </c>
      <c r="I33" s="17">
        <v>-7.3</v>
      </c>
      <c r="J33" s="17">
        <v>10.199999999999999</v>
      </c>
      <c r="K33" s="17"/>
      <c r="L33" s="17"/>
      <c r="M33" s="17"/>
      <c r="N33" s="17">
        <v>15.5</v>
      </c>
      <c r="O33" s="17">
        <v>11.4</v>
      </c>
      <c r="P33" s="17">
        <v>41.9</v>
      </c>
      <c r="Q33" s="17">
        <v>32.9</v>
      </c>
      <c r="R33" s="17">
        <v>16.399999999999999</v>
      </c>
      <c r="S33" s="17">
        <v>48.7</v>
      </c>
      <c r="T33" s="17">
        <v>0</v>
      </c>
      <c r="U33" s="17"/>
      <c r="V33" s="17"/>
      <c r="W33" s="17"/>
      <c r="X33" s="17"/>
      <c r="Y33" s="17">
        <v>4.4000000000000004</v>
      </c>
      <c r="Z33" s="17">
        <v>0.9</v>
      </c>
      <c r="AA33" s="17">
        <v>2</v>
      </c>
      <c r="AB33" s="17">
        <v>-3.4</v>
      </c>
      <c r="AC33" s="17">
        <v>7.5</v>
      </c>
      <c r="AD33" s="17">
        <v>24.9</v>
      </c>
      <c r="AE33" s="17">
        <v>2.8</v>
      </c>
      <c r="AF33" s="17"/>
      <c r="AG33" s="17"/>
      <c r="AH33" s="17"/>
      <c r="AI33" s="17">
        <v>17.8</v>
      </c>
      <c r="AJ33" s="17">
        <v>10.9</v>
      </c>
      <c r="AK33" s="17"/>
      <c r="AL33" s="17"/>
      <c r="AM33" s="17">
        <v>0</v>
      </c>
      <c r="AN33" s="17">
        <v>-0.7</v>
      </c>
      <c r="AO33" s="17">
        <v>52.6</v>
      </c>
      <c r="AP33" s="17">
        <v>14</v>
      </c>
      <c r="AQ33" s="17">
        <v>11.1</v>
      </c>
      <c r="AR33" s="17">
        <v>-0.1</v>
      </c>
      <c r="AS33" s="17">
        <v>0</v>
      </c>
      <c r="AT33" s="17">
        <v>2.5</v>
      </c>
      <c r="AU33" s="17">
        <v>0.5</v>
      </c>
      <c r="AV33" s="17">
        <v>3.3</v>
      </c>
      <c r="AW33" s="17">
        <v>-5.0999999999999996</v>
      </c>
      <c r="AX33" s="17">
        <v>-39.1</v>
      </c>
      <c r="AY33" s="17">
        <v>10.7</v>
      </c>
      <c r="AZ33" s="17">
        <v>-1</v>
      </c>
      <c r="BA33" s="17">
        <v>0.7</v>
      </c>
      <c r="BB33" s="17">
        <v>0.1</v>
      </c>
      <c r="BC33" s="17"/>
      <c r="BD33" s="17">
        <v>0.8</v>
      </c>
      <c r="BE33" s="17">
        <v>0</v>
      </c>
      <c r="BF33" s="17">
        <v>0.1</v>
      </c>
      <c r="BG33" s="17">
        <v>16.899999999999999</v>
      </c>
      <c r="BH33" s="17">
        <v>0.6</v>
      </c>
      <c r="BI33" s="17">
        <v>5.4</v>
      </c>
      <c r="BJ33" s="17">
        <v>0</v>
      </c>
      <c r="BK33" s="17">
        <v>0</v>
      </c>
      <c r="BL33" s="17">
        <v>0</v>
      </c>
      <c r="BM33" s="17"/>
      <c r="BN33" s="17"/>
      <c r="BO33" s="17">
        <v>13.6</v>
      </c>
      <c r="BP33" s="17"/>
      <c r="BQ33" s="17">
        <v>0</v>
      </c>
      <c r="BR33" s="17">
        <v>0</v>
      </c>
      <c r="BS33" s="17"/>
      <c r="BT33" s="17"/>
      <c r="BU33" s="17"/>
      <c r="BV33" s="17"/>
      <c r="BW33" s="17"/>
      <c r="BX33" s="17"/>
      <c r="BY33" s="17">
        <v>1.5</v>
      </c>
      <c r="BZ33" s="17"/>
      <c r="CA33" s="17"/>
      <c r="CB33" s="17">
        <v>110.9</v>
      </c>
      <c r="CC33" s="17">
        <v>61.4</v>
      </c>
      <c r="CD33" s="17">
        <v>5.4</v>
      </c>
      <c r="CE33" s="17">
        <v>4.4000000000000004</v>
      </c>
      <c r="CF33" s="17">
        <v>0</v>
      </c>
      <c r="CG33" s="17"/>
      <c r="CH33" s="17"/>
      <c r="CI33" s="17"/>
      <c r="CJ33" s="17">
        <v>11.7</v>
      </c>
      <c r="CK33" s="17">
        <v>13.5</v>
      </c>
      <c r="CL33" s="17">
        <v>10.6</v>
      </c>
      <c r="CM33" s="17"/>
      <c r="CN33" s="17"/>
      <c r="CO33" s="17"/>
      <c r="CP33" s="17"/>
      <c r="CQ33" s="17"/>
      <c r="CR33" s="17"/>
      <c r="CS33" s="17">
        <v>0</v>
      </c>
      <c r="CT33" s="17"/>
      <c r="CU33" s="17">
        <v>-5.7</v>
      </c>
      <c r="CV33" s="17">
        <v>3.5</v>
      </c>
      <c r="CW33" s="17">
        <v>0</v>
      </c>
      <c r="CX33" s="17"/>
      <c r="CY33" s="17"/>
      <c r="CZ33" s="17">
        <v>-0.1</v>
      </c>
      <c r="DA33" s="17">
        <v>-0.8</v>
      </c>
      <c r="DB33" s="17">
        <v>-0.2</v>
      </c>
      <c r="DC33" s="17">
        <v>2</v>
      </c>
      <c r="DD33" s="17">
        <v>1.7</v>
      </c>
      <c r="DE33" s="17">
        <v>2.2999999999999998</v>
      </c>
      <c r="DF33" s="17">
        <v>1.4</v>
      </c>
      <c r="DG33" s="17">
        <v>0.6</v>
      </c>
      <c r="DH33" s="17">
        <v>0</v>
      </c>
      <c r="DI33" s="17">
        <v>-0.7</v>
      </c>
      <c r="DJ33" s="17">
        <v>-1.7</v>
      </c>
      <c r="DK33" s="17">
        <v>0.2</v>
      </c>
      <c r="DL33" s="17">
        <v>-12</v>
      </c>
      <c r="DM33" s="17">
        <v>1.1000000000000001</v>
      </c>
      <c r="DN33" s="17">
        <v>0.7</v>
      </c>
      <c r="DO33" s="17">
        <v>0.5</v>
      </c>
      <c r="DP33" s="17">
        <v>0.8</v>
      </c>
      <c r="DQ33" s="17">
        <v>-3.7</v>
      </c>
      <c r="DR33" s="17">
        <v>0.2</v>
      </c>
      <c r="DS33" s="17">
        <v>0.8</v>
      </c>
      <c r="DT33" s="17">
        <v>0.2</v>
      </c>
      <c r="DU33" s="17"/>
      <c r="DV33" s="17">
        <v>-4.5999999999999996</v>
      </c>
      <c r="DW33" s="17">
        <v>0.3</v>
      </c>
      <c r="DX33" s="17">
        <v>2.9</v>
      </c>
      <c r="DY33" s="17">
        <v>3</v>
      </c>
      <c r="DZ33" s="17">
        <v>1.7</v>
      </c>
      <c r="EA33" s="17">
        <v>0.8</v>
      </c>
      <c r="EB33" s="17">
        <v>4</v>
      </c>
      <c r="EC33" s="17">
        <v>3.1</v>
      </c>
      <c r="ED33" s="17">
        <v>-3.3</v>
      </c>
      <c r="EE33" s="17">
        <v>-3.3</v>
      </c>
      <c r="EF33" s="17"/>
      <c r="EG33" s="17">
        <v>14.8</v>
      </c>
      <c r="EH33" s="17">
        <v>2.6</v>
      </c>
      <c r="EI33" s="17">
        <v>-0.1</v>
      </c>
      <c r="EJ33" s="17">
        <v>1.7</v>
      </c>
      <c r="EK33" s="17">
        <v>0.2</v>
      </c>
      <c r="EL33" s="17">
        <v>0.2</v>
      </c>
      <c r="EM33" s="17">
        <v>0.1</v>
      </c>
      <c r="EN33" s="17">
        <v>0</v>
      </c>
      <c r="EO33" s="17">
        <v>3.2</v>
      </c>
      <c r="EP33" s="17">
        <v>13.1</v>
      </c>
      <c r="EQ33" s="17"/>
      <c r="ER33" s="17">
        <v>-8.3000000000000007</v>
      </c>
      <c r="ES33" s="17">
        <v>3.5</v>
      </c>
      <c r="ET33" s="17">
        <v>-4.7</v>
      </c>
      <c r="EU33" s="17">
        <v>1.7</v>
      </c>
      <c r="EV33" s="17">
        <v>1.2</v>
      </c>
      <c r="EW33" s="17">
        <v>2</v>
      </c>
      <c r="EX33" s="17">
        <v>2</v>
      </c>
      <c r="EY33" s="17"/>
      <c r="EZ33" s="17">
        <v>14.8</v>
      </c>
      <c r="FA33" s="17">
        <v>0.9</v>
      </c>
      <c r="FB33" s="17">
        <v>1.6</v>
      </c>
      <c r="FC33" s="17"/>
      <c r="FD33" s="17">
        <v>0.9</v>
      </c>
      <c r="FE33" s="17"/>
      <c r="FF33" s="17">
        <v>801.2</v>
      </c>
      <c r="FG33" s="15"/>
      <c r="FH33" s="17">
        <v>3.2400799999999998</v>
      </c>
      <c r="FI33" s="17"/>
      <c r="FJ33" s="17">
        <v>-0.82199999999999995</v>
      </c>
      <c r="FK33" s="17">
        <v>2.5099999999999998</v>
      </c>
      <c r="FL33" s="17">
        <v>1.7</v>
      </c>
      <c r="FM33" s="17"/>
      <c r="FN33" s="17">
        <v>2.67801</v>
      </c>
      <c r="FO33" s="17">
        <v>1.2</v>
      </c>
      <c r="FP33" s="17">
        <v>0</v>
      </c>
      <c r="FQ33" s="17">
        <v>10.50609</v>
      </c>
    </row>
    <row r="34" spans="1:173" ht="24" customHeight="1" x14ac:dyDescent="0.25">
      <c r="A34" s="18" t="s">
        <v>89</v>
      </c>
      <c r="B34" s="18" t="s">
        <v>661</v>
      </c>
      <c r="C34" s="19">
        <v>0</v>
      </c>
      <c r="D34" s="19">
        <v>0</v>
      </c>
      <c r="E34" s="19">
        <v>186.1</v>
      </c>
      <c r="F34" s="19">
        <v>40.799999999999997</v>
      </c>
      <c r="G34" s="19">
        <v>0</v>
      </c>
      <c r="H34" s="19">
        <v>0</v>
      </c>
      <c r="I34" s="19">
        <v>-3.6</v>
      </c>
      <c r="J34" s="19">
        <v>16.600000000000001</v>
      </c>
      <c r="K34" s="19"/>
      <c r="L34" s="19"/>
      <c r="M34" s="19"/>
      <c r="N34" s="19">
        <v>22.1</v>
      </c>
      <c r="O34" s="19">
        <v>17.8</v>
      </c>
      <c r="P34" s="19">
        <v>51.7</v>
      </c>
      <c r="Q34" s="19">
        <v>36.299999999999997</v>
      </c>
      <c r="R34" s="19">
        <v>19.399999999999999</v>
      </c>
      <c r="S34" s="19">
        <v>53.5</v>
      </c>
      <c r="T34" s="19">
        <v>0</v>
      </c>
      <c r="U34" s="19"/>
      <c r="V34" s="19"/>
      <c r="W34" s="19"/>
      <c r="X34" s="19"/>
      <c r="Y34" s="19">
        <v>1.9</v>
      </c>
      <c r="Z34" s="19">
        <v>1.1000000000000001</v>
      </c>
      <c r="AA34" s="19">
        <v>2</v>
      </c>
      <c r="AB34" s="19">
        <v>-3.4</v>
      </c>
      <c r="AC34" s="19">
        <v>7.4</v>
      </c>
      <c r="AD34" s="19">
        <v>23.4</v>
      </c>
      <c r="AE34" s="19">
        <v>2.7</v>
      </c>
      <c r="AF34" s="19"/>
      <c r="AG34" s="19"/>
      <c r="AH34" s="19"/>
      <c r="AI34" s="19">
        <v>16.7</v>
      </c>
      <c r="AJ34" s="19">
        <v>17.7</v>
      </c>
      <c r="AK34" s="19"/>
      <c r="AL34" s="19"/>
      <c r="AM34" s="19">
        <v>0</v>
      </c>
      <c r="AN34" s="19">
        <v>-0.6</v>
      </c>
      <c r="AO34" s="19">
        <v>54.1</v>
      </c>
      <c r="AP34" s="19">
        <v>14.1</v>
      </c>
      <c r="AQ34" s="19">
        <v>11.7</v>
      </c>
      <c r="AR34" s="19">
        <v>0</v>
      </c>
      <c r="AS34" s="19">
        <v>0.4</v>
      </c>
      <c r="AT34" s="19">
        <v>2.5</v>
      </c>
      <c r="AU34" s="19">
        <v>0.6</v>
      </c>
      <c r="AV34" s="19">
        <v>9.5</v>
      </c>
      <c r="AW34" s="19">
        <v>1.1000000000000001</v>
      </c>
      <c r="AX34" s="19">
        <v>-33.799999999999997</v>
      </c>
      <c r="AY34" s="19">
        <v>12</v>
      </c>
      <c r="AZ34" s="19">
        <v>-0.9</v>
      </c>
      <c r="BA34" s="19">
        <v>0.7</v>
      </c>
      <c r="BB34" s="19">
        <v>1.9</v>
      </c>
      <c r="BC34" s="19"/>
      <c r="BD34" s="19">
        <v>0.8</v>
      </c>
      <c r="BE34" s="19">
        <v>0</v>
      </c>
      <c r="BF34" s="19">
        <v>0.1</v>
      </c>
      <c r="BG34" s="19">
        <v>16.3</v>
      </c>
      <c r="BH34" s="19">
        <v>1.1000000000000001</v>
      </c>
      <c r="BI34" s="19">
        <v>8.6999999999999993</v>
      </c>
      <c r="BJ34" s="19">
        <v>0</v>
      </c>
      <c r="BK34" s="19">
        <v>0</v>
      </c>
      <c r="BL34" s="19">
        <v>0</v>
      </c>
      <c r="BM34" s="19"/>
      <c r="BN34" s="19"/>
      <c r="BO34" s="19">
        <v>15.1</v>
      </c>
      <c r="BP34" s="19"/>
      <c r="BQ34" s="19">
        <v>0</v>
      </c>
      <c r="BR34" s="19">
        <v>0</v>
      </c>
      <c r="BS34" s="19"/>
      <c r="BT34" s="19"/>
      <c r="BU34" s="19"/>
      <c r="BV34" s="19"/>
      <c r="BW34" s="19"/>
      <c r="BX34" s="19"/>
      <c r="BY34" s="19">
        <v>0.5</v>
      </c>
      <c r="BZ34" s="19"/>
      <c r="CA34" s="19"/>
      <c r="CB34" s="19">
        <v>120.6</v>
      </c>
      <c r="CC34" s="19">
        <v>62.3</v>
      </c>
      <c r="CD34" s="19">
        <v>10.6</v>
      </c>
      <c r="CE34" s="19">
        <v>4.8</v>
      </c>
      <c r="CF34" s="19">
        <v>0</v>
      </c>
      <c r="CG34" s="19"/>
      <c r="CH34" s="19"/>
      <c r="CI34" s="19"/>
      <c r="CJ34" s="19">
        <v>16.899999999999999</v>
      </c>
      <c r="CK34" s="19">
        <v>18.899999999999999</v>
      </c>
      <c r="CL34" s="19">
        <v>18.3</v>
      </c>
      <c r="CM34" s="19"/>
      <c r="CN34" s="19"/>
      <c r="CO34" s="19"/>
      <c r="CP34" s="19"/>
      <c r="CQ34" s="19"/>
      <c r="CR34" s="19"/>
      <c r="CS34" s="19">
        <v>0</v>
      </c>
      <c r="CT34" s="19"/>
      <c r="CU34" s="19">
        <v>-5.7</v>
      </c>
      <c r="CV34" s="19">
        <v>3.5</v>
      </c>
      <c r="CW34" s="19">
        <v>0</v>
      </c>
      <c r="CX34" s="19"/>
      <c r="CY34" s="19"/>
      <c r="CZ34" s="19">
        <v>-0.1</v>
      </c>
      <c r="DA34" s="19">
        <v>-0.9</v>
      </c>
      <c r="DB34" s="19">
        <v>-0.2</v>
      </c>
      <c r="DC34" s="19">
        <v>2</v>
      </c>
      <c r="DD34" s="19">
        <v>1.6</v>
      </c>
      <c r="DE34" s="19">
        <v>2.5</v>
      </c>
      <c r="DF34" s="19">
        <v>1.4</v>
      </c>
      <c r="DG34" s="19">
        <v>0.5</v>
      </c>
      <c r="DH34" s="19">
        <v>0</v>
      </c>
      <c r="DI34" s="19">
        <v>-0.6</v>
      </c>
      <c r="DJ34" s="19">
        <v>-1.6</v>
      </c>
      <c r="DK34" s="19">
        <v>-0.1</v>
      </c>
      <c r="DL34" s="19">
        <v>-12.7</v>
      </c>
      <c r="DM34" s="19">
        <v>1.1000000000000001</v>
      </c>
      <c r="DN34" s="19">
        <v>0.7</v>
      </c>
      <c r="DO34" s="19">
        <v>0.5</v>
      </c>
      <c r="DP34" s="19">
        <v>0.8</v>
      </c>
      <c r="DQ34" s="19">
        <v>-3.7</v>
      </c>
      <c r="DR34" s="19">
        <v>0.1</v>
      </c>
      <c r="DS34" s="19">
        <v>0.8</v>
      </c>
      <c r="DT34" s="19">
        <v>0.2</v>
      </c>
      <c r="DU34" s="19"/>
      <c r="DV34" s="19">
        <v>-4.4000000000000004</v>
      </c>
      <c r="DW34" s="19">
        <v>0.3</v>
      </c>
      <c r="DX34" s="19">
        <v>2.9</v>
      </c>
      <c r="DY34" s="19">
        <v>3</v>
      </c>
      <c r="DZ34" s="19">
        <v>1.9</v>
      </c>
      <c r="EA34" s="19">
        <v>0.8</v>
      </c>
      <c r="EB34" s="19">
        <v>4</v>
      </c>
      <c r="EC34" s="19">
        <v>1</v>
      </c>
      <c r="ED34" s="19">
        <v>0.4</v>
      </c>
      <c r="EE34" s="19">
        <v>0.4</v>
      </c>
      <c r="EF34" s="19"/>
      <c r="EG34" s="19">
        <v>15.3</v>
      </c>
      <c r="EH34" s="19">
        <v>2.6</v>
      </c>
      <c r="EI34" s="19">
        <v>-0.1</v>
      </c>
      <c r="EJ34" s="19">
        <v>1.7</v>
      </c>
      <c r="EK34" s="19">
        <v>0.2</v>
      </c>
      <c r="EL34" s="19">
        <v>0.2</v>
      </c>
      <c r="EM34" s="19">
        <v>0.1</v>
      </c>
      <c r="EN34" s="19">
        <v>0</v>
      </c>
      <c r="EO34" s="19">
        <v>2.8</v>
      </c>
      <c r="EP34" s="19">
        <v>14.4</v>
      </c>
      <c r="EQ34" s="19"/>
      <c r="ER34" s="19">
        <v>0</v>
      </c>
      <c r="ES34" s="19">
        <v>3.6</v>
      </c>
      <c r="ET34" s="19">
        <v>-4.4000000000000004</v>
      </c>
      <c r="EU34" s="19">
        <v>1.2</v>
      </c>
      <c r="EV34" s="19">
        <v>1.2</v>
      </c>
      <c r="EW34" s="19">
        <v>2.2000000000000002</v>
      </c>
      <c r="EX34" s="19">
        <v>1.9</v>
      </c>
      <c r="EY34" s="19"/>
      <c r="EZ34" s="19">
        <v>15.3</v>
      </c>
      <c r="FA34" s="19">
        <v>0.9</v>
      </c>
      <c r="FB34" s="19">
        <v>1.8</v>
      </c>
      <c r="FC34" s="19"/>
      <c r="FD34" s="19">
        <v>2.9</v>
      </c>
      <c r="FE34" s="19"/>
      <c r="FF34" s="19">
        <v>942.7</v>
      </c>
      <c r="FG34" s="15"/>
      <c r="FH34" s="19">
        <v>3.3386300000000002</v>
      </c>
      <c r="FI34" s="19"/>
      <c r="FJ34" s="19">
        <v>-0.76400000000000001</v>
      </c>
      <c r="FK34" s="19">
        <v>3.53</v>
      </c>
      <c r="FL34" s="19">
        <v>1.7</v>
      </c>
      <c r="FM34" s="19"/>
      <c r="FN34" s="19">
        <v>2.6678700000000002</v>
      </c>
      <c r="FO34" s="19">
        <v>1.5</v>
      </c>
      <c r="FP34" s="19">
        <v>0</v>
      </c>
      <c r="FQ34" s="19">
        <v>11.9725</v>
      </c>
    </row>
    <row r="35" spans="1:173" ht="24" customHeight="1" x14ac:dyDescent="0.25">
      <c r="A35" s="13" t="s">
        <v>89</v>
      </c>
      <c r="B35" s="13" t="s">
        <v>662</v>
      </c>
      <c r="C35" s="14">
        <v>0</v>
      </c>
      <c r="D35" s="14">
        <v>0</v>
      </c>
      <c r="E35" s="14">
        <v>191.3</v>
      </c>
      <c r="F35" s="14">
        <v>42.4</v>
      </c>
      <c r="G35" s="14">
        <v>0</v>
      </c>
      <c r="H35" s="14">
        <v>0</v>
      </c>
      <c r="I35" s="14">
        <v>-2.6</v>
      </c>
      <c r="J35" s="14">
        <v>26.5</v>
      </c>
      <c r="K35" s="14"/>
      <c r="L35" s="14"/>
      <c r="M35" s="14"/>
      <c r="N35" s="14">
        <v>26.8</v>
      </c>
      <c r="O35" s="14">
        <v>23</v>
      </c>
      <c r="P35" s="14">
        <v>50.7</v>
      </c>
      <c r="Q35" s="14">
        <v>38.4</v>
      </c>
      <c r="R35" s="14">
        <v>20</v>
      </c>
      <c r="S35" s="14">
        <v>55.9</v>
      </c>
      <c r="T35" s="14">
        <v>0</v>
      </c>
      <c r="U35" s="14"/>
      <c r="V35" s="14"/>
      <c r="W35" s="14"/>
      <c r="X35" s="14"/>
      <c r="Y35" s="14">
        <v>2.4</v>
      </c>
      <c r="Z35" s="14">
        <v>1.3</v>
      </c>
      <c r="AA35" s="14">
        <v>2.1</v>
      </c>
      <c r="AB35" s="14">
        <v>-3.2</v>
      </c>
      <c r="AC35" s="14">
        <v>3.9</v>
      </c>
      <c r="AD35" s="14">
        <v>23.7</v>
      </c>
      <c r="AE35" s="14">
        <v>0.9</v>
      </c>
      <c r="AF35" s="14"/>
      <c r="AG35" s="14"/>
      <c r="AH35" s="14"/>
      <c r="AI35" s="14">
        <v>17.5</v>
      </c>
      <c r="AJ35" s="14">
        <v>15.3</v>
      </c>
      <c r="AK35" s="14"/>
      <c r="AL35" s="14"/>
      <c r="AM35" s="14">
        <v>0</v>
      </c>
      <c r="AN35" s="14">
        <v>-0.8</v>
      </c>
      <c r="AO35" s="14">
        <v>54.1</v>
      </c>
      <c r="AP35" s="14">
        <v>13.9</v>
      </c>
      <c r="AQ35" s="14">
        <v>10.9</v>
      </c>
      <c r="AR35" s="14">
        <v>0.1</v>
      </c>
      <c r="AS35" s="14">
        <v>-0.2</v>
      </c>
      <c r="AT35" s="14">
        <v>2.4</v>
      </c>
      <c r="AU35" s="14">
        <v>1</v>
      </c>
      <c r="AV35" s="14">
        <v>11.5</v>
      </c>
      <c r="AW35" s="14">
        <v>3</v>
      </c>
      <c r="AX35" s="14">
        <v>-30.8</v>
      </c>
      <c r="AY35" s="14">
        <v>11.2</v>
      </c>
      <c r="AZ35" s="14">
        <v>-0.8</v>
      </c>
      <c r="BA35" s="14">
        <v>0.6</v>
      </c>
      <c r="BB35" s="14">
        <v>-0.2</v>
      </c>
      <c r="BC35" s="14"/>
      <c r="BD35" s="14">
        <v>0.8</v>
      </c>
      <c r="BE35" s="14">
        <v>0</v>
      </c>
      <c r="BF35" s="14">
        <v>0.1</v>
      </c>
      <c r="BG35" s="14">
        <v>19.2</v>
      </c>
      <c r="BH35" s="14">
        <v>2.7</v>
      </c>
      <c r="BI35" s="14">
        <v>11.5</v>
      </c>
      <c r="BJ35" s="14">
        <v>0</v>
      </c>
      <c r="BK35" s="14">
        <v>0</v>
      </c>
      <c r="BL35" s="14">
        <v>0</v>
      </c>
      <c r="BM35" s="14"/>
      <c r="BN35" s="14"/>
      <c r="BO35" s="14">
        <v>15.9</v>
      </c>
      <c r="BP35" s="14"/>
      <c r="BQ35" s="14">
        <v>0</v>
      </c>
      <c r="BR35" s="14">
        <v>0</v>
      </c>
      <c r="BS35" s="14"/>
      <c r="BT35" s="14"/>
      <c r="BU35" s="14"/>
      <c r="BV35" s="14"/>
      <c r="BW35" s="14"/>
      <c r="BX35" s="14"/>
      <c r="BY35" s="14">
        <v>5.6</v>
      </c>
      <c r="BZ35" s="14"/>
      <c r="CA35" s="14"/>
      <c r="CB35" s="14">
        <v>52</v>
      </c>
      <c r="CC35" s="14">
        <v>37.799999999999997</v>
      </c>
      <c r="CD35" s="14">
        <v>9</v>
      </c>
      <c r="CE35" s="14">
        <v>10.4</v>
      </c>
      <c r="CF35" s="14">
        <v>0</v>
      </c>
      <c r="CG35" s="14"/>
      <c r="CH35" s="14"/>
      <c r="CI35" s="14"/>
      <c r="CJ35" s="14">
        <v>22.3</v>
      </c>
      <c r="CK35" s="14">
        <v>24</v>
      </c>
      <c r="CL35" s="14">
        <v>26.8</v>
      </c>
      <c r="CM35" s="14"/>
      <c r="CN35" s="14"/>
      <c r="CO35" s="14"/>
      <c r="CP35" s="14"/>
      <c r="CQ35" s="14"/>
      <c r="CR35" s="14"/>
      <c r="CS35" s="14">
        <v>0</v>
      </c>
      <c r="CT35" s="14"/>
      <c r="CU35" s="14">
        <v>-5.7</v>
      </c>
      <c r="CV35" s="14">
        <v>2.8</v>
      </c>
      <c r="CW35" s="14">
        <v>0</v>
      </c>
      <c r="CX35" s="14"/>
      <c r="CY35" s="14"/>
      <c r="CZ35" s="14">
        <v>-0.1</v>
      </c>
      <c r="DA35" s="14">
        <v>-0.8</v>
      </c>
      <c r="DB35" s="14">
        <v>-0.2</v>
      </c>
      <c r="DC35" s="14">
        <v>2</v>
      </c>
      <c r="DD35" s="14">
        <v>1.6</v>
      </c>
      <c r="DE35" s="14">
        <v>1.5</v>
      </c>
      <c r="DF35" s="14">
        <v>1.4</v>
      </c>
      <c r="DG35" s="14">
        <v>0.6</v>
      </c>
      <c r="DH35" s="14">
        <v>0</v>
      </c>
      <c r="DI35" s="14">
        <v>-0.6</v>
      </c>
      <c r="DJ35" s="14">
        <v>-1.8</v>
      </c>
      <c r="DK35" s="14">
        <v>-0.1</v>
      </c>
      <c r="DL35" s="14">
        <v>-12.7</v>
      </c>
      <c r="DM35" s="14">
        <v>1.1000000000000001</v>
      </c>
      <c r="DN35" s="14">
        <v>0.7</v>
      </c>
      <c r="DO35" s="14">
        <v>0.5</v>
      </c>
      <c r="DP35" s="14">
        <v>0.8</v>
      </c>
      <c r="DQ35" s="14">
        <v>-2</v>
      </c>
      <c r="DR35" s="14">
        <v>0.2</v>
      </c>
      <c r="DS35" s="14">
        <v>0.8</v>
      </c>
      <c r="DT35" s="14">
        <v>0.2</v>
      </c>
      <c r="DU35" s="14"/>
      <c r="DV35" s="14">
        <v>-4.5</v>
      </c>
      <c r="DW35" s="14">
        <v>0.3</v>
      </c>
      <c r="DX35" s="14">
        <v>2.9</v>
      </c>
      <c r="DY35" s="14">
        <v>3</v>
      </c>
      <c r="DZ35" s="14">
        <v>1.7</v>
      </c>
      <c r="EA35" s="14">
        <v>0.8</v>
      </c>
      <c r="EB35" s="14">
        <v>4</v>
      </c>
      <c r="EC35" s="14">
        <v>1.5</v>
      </c>
      <c r="ED35" s="14">
        <v>-1</v>
      </c>
      <c r="EE35" s="14">
        <v>-1.1000000000000001</v>
      </c>
      <c r="EF35" s="14"/>
      <c r="EG35" s="14">
        <v>16.100000000000001</v>
      </c>
      <c r="EH35" s="14">
        <v>2.6</v>
      </c>
      <c r="EI35" s="14">
        <v>-0.1</v>
      </c>
      <c r="EJ35" s="14">
        <v>1.7</v>
      </c>
      <c r="EK35" s="14">
        <v>0.2</v>
      </c>
      <c r="EL35" s="14">
        <v>0.2</v>
      </c>
      <c r="EM35" s="14">
        <v>0.1</v>
      </c>
      <c r="EN35" s="14">
        <v>0</v>
      </c>
      <c r="EO35" s="14">
        <v>0.5</v>
      </c>
      <c r="EP35" s="14">
        <v>14.1</v>
      </c>
      <c r="EQ35" s="14"/>
      <c r="ER35" s="14">
        <v>0</v>
      </c>
      <c r="ES35" s="14">
        <v>3.5</v>
      </c>
      <c r="ET35" s="14">
        <v>-6.7</v>
      </c>
      <c r="EU35" s="14">
        <v>0.9</v>
      </c>
      <c r="EV35" s="14">
        <v>1.2</v>
      </c>
      <c r="EW35" s="14">
        <v>2.1</v>
      </c>
      <c r="EX35" s="14">
        <v>2</v>
      </c>
      <c r="EY35" s="14"/>
      <c r="EZ35" s="14">
        <v>16.100000000000001</v>
      </c>
      <c r="FA35" s="14">
        <v>0.9</v>
      </c>
      <c r="FB35" s="14">
        <v>2.1</v>
      </c>
      <c r="FC35" s="14"/>
      <c r="FD35" s="14">
        <v>3</v>
      </c>
      <c r="FE35" s="14"/>
      <c r="FF35" s="14">
        <v>908.6</v>
      </c>
      <c r="FG35" s="15"/>
      <c r="FH35" s="14">
        <v>3.19685</v>
      </c>
      <c r="FI35" s="14"/>
      <c r="FJ35" s="14">
        <v>-0.58799999999999997</v>
      </c>
      <c r="FK35" s="14">
        <v>4.04</v>
      </c>
      <c r="FL35" s="14">
        <v>1.7</v>
      </c>
      <c r="FM35" s="14"/>
      <c r="FN35" s="14">
        <v>2.6723300000000001</v>
      </c>
      <c r="FO35" s="14">
        <v>1.7</v>
      </c>
      <c r="FP35" s="14">
        <v>0</v>
      </c>
      <c r="FQ35" s="14">
        <v>12.72118</v>
      </c>
    </row>
    <row r="36" spans="1:173" ht="24" customHeight="1" x14ac:dyDescent="0.25">
      <c r="A36" s="16" t="s">
        <v>89</v>
      </c>
      <c r="B36" s="16" t="s">
        <v>663</v>
      </c>
      <c r="C36" s="17">
        <v>0</v>
      </c>
      <c r="D36" s="17">
        <v>0</v>
      </c>
      <c r="E36" s="17">
        <v>188.9</v>
      </c>
      <c r="F36" s="17">
        <v>41.9</v>
      </c>
      <c r="G36" s="17">
        <v>0</v>
      </c>
      <c r="H36" s="17">
        <v>0</v>
      </c>
      <c r="I36" s="17">
        <v>-6.5</v>
      </c>
      <c r="J36" s="17">
        <v>12.4</v>
      </c>
      <c r="K36" s="17"/>
      <c r="L36" s="17"/>
      <c r="M36" s="17"/>
      <c r="N36" s="17">
        <v>22.9</v>
      </c>
      <c r="O36" s="17">
        <v>17.8</v>
      </c>
      <c r="P36" s="17">
        <v>51.7</v>
      </c>
      <c r="Q36" s="17">
        <v>36.6</v>
      </c>
      <c r="R36" s="17">
        <v>19.3</v>
      </c>
      <c r="S36" s="17">
        <v>49.4</v>
      </c>
      <c r="T36" s="17">
        <v>0</v>
      </c>
      <c r="U36" s="17"/>
      <c r="V36" s="17"/>
      <c r="W36" s="17"/>
      <c r="X36" s="17"/>
      <c r="Y36" s="17">
        <v>0.1</v>
      </c>
      <c r="Z36" s="17">
        <v>0.7</v>
      </c>
      <c r="AA36" s="17">
        <v>2</v>
      </c>
      <c r="AB36" s="17">
        <v>-3.2</v>
      </c>
      <c r="AC36" s="17">
        <v>3.6</v>
      </c>
      <c r="AD36" s="17">
        <v>23.9</v>
      </c>
      <c r="AE36" s="17">
        <v>0.8</v>
      </c>
      <c r="AF36" s="17"/>
      <c r="AG36" s="17"/>
      <c r="AH36" s="17"/>
      <c r="AI36" s="17">
        <v>16.600000000000001</v>
      </c>
      <c r="AJ36" s="17">
        <v>14</v>
      </c>
      <c r="AK36" s="17"/>
      <c r="AL36" s="17"/>
      <c r="AM36" s="17">
        <v>0</v>
      </c>
      <c r="AN36" s="17">
        <v>-0.9</v>
      </c>
      <c r="AO36" s="17">
        <v>52.4</v>
      </c>
      <c r="AP36" s="17">
        <v>13.2</v>
      </c>
      <c r="AQ36" s="17">
        <v>11.9</v>
      </c>
      <c r="AR36" s="17">
        <v>-0.4</v>
      </c>
      <c r="AS36" s="17">
        <v>0</v>
      </c>
      <c r="AT36" s="17">
        <v>2.4</v>
      </c>
      <c r="AU36" s="17">
        <v>1</v>
      </c>
      <c r="AV36" s="17">
        <v>7.1</v>
      </c>
      <c r="AW36" s="17">
        <v>-1.3</v>
      </c>
      <c r="AX36" s="17">
        <v>-35.5</v>
      </c>
      <c r="AY36" s="17">
        <v>8.5</v>
      </c>
      <c r="AZ36" s="17">
        <v>0</v>
      </c>
      <c r="BA36" s="17">
        <v>0.6</v>
      </c>
      <c r="BB36" s="17">
        <v>1.2</v>
      </c>
      <c r="BC36" s="17"/>
      <c r="BD36" s="17">
        <v>0.9</v>
      </c>
      <c r="BE36" s="17">
        <v>0</v>
      </c>
      <c r="BF36" s="17">
        <v>0.1</v>
      </c>
      <c r="BG36" s="17">
        <v>18.100000000000001</v>
      </c>
      <c r="BH36" s="17">
        <v>1.7</v>
      </c>
      <c r="BI36" s="17">
        <v>6.8</v>
      </c>
      <c r="BJ36" s="17">
        <v>0</v>
      </c>
      <c r="BK36" s="17">
        <v>0</v>
      </c>
      <c r="BL36" s="17">
        <v>0</v>
      </c>
      <c r="BM36" s="17"/>
      <c r="BN36" s="17"/>
      <c r="BO36" s="17">
        <v>13.9</v>
      </c>
      <c r="BP36" s="17"/>
      <c r="BQ36" s="17">
        <v>0</v>
      </c>
      <c r="BR36" s="17">
        <v>0</v>
      </c>
      <c r="BS36" s="17"/>
      <c r="BT36" s="17"/>
      <c r="BU36" s="17"/>
      <c r="BV36" s="17"/>
      <c r="BW36" s="17"/>
      <c r="BX36" s="17"/>
      <c r="BY36" s="17">
        <v>0.1</v>
      </c>
      <c r="BZ36" s="17"/>
      <c r="CA36" s="17"/>
      <c r="CB36" s="17">
        <v>51.6</v>
      </c>
      <c r="CC36" s="17">
        <v>37.200000000000003</v>
      </c>
      <c r="CD36" s="17">
        <v>9.5</v>
      </c>
      <c r="CE36" s="17">
        <v>7.7</v>
      </c>
      <c r="CF36" s="17">
        <v>0</v>
      </c>
      <c r="CG36" s="17"/>
      <c r="CH36" s="17"/>
      <c r="CI36" s="17"/>
      <c r="CJ36" s="17">
        <v>17.899999999999999</v>
      </c>
      <c r="CK36" s="17">
        <v>20</v>
      </c>
      <c r="CL36" s="17">
        <v>20.100000000000001</v>
      </c>
      <c r="CM36" s="17"/>
      <c r="CN36" s="17"/>
      <c r="CO36" s="17"/>
      <c r="CP36" s="17"/>
      <c r="CQ36" s="17"/>
      <c r="CR36" s="17"/>
      <c r="CS36" s="17">
        <v>0</v>
      </c>
      <c r="CT36" s="17"/>
      <c r="CU36" s="17">
        <v>-5.7</v>
      </c>
      <c r="CV36" s="17">
        <v>4.9000000000000004</v>
      </c>
      <c r="CW36" s="17">
        <v>0</v>
      </c>
      <c r="CX36" s="17"/>
      <c r="CY36" s="17"/>
      <c r="CZ36" s="17">
        <v>-0.1</v>
      </c>
      <c r="DA36" s="17">
        <v>-0.8</v>
      </c>
      <c r="DB36" s="17">
        <v>-0.4</v>
      </c>
      <c r="DC36" s="17">
        <v>2</v>
      </c>
      <c r="DD36" s="17">
        <v>1.5</v>
      </c>
      <c r="DE36" s="17">
        <v>1.1000000000000001</v>
      </c>
      <c r="DF36" s="17">
        <v>1.4</v>
      </c>
      <c r="DG36" s="17">
        <v>0.5</v>
      </c>
      <c r="DH36" s="17">
        <v>0</v>
      </c>
      <c r="DI36" s="17">
        <v>-0.5</v>
      </c>
      <c r="DJ36" s="17">
        <v>-1.2</v>
      </c>
      <c r="DK36" s="17">
        <v>-0.3</v>
      </c>
      <c r="DL36" s="17">
        <v>-13.1</v>
      </c>
      <c r="DM36" s="17">
        <v>1.1000000000000001</v>
      </c>
      <c r="DN36" s="17">
        <v>0.7</v>
      </c>
      <c r="DO36" s="17">
        <v>0.5</v>
      </c>
      <c r="DP36" s="17">
        <v>0.8</v>
      </c>
      <c r="DQ36" s="17">
        <v>-1.6</v>
      </c>
      <c r="DR36" s="17">
        <v>-0.3</v>
      </c>
      <c r="DS36" s="17">
        <v>0.8</v>
      </c>
      <c r="DT36" s="17">
        <v>0.2</v>
      </c>
      <c r="DU36" s="17"/>
      <c r="DV36" s="17">
        <v>-4.5</v>
      </c>
      <c r="DW36" s="17">
        <v>0.3</v>
      </c>
      <c r="DX36" s="17">
        <v>2.9</v>
      </c>
      <c r="DY36" s="17">
        <v>3</v>
      </c>
      <c r="DZ36" s="17">
        <v>1.7</v>
      </c>
      <c r="EA36" s="17">
        <v>0.8</v>
      </c>
      <c r="EB36" s="17">
        <v>4</v>
      </c>
      <c r="EC36" s="17">
        <v>2.9</v>
      </c>
      <c r="ED36" s="17">
        <v>1.6</v>
      </c>
      <c r="EE36" s="17">
        <v>1.5</v>
      </c>
      <c r="EF36" s="17"/>
      <c r="EG36" s="17">
        <v>14.9</v>
      </c>
      <c r="EH36" s="17">
        <v>2.6</v>
      </c>
      <c r="EI36" s="17">
        <v>-0.1</v>
      </c>
      <c r="EJ36" s="17">
        <v>1.5</v>
      </c>
      <c r="EK36" s="17">
        <v>0.2</v>
      </c>
      <c r="EL36" s="17">
        <v>0.2</v>
      </c>
      <c r="EM36" s="17">
        <v>0.1</v>
      </c>
      <c r="EN36" s="17">
        <v>0</v>
      </c>
      <c r="EO36" s="17">
        <v>3.3</v>
      </c>
      <c r="EP36" s="17">
        <v>3</v>
      </c>
      <c r="EQ36" s="17"/>
      <c r="ER36" s="17">
        <v>-7.3</v>
      </c>
      <c r="ES36" s="17">
        <v>2.4</v>
      </c>
      <c r="ET36" s="17">
        <v>-0.5</v>
      </c>
      <c r="EU36" s="17">
        <v>1.2</v>
      </c>
      <c r="EV36" s="17">
        <v>0</v>
      </c>
      <c r="EW36" s="17">
        <v>2</v>
      </c>
      <c r="EX36" s="17">
        <v>2</v>
      </c>
      <c r="EY36" s="17"/>
      <c r="EZ36" s="17">
        <v>14.9</v>
      </c>
      <c r="FA36" s="17">
        <v>0.9</v>
      </c>
      <c r="FB36" s="17">
        <v>1.9</v>
      </c>
      <c r="FC36" s="17"/>
      <c r="FD36" s="17">
        <v>2.9</v>
      </c>
      <c r="FE36" s="17"/>
      <c r="FF36" s="17">
        <v>810.5</v>
      </c>
      <c r="FG36" s="15"/>
      <c r="FH36" s="17">
        <v>3.11686</v>
      </c>
      <c r="FI36" s="17"/>
      <c r="FJ36" s="17">
        <v>-0.81699999999999995</v>
      </c>
      <c r="FK36" s="17">
        <v>3.78</v>
      </c>
      <c r="FL36" s="17">
        <v>1.7</v>
      </c>
      <c r="FM36" s="17"/>
      <c r="FN36" s="17">
        <v>2.6749299999999998</v>
      </c>
      <c r="FO36" s="17">
        <v>1</v>
      </c>
      <c r="FP36" s="17">
        <v>0</v>
      </c>
      <c r="FQ36" s="17">
        <v>11.454789999999999</v>
      </c>
    </row>
    <row r="37" spans="1:173" ht="24" customHeight="1" x14ac:dyDescent="0.25">
      <c r="A37" s="16" t="s">
        <v>89</v>
      </c>
      <c r="B37" s="16" t="s">
        <v>664</v>
      </c>
      <c r="C37" s="17">
        <v>0</v>
      </c>
      <c r="D37" s="17">
        <v>0</v>
      </c>
      <c r="E37" s="17">
        <v>183.8</v>
      </c>
      <c r="F37" s="17">
        <v>41.2</v>
      </c>
      <c r="G37" s="17">
        <v>0</v>
      </c>
      <c r="H37" s="17">
        <v>0</v>
      </c>
      <c r="I37" s="17">
        <v>-8.3000000000000007</v>
      </c>
      <c r="J37" s="17">
        <v>15.6</v>
      </c>
      <c r="K37" s="17"/>
      <c r="L37" s="17"/>
      <c r="M37" s="17"/>
      <c r="N37" s="17">
        <v>23.3</v>
      </c>
      <c r="O37" s="17">
        <v>20</v>
      </c>
      <c r="P37" s="17">
        <v>50.6</v>
      </c>
      <c r="Q37" s="17">
        <v>36.6</v>
      </c>
      <c r="R37" s="17">
        <v>18.399999999999999</v>
      </c>
      <c r="S37" s="17">
        <v>52.7</v>
      </c>
      <c r="T37" s="17">
        <v>0.1</v>
      </c>
      <c r="U37" s="17"/>
      <c r="V37" s="17"/>
      <c r="W37" s="17"/>
      <c r="X37" s="17"/>
      <c r="Y37" s="17">
        <v>1.3</v>
      </c>
      <c r="Z37" s="17">
        <v>0.5</v>
      </c>
      <c r="AA37" s="17">
        <v>2</v>
      </c>
      <c r="AB37" s="17">
        <v>-3.2</v>
      </c>
      <c r="AC37" s="17">
        <v>3.6</v>
      </c>
      <c r="AD37" s="17">
        <v>24.7</v>
      </c>
      <c r="AE37" s="17">
        <v>1.3</v>
      </c>
      <c r="AF37" s="17"/>
      <c r="AG37" s="17"/>
      <c r="AH37" s="17"/>
      <c r="AI37" s="17">
        <v>17.399999999999999</v>
      </c>
      <c r="AJ37" s="17">
        <v>18.399999999999999</v>
      </c>
      <c r="AK37" s="17"/>
      <c r="AL37" s="17"/>
      <c r="AM37" s="17">
        <v>0</v>
      </c>
      <c r="AN37" s="17">
        <v>-0.9</v>
      </c>
      <c r="AO37" s="17">
        <v>53.3</v>
      </c>
      <c r="AP37" s="17">
        <v>13.7</v>
      </c>
      <c r="AQ37" s="17">
        <v>10.6</v>
      </c>
      <c r="AR37" s="17">
        <v>0</v>
      </c>
      <c r="AS37" s="17">
        <v>-0.1</v>
      </c>
      <c r="AT37" s="17">
        <v>2.4</v>
      </c>
      <c r="AU37" s="17">
        <v>1.2</v>
      </c>
      <c r="AV37" s="17">
        <v>8.3000000000000007</v>
      </c>
      <c r="AW37" s="17">
        <v>0</v>
      </c>
      <c r="AX37" s="17">
        <v>-34.6</v>
      </c>
      <c r="AY37" s="17">
        <v>9.1</v>
      </c>
      <c r="AZ37" s="17">
        <v>0</v>
      </c>
      <c r="BA37" s="17">
        <v>0.7</v>
      </c>
      <c r="BB37" s="17">
        <v>0.5</v>
      </c>
      <c r="BC37" s="17"/>
      <c r="BD37" s="17">
        <v>0.8</v>
      </c>
      <c r="BE37" s="17">
        <v>0</v>
      </c>
      <c r="BF37" s="17">
        <v>0.3</v>
      </c>
      <c r="BG37" s="17">
        <v>19.100000000000001</v>
      </c>
      <c r="BH37" s="17">
        <v>1.1000000000000001</v>
      </c>
      <c r="BI37" s="17">
        <v>4.5</v>
      </c>
      <c r="BJ37" s="17">
        <v>0</v>
      </c>
      <c r="BK37" s="17">
        <v>0</v>
      </c>
      <c r="BL37" s="17">
        <v>0</v>
      </c>
      <c r="BM37" s="17"/>
      <c r="BN37" s="17"/>
      <c r="BO37" s="17">
        <v>14.6</v>
      </c>
      <c r="BP37" s="17"/>
      <c r="BQ37" s="17">
        <v>0</v>
      </c>
      <c r="BR37" s="17">
        <v>0</v>
      </c>
      <c r="BS37" s="17"/>
      <c r="BT37" s="17"/>
      <c r="BU37" s="17"/>
      <c r="BV37" s="17"/>
      <c r="BW37" s="17"/>
      <c r="BX37" s="17"/>
      <c r="BY37" s="17">
        <v>1.2</v>
      </c>
      <c r="BZ37" s="17"/>
      <c r="CA37" s="17"/>
      <c r="CB37" s="17">
        <v>52.9</v>
      </c>
      <c r="CC37" s="17">
        <v>37.200000000000003</v>
      </c>
      <c r="CD37" s="17">
        <v>9</v>
      </c>
      <c r="CE37" s="17">
        <v>10.1</v>
      </c>
      <c r="CF37" s="17">
        <v>0</v>
      </c>
      <c r="CG37" s="17"/>
      <c r="CH37" s="17"/>
      <c r="CI37" s="17"/>
      <c r="CJ37" s="17">
        <v>18.100000000000001</v>
      </c>
      <c r="CK37" s="17">
        <v>19.8</v>
      </c>
      <c r="CL37" s="17">
        <v>20.399999999999999</v>
      </c>
      <c r="CM37" s="17"/>
      <c r="CN37" s="17"/>
      <c r="CO37" s="17"/>
      <c r="CP37" s="17"/>
      <c r="CQ37" s="17"/>
      <c r="CR37" s="17"/>
      <c r="CS37" s="17">
        <v>0</v>
      </c>
      <c r="CT37" s="17"/>
      <c r="CU37" s="17">
        <v>-5.7</v>
      </c>
      <c r="CV37" s="17">
        <v>8.8000000000000007</v>
      </c>
      <c r="CW37" s="17">
        <v>0</v>
      </c>
      <c r="CX37" s="17"/>
      <c r="CY37" s="17"/>
      <c r="CZ37" s="17">
        <v>-0.1</v>
      </c>
      <c r="DA37" s="17">
        <v>-0.9</v>
      </c>
      <c r="DB37" s="17">
        <v>-0.2</v>
      </c>
      <c r="DC37" s="17">
        <v>2</v>
      </c>
      <c r="DD37" s="17">
        <v>1.6</v>
      </c>
      <c r="DE37" s="17">
        <v>1.5</v>
      </c>
      <c r="DF37" s="17">
        <v>1.4</v>
      </c>
      <c r="DG37" s="17">
        <v>0.6</v>
      </c>
      <c r="DH37" s="17">
        <v>0</v>
      </c>
      <c r="DI37" s="17">
        <v>-0.6</v>
      </c>
      <c r="DJ37" s="17">
        <v>-1.5</v>
      </c>
      <c r="DK37" s="17">
        <v>0</v>
      </c>
      <c r="DL37" s="17">
        <v>-12.4</v>
      </c>
      <c r="DM37" s="17">
        <v>1.1000000000000001</v>
      </c>
      <c r="DN37" s="17">
        <v>0.7</v>
      </c>
      <c r="DO37" s="17">
        <v>0.5</v>
      </c>
      <c r="DP37" s="17">
        <v>0.8</v>
      </c>
      <c r="DQ37" s="17">
        <v>-1</v>
      </c>
      <c r="DR37" s="17">
        <v>-0.2</v>
      </c>
      <c r="DS37" s="17">
        <v>0.6</v>
      </c>
      <c r="DT37" s="17">
        <v>0.2</v>
      </c>
      <c r="DU37" s="17"/>
      <c r="DV37" s="17">
        <v>-4.5</v>
      </c>
      <c r="DW37" s="17">
        <v>0.3</v>
      </c>
      <c r="DX37" s="17">
        <v>2.7</v>
      </c>
      <c r="DY37" s="17">
        <v>3</v>
      </c>
      <c r="DZ37" s="17">
        <v>1.5</v>
      </c>
      <c r="EA37" s="17">
        <v>0.8</v>
      </c>
      <c r="EB37" s="17">
        <v>4</v>
      </c>
      <c r="EC37" s="17">
        <v>3.3</v>
      </c>
      <c r="ED37" s="17">
        <v>-1.3</v>
      </c>
      <c r="EE37" s="17">
        <v>-1.5</v>
      </c>
      <c r="EF37" s="17"/>
      <c r="EG37" s="17">
        <v>13.4</v>
      </c>
      <c r="EH37" s="17">
        <v>2.6</v>
      </c>
      <c r="EI37" s="17">
        <v>-0.1</v>
      </c>
      <c r="EJ37" s="17">
        <v>1.6</v>
      </c>
      <c r="EK37" s="17">
        <v>0.2</v>
      </c>
      <c r="EL37" s="17">
        <v>0.2</v>
      </c>
      <c r="EM37" s="17">
        <v>0.1</v>
      </c>
      <c r="EN37" s="17">
        <v>0</v>
      </c>
      <c r="EO37" s="17">
        <v>2.1</v>
      </c>
      <c r="EP37" s="17">
        <v>3</v>
      </c>
      <c r="EQ37" s="17"/>
      <c r="ER37" s="17">
        <v>-4.9000000000000004</v>
      </c>
      <c r="ES37" s="17">
        <v>3</v>
      </c>
      <c r="ET37" s="17">
        <v>-0.4</v>
      </c>
      <c r="EU37" s="17">
        <v>1</v>
      </c>
      <c r="EV37" s="17">
        <v>1.2</v>
      </c>
      <c r="EW37" s="17">
        <v>1.8</v>
      </c>
      <c r="EX37" s="17">
        <v>2</v>
      </c>
      <c r="EY37" s="17"/>
      <c r="EZ37" s="17">
        <v>13.4</v>
      </c>
      <c r="FA37" s="17">
        <v>0.9</v>
      </c>
      <c r="FB37" s="17">
        <v>1.8</v>
      </c>
      <c r="FC37" s="17"/>
      <c r="FD37" s="17">
        <v>0</v>
      </c>
      <c r="FE37" s="17"/>
      <c r="FF37" s="17">
        <v>821.7</v>
      </c>
      <c r="FG37" s="15"/>
      <c r="FH37" s="17">
        <v>3.3233299999999999</v>
      </c>
      <c r="FI37" s="17"/>
      <c r="FJ37" s="17">
        <v>-1.0249999999999999</v>
      </c>
      <c r="FK37" s="17">
        <v>2.66</v>
      </c>
      <c r="FL37" s="17">
        <v>1.7</v>
      </c>
      <c r="FM37" s="17"/>
      <c r="FN37" s="17">
        <v>2.6700400000000002</v>
      </c>
      <c r="FO37" s="17">
        <v>0.7</v>
      </c>
      <c r="FP37" s="17">
        <v>0</v>
      </c>
      <c r="FQ37" s="17">
        <v>10.028370000000001</v>
      </c>
    </row>
    <row r="38" spans="1:173" ht="24" customHeight="1" x14ac:dyDescent="0.25">
      <c r="A38" s="16" t="s">
        <v>89</v>
      </c>
      <c r="B38" s="16" t="s">
        <v>665</v>
      </c>
      <c r="C38" s="17">
        <v>0.1</v>
      </c>
      <c r="D38" s="17">
        <v>0.1</v>
      </c>
      <c r="E38" s="17">
        <v>193.6</v>
      </c>
      <c r="F38" s="17">
        <v>42.4</v>
      </c>
      <c r="G38" s="17">
        <v>0</v>
      </c>
      <c r="H38" s="17">
        <v>0</v>
      </c>
      <c r="I38" s="17">
        <v>-6.6</v>
      </c>
      <c r="J38" s="17">
        <v>12.2</v>
      </c>
      <c r="K38" s="17"/>
      <c r="L38" s="17"/>
      <c r="M38" s="17"/>
      <c r="N38" s="17">
        <v>22.4</v>
      </c>
      <c r="O38" s="17">
        <v>17</v>
      </c>
      <c r="P38" s="17">
        <v>53.6</v>
      </c>
      <c r="Q38" s="17">
        <v>37.700000000000003</v>
      </c>
      <c r="R38" s="17">
        <v>20</v>
      </c>
      <c r="S38" s="17">
        <v>54.6</v>
      </c>
      <c r="T38" s="17">
        <v>0</v>
      </c>
      <c r="U38" s="17"/>
      <c r="V38" s="17"/>
      <c r="W38" s="17"/>
      <c r="X38" s="17"/>
      <c r="Y38" s="17">
        <v>2.8</v>
      </c>
      <c r="Z38" s="17">
        <v>1.3</v>
      </c>
      <c r="AA38" s="17">
        <v>2.1</v>
      </c>
      <c r="AB38" s="17">
        <v>-3.2</v>
      </c>
      <c r="AC38" s="17">
        <v>3.6</v>
      </c>
      <c r="AD38" s="17">
        <v>24.9</v>
      </c>
      <c r="AE38" s="17">
        <v>1.3</v>
      </c>
      <c r="AF38" s="17"/>
      <c r="AG38" s="17"/>
      <c r="AH38" s="17"/>
      <c r="AI38" s="17">
        <v>18</v>
      </c>
      <c r="AJ38" s="17">
        <v>18.600000000000001</v>
      </c>
      <c r="AK38" s="17"/>
      <c r="AL38" s="17"/>
      <c r="AM38" s="17">
        <v>0</v>
      </c>
      <c r="AN38" s="17">
        <v>-0.8</v>
      </c>
      <c r="AO38" s="17">
        <v>53</v>
      </c>
      <c r="AP38" s="17">
        <v>13.8</v>
      </c>
      <c r="AQ38" s="17">
        <v>12</v>
      </c>
      <c r="AR38" s="17">
        <v>-0.2</v>
      </c>
      <c r="AS38" s="17">
        <v>0.2</v>
      </c>
      <c r="AT38" s="17">
        <v>2.2999999999999998</v>
      </c>
      <c r="AU38" s="17">
        <v>0.9</v>
      </c>
      <c r="AV38" s="17">
        <v>10.5</v>
      </c>
      <c r="AW38" s="17">
        <v>2</v>
      </c>
      <c r="AX38" s="17">
        <v>-32.5</v>
      </c>
      <c r="AY38" s="17">
        <v>10.1</v>
      </c>
      <c r="AZ38" s="17">
        <v>0</v>
      </c>
      <c r="BA38" s="17">
        <v>0.7</v>
      </c>
      <c r="BB38" s="17">
        <v>0.9</v>
      </c>
      <c r="BC38" s="17"/>
      <c r="BD38" s="17">
        <v>0.8</v>
      </c>
      <c r="BE38" s="17">
        <v>0</v>
      </c>
      <c r="BF38" s="17">
        <v>0.1</v>
      </c>
      <c r="BG38" s="17">
        <v>16.8</v>
      </c>
      <c r="BH38" s="17">
        <v>0.8</v>
      </c>
      <c r="BI38" s="17">
        <v>5.0999999999999996</v>
      </c>
      <c r="BJ38" s="17">
        <v>0</v>
      </c>
      <c r="BK38" s="17">
        <v>0</v>
      </c>
      <c r="BL38" s="17">
        <v>0</v>
      </c>
      <c r="BM38" s="17"/>
      <c r="BN38" s="17"/>
      <c r="BO38" s="17">
        <v>16.899999999999999</v>
      </c>
      <c r="BP38" s="17"/>
      <c r="BQ38" s="17">
        <v>0</v>
      </c>
      <c r="BR38" s="17">
        <v>0</v>
      </c>
      <c r="BS38" s="17"/>
      <c r="BT38" s="17"/>
      <c r="BU38" s="17"/>
      <c r="BV38" s="17"/>
      <c r="BW38" s="17"/>
      <c r="BX38" s="17"/>
      <c r="BY38" s="17">
        <v>-3.7</v>
      </c>
      <c r="BZ38" s="17"/>
      <c r="CA38" s="17"/>
      <c r="CB38" s="17">
        <v>53.3</v>
      </c>
      <c r="CC38" s="17">
        <v>37.6</v>
      </c>
      <c r="CD38" s="17">
        <v>10.7</v>
      </c>
      <c r="CE38" s="17">
        <v>7.7</v>
      </c>
      <c r="CF38" s="17">
        <v>0</v>
      </c>
      <c r="CG38" s="17"/>
      <c r="CH38" s="17"/>
      <c r="CI38" s="17"/>
      <c r="CJ38" s="17">
        <v>18.399999999999999</v>
      </c>
      <c r="CK38" s="17">
        <v>20.5</v>
      </c>
      <c r="CL38" s="17">
        <v>20.6</v>
      </c>
      <c r="CM38" s="17"/>
      <c r="CN38" s="17"/>
      <c r="CO38" s="17"/>
      <c r="CP38" s="17"/>
      <c r="CQ38" s="17"/>
      <c r="CR38" s="17"/>
      <c r="CS38" s="17">
        <v>0</v>
      </c>
      <c r="CT38" s="17"/>
      <c r="CU38" s="17">
        <v>-5.7</v>
      </c>
      <c r="CV38" s="17">
        <v>8.9</v>
      </c>
      <c r="CW38" s="17">
        <v>0</v>
      </c>
      <c r="CX38" s="17"/>
      <c r="CY38" s="17"/>
      <c r="CZ38" s="17">
        <v>-0.1</v>
      </c>
      <c r="DA38" s="17">
        <v>-0.9</v>
      </c>
      <c r="DB38" s="17">
        <v>-0.2</v>
      </c>
      <c r="DC38" s="17">
        <v>1.8</v>
      </c>
      <c r="DD38" s="17">
        <v>1.6</v>
      </c>
      <c r="DE38" s="17">
        <v>1.3</v>
      </c>
      <c r="DF38" s="17">
        <v>1.4</v>
      </c>
      <c r="DG38" s="17">
        <v>0.6</v>
      </c>
      <c r="DH38" s="17">
        <v>0</v>
      </c>
      <c r="DI38" s="17">
        <v>-0.6</v>
      </c>
      <c r="DJ38" s="17">
        <v>-1.5</v>
      </c>
      <c r="DK38" s="17">
        <v>0.2</v>
      </c>
      <c r="DL38" s="17">
        <v>-11.4</v>
      </c>
      <c r="DM38" s="17">
        <v>1.1000000000000001</v>
      </c>
      <c r="DN38" s="17">
        <v>0.7</v>
      </c>
      <c r="DO38" s="17">
        <v>0.5</v>
      </c>
      <c r="DP38" s="17">
        <v>0.8</v>
      </c>
      <c r="DQ38" s="17">
        <v>-0.7</v>
      </c>
      <c r="DR38" s="17">
        <v>0.1</v>
      </c>
      <c r="DS38" s="17">
        <v>0.8</v>
      </c>
      <c r="DT38" s="17">
        <v>0.2</v>
      </c>
      <c r="DU38" s="17"/>
      <c r="DV38" s="17">
        <v>-4.5</v>
      </c>
      <c r="DW38" s="17">
        <v>0.3</v>
      </c>
      <c r="DX38" s="17">
        <v>2.7</v>
      </c>
      <c r="DY38" s="17">
        <v>3</v>
      </c>
      <c r="DZ38" s="17">
        <v>1.5</v>
      </c>
      <c r="EA38" s="17">
        <v>0.8</v>
      </c>
      <c r="EB38" s="17">
        <v>4</v>
      </c>
      <c r="EC38" s="17">
        <v>0.5</v>
      </c>
      <c r="ED38" s="17">
        <v>1.7</v>
      </c>
      <c r="EE38" s="17">
        <v>1.2</v>
      </c>
      <c r="EF38" s="17"/>
      <c r="EG38" s="17">
        <v>14.2</v>
      </c>
      <c r="EH38" s="17">
        <v>2.6</v>
      </c>
      <c r="EI38" s="17">
        <v>-0.1</v>
      </c>
      <c r="EJ38" s="17">
        <v>1.4</v>
      </c>
      <c r="EK38" s="17">
        <v>0.2</v>
      </c>
      <c r="EL38" s="17">
        <v>0.2</v>
      </c>
      <c r="EM38" s="17">
        <v>0.1</v>
      </c>
      <c r="EN38" s="17">
        <v>0</v>
      </c>
      <c r="EO38" s="17">
        <v>1.4</v>
      </c>
      <c r="EP38" s="17">
        <v>2.2999999999999998</v>
      </c>
      <c r="EQ38" s="17"/>
      <c r="ER38" s="17">
        <v>-2.6</v>
      </c>
      <c r="ES38" s="17">
        <v>3</v>
      </c>
      <c r="ET38" s="17">
        <v>-0.2</v>
      </c>
      <c r="EU38" s="17">
        <v>1.8</v>
      </c>
      <c r="EV38" s="17">
        <v>1.2</v>
      </c>
      <c r="EW38" s="17">
        <v>1.8</v>
      </c>
      <c r="EX38" s="17">
        <v>2</v>
      </c>
      <c r="EY38" s="17"/>
      <c r="EZ38" s="17">
        <v>14.2</v>
      </c>
      <c r="FA38" s="17">
        <v>0.9</v>
      </c>
      <c r="FB38" s="17">
        <v>1.8</v>
      </c>
      <c r="FC38" s="17"/>
      <c r="FD38" s="17">
        <v>0.1</v>
      </c>
      <c r="FE38" s="17"/>
      <c r="FF38" s="17">
        <v>851.4</v>
      </c>
      <c r="FG38" s="15"/>
      <c r="FH38" s="17">
        <v>3.3114599999999998</v>
      </c>
      <c r="FI38" s="17"/>
      <c r="FJ38" s="17">
        <v>-0.85299999999999998</v>
      </c>
      <c r="FK38" s="17">
        <v>2.82</v>
      </c>
      <c r="FL38" s="17">
        <v>1.8</v>
      </c>
      <c r="FM38" s="17"/>
      <c r="FN38" s="17">
        <v>2.6791900000000002</v>
      </c>
      <c r="FO38" s="17">
        <v>0.8</v>
      </c>
      <c r="FP38" s="17">
        <v>0</v>
      </c>
      <c r="FQ38" s="17">
        <v>10.557650000000001</v>
      </c>
    </row>
    <row r="39" spans="1:173" ht="24" customHeight="1" x14ac:dyDescent="0.25">
      <c r="A39" s="16" t="s">
        <v>89</v>
      </c>
      <c r="B39" s="16" t="s">
        <v>666</v>
      </c>
      <c r="C39" s="17">
        <v>0.2</v>
      </c>
      <c r="D39" s="17">
        <v>0</v>
      </c>
      <c r="E39" s="17">
        <v>195.4</v>
      </c>
      <c r="F39" s="17">
        <v>42.9</v>
      </c>
      <c r="G39" s="17">
        <v>0</v>
      </c>
      <c r="H39" s="17">
        <v>0</v>
      </c>
      <c r="I39" s="17">
        <v>-5.5</v>
      </c>
      <c r="J39" s="17">
        <v>22.3</v>
      </c>
      <c r="K39" s="17"/>
      <c r="L39" s="17"/>
      <c r="M39" s="17"/>
      <c r="N39" s="17">
        <v>30.2</v>
      </c>
      <c r="O39" s="17">
        <v>25.5</v>
      </c>
      <c r="P39" s="17">
        <v>57</v>
      </c>
      <c r="Q39" s="17">
        <v>34.6</v>
      </c>
      <c r="R39" s="17">
        <v>22.3</v>
      </c>
      <c r="S39" s="17">
        <v>63.1</v>
      </c>
      <c r="T39" s="17">
        <v>0.1</v>
      </c>
      <c r="U39" s="17"/>
      <c r="V39" s="17"/>
      <c r="W39" s="17"/>
      <c r="X39" s="17"/>
      <c r="Y39" s="17">
        <v>7.2</v>
      </c>
      <c r="Z39" s="17">
        <v>1.6</v>
      </c>
      <c r="AA39" s="17">
        <v>2</v>
      </c>
      <c r="AB39" s="17">
        <v>-3.1</v>
      </c>
      <c r="AC39" s="17">
        <v>4.2</v>
      </c>
      <c r="AD39" s="17">
        <v>27.9</v>
      </c>
      <c r="AE39" s="17">
        <v>1.6</v>
      </c>
      <c r="AF39" s="17"/>
      <c r="AG39" s="17"/>
      <c r="AH39" s="17"/>
      <c r="AI39" s="17">
        <v>20.2</v>
      </c>
      <c r="AJ39" s="17">
        <v>20.5</v>
      </c>
      <c r="AK39" s="17"/>
      <c r="AL39" s="17"/>
      <c r="AM39" s="17">
        <v>0</v>
      </c>
      <c r="AN39" s="17">
        <v>-0.7</v>
      </c>
      <c r="AO39" s="17">
        <v>55.9</v>
      </c>
      <c r="AP39" s="17">
        <v>13.9</v>
      </c>
      <c r="AQ39" s="17">
        <v>10.1</v>
      </c>
      <c r="AR39" s="17">
        <v>0.2</v>
      </c>
      <c r="AS39" s="17">
        <v>0.1</v>
      </c>
      <c r="AT39" s="17">
        <v>2.2999999999999998</v>
      </c>
      <c r="AU39" s="17">
        <v>1.6</v>
      </c>
      <c r="AV39" s="17">
        <v>16.399999999999999</v>
      </c>
      <c r="AW39" s="17">
        <v>8.1</v>
      </c>
      <c r="AX39" s="17">
        <v>-27.3</v>
      </c>
      <c r="AY39" s="17">
        <v>10.9</v>
      </c>
      <c r="AZ39" s="17">
        <v>0</v>
      </c>
      <c r="BA39" s="17">
        <v>0.9</v>
      </c>
      <c r="BB39" s="17">
        <v>0.2</v>
      </c>
      <c r="BC39" s="17"/>
      <c r="BD39" s="17">
        <v>0.8</v>
      </c>
      <c r="BE39" s="17">
        <v>0</v>
      </c>
      <c r="BF39" s="17">
        <v>0.1</v>
      </c>
      <c r="BG39" s="17">
        <v>20.100000000000001</v>
      </c>
      <c r="BH39" s="17">
        <v>2.1</v>
      </c>
      <c r="BI39" s="17">
        <v>5.4</v>
      </c>
      <c r="BJ39" s="17">
        <v>0</v>
      </c>
      <c r="BK39" s="17">
        <v>0</v>
      </c>
      <c r="BL39" s="17">
        <v>0</v>
      </c>
      <c r="BM39" s="17"/>
      <c r="BN39" s="17"/>
      <c r="BO39" s="17">
        <v>17.100000000000001</v>
      </c>
      <c r="BP39" s="17"/>
      <c r="BQ39" s="17">
        <v>0</v>
      </c>
      <c r="BR39" s="17">
        <v>0</v>
      </c>
      <c r="BS39" s="17"/>
      <c r="BT39" s="17"/>
      <c r="BU39" s="17"/>
      <c r="BV39" s="17"/>
      <c r="BW39" s="17"/>
      <c r="BX39" s="17"/>
      <c r="BY39" s="17">
        <v>3.1</v>
      </c>
      <c r="BZ39" s="17"/>
      <c r="CA39" s="17"/>
      <c r="CB39" s="17">
        <v>66.099999999999994</v>
      </c>
      <c r="CC39" s="17">
        <v>37.200000000000003</v>
      </c>
      <c r="CD39" s="17">
        <v>9.1999999999999993</v>
      </c>
      <c r="CE39" s="17">
        <v>7.9</v>
      </c>
      <c r="CF39" s="17">
        <v>0</v>
      </c>
      <c r="CG39" s="17"/>
      <c r="CH39" s="17"/>
      <c r="CI39" s="17"/>
      <c r="CJ39" s="17">
        <v>24.7</v>
      </c>
      <c r="CK39" s="17">
        <v>26.7</v>
      </c>
      <c r="CL39" s="17">
        <v>30.8</v>
      </c>
      <c r="CM39" s="17"/>
      <c r="CN39" s="17"/>
      <c r="CO39" s="17"/>
      <c r="CP39" s="17"/>
      <c r="CQ39" s="17"/>
      <c r="CR39" s="17"/>
      <c r="CS39" s="17">
        <v>0</v>
      </c>
      <c r="CT39" s="17"/>
      <c r="CU39" s="17">
        <v>-5.7</v>
      </c>
      <c r="CV39" s="17">
        <v>8.9</v>
      </c>
      <c r="CW39" s="17">
        <v>0</v>
      </c>
      <c r="CX39" s="17"/>
      <c r="CY39" s="17"/>
      <c r="CZ39" s="17">
        <v>-0.1</v>
      </c>
      <c r="DA39" s="17">
        <v>-0.8</v>
      </c>
      <c r="DB39" s="17">
        <v>0</v>
      </c>
      <c r="DC39" s="17">
        <v>1.8</v>
      </c>
      <c r="DD39" s="17">
        <v>1.6</v>
      </c>
      <c r="DE39" s="17">
        <v>1.9</v>
      </c>
      <c r="DF39" s="17">
        <v>1.4</v>
      </c>
      <c r="DG39" s="17">
        <v>0.5</v>
      </c>
      <c r="DH39" s="17">
        <v>0</v>
      </c>
      <c r="DI39" s="17">
        <v>-0.3</v>
      </c>
      <c r="DJ39" s="17">
        <v>-0.4</v>
      </c>
      <c r="DK39" s="17">
        <v>1.1000000000000001</v>
      </c>
      <c r="DL39" s="17">
        <v>-9.4</v>
      </c>
      <c r="DM39" s="17">
        <v>1.1000000000000001</v>
      </c>
      <c r="DN39" s="17">
        <v>0.7</v>
      </c>
      <c r="DO39" s="17">
        <v>0.5</v>
      </c>
      <c r="DP39" s="17">
        <v>0.8</v>
      </c>
      <c r="DQ39" s="17">
        <v>-0.6</v>
      </c>
      <c r="DR39" s="17">
        <v>-0.1</v>
      </c>
      <c r="DS39" s="17">
        <v>0.8</v>
      </c>
      <c r="DT39" s="17">
        <v>0.2</v>
      </c>
      <c r="DU39" s="17"/>
      <c r="DV39" s="17">
        <v>-4.5999999999999996</v>
      </c>
      <c r="DW39" s="17">
        <v>0.2</v>
      </c>
      <c r="DX39" s="17">
        <v>2.9</v>
      </c>
      <c r="DY39" s="17">
        <v>3</v>
      </c>
      <c r="DZ39" s="17">
        <v>1.7</v>
      </c>
      <c r="EA39" s="17">
        <v>0.8</v>
      </c>
      <c r="EB39" s="17">
        <v>4</v>
      </c>
      <c r="EC39" s="17">
        <v>0</v>
      </c>
      <c r="ED39" s="17">
        <v>0.7</v>
      </c>
      <c r="EE39" s="17">
        <v>0</v>
      </c>
      <c r="EF39" s="17"/>
      <c r="EG39" s="17">
        <v>14.3</v>
      </c>
      <c r="EH39" s="17">
        <v>2.6</v>
      </c>
      <c r="EI39" s="17">
        <v>-0.1</v>
      </c>
      <c r="EJ39" s="17">
        <v>1.7</v>
      </c>
      <c r="EK39" s="17">
        <v>0.2</v>
      </c>
      <c r="EL39" s="17">
        <v>0.2</v>
      </c>
      <c r="EM39" s="17">
        <v>0.1</v>
      </c>
      <c r="EN39" s="17">
        <v>0</v>
      </c>
      <c r="EO39" s="17">
        <v>1.5</v>
      </c>
      <c r="EP39" s="17">
        <v>1.3</v>
      </c>
      <c r="EQ39" s="17"/>
      <c r="ER39" s="17">
        <v>0.4</v>
      </c>
      <c r="ES39" s="17">
        <v>0.8</v>
      </c>
      <c r="ET39" s="17">
        <v>0.3</v>
      </c>
      <c r="EU39" s="17">
        <v>1.8</v>
      </c>
      <c r="EV39" s="17">
        <v>1.2</v>
      </c>
      <c r="EW39" s="17">
        <v>2.1</v>
      </c>
      <c r="EX39" s="17">
        <v>2.1</v>
      </c>
      <c r="EY39" s="17"/>
      <c r="EZ39" s="17">
        <v>14.3</v>
      </c>
      <c r="FA39" s="17">
        <v>0.8</v>
      </c>
      <c r="FB39" s="17">
        <v>2.4</v>
      </c>
      <c r="FC39" s="17"/>
      <c r="FD39" s="17">
        <v>0.1</v>
      </c>
      <c r="FE39" s="17"/>
      <c r="FF39" s="17">
        <v>974.8</v>
      </c>
      <c r="FG39" s="15"/>
      <c r="FH39" s="17">
        <v>3.40204</v>
      </c>
      <c r="FI39" s="17"/>
      <c r="FJ39" s="17">
        <v>-0.39300000000000002</v>
      </c>
      <c r="FK39" s="17">
        <v>2.79</v>
      </c>
      <c r="FL39" s="17">
        <v>1.9</v>
      </c>
      <c r="FM39" s="17"/>
      <c r="FN39" s="17">
        <v>2.6782900000000001</v>
      </c>
      <c r="FO39" s="17">
        <v>0.8</v>
      </c>
      <c r="FP39" s="17">
        <v>0</v>
      </c>
      <c r="FQ39" s="17">
        <v>11.17733</v>
      </c>
    </row>
    <row r="40" spans="1:173" ht="24" customHeight="1" x14ac:dyDescent="0.25">
      <c r="A40" s="16" t="s">
        <v>89</v>
      </c>
      <c r="B40" s="16" t="s">
        <v>667</v>
      </c>
      <c r="C40" s="17">
        <v>0.2</v>
      </c>
      <c r="D40" s="17">
        <v>0</v>
      </c>
      <c r="E40" s="17">
        <v>194.4</v>
      </c>
      <c r="F40" s="17">
        <v>42.7</v>
      </c>
      <c r="G40" s="17">
        <v>0</v>
      </c>
      <c r="H40" s="17">
        <v>0</v>
      </c>
      <c r="I40" s="17">
        <v>-5.0999999999999996</v>
      </c>
      <c r="J40" s="17">
        <v>22.7</v>
      </c>
      <c r="K40" s="17"/>
      <c r="L40" s="17"/>
      <c r="M40" s="17"/>
      <c r="N40" s="17">
        <v>26.8</v>
      </c>
      <c r="O40" s="17">
        <v>22.6</v>
      </c>
      <c r="P40" s="17">
        <v>55.3</v>
      </c>
      <c r="Q40" s="17">
        <v>36</v>
      </c>
      <c r="R40" s="17">
        <v>14.6</v>
      </c>
      <c r="S40" s="17">
        <v>60.8</v>
      </c>
      <c r="T40" s="17">
        <v>0</v>
      </c>
      <c r="U40" s="17"/>
      <c r="V40" s="17"/>
      <c r="W40" s="17"/>
      <c r="X40" s="17"/>
      <c r="Y40" s="17">
        <v>7.1</v>
      </c>
      <c r="Z40" s="17">
        <v>0.9</v>
      </c>
      <c r="AA40" s="17">
        <v>2</v>
      </c>
      <c r="AB40" s="17">
        <v>-3.2</v>
      </c>
      <c r="AC40" s="17">
        <v>3.9</v>
      </c>
      <c r="AD40" s="17">
        <v>22.1</v>
      </c>
      <c r="AE40" s="17">
        <v>1.5</v>
      </c>
      <c r="AF40" s="17"/>
      <c r="AG40" s="17"/>
      <c r="AH40" s="17"/>
      <c r="AI40" s="17">
        <v>20.399999999999999</v>
      </c>
      <c r="AJ40" s="17">
        <v>20.7</v>
      </c>
      <c r="AK40" s="17"/>
      <c r="AL40" s="17"/>
      <c r="AM40" s="17">
        <v>0</v>
      </c>
      <c r="AN40" s="17">
        <v>-0.7</v>
      </c>
      <c r="AO40" s="17">
        <v>55.8</v>
      </c>
      <c r="AP40" s="17">
        <v>13.8</v>
      </c>
      <c r="AQ40" s="17">
        <v>11.3</v>
      </c>
      <c r="AR40" s="17">
        <v>-0.1</v>
      </c>
      <c r="AS40" s="17">
        <v>0.5</v>
      </c>
      <c r="AT40" s="17">
        <v>2.2999999999999998</v>
      </c>
      <c r="AU40" s="17">
        <v>0.5</v>
      </c>
      <c r="AV40" s="17">
        <v>16.2</v>
      </c>
      <c r="AW40" s="17">
        <v>7.7</v>
      </c>
      <c r="AX40" s="17">
        <v>-26.7</v>
      </c>
      <c r="AY40" s="17">
        <v>12.5</v>
      </c>
      <c r="AZ40" s="17">
        <v>0</v>
      </c>
      <c r="BA40" s="17">
        <v>0.9</v>
      </c>
      <c r="BB40" s="17">
        <v>0.8</v>
      </c>
      <c r="BC40" s="17"/>
      <c r="BD40" s="17">
        <v>0.8</v>
      </c>
      <c r="BE40" s="17">
        <v>0</v>
      </c>
      <c r="BF40" s="17">
        <v>0.1</v>
      </c>
      <c r="BG40" s="17">
        <v>16.7</v>
      </c>
      <c r="BH40" s="17">
        <v>2.4</v>
      </c>
      <c r="BI40" s="17">
        <v>5</v>
      </c>
      <c r="BJ40" s="17">
        <v>0</v>
      </c>
      <c r="BK40" s="17">
        <v>0</v>
      </c>
      <c r="BL40" s="17">
        <v>0</v>
      </c>
      <c r="BM40" s="17"/>
      <c r="BN40" s="17"/>
      <c r="BO40" s="17">
        <v>16.8</v>
      </c>
      <c r="BP40" s="17"/>
      <c r="BQ40" s="17">
        <v>0</v>
      </c>
      <c r="BR40" s="17">
        <v>0</v>
      </c>
      <c r="BS40" s="17"/>
      <c r="BT40" s="17"/>
      <c r="BU40" s="17"/>
      <c r="BV40" s="17"/>
      <c r="BW40" s="17"/>
      <c r="BX40" s="17"/>
      <c r="BY40" s="17">
        <v>0.7</v>
      </c>
      <c r="BZ40" s="17"/>
      <c r="CA40" s="17"/>
      <c r="CB40" s="17">
        <v>80.8</v>
      </c>
      <c r="CC40" s="17">
        <v>37.700000000000003</v>
      </c>
      <c r="CD40" s="17">
        <v>10</v>
      </c>
      <c r="CE40" s="17">
        <v>7.7</v>
      </c>
      <c r="CF40" s="17">
        <v>0</v>
      </c>
      <c r="CG40" s="17"/>
      <c r="CH40" s="17"/>
      <c r="CI40" s="17"/>
      <c r="CJ40" s="17">
        <v>23.1</v>
      </c>
      <c r="CK40" s="17">
        <v>25.5</v>
      </c>
      <c r="CL40" s="17">
        <v>27.6</v>
      </c>
      <c r="CM40" s="17"/>
      <c r="CN40" s="17"/>
      <c r="CO40" s="17"/>
      <c r="CP40" s="17"/>
      <c r="CQ40" s="17"/>
      <c r="CR40" s="17"/>
      <c r="CS40" s="17">
        <v>0</v>
      </c>
      <c r="CT40" s="17"/>
      <c r="CU40" s="17">
        <v>-5.7</v>
      </c>
      <c r="CV40" s="17">
        <v>8.9</v>
      </c>
      <c r="CW40" s="17">
        <v>0</v>
      </c>
      <c r="CX40" s="17"/>
      <c r="CY40" s="17"/>
      <c r="CZ40" s="17">
        <v>-0.1</v>
      </c>
      <c r="DA40" s="17">
        <v>-0.9</v>
      </c>
      <c r="DB40" s="17">
        <v>0</v>
      </c>
      <c r="DC40" s="17">
        <v>1.9</v>
      </c>
      <c r="DD40" s="17">
        <v>1.6</v>
      </c>
      <c r="DE40" s="17">
        <v>2.1</v>
      </c>
      <c r="DF40" s="17">
        <v>1.4</v>
      </c>
      <c r="DG40" s="17">
        <v>0.5</v>
      </c>
      <c r="DH40" s="17">
        <v>0</v>
      </c>
      <c r="DI40" s="17">
        <v>-0.1</v>
      </c>
      <c r="DJ40" s="17">
        <v>-0.1</v>
      </c>
      <c r="DK40" s="17">
        <v>1.1000000000000001</v>
      </c>
      <c r="DL40" s="17">
        <v>-9.4</v>
      </c>
      <c r="DM40" s="17">
        <v>1.4</v>
      </c>
      <c r="DN40" s="17">
        <v>0.7</v>
      </c>
      <c r="DO40" s="17">
        <v>0.5</v>
      </c>
      <c r="DP40" s="17">
        <v>0.8</v>
      </c>
      <c r="DQ40" s="17">
        <v>-0.3</v>
      </c>
      <c r="DR40" s="17">
        <v>0</v>
      </c>
      <c r="DS40" s="17">
        <v>0.8</v>
      </c>
      <c r="DT40" s="17">
        <v>0.2</v>
      </c>
      <c r="DU40" s="17"/>
      <c r="DV40" s="17">
        <v>-4.5</v>
      </c>
      <c r="DW40" s="17">
        <v>0.3</v>
      </c>
      <c r="DX40" s="17">
        <v>3.1</v>
      </c>
      <c r="DY40" s="17">
        <v>3</v>
      </c>
      <c r="DZ40" s="17">
        <v>1.9</v>
      </c>
      <c r="EA40" s="17">
        <v>0.8</v>
      </c>
      <c r="EB40" s="17">
        <v>4</v>
      </c>
      <c r="EC40" s="17">
        <v>-0.1</v>
      </c>
      <c r="ED40" s="17">
        <v>-1.4</v>
      </c>
      <c r="EE40" s="17">
        <v>-1.5</v>
      </c>
      <c r="EF40" s="17"/>
      <c r="EG40" s="17">
        <v>13.9</v>
      </c>
      <c r="EH40" s="17">
        <v>2.6</v>
      </c>
      <c r="EI40" s="17">
        <v>-0.1</v>
      </c>
      <c r="EJ40" s="17">
        <v>1.8</v>
      </c>
      <c r="EK40" s="17">
        <v>0.2</v>
      </c>
      <c r="EL40" s="17">
        <v>0.2</v>
      </c>
      <c r="EM40" s="17">
        <v>0.1</v>
      </c>
      <c r="EN40" s="17">
        <v>0</v>
      </c>
      <c r="EO40" s="17">
        <v>0.2</v>
      </c>
      <c r="EP40" s="17">
        <v>0.4</v>
      </c>
      <c r="EQ40" s="17"/>
      <c r="ER40" s="17">
        <v>-1.8</v>
      </c>
      <c r="ES40" s="17">
        <v>2.2999999999999998</v>
      </c>
      <c r="ET40" s="17">
        <v>0.7</v>
      </c>
      <c r="EU40" s="17">
        <v>0.4</v>
      </c>
      <c r="EV40" s="17">
        <v>1.2</v>
      </c>
      <c r="EW40" s="17">
        <v>2.2000000000000002</v>
      </c>
      <c r="EX40" s="17">
        <v>2.1</v>
      </c>
      <c r="EY40" s="17"/>
      <c r="EZ40" s="17">
        <v>13.9</v>
      </c>
      <c r="FA40" s="17">
        <v>0.8</v>
      </c>
      <c r="FB40" s="17">
        <v>2.2999999999999998</v>
      </c>
      <c r="FC40" s="17"/>
      <c r="FD40" s="17">
        <v>0.4</v>
      </c>
      <c r="FE40" s="17"/>
      <c r="FF40" s="17">
        <v>950.8</v>
      </c>
      <c r="FG40" s="15"/>
      <c r="FH40" s="17">
        <v>3.3939499999999998</v>
      </c>
      <c r="FI40" s="17"/>
      <c r="FJ40" s="17">
        <v>-0.17599999999999999</v>
      </c>
      <c r="FK40" s="17">
        <v>1.81</v>
      </c>
      <c r="FL40" s="17">
        <v>1.9</v>
      </c>
      <c r="FM40" s="17"/>
      <c r="FN40" s="17">
        <v>2.6635399999999998</v>
      </c>
      <c r="FO40" s="17">
        <v>1</v>
      </c>
      <c r="FP40" s="17">
        <v>0</v>
      </c>
      <c r="FQ40" s="17">
        <v>10.59149</v>
      </c>
    </row>
    <row r="41" spans="1:173" ht="24" customHeight="1" x14ac:dyDescent="0.25">
      <c r="A41" s="16" t="s">
        <v>89</v>
      </c>
      <c r="B41" s="16" t="s">
        <v>668</v>
      </c>
      <c r="C41" s="17">
        <v>0.2</v>
      </c>
      <c r="D41" s="17">
        <v>0</v>
      </c>
      <c r="E41" s="17">
        <v>201.4</v>
      </c>
      <c r="F41" s="17">
        <v>44.8</v>
      </c>
      <c r="G41" s="17">
        <v>0</v>
      </c>
      <c r="H41" s="17">
        <v>0</v>
      </c>
      <c r="I41" s="17">
        <v>-5.7</v>
      </c>
      <c r="J41" s="17">
        <v>12</v>
      </c>
      <c r="K41" s="17"/>
      <c r="L41" s="17"/>
      <c r="M41" s="17"/>
      <c r="N41" s="17">
        <v>28.7</v>
      </c>
      <c r="O41" s="17">
        <v>24.6</v>
      </c>
      <c r="P41" s="17">
        <v>53.8</v>
      </c>
      <c r="Q41" s="17">
        <v>37.1</v>
      </c>
      <c r="R41" s="17">
        <v>14.3</v>
      </c>
      <c r="S41" s="17">
        <v>67.5</v>
      </c>
      <c r="T41" s="17">
        <v>0.1</v>
      </c>
      <c r="U41" s="17"/>
      <c r="V41" s="17"/>
      <c r="W41" s="17"/>
      <c r="X41" s="17"/>
      <c r="Y41" s="17">
        <v>8.1</v>
      </c>
      <c r="Z41" s="17">
        <v>0.9</v>
      </c>
      <c r="AA41" s="17">
        <v>2.2000000000000002</v>
      </c>
      <c r="AB41" s="17">
        <v>-3.2</v>
      </c>
      <c r="AC41" s="17">
        <v>3.5</v>
      </c>
      <c r="AD41" s="17">
        <v>23.2</v>
      </c>
      <c r="AE41" s="17">
        <v>1.3</v>
      </c>
      <c r="AF41" s="17"/>
      <c r="AG41" s="17"/>
      <c r="AH41" s="17"/>
      <c r="AI41" s="17">
        <v>21.2</v>
      </c>
      <c r="AJ41" s="17">
        <v>20.399999999999999</v>
      </c>
      <c r="AK41" s="17"/>
      <c r="AL41" s="17"/>
      <c r="AM41" s="17">
        <v>0</v>
      </c>
      <c r="AN41" s="17">
        <v>-0.9</v>
      </c>
      <c r="AO41" s="17">
        <v>56</v>
      </c>
      <c r="AP41" s="17">
        <v>13.5</v>
      </c>
      <c r="AQ41" s="17">
        <v>10.8</v>
      </c>
      <c r="AR41" s="17">
        <v>-0.1</v>
      </c>
      <c r="AS41" s="17">
        <v>0.5</v>
      </c>
      <c r="AT41" s="17">
        <v>2.5</v>
      </c>
      <c r="AU41" s="17">
        <v>0.4</v>
      </c>
      <c r="AV41" s="17">
        <v>18.3</v>
      </c>
      <c r="AW41" s="17">
        <v>9.8000000000000007</v>
      </c>
      <c r="AX41" s="17">
        <v>-25.8</v>
      </c>
      <c r="AY41" s="17">
        <v>11.5</v>
      </c>
      <c r="AZ41" s="17">
        <v>0</v>
      </c>
      <c r="BA41" s="17">
        <v>0.9</v>
      </c>
      <c r="BB41" s="17">
        <v>-0.3</v>
      </c>
      <c r="BC41" s="17"/>
      <c r="BD41" s="17">
        <v>0.8</v>
      </c>
      <c r="BE41" s="17">
        <v>0</v>
      </c>
      <c r="BF41" s="17">
        <v>0.1</v>
      </c>
      <c r="BG41" s="17">
        <v>19.399999999999999</v>
      </c>
      <c r="BH41" s="17">
        <v>2.7</v>
      </c>
      <c r="BI41" s="17">
        <v>3.8</v>
      </c>
      <c r="BJ41" s="17">
        <v>0</v>
      </c>
      <c r="BK41" s="17">
        <v>0</v>
      </c>
      <c r="BL41" s="17">
        <v>0</v>
      </c>
      <c r="BM41" s="17"/>
      <c r="BN41" s="17"/>
      <c r="BO41" s="17">
        <v>16.399999999999999</v>
      </c>
      <c r="BP41" s="17"/>
      <c r="BQ41" s="17">
        <v>0</v>
      </c>
      <c r="BR41" s="17">
        <v>0</v>
      </c>
      <c r="BS41" s="17"/>
      <c r="BT41" s="17"/>
      <c r="BU41" s="17"/>
      <c r="BV41" s="17"/>
      <c r="BW41" s="17"/>
      <c r="BX41" s="17"/>
      <c r="BY41" s="17">
        <v>1.8</v>
      </c>
      <c r="BZ41" s="17"/>
      <c r="CA41" s="17"/>
      <c r="CB41" s="17">
        <v>80.900000000000006</v>
      </c>
      <c r="CC41" s="17">
        <v>37.299999999999997</v>
      </c>
      <c r="CD41" s="17">
        <v>9.3000000000000007</v>
      </c>
      <c r="CE41" s="17">
        <v>7.8</v>
      </c>
      <c r="CF41" s="17">
        <v>0</v>
      </c>
      <c r="CG41" s="17"/>
      <c r="CH41" s="17"/>
      <c r="CI41" s="17"/>
      <c r="CJ41" s="17">
        <v>23.3</v>
      </c>
      <c r="CK41" s="17">
        <v>25.1</v>
      </c>
      <c r="CL41" s="17">
        <v>28.4</v>
      </c>
      <c r="CM41" s="17"/>
      <c r="CN41" s="17"/>
      <c r="CO41" s="17"/>
      <c r="CP41" s="17"/>
      <c r="CQ41" s="17"/>
      <c r="CR41" s="17"/>
      <c r="CS41" s="17">
        <v>0</v>
      </c>
      <c r="CT41" s="17"/>
      <c r="CU41" s="17">
        <v>-5.7</v>
      </c>
      <c r="CV41" s="17">
        <v>6.3</v>
      </c>
      <c r="CW41" s="17">
        <v>0</v>
      </c>
      <c r="CX41" s="17"/>
      <c r="CY41" s="17"/>
      <c r="CZ41" s="17">
        <v>-0.1</v>
      </c>
      <c r="DA41" s="17">
        <v>-0.9</v>
      </c>
      <c r="DB41" s="17">
        <v>-0.1</v>
      </c>
      <c r="DC41" s="17">
        <v>1.9</v>
      </c>
      <c r="DD41" s="17">
        <v>1.6</v>
      </c>
      <c r="DE41" s="17">
        <v>2.1</v>
      </c>
      <c r="DF41" s="17">
        <v>1.4</v>
      </c>
      <c r="DG41" s="17">
        <v>0.6</v>
      </c>
      <c r="DH41" s="17">
        <v>0</v>
      </c>
      <c r="DI41" s="17">
        <v>-0.1</v>
      </c>
      <c r="DJ41" s="17">
        <v>0</v>
      </c>
      <c r="DK41" s="17">
        <v>1.6</v>
      </c>
      <c r="DL41" s="17">
        <v>-8.1999999999999993</v>
      </c>
      <c r="DM41" s="17">
        <v>1.6</v>
      </c>
      <c r="DN41" s="17">
        <v>0.7</v>
      </c>
      <c r="DO41" s="17">
        <v>0.5</v>
      </c>
      <c r="DP41" s="17">
        <v>0.7</v>
      </c>
      <c r="DQ41" s="17">
        <v>-0.1</v>
      </c>
      <c r="DR41" s="17">
        <v>0.1</v>
      </c>
      <c r="DS41" s="17">
        <v>0.8</v>
      </c>
      <c r="DT41" s="17">
        <v>0.2</v>
      </c>
      <c r="DU41" s="17"/>
      <c r="DV41" s="17">
        <v>-4.5</v>
      </c>
      <c r="DW41" s="17">
        <v>0.3</v>
      </c>
      <c r="DX41" s="17">
        <v>3.1</v>
      </c>
      <c r="DY41" s="17">
        <v>3</v>
      </c>
      <c r="DZ41" s="17">
        <v>1.7</v>
      </c>
      <c r="EA41" s="17">
        <v>0.8</v>
      </c>
      <c r="EB41" s="17">
        <v>4</v>
      </c>
      <c r="EC41" s="17">
        <v>-0.1</v>
      </c>
      <c r="ED41" s="17">
        <v>0</v>
      </c>
      <c r="EE41" s="17">
        <v>-0.2</v>
      </c>
      <c r="EF41" s="17"/>
      <c r="EG41" s="17">
        <v>13.3</v>
      </c>
      <c r="EH41" s="17">
        <v>2.6</v>
      </c>
      <c r="EI41" s="17">
        <v>-0.1</v>
      </c>
      <c r="EJ41" s="17">
        <v>1.6</v>
      </c>
      <c r="EK41" s="17">
        <v>0.2</v>
      </c>
      <c r="EL41" s="17">
        <v>0.2</v>
      </c>
      <c r="EM41" s="17">
        <v>0.1</v>
      </c>
      <c r="EN41" s="17">
        <v>0</v>
      </c>
      <c r="EO41" s="17">
        <v>0.3</v>
      </c>
      <c r="EP41" s="17">
        <v>0.6</v>
      </c>
      <c r="EQ41" s="17"/>
      <c r="ER41" s="17">
        <v>-0.8</v>
      </c>
      <c r="ES41" s="17">
        <v>3</v>
      </c>
      <c r="ET41" s="17">
        <v>0.9</v>
      </c>
      <c r="EU41" s="17">
        <v>0</v>
      </c>
      <c r="EV41" s="17">
        <v>1.2</v>
      </c>
      <c r="EW41" s="17">
        <v>2.1</v>
      </c>
      <c r="EX41" s="17">
        <v>2.1</v>
      </c>
      <c r="EY41" s="17"/>
      <c r="EZ41" s="17">
        <v>13.3</v>
      </c>
      <c r="FA41" s="17">
        <v>0.8</v>
      </c>
      <c r="FB41" s="17">
        <v>2.2999999999999998</v>
      </c>
      <c r="FC41" s="17"/>
      <c r="FD41" s="17">
        <v>0.5</v>
      </c>
      <c r="FE41" s="17"/>
      <c r="FF41" s="17">
        <v>967.8</v>
      </c>
      <c r="FG41" s="15"/>
      <c r="FH41" s="17">
        <v>3.3590800000000001</v>
      </c>
      <c r="FI41" s="17"/>
      <c r="FJ41" s="17">
        <v>-1.6E-2</v>
      </c>
      <c r="FK41" s="17">
        <v>1.86</v>
      </c>
      <c r="FL41" s="17">
        <v>1.9</v>
      </c>
      <c r="FM41" s="17"/>
      <c r="FN41" s="17">
        <v>0.85350000000000004</v>
      </c>
      <c r="FO41" s="17">
        <v>0.9</v>
      </c>
      <c r="FP41" s="17">
        <v>0</v>
      </c>
      <c r="FQ41" s="17">
        <v>8.8565799999999992</v>
      </c>
    </row>
    <row r="42" spans="1:173" ht="24" customHeight="1" x14ac:dyDescent="0.25">
      <c r="A42" s="18" t="s">
        <v>89</v>
      </c>
      <c r="B42" s="18" t="s">
        <v>669</v>
      </c>
      <c r="C42" s="19">
        <v>0.2</v>
      </c>
      <c r="D42" s="19">
        <v>0</v>
      </c>
      <c r="E42" s="19">
        <v>192.3</v>
      </c>
      <c r="F42" s="19">
        <v>42.4</v>
      </c>
      <c r="G42" s="19">
        <v>0</v>
      </c>
      <c r="H42" s="19">
        <v>0</v>
      </c>
      <c r="I42" s="19">
        <v>-4.9000000000000004</v>
      </c>
      <c r="J42" s="19">
        <v>22.1</v>
      </c>
      <c r="K42" s="19"/>
      <c r="L42" s="19"/>
      <c r="M42" s="19"/>
      <c r="N42" s="19">
        <v>26.3</v>
      </c>
      <c r="O42" s="19">
        <v>23.6</v>
      </c>
      <c r="P42" s="19">
        <v>49.8</v>
      </c>
      <c r="Q42" s="19">
        <v>34</v>
      </c>
      <c r="R42" s="19">
        <v>13</v>
      </c>
      <c r="S42" s="19">
        <v>57.8</v>
      </c>
      <c r="T42" s="19">
        <v>0</v>
      </c>
      <c r="U42" s="19"/>
      <c r="V42" s="19"/>
      <c r="W42" s="19"/>
      <c r="X42" s="19"/>
      <c r="Y42" s="19">
        <v>8.6</v>
      </c>
      <c r="Z42" s="19">
        <v>0.7</v>
      </c>
      <c r="AA42" s="19">
        <v>2.1</v>
      </c>
      <c r="AB42" s="19">
        <v>-3.2</v>
      </c>
      <c r="AC42" s="19">
        <v>3.3</v>
      </c>
      <c r="AD42" s="19">
        <v>19.399999999999999</v>
      </c>
      <c r="AE42" s="19">
        <v>1.2</v>
      </c>
      <c r="AF42" s="19"/>
      <c r="AG42" s="19"/>
      <c r="AH42" s="19"/>
      <c r="AI42" s="19">
        <v>20.399999999999999</v>
      </c>
      <c r="AJ42" s="19">
        <v>19</v>
      </c>
      <c r="AK42" s="19"/>
      <c r="AL42" s="19"/>
      <c r="AM42" s="19">
        <v>0</v>
      </c>
      <c r="AN42" s="19">
        <v>-0.9</v>
      </c>
      <c r="AO42" s="19">
        <v>55.3</v>
      </c>
      <c r="AP42" s="19">
        <v>13.5</v>
      </c>
      <c r="AQ42" s="19">
        <v>11</v>
      </c>
      <c r="AR42" s="19">
        <v>-0.2</v>
      </c>
      <c r="AS42" s="19">
        <v>0.6</v>
      </c>
      <c r="AT42" s="19">
        <v>2.5</v>
      </c>
      <c r="AU42" s="19">
        <v>1.1000000000000001</v>
      </c>
      <c r="AV42" s="19">
        <v>11.1</v>
      </c>
      <c r="AW42" s="19">
        <v>2.6</v>
      </c>
      <c r="AX42" s="19">
        <v>-31.8</v>
      </c>
      <c r="AY42" s="19">
        <v>12.5</v>
      </c>
      <c r="AZ42" s="19">
        <v>0</v>
      </c>
      <c r="BA42" s="19">
        <v>0.8</v>
      </c>
      <c r="BB42" s="19">
        <v>0.1</v>
      </c>
      <c r="BC42" s="19"/>
      <c r="BD42" s="19">
        <v>0.8</v>
      </c>
      <c r="BE42" s="19">
        <v>0</v>
      </c>
      <c r="BF42" s="19">
        <v>0.1</v>
      </c>
      <c r="BG42" s="19">
        <v>19.399999999999999</v>
      </c>
      <c r="BH42" s="19">
        <v>1.6</v>
      </c>
      <c r="BI42" s="19">
        <v>4.0999999999999996</v>
      </c>
      <c r="BJ42" s="19">
        <v>0</v>
      </c>
      <c r="BK42" s="19">
        <v>0</v>
      </c>
      <c r="BL42" s="19">
        <v>7.3</v>
      </c>
      <c r="BM42" s="19"/>
      <c r="BN42" s="19"/>
      <c r="BO42" s="19">
        <v>15.9</v>
      </c>
      <c r="BP42" s="19"/>
      <c r="BQ42" s="19">
        <v>0</v>
      </c>
      <c r="BR42" s="19">
        <v>0</v>
      </c>
      <c r="BS42" s="19"/>
      <c r="BT42" s="19"/>
      <c r="BU42" s="19"/>
      <c r="BV42" s="19"/>
      <c r="BW42" s="19"/>
      <c r="BX42" s="19"/>
      <c r="BY42" s="19">
        <v>3.7</v>
      </c>
      <c r="BZ42" s="19"/>
      <c r="CA42" s="19"/>
      <c r="CB42" s="19">
        <v>79.8</v>
      </c>
      <c r="CC42" s="19">
        <v>37.700000000000003</v>
      </c>
      <c r="CD42" s="19">
        <v>9.3000000000000007</v>
      </c>
      <c r="CE42" s="19">
        <v>7.7</v>
      </c>
      <c r="CF42" s="19">
        <v>0</v>
      </c>
      <c r="CG42" s="19"/>
      <c r="CH42" s="19"/>
      <c r="CI42" s="19"/>
      <c r="CJ42" s="19">
        <v>20.2</v>
      </c>
      <c r="CK42" s="19">
        <v>22.4</v>
      </c>
      <c r="CL42" s="19">
        <v>23.3</v>
      </c>
      <c r="CM42" s="19"/>
      <c r="CN42" s="19"/>
      <c r="CO42" s="19"/>
      <c r="CP42" s="19"/>
      <c r="CQ42" s="19"/>
      <c r="CR42" s="19"/>
      <c r="CS42" s="19">
        <v>0</v>
      </c>
      <c r="CT42" s="19"/>
      <c r="CU42" s="19">
        <v>-5.7</v>
      </c>
      <c r="CV42" s="19">
        <v>5.5</v>
      </c>
      <c r="CW42" s="19">
        <v>0</v>
      </c>
      <c r="CX42" s="19"/>
      <c r="CY42" s="19"/>
      <c r="CZ42" s="19">
        <v>-0.1</v>
      </c>
      <c r="DA42" s="19">
        <v>-0.8</v>
      </c>
      <c r="DB42" s="19">
        <v>-0.2</v>
      </c>
      <c r="DC42" s="19">
        <v>1.8</v>
      </c>
      <c r="DD42" s="19">
        <v>1.6</v>
      </c>
      <c r="DE42" s="19">
        <v>2.2999999999999998</v>
      </c>
      <c r="DF42" s="19">
        <v>1.4</v>
      </c>
      <c r="DG42" s="19">
        <v>0.6</v>
      </c>
      <c r="DH42" s="19">
        <v>0</v>
      </c>
      <c r="DI42" s="19">
        <v>-0.1</v>
      </c>
      <c r="DJ42" s="19">
        <v>0</v>
      </c>
      <c r="DK42" s="19">
        <v>0.9</v>
      </c>
      <c r="DL42" s="19">
        <v>-10</v>
      </c>
      <c r="DM42" s="19">
        <v>1.6</v>
      </c>
      <c r="DN42" s="19">
        <v>0.7</v>
      </c>
      <c r="DO42" s="19">
        <v>0.5</v>
      </c>
      <c r="DP42" s="19">
        <v>0.7</v>
      </c>
      <c r="DQ42" s="19">
        <v>0.3</v>
      </c>
      <c r="DR42" s="19">
        <v>-0.1</v>
      </c>
      <c r="DS42" s="19">
        <v>0.6</v>
      </c>
      <c r="DT42" s="19">
        <v>0.2</v>
      </c>
      <c r="DU42" s="19"/>
      <c r="DV42" s="19">
        <v>-4.5</v>
      </c>
      <c r="DW42" s="19">
        <v>0.3</v>
      </c>
      <c r="DX42" s="19">
        <v>3.1</v>
      </c>
      <c r="DY42" s="19">
        <v>3</v>
      </c>
      <c r="DZ42" s="19">
        <v>1.7</v>
      </c>
      <c r="EA42" s="19">
        <v>0.8</v>
      </c>
      <c r="EB42" s="19">
        <v>4</v>
      </c>
      <c r="EC42" s="19">
        <v>-0.1</v>
      </c>
      <c r="ED42" s="19">
        <v>-5.0999999999999996</v>
      </c>
      <c r="EE42" s="19">
        <v>-4.7</v>
      </c>
      <c r="EF42" s="19"/>
      <c r="EG42" s="19">
        <v>12.6</v>
      </c>
      <c r="EH42" s="19">
        <v>2.6</v>
      </c>
      <c r="EI42" s="19">
        <v>-0.1</v>
      </c>
      <c r="EJ42" s="19">
        <v>1.7</v>
      </c>
      <c r="EK42" s="19">
        <v>0.2</v>
      </c>
      <c r="EL42" s="19">
        <v>0.2</v>
      </c>
      <c r="EM42" s="19">
        <v>0.1</v>
      </c>
      <c r="EN42" s="19">
        <v>0</v>
      </c>
      <c r="EO42" s="19">
        <v>0</v>
      </c>
      <c r="EP42" s="19">
        <v>0.6</v>
      </c>
      <c r="EQ42" s="19"/>
      <c r="ER42" s="19">
        <v>5.5</v>
      </c>
      <c r="ES42" s="19">
        <v>2.1</v>
      </c>
      <c r="ET42" s="19">
        <v>0.6</v>
      </c>
      <c r="EU42" s="19">
        <v>0</v>
      </c>
      <c r="EV42" s="19">
        <v>1.2</v>
      </c>
      <c r="EW42" s="19">
        <v>2</v>
      </c>
      <c r="EX42" s="19">
        <v>2.1</v>
      </c>
      <c r="EY42" s="19"/>
      <c r="EZ42" s="19">
        <v>12.6</v>
      </c>
      <c r="FA42" s="19">
        <v>0.9</v>
      </c>
      <c r="FB42" s="19">
        <v>2.1</v>
      </c>
      <c r="FC42" s="19"/>
      <c r="FD42" s="19">
        <v>0.4</v>
      </c>
      <c r="FE42" s="19"/>
      <c r="FF42" s="19">
        <v>907.2</v>
      </c>
      <c r="FG42" s="15"/>
      <c r="FH42" s="19">
        <v>3.2846700000000002</v>
      </c>
      <c r="FI42" s="19"/>
      <c r="FJ42" s="19">
        <v>-5.8999999999999997E-2</v>
      </c>
      <c r="FK42" s="19">
        <v>1.93</v>
      </c>
      <c r="FL42" s="19">
        <v>1.8</v>
      </c>
      <c r="FM42" s="19"/>
      <c r="FN42" s="19">
        <v>0.29454999999999998</v>
      </c>
      <c r="FO42" s="19">
        <v>0.8</v>
      </c>
      <c r="FP42" s="19">
        <v>0</v>
      </c>
      <c r="FQ42" s="19">
        <v>8.0502199999999995</v>
      </c>
    </row>
    <row r="43" spans="1:173" ht="24" customHeight="1" x14ac:dyDescent="0.25">
      <c r="A43" s="13" t="s">
        <v>89</v>
      </c>
      <c r="B43" s="13" t="s">
        <v>670</v>
      </c>
      <c r="C43" s="14">
        <v>0.2</v>
      </c>
      <c r="D43" s="14">
        <v>0</v>
      </c>
      <c r="E43" s="14">
        <v>178.4</v>
      </c>
      <c r="F43" s="14">
        <v>39.1</v>
      </c>
      <c r="G43" s="14">
        <v>0</v>
      </c>
      <c r="H43" s="14">
        <v>0</v>
      </c>
      <c r="I43" s="14">
        <v>-3.8</v>
      </c>
      <c r="J43" s="14">
        <v>24.4</v>
      </c>
      <c r="K43" s="14"/>
      <c r="L43" s="14"/>
      <c r="M43" s="14"/>
      <c r="N43" s="14">
        <v>9.5</v>
      </c>
      <c r="O43" s="14">
        <v>4.2</v>
      </c>
      <c r="P43" s="14">
        <v>34.700000000000003</v>
      </c>
      <c r="Q43" s="14">
        <v>24</v>
      </c>
      <c r="R43" s="14">
        <v>6.5</v>
      </c>
      <c r="S43" s="14">
        <v>50.1</v>
      </c>
      <c r="T43" s="14">
        <v>0.1</v>
      </c>
      <c r="U43" s="14"/>
      <c r="V43" s="14"/>
      <c r="W43" s="14"/>
      <c r="X43" s="14"/>
      <c r="Y43" s="14">
        <v>6.3</v>
      </c>
      <c r="Z43" s="14">
        <v>0.3</v>
      </c>
      <c r="AA43" s="14">
        <v>0</v>
      </c>
      <c r="AB43" s="14">
        <v>-3.2</v>
      </c>
      <c r="AC43" s="14">
        <v>3</v>
      </c>
      <c r="AD43" s="14">
        <v>18</v>
      </c>
      <c r="AE43" s="14">
        <v>1.1000000000000001</v>
      </c>
      <c r="AF43" s="14"/>
      <c r="AG43" s="14"/>
      <c r="AH43" s="14"/>
      <c r="AI43" s="14">
        <v>19.7</v>
      </c>
      <c r="AJ43" s="14">
        <v>-1.3</v>
      </c>
      <c r="AK43" s="14"/>
      <c r="AL43" s="14"/>
      <c r="AM43" s="14">
        <v>0</v>
      </c>
      <c r="AN43" s="14">
        <v>-1</v>
      </c>
      <c r="AO43" s="14">
        <v>51.5</v>
      </c>
      <c r="AP43" s="14">
        <v>12.4</v>
      </c>
      <c r="AQ43" s="14">
        <v>12.5</v>
      </c>
      <c r="AR43" s="14">
        <v>0.5</v>
      </c>
      <c r="AS43" s="14">
        <v>0.2</v>
      </c>
      <c r="AT43" s="14">
        <v>2.4</v>
      </c>
      <c r="AU43" s="14">
        <v>1.7</v>
      </c>
      <c r="AV43" s="14">
        <v>0.7</v>
      </c>
      <c r="AW43" s="14">
        <v>-7.8</v>
      </c>
      <c r="AX43" s="14">
        <v>-42.1</v>
      </c>
      <c r="AY43" s="14">
        <v>12.4</v>
      </c>
      <c r="AZ43" s="14">
        <v>0</v>
      </c>
      <c r="BA43" s="14">
        <v>0.7</v>
      </c>
      <c r="BB43" s="14">
        <v>-0.9</v>
      </c>
      <c r="BC43" s="14"/>
      <c r="BD43" s="14">
        <v>0.9</v>
      </c>
      <c r="BE43" s="14">
        <v>0</v>
      </c>
      <c r="BF43" s="14">
        <v>0</v>
      </c>
      <c r="BG43" s="14">
        <v>18.399999999999999</v>
      </c>
      <c r="BH43" s="14">
        <v>-1.8</v>
      </c>
      <c r="BI43" s="14">
        <v>3.7</v>
      </c>
      <c r="BJ43" s="14">
        <v>0</v>
      </c>
      <c r="BK43" s="14">
        <v>0</v>
      </c>
      <c r="BL43" s="14">
        <v>18.100000000000001</v>
      </c>
      <c r="BM43" s="14"/>
      <c r="BN43" s="14"/>
      <c r="BO43" s="14">
        <v>14.2</v>
      </c>
      <c r="BP43" s="14"/>
      <c r="BQ43" s="14">
        <v>0</v>
      </c>
      <c r="BR43" s="14">
        <v>0</v>
      </c>
      <c r="BS43" s="14"/>
      <c r="BT43" s="14"/>
      <c r="BU43" s="14"/>
      <c r="BV43" s="14"/>
      <c r="BW43" s="14"/>
      <c r="BX43" s="14"/>
      <c r="BY43" s="14">
        <v>2.8</v>
      </c>
      <c r="BZ43" s="14"/>
      <c r="CA43" s="14"/>
      <c r="CB43" s="14">
        <v>79</v>
      </c>
      <c r="CC43" s="14">
        <v>38.9</v>
      </c>
      <c r="CD43" s="14">
        <v>10.5</v>
      </c>
      <c r="CE43" s="14">
        <v>7.7</v>
      </c>
      <c r="CF43" s="14">
        <v>0</v>
      </c>
      <c r="CG43" s="14"/>
      <c r="CH43" s="14"/>
      <c r="CI43" s="14"/>
      <c r="CJ43" s="14">
        <v>8.6999999999999993</v>
      </c>
      <c r="CK43" s="14">
        <v>11.8</v>
      </c>
      <c r="CL43" s="14">
        <v>6</v>
      </c>
      <c r="CM43" s="14"/>
      <c r="CN43" s="14"/>
      <c r="CO43" s="14"/>
      <c r="CP43" s="14"/>
      <c r="CQ43" s="14"/>
      <c r="CR43" s="14"/>
      <c r="CS43" s="14">
        <v>0</v>
      </c>
      <c r="CT43" s="14"/>
      <c r="CU43" s="14">
        <v>-5.7</v>
      </c>
      <c r="CV43" s="14">
        <v>5.6</v>
      </c>
      <c r="CW43" s="14">
        <v>0</v>
      </c>
      <c r="CX43" s="14"/>
      <c r="CY43" s="14"/>
      <c r="CZ43" s="14">
        <v>0</v>
      </c>
      <c r="DA43" s="14">
        <v>-0.8</v>
      </c>
      <c r="DB43" s="14">
        <v>0</v>
      </c>
      <c r="DC43" s="14">
        <v>1.8</v>
      </c>
      <c r="DD43" s="14">
        <v>1.6</v>
      </c>
      <c r="DE43" s="14">
        <v>1.9</v>
      </c>
      <c r="DF43" s="14">
        <v>1.4</v>
      </c>
      <c r="DG43" s="14">
        <v>0.5</v>
      </c>
      <c r="DH43" s="14">
        <v>0</v>
      </c>
      <c r="DI43" s="14">
        <v>0</v>
      </c>
      <c r="DJ43" s="14">
        <v>0</v>
      </c>
      <c r="DK43" s="14">
        <v>0.3</v>
      </c>
      <c r="DL43" s="14">
        <v>-11.4</v>
      </c>
      <c r="DM43" s="14">
        <v>1.7</v>
      </c>
      <c r="DN43" s="14">
        <v>0.7</v>
      </c>
      <c r="DO43" s="14">
        <v>0.5</v>
      </c>
      <c r="DP43" s="14">
        <v>0.7</v>
      </c>
      <c r="DQ43" s="14">
        <v>0.3</v>
      </c>
      <c r="DR43" s="14">
        <v>0</v>
      </c>
      <c r="DS43" s="14">
        <v>0.8</v>
      </c>
      <c r="DT43" s="14">
        <v>0.2</v>
      </c>
      <c r="DU43" s="14"/>
      <c r="DV43" s="14">
        <v>-4.5999999999999996</v>
      </c>
      <c r="DW43" s="14">
        <v>0.3</v>
      </c>
      <c r="DX43" s="14">
        <v>3.2</v>
      </c>
      <c r="DY43" s="14">
        <v>3.1</v>
      </c>
      <c r="DZ43" s="14">
        <v>1.1000000000000001</v>
      </c>
      <c r="EA43" s="14">
        <v>0.8</v>
      </c>
      <c r="EB43" s="14">
        <v>4</v>
      </c>
      <c r="EC43" s="14">
        <v>0.1</v>
      </c>
      <c r="ED43" s="14">
        <v>-7.1</v>
      </c>
      <c r="EE43" s="14">
        <v>-7.3</v>
      </c>
      <c r="EF43" s="14"/>
      <c r="EG43" s="14">
        <v>12.7</v>
      </c>
      <c r="EH43" s="14">
        <v>2.6</v>
      </c>
      <c r="EI43" s="14">
        <v>-0.1</v>
      </c>
      <c r="EJ43" s="14">
        <v>1.4</v>
      </c>
      <c r="EK43" s="14">
        <v>0.2</v>
      </c>
      <c r="EL43" s="14">
        <v>0.2</v>
      </c>
      <c r="EM43" s="14">
        <v>0.1</v>
      </c>
      <c r="EN43" s="14">
        <v>0</v>
      </c>
      <c r="EO43" s="14">
        <v>0</v>
      </c>
      <c r="EP43" s="14">
        <v>1.5</v>
      </c>
      <c r="EQ43" s="14"/>
      <c r="ER43" s="14">
        <v>6.4</v>
      </c>
      <c r="ES43" s="14">
        <v>0.6</v>
      </c>
      <c r="ET43" s="14">
        <v>-0.6</v>
      </c>
      <c r="EU43" s="14">
        <v>0</v>
      </c>
      <c r="EV43" s="14">
        <v>1.2</v>
      </c>
      <c r="EW43" s="14">
        <v>1.5</v>
      </c>
      <c r="EX43" s="14">
        <v>2.1</v>
      </c>
      <c r="EY43" s="14"/>
      <c r="EZ43" s="14">
        <v>12.7</v>
      </c>
      <c r="FA43" s="14">
        <v>0.9</v>
      </c>
      <c r="FB43" s="14">
        <v>1.9</v>
      </c>
      <c r="FC43" s="14"/>
      <c r="FD43" s="14">
        <v>0.6</v>
      </c>
      <c r="FE43" s="14"/>
      <c r="FF43" s="14">
        <v>713</v>
      </c>
      <c r="FG43" s="15"/>
      <c r="FH43" s="14">
        <v>3.1209899999999999</v>
      </c>
      <c r="FI43" s="14"/>
      <c r="FJ43" s="14">
        <v>-0.20799999999999999</v>
      </c>
      <c r="FK43" s="14">
        <v>1.75</v>
      </c>
      <c r="FL43" s="14">
        <v>1.8</v>
      </c>
      <c r="FM43" s="14"/>
      <c r="FN43" s="14">
        <v>0.33228000000000002</v>
      </c>
      <c r="FO43" s="14">
        <v>0.7</v>
      </c>
      <c r="FP43" s="14">
        <v>0</v>
      </c>
      <c r="FQ43" s="14">
        <v>7.4952699999999997</v>
      </c>
    </row>
    <row r="44" spans="1:173" ht="24" customHeight="1" x14ac:dyDescent="0.25">
      <c r="A44" s="16" t="s">
        <v>89</v>
      </c>
      <c r="B44" s="16" t="s">
        <v>671</v>
      </c>
      <c r="C44" s="17">
        <v>0.2</v>
      </c>
      <c r="D44" s="17">
        <v>0</v>
      </c>
      <c r="E44" s="17">
        <v>160.1</v>
      </c>
      <c r="F44" s="17">
        <v>38</v>
      </c>
      <c r="G44" s="17">
        <v>0</v>
      </c>
      <c r="H44" s="17">
        <v>0</v>
      </c>
      <c r="I44" s="17">
        <v>-10.3</v>
      </c>
      <c r="J44" s="17">
        <v>4.5999999999999996</v>
      </c>
      <c r="K44" s="17"/>
      <c r="L44" s="17"/>
      <c r="M44" s="17"/>
      <c r="N44" s="17">
        <v>6.5</v>
      </c>
      <c r="O44" s="17">
        <v>3</v>
      </c>
      <c r="P44" s="17">
        <v>32.200000000000003</v>
      </c>
      <c r="Q44" s="17">
        <v>21.7</v>
      </c>
      <c r="R44" s="17">
        <v>4.2</v>
      </c>
      <c r="S44" s="17">
        <v>46.4</v>
      </c>
      <c r="T44" s="17">
        <v>0</v>
      </c>
      <c r="U44" s="17"/>
      <c r="V44" s="17"/>
      <c r="W44" s="17"/>
      <c r="X44" s="17"/>
      <c r="Y44" s="17">
        <v>4.5</v>
      </c>
      <c r="Z44" s="17">
        <v>0.3</v>
      </c>
      <c r="AA44" s="17">
        <v>0</v>
      </c>
      <c r="AB44" s="17">
        <v>-3.2</v>
      </c>
      <c r="AC44" s="17">
        <v>3.1</v>
      </c>
      <c r="AD44" s="17">
        <v>17</v>
      </c>
      <c r="AE44" s="17">
        <v>1.1000000000000001</v>
      </c>
      <c r="AF44" s="17"/>
      <c r="AG44" s="17"/>
      <c r="AH44" s="17"/>
      <c r="AI44" s="17">
        <v>18.100000000000001</v>
      </c>
      <c r="AJ44" s="17">
        <v>14.1</v>
      </c>
      <c r="AK44" s="17"/>
      <c r="AL44" s="17"/>
      <c r="AM44" s="17">
        <v>0</v>
      </c>
      <c r="AN44" s="17">
        <v>-1.2</v>
      </c>
      <c r="AO44" s="17">
        <v>51.1</v>
      </c>
      <c r="AP44" s="17">
        <v>12.9</v>
      </c>
      <c r="AQ44" s="17">
        <v>10.3</v>
      </c>
      <c r="AR44" s="17">
        <v>-0.1</v>
      </c>
      <c r="AS44" s="17">
        <v>0.3</v>
      </c>
      <c r="AT44" s="17">
        <v>2.4</v>
      </c>
      <c r="AU44" s="17">
        <v>0.6</v>
      </c>
      <c r="AV44" s="17">
        <v>-1.2</v>
      </c>
      <c r="AW44" s="17">
        <v>-9.6999999999999993</v>
      </c>
      <c r="AX44" s="17">
        <v>-43.5</v>
      </c>
      <c r="AY44" s="17">
        <v>13.1</v>
      </c>
      <c r="AZ44" s="17">
        <v>0</v>
      </c>
      <c r="BA44" s="17">
        <v>0.7</v>
      </c>
      <c r="BB44" s="17">
        <v>-1.3</v>
      </c>
      <c r="BC44" s="17"/>
      <c r="BD44" s="17">
        <v>0.8</v>
      </c>
      <c r="BE44" s="17">
        <v>0</v>
      </c>
      <c r="BF44" s="17">
        <v>0.1</v>
      </c>
      <c r="BG44" s="17">
        <v>18.399999999999999</v>
      </c>
      <c r="BH44" s="17">
        <v>-1.4</v>
      </c>
      <c r="BI44" s="17">
        <v>-2.5</v>
      </c>
      <c r="BJ44" s="17">
        <v>0</v>
      </c>
      <c r="BK44" s="17">
        <v>0</v>
      </c>
      <c r="BL44" s="17">
        <v>5.2</v>
      </c>
      <c r="BM44" s="17"/>
      <c r="BN44" s="17"/>
      <c r="BO44" s="17">
        <v>12</v>
      </c>
      <c r="BP44" s="17"/>
      <c r="BQ44" s="17">
        <v>-1.5</v>
      </c>
      <c r="BR44" s="17">
        <v>-2.5</v>
      </c>
      <c r="BS44" s="17"/>
      <c r="BT44" s="17"/>
      <c r="BU44" s="17"/>
      <c r="BV44" s="17"/>
      <c r="BW44" s="17"/>
      <c r="BX44" s="17"/>
      <c r="BY44" s="17">
        <v>-1.6</v>
      </c>
      <c r="BZ44" s="17"/>
      <c r="CA44" s="17"/>
      <c r="CB44" s="17">
        <v>81.400000000000006</v>
      </c>
      <c r="CC44" s="17">
        <v>36.299999999999997</v>
      </c>
      <c r="CD44" s="17">
        <v>9.1999999999999993</v>
      </c>
      <c r="CE44" s="17">
        <v>7.8</v>
      </c>
      <c r="CF44" s="17">
        <v>0</v>
      </c>
      <c r="CG44" s="17"/>
      <c r="CH44" s="17"/>
      <c r="CI44" s="17"/>
      <c r="CJ44" s="17">
        <v>6.5</v>
      </c>
      <c r="CK44" s="17">
        <v>8.5</v>
      </c>
      <c r="CL44" s="17">
        <v>2.8</v>
      </c>
      <c r="CM44" s="17"/>
      <c r="CN44" s="17"/>
      <c r="CO44" s="17"/>
      <c r="CP44" s="17"/>
      <c r="CQ44" s="17"/>
      <c r="CR44" s="17"/>
      <c r="CS44" s="17">
        <v>0</v>
      </c>
      <c r="CT44" s="17"/>
      <c r="CU44" s="17">
        <v>-5.7</v>
      </c>
      <c r="CV44" s="17">
        <v>5</v>
      </c>
      <c r="CW44" s="17">
        <v>0</v>
      </c>
      <c r="CX44" s="17"/>
      <c r="CY44" s="17"/>
      <c r="CZ44" s="17">
        <v>0</v>
      </c>
      <c r="DA44" s="17">
        <v>-0.8</v>
      </c>
      <c r="DB44" s="17">
        <v>-0.2</v>
      </c>
      <c r="DC44" s="17">
        <v>1.8</v>
      </c>
      <c r="DD44" s="17">
        <v>1.6</v>
      </c>
      <c r="DE44" s="17">
        <v>1.3</v>
      </c>
      <c r="DF44" s="17">
        <v>1.4</v>
      </c>
      <c r="DG44" s="17">
        <v>0.5</v>
      </c>
      <c r="DH44" s="17">
        <v>0</v>
      </c>
      <c r="DI44" s="17">
        <v>0</v>
      </c>
      <c r="DJ44" s="17">
        <v>0</v>
      </c>
      <c r="DK44" s="17">
        <v>0.3</v>
      </c>
      <c r="DL44" s="17">
        <v>-11.3</v>
      </c>
      <c r="DM44" s="17">
        <v>1.6</v>
      </c>
      <c r="DN44" s="17">
        <v>0.7</v>
      </c>
      <c r="DO44" s="17">
        <v>0.5</v>
      </c>
      <c r="DP44" s="17">
        <v>0.7</v>
      </c>
      <c r="DQ44" s="17">
        <v>0.2</v>
      </c>
      <c r="DR44" s="17">
        <v>-0.3</v>
      </c>
      <c r="DS44" s="17">
        <v>0.8</v>
      </c>
      <c r="DT44" s="17">
        <v>0.2</v>
      </c>
      <c r="DU44" s="17"/>
      <c r="DV44" s="17">
        <v>-4.5999999999999996</v>
      </c>
      <c r="DW44" s="17">
        <v>0.3</v>
      </c>
      <c r="DX44" s="17">
        <v>2.9</v>
      </c>
      <c r="DY44" s="17">
        <v>3</v>
      </c>
      <c r="DZ44" s="17">
        <v>1.3</v>
      </c>
      <c r="EA44" s="17">
        <v>0.8</v>
      </c>
      <c r="EB44" s="17">
        <v>4</v>
      </c>
      <c r="EC44" s="17">
        <v>0</v>
      </c>
      <c r="ED44" s="17">
        <v>-7.4</v>
      </c>
      <c r="EE44" s="17">
        <v>-7.9</v>
      </c>
      <c r="EF44" s="17"/>
      <c r="EG44" s="17">
        <v>11</v>
      </c>
      <c r="EH44" s="17">
        <v>2.6</v>
      </c>
      <c r="EI44" s="17">
        <v>-0.1</v>
      </c>
      <c r="EJ44" s="17">
        <v>1.5</v>
      </c>
      <c r="EK44" s="17">
        <v>0.2</v>
      </c>
      <c r="EL44" s="17">
        <v>0.2</v>
      </c>
      <c r="EM44" s="17">
        <v>0.1</v>
      </c>
      <c r="EN44" s="17">
        <v>0</v>
      </c>
      <c r="EO44" s="17">
        <v>0</v>
      </c>
      <c r="EP44" s="17">
        <v>0.7</v>
      </c>
      <c r="EQ44" s="17"/>
      <c r="ER44" s="17">
        <v>7.1</v>
      </c>
      <c r="ES44" s="17">
        <v>1</v>
      </c>
      <c r="ET44" s="17">
        <v>0.9</v>
      </c>
      <c r="EU44" s="17">
        <v>0</v>
      </c>
      <c r="EV44" s="17">
        <v>1.2</v>
      </c>
      <c r="EW44" s="17">
        <v>1.6</v>
      </c>
      <c r="EX44" s="17">
        <v>2.2999999999999998</v>
      </c>
      <c r="EY44" s="17"/>
      <c r="EZ44" s="17">
        <v>11</v>
      </c>
      <c r="FA44" s="17">
        <v>0.8</v>
      </c>
      <c r="FB44" s="17">
        <v>1.9</v>
      </c>
      <c r="FC44" s="17"/>
      <c r="FD44" s="17">
        <v>0.7</v>
      </c>
      <c r="FE44" s="17"/>
      <c r="FF44" s="17">
        <v>610.9</v>
      </c>
      <c r="FG44" s="15"/>
      <c r="FH44" s="17">
        <v>3.2495500000000002</v>
      </c>
      <c r="FI44" s="17"/>
      <c r="FJ44" s="17">
        <v>-0.60299999999999998</v>
      </c>
      <c r="FK44" s="17">
        <v>1.71</v>
      </c>
      <c r="FL44" s="17">
        <v>1.8</v>
      </c>
      <c r="FM44" s="17"/>
      <c r="FN44" s="17">
        <v>0.32633000000000001</v>
      </c>
      <c r="FO44" s="17">
        <v>0.1</v>
      </c>
      <c r="FP44" s="17">
        <v>0</v>
      </c>
      <c r="FQ44" s="17">
        <v>6.5828800000000003</v>
      </c>
    </row>
    <row r="45" spans="1:173" ht="24" customHeight="1" x14ac:dyDescent="0.25">
      <c r="A45" s="16" t="s">
        <v>89</v>
      </c>
      <c r="B45" s="16" t="s">
        <v>672</v>
      </c>
      <c r="C45" s="17">
        <v>0.2</v>
      </c>
      <c r="D45" s="17">
        <v>0</v>
      </c>
      <c r="E45" s="17">
        <v>163.80000000000001</v>
      </c>
      <c r="F45" s="17">
        <v>37.799999999999997</v>
      </c>
      <c r="G45" s="17">
        <v>0</v>
      </c>
      <c r="H45" s="17">
        <v>0</v>
      </c>
      <c r="I45" s="17">
        <v>-7.7</v>
      </c>
      <c r="J45" s="17">
        <v>15.7</v>
      </c>
      <c r="K45" s="17"/>
      <c r="L45" s="17"/>
      <c r="M45" s="17"/>
      <c r="N45" s="17">
        <v>1.1000000000000001</v>
      </c>
      <c r="O45" s="17">
        <v>-3.5</v>
      </c>
      <c r="P45" s="17">
        <v>34</v>
      </c>
      <c r="Q45" s="17">
        <v>22.5</v>
      </c>
      <c r="R45" s="17">
        <v>5.3</v>
      </c>
      <c r="S45" s="17">
        <v>49.7</v>
      </c>
      <c r="T45" s="17">
        <v>0</v>
      </c>
      <c r="U45" s="17"/>
      <c r="V45" s="17"/>
      <c r="W45" s="17"/>
      <c r="X45" s="17"/>
      <c r="Y45" s="17">
        <v>3.7</v>
      </c>
      <c r="Z45" s="17">
        <v>0.6</v>
      </c>
      <c r="AA45" s="17">
        <v>0</v>
      </c>
      <c r="AB45" s="17">
        <v>-3.2</v>
      </c>
      <c r="AC45" s="17">
        <v>2.8</v>
      </c>
      <c r="AD45" s="17">
        <v>17.100000000000001</v>
      </c>
      <c r="AE45" s="17">
        <v>1.2</v>
      </c>
      <c r="AF45" s="17"/>
      <c r="AG45" s="17"/>
      <c r="AH45" s="17"/>
      <c r="AI45" s="17">
        <v>17.399999999999999</v>
      </c>
      <c r="AJ45" s="17">
        <v>10.3</v>
      </c>
      <c r="AK45" s="17"/>
      <c r="AL45" s="17"/>
      <c r="AM45" s="17">
        <v>0</v>
      </c>
      <c r="AN45" s="17">
        <v>-1.3</v>
      </c>
      <c r="AO45" s="17">
        <v>48.5</v>
      </c>
      <c r="AP45" s="17">
        <v>12.5</v>
      </c>
      <c r="AQ45" s="17">
        <v>11.8</v>
      </c>
      <c r="AR45" s="17">
        <v>-0.3</v>
      </c>
      <c r="AS45" s="17">
        <v>0.4</v>
      </c>
      <c r="AT45" s="17">
        <v>2.5</v>
      </c>
      <c r="AU45" s="17">
        <v>1.5</v>
      </c>
      <c r="AV45" s="17">
        <v>-0.4</v>
      </c>
      <c r="AW45" s="17">
        <v>-9</v>
      </c>
      <c r="AX45" s="17">
        <v>-42.8</v>
      </c>
      <c r="AY45" s="17">
        <v>9.8000000000000007</v>
      </c>
      <c r="AZ45" s="17">
        <v>0</v>
      </c>
      <c r="BA45" s="17">
        <v>0.5</v>
      </c>
      <c r="BB45" s="17">
        <v>-1.4</v>
      </c>
      <c r="BC45" s="17"/>
      <c r="BD45" s="17">
        <v>0.8</v>
      </c>
      <c r="BE45" s="17">
        <v>0</v>
      </c>
      <c r="BF45" s="17">
        <v>0.1</v>
      </c>
      <c r="BG45" s="17">
        <v>16.5</v>
      </c>
      <c r="BH45" s="17">
        <v>-1.4</v>
      </c>
      <c r="BI45" s="17">
        <v>1.4</v>
      </c>
      <c r="BJ45" s="17">
        <v>0</v>
      </c>
      <c r="BK45" s="17">
        <v>0</v>
      </c>
      <c r="BL45" s="17">
        <v>7.9</v>
      </c>
      <c r="BM45" s="17"/>
      <c r="BN45" s="17"/>
      <c r="BO45" s="17">
        <v>12.1</v>
      </c>
      <c r="BP45" s="17"/>
      <c r="BQ45" s="17">
        <v>-0.7</v>
      </c>
      <c r="BR45" s="17">
        <v>-2.1</v>
      </c>
      <c r="BS45" s="17"/>
      <c r="BT45" s="17"/>
      <c r="BU45" s="17"/>
      <c r="BV45" s="17"/>
      <c r="BW45" s="17"/>
      <c r="BX45" s="17"/>
      <c r="BY45" s="17">
        <v>-5</v>
      </c>
      <c r="BZ45" s="17"/>
      <c r="CA45" s="17"/>
      <c r="CB45" s="17">
        <v>80.8</v>
      </c>
      <c r="CC45" s="17">
        <v>37.9</v>
      </c>
      <c r="CD45" s="17">
        <v>9.9</v>
      </c>
      <c r="CE45" s="17">
        <v>10.1</v>
      </c>
      <c r="CF45" s="17">
        <v>0</v>
      </c>
      <c r="CG45" s="17"/>
      <c r="CH45" s="17"/>
      <c r="CI45" s="17"/>
      <c r="CJ45" s="17">
        <v>6.1</v>
      </c>
      <c r="CK45" s="17">
        <v>8.1999999999999993</v>
      </c>
      <c r="CL45" s="17">
        <v>2.2000000000000002</v>
      </c>
      <c r="CM45" s="17"/>
      <c r="CN45" s="17"/>
      <c r="CO45" s="17"/>
      <c r="CP45" s="17"/>
      <c r="CQ45" s="17"/>
      <c r="CR45" s="17"/>
      <c r="CS45" s="17">
        <v>0</v>
      </c>
      <c r="CT45" s="17"/>
      <c r="CU45" s="17">
        <v>-5.6</v>
      </c>
      <c r="CV45" s="17">
        <v>5.7</v>
      </c>
      <c r="CW45" s="17">
        <v>0</v>
      </c>
      <c r="CX45" s="17"/>
      <c r="CY45" s="17"/>
      <c r="CZ45" s="17">
        <v>-0.1</v>
      </c>
      <c r="DA45" s="17">
        <v>-0.8</v>
      </c>
      <c r="DB45" s="17">
        <v>0</v>
      </c>
      <c r="DC45" s="17">
        <v>1.8</v>
      </c>
      <c r="DD45" s="17">
        <v>1.5</v>
      </c>
      <c r="DE45" s="17">
        <v>1.9</v>
      </c>
      <c r="DF45" s="17">
        <v>1.4</v>
      </c>
      <c r="DG45" s="17">
        <v>0.6</v>
      </c>
      <c r="DH45" s="17">
        <v>0</v>
      </c>
      <c r="DI45" s="17">
        <v>0</v>
      </c>
      <c r="DJ45" s="17">
        <v>0</v>
      </c>
      <c r="DK45" s="17">
        <v>0.6</v>
      </c>
      <c r="DL45" s="17">
        <v>-11</v>
      </c>
      <c r="DM45" s="17">
        <v>1.6</v>
      </c>
      <c r="DN45" s="17">
        <v>0.7</v>
      </c>
      <c r="DO45" s="17">
        <v>0.5</v>
      </c>
      <c r="DP45" s="17">
        <v>0.7</v>
      </c>
      <c r="DQ45" s="17">
        <v>0.3</v>
      </c>
      <c r="DR45" s="17">
        <v>0.1</v>
      </c>
      <c r="DS45" s="17">
        <v>0.8</v>
      </c>
      <c r="DT45" s="17">
        <v>0.2</v>
      </c>
      <c r="DU45" s="17"/>
      <c r="DV45" s="17">
        <v>-4.5</v>
      </c>
      <c r="DW45" s="17">
        <v>0.3</v>
      </c>
      <c r="DX45" s="17">
        <v>3.1</v>
      </c>
      <c r="DY45" s="17">
        <v>2.8</v>
      </c>
      <c r="DZ45" s="17">
        <v>1.1000000000000001</v>
      </c>
      <c r="EA45" s="17">
        <v>0.8</v>
      </c>
      <c r="EB45" s="17">
        <v>4</v>
      </c>
      <c r="EC45" s="17">
        <v>0.1</v>
      </c>
      <c r="ED45" s="17">
        <v>-7.6</v>
      </c>
      <c r="EE45" s="17">
        <v>-8</v>
      </c>
      <c r="EF45" s="17"/>
      <c r="EG45" s="17">
        <v>10.9</v>
      </c>
      <c r="EH45" s="17">
        <v>2.6</v>
      </c>
      <c r="EI45" s="17">
        <v>-0.1</v>
      </c>
      <c r="EJ45" s="17">
        <v>1.5</v>
      </c>
      <c r="EK45" s="17">
        <v>0.2</v>
      </c>
      <c r="EL45" s="17">
        <v>0.2</v>
      </c>
      <c r="EM45" s="17">
        <v>0.1</v>
      </c>
      <c r="EN45" s="17">
        <v>0</v>
      </c>
      <c r="EO45" s="17">
        <v>0</v>
      </c>
      <c r="EP45" s="17">
        <v>0</v>
      </c>
      <c r="EQ45" s="17"/>
      <c r="ER45" s="17">
        <v>7.5</v>
      </c>
      <c r="ES45" s="17">
        <v>1.2</v>
      </c>
      <c r="ET45" s="17">
        <v>1.2</v>
      </c>
      <c r="EU45" s="17">
        <v>0</v>
      </c>
      <c r="EV45" s="17">
        <v>1.2</v>
      </c>
      <c r="EW45" s="17">
        <v>1.4</v>
      </c>
      <c r="EX45" s="17">
        <v>2</v>
      </c>
      <c r="EY45" s="17"/>
      <c r="EZ45" s="17">
        <v>10.9</v>
      </c>
      <c r="FA45" s="17">
        <v>0.9</v>
      </c>
      <c r="FB45" s="17">
        <v>2.2999999999999998</v>
      </c>
      <c r="FC45" s="17"/>
      <c r="FD45" s="17">
        <v>0.6</v>
      </c>
      <c r="FE45" s="17"/>
      <c r="FF45" s="17">
        <v>623.5</v>
      </c>
      <c r="FG45" s="15"/>
      <c r="FH45" s="17">
        <v>3.1067399999999998</v>
      </c>
      <c r="FI45" s="17"/>
      <c r="FJ45" s="17">
        <v>-0.56499999999999995</v>
      </c>
      <c r="FK45" s="17">
        <v>1.92</v>
      </c>
      <c r="FL45" s="17">
        <v>1.8</v>
      </c>
      <c r="FM45" s="17"/>
      <c r="FN45" s="17">
        <v>0.33549000000000001</v>
      </c>
      <c r="FO45" s="17">
        <v>0.4</v>
      </c>
      <c r="FP45" s="17">
        <v>0</v>
      </c>
      <c r="FQ45" s="17">
        <v>6.9972300000000001</v>
      </c>
    </row>
    <row r="46" spans="1:173" ht="24" customHeight="1" x14ac:dyDescent="0.25">
      <c r="A46" s="16" t="s">
        <v>89</v>
      </c>
      <c r="B46" s="16" t="s">
        <v>673</v>
      </c>
      <c r="C46" s="17">
        <v>0.2</v>
      </c>
      <c r="D46" s="17">
        <v>0</v>
      </c>
      <c r="E46" s="17">
        <v>146.69999999999999</v>
      </c>
      <c r="F46" s="17">
        <v>33.9</v>
      </c>
      <c r="G46" s="17">
        <v>0</v>
      </c>
      <c r="H46" s="17">
        <v>0</v>
      </c>
      <c r="I46" s="17">
        <v>-8.8000000000000007</v>
      </c>
      <c r="J46" s="17">
        <v>20.6</v>
      </c>
      <c r="K46" s="17"/>
      <c r="L46" s="17"/>
      <c r="M46" s="17"/>
      <c r="N46" s="17">
        <v>-6.8</v>
      </c>
      <c r="O46" s="17">
        <v>-12</v>
      </c>
      <c r="P46" s="17">
        <v>19.7</v>
      </c>
      <c r="Q46" s="17">
        <v>15.9</v>
      </c>
      <c r="R46" s="17">
        <v>1.5</v>
      </c>
      <c r="S46" s="17">
        <v>39.6</v>
      </c>
      <c r="T46" s="17">
        <v>0</v>
      </c>
      <c r="U46" s="17"/>
      <c r="V46" s="17"/>
      <c r="W46" s="17"/>
      <c r="X46" s="17"/>
      <c r="Y46" s="17">
        <v>2.4</v>
      </c>
      <c r="Z46" s="17">
        <v>1.1000000000000001</v>
      </c>
      <c r="AA46" s="17">
        <v>0</v>
      </c>
      <c r="AB46" s="17">
        <v>-3.3</v>
      </c>
      <c r="AC46" s="17">
        <v>2.7</v>
      </c>
      <c r="AD46" s="17">
        <v>13</v>
      </c>
      <c r="AE46" s="17">
        <v>1</v>
      </c>
      <c r="AF46" s="17"/>
      <c r="AG46" s="17"/>
      <c r="AH46" s="17"/>
      <c r="AI46" s="17">
        <v>17.3</v>
      </c>
      <c r="AJ46" s="17">
        <v>-3</v>
      </c>
      <c r="AK46" s="17"/>
      <c r="AL46" s="17"/>
      <c r="AM46" s="17">
        <v>0</v>
      </c>
      <c r="AN46" s="17">
        <v>-1.5</v>
      </c>
      <c r="AO46" s="17">
        <v>45.7</v>
      </c>
      <c r="AP46" s="17">
        <v>11.8</v>
      </c>
      <c r="AQ46" s="17">
        <v>12.8</v>
      </c>
      <c r="AR46" s="17">
        <v>-0.4</v>
      </c>
      <c r="AS46" s="17">
        <v>0.3</v>
      </c>
      <c r="AT46" s="17">
        <v>2.6</v>
      </c>
      <c r="AU46" s="17">
        <v>1</v>
      </c>
      <c r="AV46" s="17">
        <v>-9.8000000000000007</v>
      </c>
      <c r="AW46" s="17">
        <v>-18.2</v>
      </c>
      <c r="AX46" s="17">
        <v>-51.9</v>
      </c>
      <c r="AY46" s="17">
        <v>7.5</v>
      </c>
      <c r="AZ46" s="17">
        <v>0</v>
      </c>
      <c r="BA46" s="17">
        <v>0.3</v>
      </c>
      <c r="BB46" s="17">
        <v>-2.6</v>
      </c>
      <c r="BC46" s="17"/>
      <c r="BD46" s="17">
        <v>0.8</v>
      </c>
      <c r="BE46" s="17">
        <v>0</v>
      </c>
      <c r="BF46" s="17">
        <v>0.1</v>
      </c>
      <c r="BG46" s="17">
        <v>17.399999999999999</v>
      </c>
      <c r="BH46" s="17">
        <v>-4.3</v>
      </c>
      <c r="BI46" s="17">
        <v>-1.5</v>
      </c>
      <c r="BJ46" s="17">
        <v>0</v>
      </c>
      <c r="BK46" s="17">
        <v>0</v>
      </c>
      <c r="BL46" s="17">
        <v>12.1</v>
      </c>
      <c r="BM46" s="17"/>
      <c r="BN46" s="17"/>
      <c r="BO46" s="17">
        <v>6.5</v>
      </c>
      <c r="BP46" s="17"/>
      <c r="BQ46" s="17">
        <v>-8.3000000000000007</v>
      </c>
      <c r="BR46" s="17">
        <v>-9.5</v>
      </c>
      <c r="BS46" s="17"/>
      <c r="BT46" s="17"/>
      <c r="BU46" s="17"/>
      <c r="BV46" s="17"/>
      <c r="BW46" s="17"/>
      <c r="BX46" s="17"/>
      <c r="BY46" s="17">
        <v>-3.7</v>
      </c>
      <c r="BZ46" s="17"/>
      <c r="CA46" s="17"/>
      <c r="CB46" s="17">
        <v>79.3</v>
      </c>
      <c r="CC46" s="17">
        <v>38.4</v>
      </c>
      <c r="CD46" s="17">
        <v>10</v>
      </c>
      <c r="CE46" s="17">
        <v>10.4</v>
      </c>
      <c r="CF46" s="17">
        <v>0</v>
      </c>
      <c r="CG46" s="17"/>
      <c r="CH46" s="17"/>
      <c r="CI46" s="17"/>
      <c r="CJ46" s="17">
        <v>-6.3</v>
      </c>
      <c r="CK46" s="17">
        <v>-4.0999999999999996</v>
      </c>
      <c r="CL46" s="17">
        <v>-16.600000000000001</v>
      </c>
      <c r="CM46" s="17"/>
      <c r="CN46" s="17"/>
      <c r="CO46" s="17"/>
      <c r="CP46" s="17"/>
      <c r="CQ46" s="17"/>
      <c r="CR46" s="17"/>
      <c r="CS46" s="17">
        <v>0</v>
      </c>
      <c r="CT46" s="17"/>
      <c r="CU46" s="17">
        <v>-4.9000000000000004</v>
      </c>
      <c r="CV46" s="17">
        <v>4.8</v>
      </c>
      <c r="CW46" s="17">
        <v>0</v>
      </c>
      <c r="CX46" s="17"/>
      <c r="CY46" s="17"/>
      <c r="CZ46" s="17">
        <v>-0.1</v>
      </c>
      <c r="DA46" s="17">
        <v>-0.8</v>
      </c>
      <c r="DB46" s="17">
        <v>0</v>
      </c>
      <c r="DC46" s="17">
        <v>1.6</v>
      </c>
      <c r="DD46" s="17">
        <v>1.6</v>
      </c>
      <c r="DE46" s="17">
        <v>1.7</v>
      </c>
      <c r="DF46" s="17">
        <v>1.4</v>
      </c>
      <c r="DG46" s="17">
        <v>0.5</v>
      </c>
      <c r="DH46" s="17">
        <v>0</v>
      </c>
      <c r="DI46" s="17">
        <v>0</v>
      </c>
      <c r="DJ46" s="17">
        <v>0</v>
      </c>
      <c r="DK46" s="17">
        <v>0.3</v>
      </c>
      <c r="DL46" s="17">
        <v>-12.4</v>
      </c>
      <c r="DM46" s="17">
        <v>1.6</v>
      </c>
      <c r="DN46" s="17">
        <v>0.7</v>
      </c>
      <c r="DO46" s="17">
        <v>0.5</v>
      </c>
      <c r="DP46" s="17">
        <v>0.7</v>
      </c>
      <c r="DQ46" s="17">
        <v>0.6</v>
      </c>
      <c r="DR46" s="17">
        <v>-0.1</v>
      </c>
      <c r="DS46" s="17">
        <v>0.8</v>
      </c>
      <c r="DT46" s="17">
        <v>0.2</v>
      </c>
      <c r="DU46" s="17"/>
      <c r="DV46" s="17">
        <v>-4.4000000000000004</v>
      </c>
      <c r="DW46" s="17">
        <v>0.3</v>
      </c>
      <c r="DX46" s="17">
        <v>2.9</v>
      </c>
      <c r="DY46" s="17">
        <v>2.8</v>
      </c>
      <c r="DZ46" s="17">
        <v>1.1000000000000001</v>
      </c>
      <c r="EA46" s="17">
        <v>0.8</v>
      </c>
      <c r="EB46" s="17">
        <v>4</v>
      </c>
      <c r="EC46" s="17">
        <v>0.3</v>
      </c>
      <c r="ED46" s="17">
        <v>-11.9</v>
      </c>
      <c r="EE46" s="17">
        <v>-12.3</v>
      </c>
      <c r="EF46" s="17"/>
      <c r="EG46" s="17">
        <v>10</v>
      </c>
      <c r="EH46" s="17">
        <v>2.6</v>
      </c>
      <c r="EI46" s="17">
        <v>-0.1</v>
      </c>
      <c r="EJ46" s="17">
        <v>1.2</v>
      </c>
      <c r="EK46" s="17">
        <v>0.2</v>
      </c>
      <c r="EL46" s="17">
        <v>0.2</v>
      </c>
      <c r="EM46" s="17">
        <v>0.1</v>
      </c>
      <c r="EN46" s="17">
        <v>0</v>
      </c>
      <c r="EO46" s="17">
        <v>0</v>
      </c>
      <c r="EP46" s="17">
        <v>0</v>
      </c>
      <c r="EQ46" s="17"/>
      <c r="ER46" s="17">
        <v>7.1</v>
      </c>
      <c r="ES46" s="17">
        <v>0.9</v>
      </c>
      <c r="ET46" s="17">
        <v>1.2</v>
      </c>
      <c r="EU46" s="17">
        <v>0</v>
      </c>
      <c r="EV46" s="17">
        <v>1.2</v>
      </c>
      <c r="EW46" s="17">
        <v>1.4</v>
      </c>
      <c r="EX46" s="17">
        <v>2.2999999999999998</v>
      </c>
      <c r="EY46" s="17"/>
      <c r="EZ46" s="17">
        <v>10</v>
      </c>
      <c r="FA46" s="17">
        <v>0.8</v>
      </c>
      <c r="FB46" s="17">
        <v>0.4</v>
      </c>
      <c r="FC46" s="17"/>
      <c r="FD46" s="17">
        <v>0.1</v>
      </c>
      <c r="FE46" s="17"/>
      <c r="FF46" s="17">
        <v>421.9</v>
      </c>
      <c r="FG46" s="15"/>
      <c r="FH46" s="17">
        <v>2.6524700000000001</v>
      </c>
      <c r="FI46" s="17"/>
      <c r="FJ46" s="17">
        <v>-0.46600000000000003</v>
      </c>
      <c r="FK46" s="17">
        <v>2</v>
      </c>
      <c r="FL46" s="17">
        <v>1.8</v>
      </c>
      <c r="FM46" s="17"/>
      <c r="FN46" s="17">
        <v>0.34431</v>
      </c>
      <c r="FO46" s="17">
        <v>0</v>
      </c>
      <c r="FP46" s="17">
        <v>0</v>
      </c>
      <c r="FQ46" s="17">
        <v>6.3307799999999999</v>
      </c>
    </row>
    <row r="47" spans="1:173" ht="24" customHeight="1" x14ac:dyDescent="0.25">
      <c r="A47" s="16" t="s">
        <v>89</v>
      </c>
      <c r="B47" s="16" t="s">
        <v>674</v>
      </c>
      <c r="C47" s="17">
        <v>0.2</v>
      </c>
      <c r="D47" s="17">
        <v>0</v>
      </c>
      <c r="E47" s="17">
        <v>172.1</v>
      </c>
      <c r="F47" s="17">
        <v>39.1</v>
      </c>
      <c r="G47" s="17">
        <v>0</v>
      </c>
      <c r="H47" s="17">
        <v>0</v>
      </c>
      <c r="I47" s="17">
        <v>-8.5</v>
      </c>
      <c r="J47" s="17">
        <v>11</v>
      </c>
      <c r="K47" s="17"/>
      <c r="L47" s="17"/>
      <c r="M47" s="17"/>
      <c r="N47" s="17">
        <v>5.3</v>
      </c>
      <c r="O47" s="17">
        <v>1.4</v>
      </c>
      <c r="P47" s="17">
        <v>27</v>
      </c>
      <c r="Q47" s="17">
        <v>19.600000000000001</v>
      </c>
      <c r="R47" s="17">
        <v>3.5</v>
      </c>
      <c r="S47" s="17">
        <v>55.5</v>
      </c>
      <c r="T47" s="17">
        <v>0</v>
      </c>
      <c r="U47" s="17"/>
      <c r="V47" s="17"/>
      <c r="W47" s="17"/>
      <c r="X47" s="17"/>
      <c r="Y47" s="17">
        <v>12.9</v>
      </c>
      <c r="Z47" s="17">
        <v>2.1</v>
      </c>
      <c r="AA47" s="17">
        <v>0.1</v>
      </c>
      <c r="AB47" s="17">
        <v>-3.2</v>
      </c>
      <c r="AC47" s="17">
        <v>3.1</v>
      </c>
      <c r="AD47" s="17">
        <v>15.8</v>
      </c>
      <c r="AE47" s="17">
        <v>1.6</v>
      </c>
      <c r="AF47" s="17"/>
      <c r="AG47" s="17"/>
      <c r="AH47" s="17"/>
      <c r="AI47" s="17">
        <v>22.2</v>
      </c>
      <c r="AJ47" s="17">
        <v>3.3</v>
      </c>
      <c r="AK47" s="17"/>
      <c r="AL47" s="17"/>
      <c r="AM47" s="17">
        <v>0</v>
      </c>
      <c r="AN47" s="17">
        <v>-1.4</v>
      </c>
      <c r="AO47" s="17">
        <v>42.8</v>
      </c>
      <c r="AP47" s="17">
        <v>9.9</v>
      </c>
      <c r="AQ47" s="17">
        <v>11.2</v>
      </c>
      <c r="AR47" s="17">
        <v>-0.1</v>
      </c>
      <c r="AS47" s="17">
        <v>-0.3</v>
      </c>
      <c r="AT47" s="17">
        <v>2.6</v>
      </c>
      <c r="AU47" s="17">
        <v>0.9</v>
      </c>
      <c r="AV47" s="17">
        <v>-4.0999999999999996</v>
      </c>
      <c r="AW47" s="17">
        <v>-12.5</v>
      </c>
      <c r="AX47" s="17">
        <v>-47.2</v>
      </c>
      <c r="AY47" s="17">
        <v>10.3</v>
      </c>
      <c r="AZ47" s="17">
        <v>0</v>
      </c>
      <c r="BA47" s="17">
        <v>0.7</v>
      </c>
      <c r="BB47" s="17">
        <v>-3.4</v>
      </c>
      <c r="BC47" s="17"/>
      <c r="BD47" s="17">
        <v>0.9</v>
      </c>
      <c r="BE47" s="17">
        <v>0</v>
      </c>
      <c r="BF47" s="17">
        <v>0.1</v>
      </c>
      <c r="BG47" s="17">
        <v>19.600000000000001</v>
      </c>
      <c r="BH47" s="17">
        <v>-3.7</v>
      </c>
      <c r="BI47" s="17">
        <v>0.7</v>
      </c>
      <c r="BJ47" s="17">
        <v>0</v>
      </c>
      <c r="BK47" s="17">
        <v>0</v>
      </c>
      <c r="BL47" s="17">
        <v>0</v>
      </c>
      <c r="BM47" s="17"/>
      <c r="BN47" s="17"/>
      <c r="BO47" s="17">
        <v>6.8</v>
      </c>
      <c r="BP47" s="17"/>
      <c r="BQ47" s="17">
        <v>-4.0999999999999996</v>
      </c>
      <c r="BR47" s="17">
        <v>-5.2</v>
      </c>
      <c r="BS47" s="17"/>
      <c r="BT47" s="17"/>
      <c r="BU47" s="17"/>
      <c r="BV47" s="17"/>
      <c r="BW47" s="17"/>
      <c r="BX47" s="17"/>
      <c r="BY47" s="17">
        <v>-1.7</v>
      </c>
      <c r="BZ47" s="17"/>
      <c r="CA47" s="17"/>
      <c r="CB47" s="17">
        <v>79.599999999999994</v>
      </c>
      <c r="CC47" s="17">
        <v>37.700000000000003</v>
      </c>
      <c r="CD47" s="17">
        <v>9.5</v>
      </c>
      <c r="CE47" s="17">
        <v>7.7</v>
      </c>
      <c r="CF47" s="17">
        <v>0</v>
      </c>
      <c r="CG47" s="17"/>
      <c r="CH47" s="17"/>
      <c r="CI47" s="17"/>
      <c r="CJ47" s="17">
        <v>-4.4000000000000004</v>
      </c>
      <c r="CK47" s="17">
        <v>-2.2999999999999998</v>
      </c>
      <c r="CL47" s="17">
        <v>-13.5</v>
      </c>
      <c r="CM47" s="17"/>
      <c r="CN47" s="17"/>
      <c r="CO47" s="17"/>
      <c r="CP47" s="17"/>
      <c r="CQ47" s="17"/>
      <c r="CR47" s="17"/>
      <c r="CS47" s="17">
        <v>0.6</v>
      </c>
      <c r="CT47" s="17"/>
      <c r="CU47" s="17">
        <v>-4.9000000000000004</v>
      </c>
      <c r="CV47" s="17">
        <v>0</v>
      </c>
      <c r="CW47" s="17">
        <v>0</v>
      </c>
      <c r="CX47" s="17"/>
      <c r="CY47" s="17"/>
      <c r="CZ47" s="17">
        <v>0</v>
      </c>
      <c r="DA47" s="17">
        <v>-0.8</v>
      </c>
      <c r="DB47" s="17">
        <v>-0.2</v>
      </c>
      <c r="DC47" s="17">
        <v>1.6</v>
      </c>
      <c r="DD47" s="17">
        <v>1.6</v>
      </c>
      <c r="DE47" s="17">
        <v>1.9</v>
      </c>
      <c r="DF47" s="17">
        <v>1.4</v>
      </c>
      <c r="DG47" s="17">
        <v>0.5</v>
      </c>
      <c r="DH47" s="17">
        <v>0</v>
      </c>
      <c r="DI47" s="17">
        <v>0</v>
      </c>
      <c r="DJ47" s="17">
        <v>0</v>
      </c>
      <c r="DK47" s="17">
        <v>1.3</v>
      </c>
      <c r="DL47" s="17">
        <v>-8.6999999999999993</v>
      </c>
      <c r="DM47" s="17">
        <v>1.6</v>
      </c>
      <c r="DN47" s="17">
        <v>0.7</v>
      </c>
      <c r="DO47" s="17">
        <v>0.5</v>
      </c>
      <c r="DP47" s="17">
        <v>0.7</v>
      </c>
      <c r="DQ47" s="17">
        <v>0.2</v>
      </c>
      <c r="DR47" s="17">
        <v>-0.1</v>
      </c>
      <c r="DS47" s="17">
        <v>-0.4</v>
      </c>
      <c r="DT47" s="17">
        <v>0.2</v>
      </c>
      <c r="DU47" s="17"/>
      <c r="DV47" s="17">
        <v>-4.4000000000000004</v>
      </c>
      <c r="DW47" s="17">
        <v>0.4</v>
      </c>
      <c r="DX47" s="17">
        <v>2.8</v>
      </c>
      <c r="DY47" s="17">
        <v>2.7</v>
      </c>
      <c r="DZ47" s="17">
        <v>1.1000000000000001</v>
      </c>
      <c r="EA47" s="17">
        <v>0.8</v>
      </c>
      <c r="EB47" s="17">
        <v>4</v>
      </c>
      <c r="EC47" s="17">
        <v>0.3</v>
      </c>
      <c r="ED47" s="17">
        <v>-10</v>
      </c>
      <c r="EE47" s="17">
        <v>-9.9</v>
      </c>
      <c r="EF47" s="17"/>
      <c r="EG47" s="17">
        <v>11</v>
      </c>
      <c r="EH47" s="17">
        <v>2.6</v>
      </c>
      <c r="EI47" s="17">
        <v>0</v>
      </c>
      <c r="EJ47" s="17">
        <v>1.5</v>
      </c>
      <c r="EK47" s="17">
        <v>0.2</v>
      </c>
      <c r="EL47" s="17">
        <v>0.2</v>
      </c>
      <c r="EM47" s="17">
        <v>0.1</v>
      </c>
      <c r="EN47" s="17">
        <v>0</v>
      </c>
      <c r="EO47" s="17">
        <v>0</v>
      </c>
      <c r="EP47" s="17">
        <v>0</v>
      </c>
      <c r="EQ47" s="17"/>
      <c r="ER47" s="17">
        <v>12.1</v>
      </c>
      <c r="ES47" s="17">
        <v>0.7</v>
      </c>
      <c r="ET47" s="17">
        <v>0</v>
      </c>
      <c r="EU47" s="17">
        <v>0</v>
      </c>
      <c r="EV47" s="17">
        <v>0.4</v>
      </c>
      <c r="EW47" s="17">
        <v>1.4</v>
      </c>
      <c r="EX47" s="17">
        <v>2.2999999999999998</v>
      </c>
      <c r="EY47" s="17"/>
      <c r="EZ47" s="17">
        <v>11</v>
      </c>
      <c r="FA47" s="17">
        <v>0.8</v>
      </c>
      <c r="FB47" s="17">
        <v>0.5</v>
      </c>
      <c r="FC47" s="17"/>
      <c r="FD47" s="17">
        <v>0.1</v>
      </c>
      <c r="FE47" s="17"/>
      <c r="FF47" s="17">
        <v>551.6</v>
      </c>
      <c r="FG47" s="15"/>
      <c r="FH47" s="17">
        <v>2.2456800000000001</v>
      </c>
      <c r="FI47" s="17"/>
      <c r="FJ47" s="17">
        <v>0.44500000000000001</v>
      </c>
      <c r="FK47" s="17">
        <v>1.796</v>
      </c>
      <c r="FL47" s="17">
        <v>1.8</v>
      </c>
      <c r="FM47" s="17"/>
      <c r="FN47" s="17">
        <v>0.32812000000000002</v>
      </c>
      <c r="FO47" s="17">
        <v>0.1</v>
      </c>
      <c r="FP47" s="17">
        <v>2</v>
      </c>
      <c r="FQ47" s="17">
        <v>8.7148000000000003</v>
      </c>
    </row>
    <row r="48" spans="1:173" ht="24" customHeight="1" x14ac:dyDescent="0.25">
      <c r="A48" s="16" t="s">
        <v>89</v>
      </c>
      <c r="B48" s="16" t="s">
        <v>675</v>
      </c>
      <c r="C48" s="17">
        <v>0.2</v>
      </c>
      <c r="D48" s="17">
        <v>0</v>
      </c>
      <c r="E48" s="17">
        <v>163.9</v>
      </c>
      <c r="F48" s="17">
        <v>37.700000000000003</v>
      </c>
      <c r="G48" s="17">
        <v>0</v>
      </c>
      <c r="H48" s="17">
        <v>0</v>
      </c>
      <c r="I48" s="17">
        <v>-6.7</v>
      </c>
      <c r="J48" s="17">
        <v>14.7</v>
      </c>
      <c r="K48" s="17"/>
      <c r="L48" s="17"/>
      <c r="M48" s="17"/>
      <c r="N48" s="17">
        <v>3</v>
      </c>
      <c r="O48" s="17">
        <v>-1.2</v>
      </c>
      <c r="P48" s="17">
        <v>31.9</v>
      </c>
      <c r="Q48" s="17">
        <v>23.4</v>
      </c>
      <c r="R48" s="17">
        <v>6</v>
      </c>
      <c r="S48" s="17">
        <v>48.6</v>
      </c>
      <c r="T48" s="17">
        <v>0</v>
      </c>
      <c r="U48" s="17"/>
      <c r="V48" s="17"/>
      <c r="W48" s="17"/>
      <c r="X48" s="17"/>
      <c r="Y48" s="17">
        <v>6</v>
      </c>
      <c r="Z48" s="17">
        <v>1.3</v>
      </c>
      <c r="AA48" s="17">
        <v>2.1</v>
      </c>
      <c r="AB48" s="17">
        <v>-3.2</v>
      </c>
      <c r="AC48" s="17">
        <v>2.7</v>
      </c>
      <c r="AD48" s="17">
        <v>11.3</v>
      </c>
      <c r="AE48" s="17">
        <v>1.3</v>
      </c>
      <c r="AF48" s="17"/>
      <c r="AG48" s="17"/>
      <c r="AH48" s="17"/>
      <c r="AI48" s="17">
        <v>18.8</v>
      </c>
      <c r="AJ48" s="17">
        <v>0.6</v>
      </c>
      <c r="AK48" s="17"/>
      <c r="AL48" s="17"/>
      <c r="AM48" s="17">
        <v>0</v>
      </c>
      <c r="AN48" s="17">
        <v>-1</v>
      </c>
      <c r="AO48" s="17">
        <v>44.7</v>
      </c>
      <c r="AP48" s="17">
        <v>10.6</v>
      </c>
      <c r="AQ48" s="17">
        <v>11.6</v>
      </c>
      <c r="AR48" s="17">
        <v>0</v>
      </c>
      <c r="AS48" s="17">
        <v>-0.1</v>
      </c>
      <c r="AT48" s="17">
        <v>2.5</v>
      </c>
      <c r="AU48" s="17">
        <v>0.8</v>
      </c>
      <c r="AV48" s="17">
        <v>-3.3</v>
      </c>
      <c r="AW48" s="17">
        <v>-11.8</v>
      </c>
      <c r="AX48" s="17">
        <v>-45.6</v>
      </c>
      <c r="AY48" s="17">
        <v>9</v>
      </c>
      <c r="AZ48" s="17">
        <v>0</v>
      </c>
      <c r="BA48" s="17">
        <v>0.7</v>
      </c>
      <c r="BB48" s="17">
        <v>-2.5</v>
      </c>
      <c r="BC48" s="17"/>
      <c r="BD48" s="17">
        <v>0.8</v>
      </c>
      <c r="BE48" s="17">
        <v>0</v>
      </c>
      <c r="BF48" s="17">
        <v>0.1</v>
      </c>
      <c r="BG48" s="17">
        <v>17.399999999999999</v>
      </c>
      <c r="BH48" s="17">
        <v>-2.8</v>
      </c>
      <c r="BI48" s="17">
        <v>4.9000000000000004</v>
      </c>
      <c r="BJ48" s="17">
        <v>0</v>
      </c>
      <c r="BK48" s="17">
        <v>0</v>
      </c>
      <c r="BL48" s="17">
        <v>0</v>
      </c>
      <c r="BM48" s="17"/>
      <c r="BN48" s="17"/>
      <c r="BO48" s="17">
        <v>8.4</v>
      </c>
      <c r="BP48" s="17"/>
      <c r="BQ48" s="17">
        <v>0</v>
      </c>
      <c r="BR48" s="17">
        <v>0</v>
      </c>
      <c r="BS48" s="17"/>
      <c r="BT48" s="17"/>
      <c r="BU48" s="17"/>
      <c r="BV48" s="17"/>
      <c r="BW48" s="17"/>
      <c r="BX48" s="17"/>
      <c r="BY48" s="17">
        <v>-3.1</v>
      </c>
      <c r="BZ48" s="17"/>
      <c r="CA48" s="17"/>
      <c r="CB48" s="17">
        <v>80.400000000000006</v>
      </c>
      <c r="CC48" s="17">
        <v>37.299999999999997</v>
      </c>
      <c r="CD48" s="17">
        <v>10</v>
      </c>
      <c r="CE48" s="17">
        <v>7.8</v>
      </c>
      <c r="CF48" s="17">
        <v>0</v>
      </c>
      <c r="CG48" s="17"/>
      <c r="CH48" s="17"/>
      <c r="CI48" s="17"/>
      <c r="CJ48" s="17">
        <v>0.2</v>
      </c>
      <c r="CK48" s="17">
        <v>2.4</v>
      </c>
      <c r="CL48" s="17">
        <v>-6.1</v>
      </c>
      <c r="CM48" s="17"/>
      <c r="CN48" s="17"/>
      <c r="CO48" s="17"/>
      <c r="CP48" s="17"/>
      <c r="CQ48" s="17"/>
      <c r="CR48" s="17"/>
      <c r="CS48" s="17">
        <v>0.6</v>
      </c>
      <c r="CT48" s="17"/>
      <c r="CU48" s="17">
        <v>-5</v>
      </c>
      <c r="CV48" s="17">
        <v>0</v>
      </c>
      <c r="CW48" s="17">
        <v>0</v>
      </c>
      <c r="CX48" s="17"/>
      <c r="CY48" s="17"/>
      <c r="CZ48" s="17">
        <v>-0.1</v>
      </c>
      <c r="DA48" s="17">
        <v>-0.8</v>
      </c>
      <c r="DB48" s="17">
        <v>0</v>
      </c>
      <c r="DC48" s="17">
        <v>1.7</v>
      </c>
      <c r="DD48" s="17">
        <v>1.6</v>
      </c>
      <c r="DE48" s="17">
        <v>3.1</v>
      </c>
      <c r="DF48" s="17">
        <v>1.4</v>
      </c>
      <c r="DG48" s="17">
        <v>0.5</v>
      </c>
      <c r="DH48" s="17">
        <v>0</v>
      </c>
      <c r="DI48" s="17">
        <v>0</v>
      </c>
      <c r="DJ48" s="17">
        <v>0</v>
      </c>
      <c r="DK48" s="17">
        <v>-0.1</v>
      </c>
      <c r="DL48" s="17">
        <v>-7.1</v>
      </c>
      <c r="DM48" s="17">
        <v>1.6</v>
      </c>
      <c r="DN48" s="17">
        <v>0.7</v>
      </c>
      <c r="DO48" s="17">
        <v>0.6</v>
      </c>
      <c r="DP48" s="17">
        <v>0.7</v>
      </c>
      <c r="DQ48" s="17">
        <v>0.2</v>
      </c>
      <c r="DR48" s="17">
        <v>0.2</v>
      </c>
      <c r="DS48" s="17">
        <v>-0.2</v>
      </c>
      <c r="DT48" s="17">
        <v>0.2</v>
      </c>
      <c r="DU48" s="17"/>
      <c r="DV48" s="17">
        <v>-4.4000000000000004</v>
      </c>
      <c r="DW48" s="17">
        <v>0.4</v>
      </c>
      <c r="DX48" s="17">
        <v>2.9</v>
      </c>
      <c r="DY48" s="17">
        <v>2.7</v>
      </c>
      <c r="DZ48" s="17">
        <v>1.3</v>
      </c>
      <c r="EA48" s="17">
        <v>0.8</v>
      </c>
      <c r="EB48" s="17">
        <v>4</v>
      </c>
      <c r="EC48" s="17">
        <v>0.4</v>
      </c>
      <c r="ED48" s="17">
        <v>-9.5</v>
      </c>
      <c r="EE48" s="17">
        <v>-9.4</v>
      </c>
      <c r="EF48" s="17"/>
      <c r="EG48" s="17">
        <v>11.6</v>
      </c>
      <c r="EH48" s="17">
        <v>2.6</v>
      </c>
      <c r="EI48" s="17">
        <v>-0.1</v>
      </c>
      <c r="EJ48" s="17">
        <v>1.4</v>
      </c>
      <c r="EK48" s="17">
        <v>0.2</v>
      </c>
      <c r="EL48" s="17">
        <v>0.2</v>
      </c>
      <c r="EM48" s="17">
        <v>0.1</v>
      </c>
      <c r="EN48" s="17">
        <v>0</v>
      </c>
      <c r="EO48" s="17">
        <v>0</v>
      </c>
      <c r="EP48" s="17">
        <v>0</v>
      </c>
      <c r="EQ48" s="17"/>
      <c r="ER48" s="17">
        <v>4.2</v>
      </c>
      <c r="ES48" s="17">
        <v>1.7</v>
      </c>
      <c r="ET48" s="17">
        <v>0</v>
      </c>
      <c r="EU48" s="17">
        <v>0</v>
      </c>
      <c r="EV48" s="17">
        <v>0.5</v>
      </c>
      <c r="EW48" s="17">
        <v>1.6</v>
      </c>
      <c r="EX48" s="17">
        <v>2.2000000000000002</v>
      </c>
      <c r="EY48" s="17"/>
      <c r="EZ48" s="17">
        <v>11.6</v>
      </c>
      <c r="FA48" s="17">
        <v>0.8</v>
      </c>
      <c r="FB48" s="17">
        <v>1.1000000000000001</v>
      </c>
      <c r="FC48" s="17"/>
      <c r="FD48" s="17">
        <v>2.1</v>
      </c>
      <c r="FE48" s="17"/>
      <c r="FF48" s="17">
        <v>566.5</v>
      </c>
      <c r="FG48" s="15"/>
      <c r="FH48" s="17">
        <v>2.3889800000000001</v>
      </c>
      <c r="FI48" s="17"/>
      <c r="FJ48" s="17">
        <v>-0.24199999999999999</v>
      </c>
      <c r="FK48" s="17">
        <v>1.984</v>
      </c>
      <c r="FL48" s="17">
        <v>1.8</v>
      </c>
      <c r="FM48" s="17"/>
      <c r="FN48" s="17">
        <v>0.2727</v>
      </c>
      <c r="FO48" s="17">
        <v>0.3</v>
      </c>
      <c r="FP48" s="17">
        <v>3.4</v>
      </c>
      <c r="FQ48" s="17">
        <v>9.9036799999999996</v>
      </c>
    </row>
    <row r="49" spans="1:173" ht="24" customHeight="1" x14ac:dyDescent="0.25">
      <c r="A49" s="16" t="s">
        <v>89</v>
      </c>
      <c r="B49" s="16" t="s">
        <v>676</v>
      </c>
      <c r="C49" s="17">
        <v>0.2</v>
      </c>
      <c r="D49" s="17">
        <v>0</v>
      </c>
      <c r="E49" s="17">
        <v>155.30000000000001</v>
      </c>
      <c r="F49" s="17">
        <v>43.9</v>
      </c>
      <c r="G49" s="17">
        <v>0</v>
      </c>
      <c r="H49" s="17">
        <v>0</v>
      </c>
      <c r="I49" s="17">
        <v>-7.8</v>
      </c>
      <c r="J49" s="17">
        <v>16.100000000000001</v>
      </c>
      <c r="K49" s="17"/>
      <c r="L49" s="17"/>
      <c r="M49" s="17"/>
      <c r="N49" s="17">
        <v>4</v>
      </c>
      <c r="O49" s="17">
        <v>-0.2</v>
      </c>
      <c r="P49" s="17">
        <v>31.3</v>
      </c>
      <c r="Q49" s="17">
        <v>23</v>
      </c>
      <c r="R49" s="17">
        <v>5.8</v>
      </c>
      <c r="S49" s="17">
        <v>45.6</v>
      </c>
      <c r="T49" s="17">
        <v>0</v>
      </c>
      <c r="U49" s="17"/>
      <c r="V49" s="17"/>
      <c r="W49" s="17"/>
      <c r="X49" s="17"/>
      <c r="Y49" s="17">
        <v>5.6</v>
      </c>
      <c r="Z49" s="17">
        <v>1.3</v>
      </c>
      <c r="AA49" s="17">
        <v>2.1</v>
      </c>
      <c r="AB49" s="17">
        <v>-3.2</v>
      </c>
      <c r="AC49" s="17">
        <v>2.7</v>
      </c>
      <c r="AD49" s="17">
        <v>12.1</v>
      </c>
      <c r="AE49" s="17">
        <v>1.3</v>
      </c>
      <c r="AF49" s="17"/>
      <c r="AG49" s="17"/>
      <c r="AH49" s="17"/>
      <c r="AI49" s="17">
        <v>18.7</v>
      </c>
      <c r="AJ49" s="17">
        <v>4.5</v>
      </c>
      <c r="AK49" s="17"/>
      <c r="AL49" s="17"/>
      <c r="AM49" s="17">
        <v>0</v>
      </c>
      <c r="AN49" s="17">
        <v>-1</v>
      </c>
      <c r="AO49" s="17">
        <v>45.1</v>
      </c>
      <c r="AP49" s="17">
        <v>10.4</v>
      </c>
      <c r="AQ49" s="17">
        <v>11.5</v>
      </c>
      <c r="AR49" s="17">
        <v>-0.2</v>
      </c>
      <c r="AS49" s="17">
        <v>-0.2</v>
      </c>
      <c r="AT49" s="17">
        <v>2.6</v>
      </c>
      <c r="AU49" s="17">
        <v>0</v>
      </c>
      <c r="AV49" s="17">
        <v>-2.4</v>
      </c>
      <c r="AW49" s="17">
        <v>-10.7</v>
      </c>
      <c r="AX49" s="17">
        <v>-44.9</v>
      </c>
      <c r="AY49" s="17">
        <v>10.4</v>
      </c>
      <c r="AZ49" s="17">
        <v>0</v>
      </c>
      <c r="BA49" s="17">
        <v>0.8</v>
      </c>
      <c r="BB49" s="17">
        <v>-1.8</v>
      </c>
      <c r="BC49" s="17"/>
      <c r="BD49" s="17">
        <v>0.8</v>
      </c>
      <c r="BE49" s="17">
        <v>0</v>
      </c>
      <c r="BF49" s="17">
        <v>0.2</v>
      </c>
      <c r="BG49" s="17">
        <v>16.100000000000001</v>
      </c>
      <c r="BH49" s="17">
        <v>-2.5</v>
      </c>
      <c r="BI49" s="17">
        <v>6.1</v>
      </c>
      <c r="BJ49" s="17">
        <v>0</v>
      </c>
      <c r="BK49" s="17">
        <v>0</v>
      </c>
      <c r="BL49" s="17">
        <v>0</v>
      </c>
      <c r="BM49" s="17"/>
      <c r="BN49" s="17"/>
      <c r="BO49" s="17">
        <v>8</v>
      </c>
      <c r="BP49" s="17"/>
      <c r="BQ49" s="17">
        <v>0</v>
      </c>
      <c r="BR49" s="17">
        <v>0</v>
      </c>
      <c r="BS49" s="17"/>
      <c r="BT49" s="17"/>
      <c r="BU49" s="17"/>
      <c r="BV49" s="17"/>
      <c r="BW49" s="17"/>
      <c r="BX49" s="17"/>
      <c r="BY49" s="17">
        <v>-2.1</v>
      </c>
      <c r="BZ49" s="17"/>
      <c r="CA49" s="17"/>
      <c r="CB49" s="17">
        <v>80.5</v>
      </c>
      <c r="CC49" s="17">
        <v>51.1</v>
      </c>
      <c r="CD49" s="17">
        <v>7.9</v>
      </c>
      <c r="CE49" s="17">
        <v>7.6</v>
      </c>
      <c r="CF49" s="17">
        <v>0</v>
      </c>
      <c r="CG49" s="17"/>
      <c r="CH49" s="17"/>
      <c r="CI49" s="17"/>
      <c r="CJ49" s="17">
        <v>-1.1000000000000001</v>
      </c>
      <c r="CK49" s="17">
        <v>1</v>
      </c>
      <c r="CL49" s="17">
        <v>-8.4</v>
      </c>
      <c r="CM49" s="17"/>
      <c r="CN49" s="17"/>
      <c r="CO49" s="17"/>
      <c r="CP49" s="17"/>
      <c r="CQ49" s="17"/>
      <c r="CR49" s="17"/>
      <c r="CS49" s="17">
        <v>0.7</v>
      </c>
      <c r="CT49" s="17"/>
      <c r="CU49" s="17">
        <v>-5</v>
      </c>
      <c r="CV49" s="17">
        <v>0</v>
      </c>
      <c r="CW49" s="17">
        <v>0.2</v>
      </c>
      <c r="CX49" s="17"/>
      <c r="CY49" s="17"/>
      <c r="CZ49" s="17">
        <v>-0.1</v>
      </c>
      <c r="DA49" s="17">
        <v>-0.8</v>
      </c>
      <c r="DB49" s="17">
        <v>0</v>
      </c>
      <c r="DC49" s="17">
        <v>1.7</v>
      </c>
      <c r="DD49" s="17">
        <v>1.6</v>
      </c>
      <c r="DE49" s="17">
        <v>1.7</v>
      </c>
      <c r="DF49" s="17">
        <v>1.4</v>
      </c>
      <c r="DG49" s="17">
        <v>0.5</v>
      </c>
      <c r="DH49" s="17">
        <v>0</v>
      </c>
      <c r="DI49" s="17">
        <v>0</v>
      </c>
      <c r="DJ49" s="17">
        <v>0</v>
      </c>
      <c r="DK49" s="17">
        <v>-0.2</v>
      </c>
      <c r="DL49" s="17">
        <v>-5</v>
      </c>
      <c r="DM49" s="17">
        <v>1.6</v>
      </c>
      <c r="DN49" s="17">
        <v>0.7</v>
      </c>
      <c r="DO49" s="17">
        <v>0.6</v>
      </c>
      <c r="DP49" s="17">
        <v>0.7</v>
      </c>
      <c r="DQ49" s="17">
        <v>0.2</v>
      </c>
      <c r="DR49" s="17">
        <v>0.3</v>
      </c>
      <c r="DS49" s="17">
        <v>-0.2</v>
      </c>
      <c r="DT49" s="17">
        <v>0.2</v>
      </c>
      <c r="DU49" s="17"/>
      <c r="DV49" s="17">
        <v>-4.5</v>
      </c>
      <c r="DW49" s="17">
        <v>0.4</v>
      </c>
      <c r="DX49" s="17">
        <v>3</v>
      </c>
      <c r="DY49" s="17">
        <v>2.7</v>
      </c>
      <c r="DZ49" s="17">
        <v>1.5</v>
      </c>
      <c r="EA49" s="17">
        <v>0.8</v>
      </c>
      <c r="EB49" s="17">
        <v>4</v>
      </c>
      <c r="EC49" s="17">
        <v>0.4</v>
      </c>
      <c r="ED49" s="17">
        <v>-8.4</v>
      </c>
      <c r="EE49" s="17">
        <v>-7.7</v>
      </c>
      <c r="EF49" s="17"/>
      <c r="EG49" s="17">
        <v>12</v>
      </c>
      <c r="EH49" s="17">
        <v>2.6</v>
      </c>
      <c r="EI49" s="17">
        <v>-0.1</v>
      </c>
      <c r="EJ49" s="17">
        <v>1.4</v>
      </c>
      <c r="EK49" s="17">
        <v>0.2</v>
      </c>
      <c r="EL49" s="17">
        <v>0.2</v>
      </c>
      <c r="EM49" s="17">
        <v>0.1</v>
      </c>
      <c r="EN49" s="17">
        <v>0.4</v>
      </c>
      <c r="EO49" s="17">
        <v>0</v>
      </c>
      <c r="EP49" s="17">
        <v>0</v>
      </c>
      <c r="EQ49" s="17"/>
      <c r="ER49" s="17">
        <v>5.3</v>
      </c>
      <c r="ES49" s="17">
        <v>2.2999999999999998</v>
      </c>
      <c r="ET49" s="17">
        <v>0</v>
      </c>
      <c r="EU49" s="17">
        <v>0</v>
      </c>
      <c r="EV49" s="17">
        <v>0.5</v>
      </c>
      <c r="EW49" s="17">
        <v>1.8</v>
      </c>
      <c r="EX49" s="17">
        <v>2.1</v>
      </c>
      <c r="EY49" s="17"/>
      <c r="EZ49" s="17">
        <v>12</v>
      </c>
      <c r="FA49" s="17">
        <v>0.8</v>
      </c>
      <c r="FB49" s="17">
        <v>1</v>
      </c>
      <c r="FC49" s="17"/>
      <c r="FD49" s="17">
        <v>2.4</v>
      </c>
      <c r="FE49" s="17"/>
      <c r="FF49" s="17">
        <v>585.1</v>
      </c>
      <c r="FG49" s="15"/>
      <c r="FH49" s="17">
        <v>2.3428499999999999</v>
      </c>
      <c r="FI49" s="17"/>
      <c r="FJ49" s="17">
        <v>-7.6999999999999999E-2</v>
      </c>
      <c r="FK49" s="17">
        <v>1.6859999999999999</v>
      </c>
      <c r="FL49" s="17">
        <v>1.8</v>
      </c>
      <c r="FM49" s="17"/>
      <c r="FN49" s="17">
        <v>0.25700000000000001</v>
      </c>
      <c r="FO49" s="17">
        <v>0.3</v>
      </c>
      <c r="FP49" s="17">
        <v>3.5</v>
      </c>
      <c r="FQ49" s="17">
        <v>9.8088499999999996</v>
      </c>
    </row>
    <row r="50" spans="1:173" ht="24" customHeight="1" x14ac:dyDescent="0.25">
      <c r="A50" s="18" t="s">
        <v>89</v>
      </c>
      <c r="B50" s="18" t="s">
        <v>677</v>
      </c>
      <c r="C50" s="19">
        <v>0.2</v>
      </c>
      <c r="D50" s="19">
        <v>0</v>
      </c>
      <c r="E50" s="19">
        <v>160.6</v>
      </c>
      <c r="F50" s="19">
        <v>45.1</v>
      </c>
      <c r="G50" s="19">
        <v>0</v>
      </c>
      <c r="H50" s="19">
        <v>0</v>
      </c>
      <c r="I50" s="19">
        <v>-8.1</v>
      </c>
      <c r="J50" s="19">
        <v>13.3</v>
      </c>
      <c r="K50" s="19"/>
      <c r="L50" s="19"/>
      <c r="M50" s="19"/>
      <c r="N50" s="19">
        <v>8.5</v>
      </c>
      <c r="O50" s="19">
        <v>4.8</v>
      </c>
      <c r="P50" s="19">
        <v>32.200000000000003</v>
      </c>
      <c r="Q50" s="19">
        <v>24.4</v>
      </c>
      <c r="R50" s="19">
        <v>6.5</v>
      </c>
      <c r="S50" s="19">
        <v>48.1</v>
      </c>
      <c r="T50" s="19">
        <v>0</v>
      </c>
      <c r="U50" s="19"/>
      <c r="V50" s="19"/>
      <c r="W50" s="19"/>
      <c r="X50" s="19"/>
      <c r="Y50" s="19">
        <v>4.3</v>
      </c>
      <c r="Z50" s="19">
        <v>1.1000000000000001</v>
      </c>
      <c r="AA50" s="19">
        <v>2.2000000000000002</v>
      </c>
      <c r="AB50" s="19">
        <v>-3.2</v>
      </c>
      <c r="AC50" s="19">
        <v>3.4</v>
      </c>
      <c r="AD50" s="19">
        <v>10.1</v>
      </c>
      <c r="AE50" s="19">
        <v>1.7</v>
      </c>
      <c r="AF50" s="19"/>
      <c r="AG50" s="19"/>
      <c r="AH50" s="19"/>
      <c r="AI50" s="19">
        <v>19.100000000000001</v>
      </c>
      <c r="AJ50" s="19">
        <v>10.7</v>
      </c>
      <c r="AK50" s="19"/>
      <c r="AL50" s="19"/>
      <c r="AM50" s="19">
        <v>0</v>
      </c>
      <c r="AN50" s="19">
        <v>-1</v>
      </c>
      <c r="AO50" s="19">
        <v>45.7</v>
      </c>
      <c r="AP50" s="19">
        <v>10.4</v>
      </c>
      <c r="AQ50" s="19">
        <v>10.8</v>
      </c>
      <c r="AR50" s="19">
        <v>0.2</v>
      </c>
      <c r="AS50" s="19">
        <v>-0.3</v>
      </c>
      <c r="AT50" s="19">
        <v>2.6</v>
      </c>
      <c r="AU50" s="19">
        <v>0.8</v>
      </c>
      <c r="AV50" s="19">
        <v>-0.2</v>
      </c>
      <c r="AW50" s="19">
        <v>-8.8000000000000007</v>
      </c>
      <c r="AX50" s="19">
        <v>-43.3</v>
      </c>
      <c r="AY50" s="19">
        <v>11.5</v>
      </c>
      <c r="AZ50" s="19">
        <v>0</v>
      </c>
      <c r="BA50" s="19">
        <v>0.5</v>
      </c>
      <c r="BB50" s="19">
        <v>-3.2</v>
      </c>
      <c r="BC50" s="19"/>
      <c r="BD50" s="19">
        <v>0.9</v>
      </c>
      <c r="BE50" s="19">
        <v>0</v>
      </c>
      <c r="BF50" s="19">
        <v>0.1</v>
      </c>
      <c r="BG50" s="19">
        <v>18.600000000000001</v>
      </c>
      <c r="BH50" s="19">
        <v>-2.6</v>
      </c>
      <c r="BI50" s="19">
        <v>5.4</v>
      </c>
      <c r="BJ50" s="19">
        <v>0</v>
      </c>
      <c r="BK50" s="19">
        <v>0</v>
      </c>
      <c r="BL50" s="19">
        <v>0</v>
      </c>
      <c r="BM50" s="19"/>
      <c r="BN50" s="19"/>
      <c r="BO50" s="19">
        <v>8</v>
      </c>
      <c r="BP50" s="19"/>
      <c r="BQ50" s="19">
        <v>0</v>
      </c>
      <c r="BR50" s="19">
        <v>0</v>
      </c>
      <c r="BS50" s="19"/>
      <c r="BT50" s="19"/>
      <c r="BU50" s="19"/>
      <c r="BV50" s="19"/>
      <c r="BW50" s="19"/>
      <c r="BX50" s="19"/>
      <c r="BY50" s="19">
        <v>-0.1</v>
      </c>
      <c r="BZ50" s="19"/>
      <c r="CA50" s="19"/>
      <c r="CB50" s="19">
        <v>40</v>
      </c>
      <c r="CC50" s="19">
        <v>50.6</v>
      </c>
      <c r="CD50" s="19">
        <v>7.5</v>
      </c>
      <c r="CE50" s="19">
        <v>7.8</v>
      </c>
      <c r="CF50" s="19">
        <v>0</v>
      </c>
      <c r="CG50" s="19"/>
      <c r="CH50" s="19"/>
      <c r="CI50" s="19"/>
      <c r="CJ50" s="19">
        <v>0.6</v>
      </c>
      <c r="CK50" s="19">
        <v>2.5</v>
      </c>
      <c r="CL50" s="19">
        <v>-5.9</v>
      </c>
      <c r="CM50" s="19"/>
      <c r="CN50" s="19"/>
      <c r="CO50" s="19"/>
      <c r="CP50" s="19"/>
      <c r="CQ50" s="19"/>
      <c r="CR50" s="19"/>
      <c r="CS50" s="19">
        <v>0</v>
      </c>
      <c r="CT50" s="19"/>
      <c r="CU50" s="19">
        <v>-5</v>
      </c>
      <c r="CV50" s="19">
        <v>0</v>
      </c>
      <c r="CW50" s="19">
        <v>0</v>
      </c>
      <c r="CX50" s="19"/>
      <c r="CY50" s="19"/>
      <c r="CZ50" s="19">
        <v>-0.1</v>
      </c>
      <c r="DA50" s="19">
        <v>-0.8</v>
      </c>
      <c r="DB50" s="19">
        <v>-0.2</v>
      </c>
      <c r="DC50" s="19">
        <v>1.8</v>
      </c>
      <c r="DD50" s="19">
        <v>1.6</v>
      </c>
      <c r="DE50" s="19">
        <v>1.3</v>
      </c>
      <c r="DF50" s="19">
        <v>1.4</v>
      </c>
      <c r="DG50" s="19">
        <v>0.5</v>
      </c>
      <c r="DH50" s="19">
        <v>0</v>
      </c>
      <c r="DI50" s="19">
        <v>0</v>
      </c>
      <c r="DJ50" s="19">
        <v>0</v>
      </c>
      <c r="DK50" s="19">
        <v>-0.2</v>
      </c>
      <c r="DL50" s="19">
        <v>-3.5</v>
      </c>
      <c r="DM50" s="19">
        <v>1.6</v>
      </c>
      <c r="DN50" s="19">
        <v>0.7</v>
      </c>
      <c r="DO50" s="19">
        <v>0.6</v>
      </c>
      <c r="DP50" s="19">
        <v>0.7</v>
      </c>
      <c r="DQ50" s="19">
        <v>0</v>
      </c>
      <c r="DR50" s="19">
        <v>0.3</v>
      </c>
      <c r="DS50" s="19">
        <v>-0.2</v>
      </c>
      <c r="DT50" s="19">
        <v>0.2</v>
      </c>
      <c r="DU50" s="19"/>
      <c r="DV50" s="19">
        <v>-4.4000000000000004</v>
      </c>
      <c r="DW50" s="19">
        <v>0.4</v>
      </c>
      <c r="DX50" s="19">
        <v>3</v>
      </c>
      <c r="DY50" s="19">
        <v>2.7</v>
      </c>
      <c r="DZ50" s="19">
        <v>1.5</v>
      </c>
      <c r="EA50" s="19">
        <v>0.8</v>
      </c>
      <c r="EB50" s="19">
        <v>4</v>
      </c>
      <c r="EC50" s="19">
        <v>0</v>
      </c>
      <c r="ED50" s="19">
        <v>-9.6</v>
      </c>
      <c r="EE50" s="19">
        <v>-9.6</v>
      </c>
      <c r="EF50" s="19"/>
      <c r="EG50" s="19">
        <v>11.6</v>
      </c>
      <c r="EH50" s="19">
        <v>2.6</v>
      </c>
      <c r="EI50" s="19">
        <v>-0.1</v>
      </c>
      <c r="EJ50" s="19">
        <v>1.4</v>
      </c>
      <c r="EK50" s="19">
        <v>0.2</v>
      </c>
      <c r="EL50" s="19">
        <v>0.2</v>
      </c>
      <c r="EM50" s="19">
        <v>0.1</v>
      </c>
      <c r="EN50" s="19">
        <v>0</v>
      </c>
      <c r="EO50" s="19">
        <v>0</v>
      </c>
      <c r="EP50" s="19">
        <v>0</v>
      </c>
      <c r="EQ50" s="19"/>
      <c r="ER50" s="19">
        <v>4.2</v>
      </c>
      <c r="ES50" s="19">
        <v>2.7</v>
      </c>
      <c r="ET50" s="19">
        <v>0</v>
      </c>
      <c r="EU50" s="19">
        <v>0</v>
      </c>
      <c r="EV50" s="19">
        <v>0.5</v>
      </c>
      <c r="EW50" s="19">
        <v>1.8</v>
      </c>
      <c r="EX50" s="19">
        <v>2.1</v>
      </c>
      <c r="EY50" s="19"/>
      <c r="EZ50" s="19">
        <v>11.6</v>
      </c>
      <c r="FA50" s="19">
        <v>0.8</v>
      </c>
      <c r="FB50" s="19">
        <v>1.1000000000000001</v>
      </c>
      <c r="FC50" s="19"/>
      <c r="FD50" s="19">
        <v>2.1</v>
      </c>
      <c r="FE50" s="19"/>
      <c r="FF50" s="19">
        <v>576.5</v>
      </c>
      <c r="FG50" s="15"/>
      <c r="FH50" s="19">
        <v>2.3293499999999998</v>
      </c>
      <c r="FI50" s="19"/>
      <c r="FJ50" s="19">
        <v>-0.122</v>
      </c>
      <c r="FK50" s="19">
        <v>1.5880000000000001</v>
      </c>
      <c r="FL50" s="19">
        <v>1.8</v>
      </c>
      <c r="FM50" s="19"/>
      <c r="FN50" s="19">
        <v>0.25878000000000001</v>
      </c>
      <c r="FO50" s="19">
        <v>0.3</v>
      </c>
      <c r="FP50" s="19">
        <v>3.6</v>
      </c>
      <c r="FQ50" s="19">
        <v>9.75413</v>
      </c>
    </row>
    <row r="51" spans="1:173" ht="24" customHeight="1" x14ac:dyDescent="0.25">
      <c r="A51" s="13" t="s">
        <v>89</v>
      </c>
      <c r="B51" s="13" t="s">
        <v>678</v>
      </c>
      <c r="C51" s="14">
        <v>0.2</v>
      </c>
      <c r="D51" s="14">
        <v>0</v>
      </c>
      <c r="E51" s="14">
        <v>152.69999999999999</v>
      </c>
      <c r="F51" s="14">
        <v>43.4</v>
      </c>
      <c r="G51" s="14">
        <v>0</v>
      </c>
      <c r="H51" s="14">
        <v>0</v>
      </c>
      <c r="I51" s="14">
        <v>-9.4</v>
      </c>
      <c r="J51" s="14">
        <v>12.4</v>
      </c>
      <c r="K51" s="14"/>
      <c r="L51" s="14"/>
      <c r="M51" s="14"/>
      <c r="N51" s="14">
        <v>1.3</v>
      </c>
      <c r="O51" s="14">
        <v>-2.2999999999999998</v>
      </c>
      <c r="P51" s="14">
        <v>27.1</v>
      </c>
      <c r="Q51" s="14">
        <v>21.1</v>
      </c>
      <c r="R51" s="14">
        <v>4.9000000000000004</v>
      </c>
      <c r="S51" s="14">
        <v>45.4</v>
      </c>
      <c r="T51" s="14">
        <v>0</v>
      </c>
      <c r="U51" s="14"/>
      <c r="V51" s="14"/>
      <c r="W51" s="14"/>
      <c r="X51" s="14"/>
      <c r="Y51" s="14">
        <v>3.1</v>
      </c>
      <c r="Z51" s="14">
        <v>1.4</v>
      </c>
      <c r="AA51" s="14">
        <v>2.1</v>
      </c>
      <c r="AB51" s="14">
        <v>-3.2</v>
      </c>
      <c r="AC51" s="14">
        <v>3.3</v>
      </c>
      <c r="AD51" s="14">
        <v>9.9</v>
      </c>
      <c r="AE51" s="14">
        <v>1.7</v>
      </c>
      <c r="AF51" s="14"/>
      <c r="AG51" s="14"/>
      <c r="AH51" s="14"/>
      <c r="AI51" s="14">
        <v>18</v>
      </c>
      <c r="AJ51" s="14">
        <v>7.3</v>
      </c>
      <c r="AK51" s="14"/>
      <c r="AL51" s="14"/>
      <c r="AM51" s="14">
        <v>0</v>
      </c>
      <c r="AN51" s="14">
        <v>-1.1000000000000001</v>
      </c>
      <c r="AO51" s="14">
        <v>45.9</v>
      </c>
      <c r="AP51" s="14">
        <v>10.4</v>
      </c>
      <c r="AQ51" s="14">
        <v>11.2</v>
      </c>
      <c r="AR51" s="14">
        <v>0.2</v>
      </c>
      <c r="AS51" s="14">
        <v>-0.5</v>
      </c>
      <c r="AT51" s="14">
        <v>2.6</v>
      </c>
      <c r="AU51" s="14">
        <v>1.2</v>
      </c>
      <c r="AV51" s="14">
        <v>-4.8</v>
      </c>
      <c r="AW51" s="14">
        <v>-13.4</v>
      </c>
      <c r="AX51" s="14">
        <v>-47.1</v>
      </c>
      <c r="AY51" s="14">
        <v>9.9</v>
      </c>
      <c r="AZ51" s="14">
        <v>0</v>
      </c>
      <c r="BA51" s="14">
        <v>0.5</v>
      </c>
      <c r="BB51" s="14">
        <v>-2.8</v>
      </c>
      <c r="BC51" s="14"/>
      <c r="BD51" s="14">
        <v>1</v>
      </c>
      <c r="BE51" s="14">
        <v>0</v>
      </c>
      <c r="BF51" s="14">
        <v>0.1</v>
      </c>
      <c r="BG51" s="14">
        <v>18.100000000000001</v>
      </c>
      <c r="BH51" s="14">
        <v>-3.9</v>
      </c>
      <c r="BI51" s="14">
        <v>3.3</v>
      </c>
      <c r="BJ51" s="14">
        <v>0</v>
      </c>
      <c r="BK51" s="14">
        <v>0</v>
      </c>
      <c r="BL51" s="14">
        <v>0</v>
      </c>
      <c r="BM51" s="14"/>
      <c r="BN51" s="14"/>
      <c r="BO51" s="14">
        <v>8.1</v>
      </c>
      <c r="BP51" s="14"/>
      <c r="BQ51" s="14">
        <v>0</v>
      </c>
      <c r="BR51" s="14">
        <v>0</v>
      </c>
      <c r="BS51" s="14"/>
      <c r="BT51" s="14"/>
      <c r="BU51" s="14"/>
      <c r="BV51" s="14"/>
      <c r="BW51" s="14"/>
      <c r="BX51" s="14"/>
      <c r="BY51" s="14">
        <v>-2.4</v>
      </c>
      <c r="BZ51" s="14"/>
      <c r="CA51" s="14"/>
      <c r="CB51" s="14">
        <v>70.5</v>
      </c>
      <c r="CC51" s="14">
        <v>50.9</v>
      </c>
      <c r="CD51" s="14">
        <v>7.7</v>
      </c>
      <c r="CE51" s="14">
        <v>7.9</v>
      </c>
      <c r="CF51" s="14">
        <v>0</v>
      </c>
      <c r="CG51" s="14"/>
      <c r="CH51" s="14"/>
      <c r="CI51" s="14"/>
      <c r="CJ51" s="14">
        <v>-3</v>
      </c>
      <c r="CK51" s="14">
        <v>-1</v>
      </c>
      <c r="CL51" s="14">
        <v>-11.3</v>
      </c>
      <c r="CM51" s="14"/>
      <c r="CN51" s="14"/>
      <c r="CO51" s="14"/>
      <c r="CP51" s="14"/>
      <c r="CQ51" s="14"/>
      <c r="CR51" s="14"/>
      <c r="CS51" s="14">
        <v>0.6</v>
      </c>
      <c r="CT51" s="14"/>
      <c r="CU51" s="14">
        <v>-5</v>
      </c>
      <c r="CV51" s="14">
        <v>0</v>
      </c>
      <c r="CW51" s="14">
        <v>0</v>
      </c>
      <c r="CX51" s="14"/>
      <c r="CY51" s="14"/>
      <c r="CZ51" s="14">
        <v>-0.1</v>
      </c>
      <c r="DA51" s="14">
        <v>-0.8</v>
      </c>
      <c r="DB51" s="14">
        <v>-0.2</v>
      </c>
      <c r="DC51" s="14">
        <v>1.6</v>
      </c>
      <c r="DD51" s="14">
        <v>1.7</v>
      </c>
      <c r="DE51" s="14">
        <v>1.5</v>
      </c>
      <c r="DF51" s="14">
        <v>1.4</v>
      </c>
      <c r="DG51" s="14">
        <v>0.5</v>
      </c>
      <c r="DH51" s="14">
        <v>0</v>
      </c>
      <c r="DI51" s="14">
        <v>0</v>
      </c>
      <c r="DJ51" s="14">
        <v>0</v>
      </c>
      <c r="DK51" s="14">
        <v>-0.3</v>
      </c>
      <c r="DL51" s="14">
        <v>-4.7</v>
      </c>
      <c r="DM51" s="14">
        <v>1.6</v>
      </c>
      <c r="DN51" s="14">
        <v>0.7</v>
      </c>
      <c r="DO51" s="14">
        <v>0.6</v>
      </c>
      <c r="DP51" s="14">
        <v>0.7</v>
      </c>
      <c r="DQ51" s="14">
        <v>0</v>
      </c>
      <c r="DR51" s="14">
        <v>0.2</v>
      </c>
      <c r="DS51" s="14">
        <v>-0.2</v>
      </c>
      <c r="DT51" s="14">
        <v>0.2</v>
      </c>
      <c r="DU51" s="14"/>
      <c r="DV51" s="14">
        <v>-4.4000000000000004</v>
      </c>
      <c r="DW51" s="14">
        <v>0.1</v>
      </c>
      <c r="DX51" s="14">
        <v>3</v>
      </c>
      <c r="DY51" s="14">
        <v>2.7</v>
      </c>
      <c r="DZ51" s="14">
        <v>1.5</v>
      </c>
      <c r="EA51" s="14">
        <v>0.8</v>
      </c>
      <c r="EB51" s="14">
        <v>4</v>
      </c>
      <c r="EC51" s="14">
        <v>0</v>
      </c>
      <c r="ED51" s="14">
        <v>-10.9</v>
      </c>
      <c r="EE51" s="14">
        <v>-11.3</v>
      </c>
      <c r="EF51" s="14"/>
      <c r="EG51" s="14">
        <v>11.1</v>
      </c>
      <c r="EH51" s="14">
        <v>2.6</v>
      </c>
      <c r="EI51" s="14">
        <v>-0.1</v>
      </c>
      <c r="EJ51" s="14">
        <v>1.3</v>
      </c>
      <c r="EK51" s="14">
        <v>0.2</v>
      </c>
      <c r="EL51" s="14">
        <v>0.2</v>
      </c>
      <c r="EM51" s="14">
        <v>0.1</v>
      </c>
      <c r="EN51" s="14">
        <v>0</v>
      </c>
      <c r="EO51" s="14">
        <v>0</v>
      </c>
      <c r="EP51" s="14">
        <v>0</v>
      </c>
      <c r="EQ51" s="14"/>
      <c r="ER51" s="14">
        <v>-0.4</v>
      </c>
      <c r="ES51" s="14">
        <v>3</v>
      </c>
      <c r="ET51" s="14">
        <v>0</v>
      </c>
      <c r="EU51" s="14">
        <v>0</v>
      </c>
      <c r="EV51" s="14">
        <v>0.5</v>
      </c>
      <c r="EW51" s="14">
        <v>1.8</v>
      </c>
      <c r="EX51" s="14">
        <v>2.4</v>
      </c>
      <c r="EY51" s="14"/>
      <c r="EZ51" s="14">
        <v>11.1</v>
      </c>
      <c r="FA51" s="14">
        <v>0.8</v>
      </c>
      <c r="FB51" s="14">
        <v>0.9</v>
      </c>
      <c r="FC51" s="14"/>
      <c r="FD51" s="14">
        <v>1</v>
      </c>
      <c r="FE51" s="14"/>
      <c r="FF51" s="14">
        <v>520.6</v>
      </c>
      <c r="FG51" s="15"/>
      <c r="FH51" s="14">
        <v>2.3657499999999998</v>
      </c>
      <c r="FI51" s="14"/>
      <c r="FJ51" s="14">
        <v>-0.58899999999999997</v>
      </c>
      <c r="FK51" s="14">
        <v>1.696</v>
      </c>
      <c r="FL51" s="14">
        <v>1.8</v>
      </c>
      <c r="FM51" s="14"/>
      <c r="FN51" s="14">
        <v>0.26687</v>
      </c>
      <c r="FO51" s="14">
        <v>0.1</v>
      </c>
      <c r="FP51" s="14">
        <v>3.6</v>
      </c>
      <c r="FQ51" s="14">
        <v>9.2396200000000004</v>
      </c>
    </row>
    <row r="52" spans="1:173" ht="24" customHeight="1" x14ac:dyDescent="0.25">
      <c r="A52" s="16" t="s">
        <v>89</v>
      </c>
      <c r="B52" s="16" t="s">
        <v>679</v>
      </c>
      <c r="C52" s="17">
        <v>0.2</v>
      </c>
      <c r="D52" s="17">
        <v>0</v>
      </c>
      <c r="E52" s="17">
        <v>140.69999999999999</v>
      </c>
      <c r="F52" s="17">
        <v>41.6</v>
      </c>
      <c r="G52" s="17">
        <v>0</v>
      </c>
      <c r="H52" s="17">
        <v>0</v>
      </c>
      <c r="I52" s="17">
        <v>-10.199999999999999</v>
      </c>
      <c r="J52" s="17">
        <v>9.6999999999999993</v>
      </c>
      <c r="K52" s="17"/>
      <c r="L52" s="17"/>
      <c r="M52" s="17"/>
      <c r="N52" s="17">
        <v>-4.5</v>
      </c>
      <c r="O52" s="17">
        <v>-8.5</v>
      </c>
      <c r="P52" s="17">
        <v>20.5</v>
      </c>
      <c r="Q52" s="17">
        <v>17</v>
      </c>
      <c r="R52" s="17">
        <v>2</v>
      </c>
      <c r="S52" s="17">
        <v>39.1</v>
      </c>
      <c r="T52" s="17">
        <v>0</v>
      </c>
      <c r="U52" s="17"/>
      <c r="V52" s="17"/>
      <c r="W52" s="17"/>
      <c r="X52" s="17"/>
      <c r="Y52" s="17">
        <v>1.2</v>
      </c>
      <c r="Z52" s="17">
        <v>1.6</v>
      </c>
      <c r="AA52" s="17">
        <v>2.2000000000000002</v>
      </c>
      <c r="AB52" s="17">
        <v>-3.2</v>
      </c>
      <c r="AC52" s="17">
        <v>3.3</v>
      </c>
      <c r="AD52" s="17">
        <v>9.3000000000000007</v>
      </c>
      <c r="AE52" s="17">
        <v>1.5</v>
      </c>
      <c r="AF52" s="17"/>
      <c r="AG52" s="17"/>
      <c r="AH52" s="17"/>
      <c r="AI52" s="17">
        <v>16.600000000000001</v>
      </c>
      <c r="AJ52" s="17">
        <v>-5.3</v>
      </c>
      <c r="AK52" s="17"/>
      <c r="AL52" s="17"/>
      <c r="AM52" s="17">
        <v>0</v>
      </c>
      <c r="AN52" s="17">
        <v>-1.1000000000000001</v>
      </c>
      <c r="AO52" s="17">
        <v>45.1</v>
      </c>
      <c r="AP52" s="17">
        <v>10.4</v>
      </c>
      <c r="AQ52" s="17">
        <v>11.7</v>
      </c>
      <c r="AR52" s="17">
        <v>-0.4</v>
      </c>
      <c r="AS52" s="17">
        <v>-0.2</v>
      </c>
      <c r="AT52" s="17">
        <v>2.6</v>
      </c>
      <c r="AU52" s="17">
        <v>0.6</v>
      </c>
      <c r="AV52" s="17">
        <v>-10.199999999999999</v>
      </c>
      <c r="AW52" s="17">
        <v>-18.8</v>
      </c>
      <c r="AX52" s="17">
        <v>-52.5</v>
      </c>
      <c r="AY52" s="17">
        <v>10.9</v>
      </c>
      <c r="AZ52" s="17">
        <v>0</v>
      </c>
      <c r="BA52" s="17">
        <v>0.6</v>
      </c>
      <c r="BB52" s="17">
        <v>-2.8</v>
      </c>
      <c r="BC52" s="17"/>
      <c r="BD52" s="17">
        <v>1</v>
      </c>
      <c r="BE52" s="17">
        <v>0</v>
      </c>
      <c r="BF52" s="17">
        <v>0.1</v>
      </c>
      <c r="BG52" s="17">
        <v>17.8</v>
      </c>
      <c r="BH52" s="17">
        <v>-5.7</v>
      </c>
      <c r="BI52" s="17">
        <v>3.7</v>
      </c>
      <c r="BJ52" s="17">
        <v>0</v>
      </c>
      <c r="BK52" s="17">
        <v>0</v>
      </c>
      <c r="BL52" s="17">
        <v>0</v>
      </c>
      <c r="BM52" s="17"/>
      <c r="BN52" s="17"/>
      <c r="BO52" s="17">
        <v>6.5</v>
      </c>
      <c r="BP52" s="17"/>
      <c r="BQ52" s="17">
        <v>-1.5</v>
      </c>
      <c r="BR52" s="17">
        <v>-3.8</v>
      </c>
      <c r="BS52" s="17"/>
      <c r="BT52" s="17"/>
      <c r="BU52" s="17"/>
      <c r="BV52" s="17"/>
      <c r="BW52" s="17"/>
      <c r="BX52" s="17"/>
      <c r="BY52" s="17">
        <v>-1.8</v>
      </c>
      <c r="BZ52" s="17"/>
      <c r="CA52" s="17"/>
      <c r="CB52" s="17">
        <v>70.400000000000006</v>
      </c>
      <c r="CC52" s="17">
        <v>51.2</v>
      </c>
      <c r="CD52" s="17">
        <v>7.8</v>
      </c>
      <c r="CE52" s="17">
        <v>9.5</v>
      </c>
      <c r="CF52" s="17">
        <v>0</v>
      </c>
      <c r="CG52" s="17"/>
      <c r="CH52" s="17"/>
      <c r="CI52" s="17"/>
      <c r="CJ52" s="17">
        <v>-7.5</v>
      </c>
      <c r="CK52" s="17">
        <v>-5.4</v>
      </c>
      <c r="CL52" s="17">
        <v>-18</v>
      </c>
      <c r="CM52" s="17"/>
      <c r="CN52" s="17"/>
      <c r="CO52" s="17"/>
      <c r="CP52" s="17"/>
      <c r="CQ52" s="17"/>
      <c r="CR52" s="17"/>
      <c r="CS52" s="17">
        <v>0.6</v>
      </c>
      <c r="CT52" s="17"/>
      <c r="CU52" s="17">
        <v>-4.5</v>
      </c>
      <c r="CV52" s="17">
        <v>0</v>
      </c>
      <c r="CW52" s="17">
        <v>0</v>
      </c>
      <c r="CX52" s="17"/>
      <c r="CY52" s="17"/>
      <c r="CZ52" s="17">
        <v>0</v>
      </c>
      <c r="DA52" s="17">
        <v>-0.8</v>
      </c>
      <c r="DB52" s="17">
        <v>-0.2</v>
      </c>
      <c r="DC52" s="17">
        <v>1.8</v>
      </c>
      <c r="DD52" s="17">
        <v>1.6</v>
      </c>
      <c r="DE52" s="17">
        <v>1.9</v>
      </c>
      <c r="DF52" s="17">
        <v>1.4</v>
      </c>
      <c r="DG52" s="17">
        <v>0.5</v>
      </c>
      <c r="DH52" s="17">
        <v>0</v>
      </c>
      <c r="DI52" s="17">
        <v>0</v>
      </c>
      <c r="DJ52" s="17">
        <v>0</v>
      </c>
      <c r="DK52" s="17">
        <v>-0.1</v>
      </c>
      <c r="DL52" s="17">
        <v>-5</v>
      </c>
      <c r="DM52" s="17">
        <v>1.6</v>
      </c>
      <c r="DN52" s="17">
        <v>0.7</v>
      </c>
      <c r="DO52" s="17">
        <v>0.6</v>
      </c>
      <c r="DP52" s="17">
        <v>0.7</v>
      </c>
      <c r="DQ52" s="17">
        <v>0</v>
      </c>
      <c r="DR52" s="17">
        <v>0.3</v>
      </c>
      <c r="DS52" s="17">
        <v>-0.4</v>
      </c>
      <c r="DT52" s="17">
        <v>0.2</v>
      </c>
      <c r="DU52" s="17"/>
      <c r="DV52" s="17">
        <v>-4.5999999999999996</v>
      </c>
      <c r="DW52" s="17">
        <v>0</v>
      </c>
      <c r="DX52" s="17">
        <v>2.9</v>
      </c>
      <c r="DY52" s="17">
        <v>2.6</v>
      </c>
      <c r="DZ52" s="17">
        <v>1.3</v>
      </c>
      <c r="EA52" s="17">
        <v>0.8</v>
      </c>
      <c r="EB52" s="17">
        <v>4</v>
      </c>
      <c r="EC52" s="17">
        <v>0</v>
      </c>
      <c r="ED52" s="17">
        <v>-12</v>
      </c>
      <c r="EE52" s="17">
        <v>-12.2</v>
      </c>
      <c r="EF52" s="17"/>
      <c r="EG52" s="17">
        <v>11.5</v>
      </c>
      <c r="EH52" s="17">
        <v>2.6</v>
      </c>
      <c r="EI52" s="17">
        <v>-0.1</v>
      </c>
      <c r="EJ52" s="17">
        <v>0.8</v>
      </c>
      <c r="EK52" s="17">
        <v>0.2</v>
      </c>
      <c r="EL52" s="17">
        <v>0.2</v>
      </c>
      <c r="EM52" s="17">
        <v>0.1</v>
      </c>
      <c r="EN52" s="17">
        <v>0</v>
      </c>
      <c r="EO52" s="17">
        <v>0</v>
      </c>
      <c r="EP52" s="17">
        <v>0</v>
      </c>
      <c r="EQ52" s="17"/>
      <c r="ER52" s="17">
        <v>6.2</v>
      </c>
      <c r="ES52" s="17">
        <v>1.5</v>
      </c>
      <c r="ET52" s="17">
        <v>0</v>
      </c>
      <c r="EU52" s="17">
        <v>0</v>
      </c>
      <c r="EV52" s="17">
        <v>0.8</v>
      </c>
      <c r="EW52" s="17">
        <v>1.6</v>
      </c>
      <c r="EX52" s="17">
        <v>2.2000000000000002</v>
      </c>
      <c r="EY52" s="17"/>
      <c r="EZ52" s="17">
        <v>11.5</v>
      </c>
      <c r="FA52" s="17">
        <v>0.8</v>
      </c>
      <c r="FB52" s="17">
        <v>1.1000000000000001</v>
      </c>
      <c r="FC52" s="17"/>
      <c r="FD52" s="17">
        <v>1</v>
      </c>
      <c r="FE52" s="17"/>
      <c r="FF52" s="17">
        <v>420.7</v>
      </c>
      <c r="FG52" s="15"/>
      <c r="FH52" s="17">
        <v>2.38028</v>
      </c>
      <c r="FI52" s="17"/>
      <c r="FJ52" s="17">
        <v>-0.54400000000000004</v>
      </c>
      <c r="FK52" s="17">
        <v>1.6279999999999999</v>
      </c>
      <c r="FL52" s="17">
        <v>1.8</v>
      </c>
      <c r="FM52" s="17"/>
      <c r="FN52" s="17">
        <v>0.28093000000000001</v>
      </c>
      <c r="FO52" s="17">
        <v>0.4</v>
      </c>
      <c r="FP52" s="17">
        <v>0</v>
      </c>
      <c r="FQ52" s="17">
        <v>5.9452100000000003</v>
      </c>
    </row>
    <row r="53" spans="1:173" ht="24" customHeight="1" x14ac:dyDescent="0.25">
      <c r="A53" s="16" t="s">
        <v>89</v>
      </c>
      <c r="B53" s="16" t="s">
        <v>680</v>
      </c>
      <c r="C53" s="17">
        <v>0.2</v>
      </c>
      <c r="D53" s="17">
        <v>0</v>
      </c>
      <c r="E53" s="17">
        <v>145.1</v>
      </c>
      <c r="F53" s="17">
        <v>41.6</v>
      </c>
      <c r="G53" s="17">
        <v>0</v>
      </c>
      <c r="H53" s="17">
        <v>0</v>
      </c>
      <c r="I53" s="17">
        <v>-7.6</v>
      </c>
      <c r="J53" s="17">
        <v>15.5</v>
      </c>
      <c r="K53" s="17"/>
      <c r="L53" s="17"/>
      <c r="M53" s="17"/>
      <c r="N53" s="17">
        <v>-1.2</v>
      </c>
      <c r="O53" s="17">
        <v>-5.5</v>
      </c>
      <c r="P53" s="17">
        <v>23.3</v>
      </c>
      <c r="Q53" s="17">
        <v>15.6</v>
      </c>
      <c r="R53" s="17">
        <v>0.9</v>
      </c>
      <c r="S53" s="17">
        <v>37.700000000000003</v>
      </c>
      <c r="T53" s="17">
        <v>0</v>
      </c>
      <c r="U53" s="17"/>
      <c r="V53" s="17"/>
      <c r="W53" s="17"/>
      <c r="X53" s="17"/>
      <c r="Y53" s="17">
        <v>1.5</v>
      </c>
      <c r="Z53" s="17">
        <v>1.1000000000000001</v>
      </c>
      <c r="AA53" s="17">
        <v>0.4</v>
      </c>
      <c r="AB53" s="17">
        <v>-3.4</v>
      </c>
      <c r="AC53" s="17">
        <v>2.8</v>
      </c>
      <c r="AD53" s="17">
        <v>9</v>
      </c>
      <c r="AE53" s="17">
        <v>1.4</v>
      </c>
      <c r="AF53" s="17"/>
      <c r="AG53" s="17"/>
      <c r="AH53" s="17"/>
      <c r="AI53" s="17">
        <v>15.6</v>
      </c>
      <c r="AJ53" s="17">
        <v>4.5999999999999996</v>
      </c>
      <c r="AK53" s="17"/>
      <c r="AL53" s="17"/>
      <c r="AM53" s="17">
        <v>0</v>
      </c>
      <c r="AN53" s="17">
        <v>-1.1000000000000001</v>
      </c>
      <c r="AO53" s="17">
        <v>46.7</v>
      </c>
      <c r="AP53" s="17">
        <v>10.5</v>
      </c>
      <c r="AQ53" s="17">
        <v>11.3</v>
      </c>
      <c r="AR53" s="17">
        <v>-0.1</v>
      </c>
      <c r="AS53" s="17">
        <v>-0.5</v>
      </c>
      <c r="AT53" s="17">
        <v>2.6</v>
      </c>
      <c r="AU53" s="17">
        <v>0.7</v>
      </c>
      <c r="AV53" s="17">
        <v>-7.9</v>
      </c>
      <c r="AW53" s="17">
        <v>-16.3</v>
      </c>
      <c r="AX53" s="17">
        <v>-51.2</v>
      </c>
      <c r="AY53" s="17">
        <v>9.3000000000000007</v>
      </c>
      <c r="AZ53" s="17">
        <v>0</v>
      </c>
      <c r="BA53" s="17">
        <v>0.6</v>
      </c>
      <c r="BB53" s="17">
        <v>-3.6</v>
      </c>
      <c r="BC53" s="17"/>
      <c r="BD53" s="17">
        <v>1</v>
      </c>
      <c r="BE53" s="17">
        <v>0</v>
      </c>
      <c r="BF53" s="17">
        <v>0.1</v>
      </c>
      <c r="BG53" s="17">
        <v>17.7</v>
      </c>
      <c r="BH53" s="17">
        <v>-5.7</v>
      </c>
      <c r="BI53" s="17">
        <v>3.9</v>
      </c>
      <c r="BJ53" s="17">
        <v>0</v>
      </c>
      <c r="BK53" s="17">
        <v>0</v>
      </c>
      <c r="BL53" s="17">
        <v>0</v>
      </c>
      <c r="BM53" s="17"/>
      <c r="BN53" s="17"/>
      <c r="BO53" s="17">
        <v>7.3</v>
      </c>
      <c r="BP53" s="17"/>
      <c r="BQ53" s="17">
        <v>-7.8</v>
      </c>
      <c r="BR53" s="17">
        <v>-9.9</v>
      </c>
      <c r="BS53" s="17"/>
      <c r="BT53" s="17"/>
      <c r="BU53" s="17"/>
      <c r="BV53" s="17"/>
      <c r="BW53" s="17"/>
      <c r="BX53" s="17"/>
      <c r="BY53" s="17">
        <v>-1.2</v>
      </c>
      <c r="BZ53" s="17"/>
      <c r="CA53" s="17"/>
      <c r="CB53" s="17">
        <v>80.7</v>
      </c>
      <c r="CC53" s="17">
        <v>51.2</v>
      </c>
      <c r="CD53" s="17">
        <v>7.7</v>
      </c>
      <c r="CE53" s="17">
        <v>9.1</v>
      </c>
      <c r="CF53" s="17">
        <v>0</v>
      </c>
      <c r="CG53" s="17"/>
      <c r="CH53" s="17"/>
      <c r="CI53" s="17"/>
      <c r="CJ53" s="17">
        <v>-6.9</v>
      </c>
      <c r="CK53" s="17">
        <v>-4.8</v>
      </c>
      <c r="CL53" s="17">
        <v>-17.3</v>
      </c>
      <c r="CM53" s="17"/>
      <c r="CN53" s="17"/>
      <c r="CO53" s="17"/>
      <c r="CP53" s="17"/>
      <c r="CQ53" s="17"/>
      <c r="CR53" s="17"/>
      <c r="CS53" s="17">
        <v>0</v>
      </c>
      <c r="CT53" s="17"/>
      <c r="CU53" s="17">
        <v>-3</v>
      </c>
      <c r="CV53" s="17">
        <v>0</v>
      </c>
      <c r="CW53" s="17">
        <v>0</v>
      </c>
      <c r="CX53" s="17"/>
      <c r="CY53" s="17"/>
      <c r="CZ53" s="17">
        <v>-0.1</v>
      </c>
      <c r="DA53" s="17">
        <v>-0.8</v>
      </c>
      <c r="DB53" s="17">
        <v>0</v>
      </c>
      <c r="DC53" s="17">
        <v>1.8</v>
      </c>
      <c r="DD53" s="17">
        <v>1.6</v>
      </c>
      <c r="DE53" s="17">
        <v>3.1</v>
      </c>
      <c r="DF53" s="17">
        <v>1.4</v>
      </c>
      <c r="DG53" s="17">
        <v>0.6</v>
      </c>
      <c r="DH53" s="17">
        <v>0</v>
      </c>
      <c r="DI53" s="17">
        <v>0</v>
      </c>
      <c r="DJ53" s="17">
        <v>0</v>
      </c>
      <c r="DK53" s="17">
        <v>-0.8</v>
      </c>
      <c r="DL53" s="17">
        <v>-6.1</v>
      </c>
      <c r="DM53" s="17">
        <v>1.6</v>
      </c>
      <c r="DN53" s="17">
        <v>0.7</v>
      </c>
      <c r="DO53" s="17">
        <v>0.6</v>
      </c>
      <c r="DP53" s="17">
        <v>0.7</v>
      </c>
      <c r="DQ53" s="17">
        <v>0</v>
      </c>
      <c r="DR53" s="17">
        <v>0.3</v>
      </c>
      <c r="DS53" s="17">
        <v>-0.2</v>
      </c>
      <c r="DT53" s="17">
        <v>0.2</v>
      </c>
      <c r="DU53" s="17"/>
      <c r="DV53" s="17">
        <v>-4.4000000000000004</v>
      </c>
      <c r="DW53" s="17">
        <v>0</v>
      </c>
      <c r="DX53" s="17">
        <v>2.8</v>
      </c>
      <c r="DY53" s="17">
        <v>2.5</v>
      </c>
      <c r="DZ53" s="17">
        <v>1.3</v>
      </c>
      <c r="EA53" s="17">
        <v>0.8</v>
      </c>
      <c r="EB53" s="17">
        <v>4</v>
      </c>
      <c r="EC53" s="17">
        <v>0</v>
      </c>
      <c r="ED53" s="17">
        <v>-11.3</v>
      </c>
      <c r="EE53" s="17">
        <v>-11.6</v>
      </c>
      <c r="EF53" s="17"/>
      <c r="EG53" s="17">
        <v>4.4000000000000004</v>
      </c>
      <c r="EH53" s="17">
        <v>2.6</v>
      </c>
      <c r="EI53" s="17">
        <v>-0.1</v>
      </c>
      <c r="EJ53" s="17">
        <v>1.3</v>
      </c>
      <c r="EK53" s="17">
        <v>0.2</v>
      </c>
      <c r="EL53" s="17">
        <v>0.2</v>
      </c>
      <c r="EM53" s="17">
        <v>0.1</v>
      </c>
      <c r="EN53" s="17">
        <v>0</v>
      </c>
      <c r="EO53" s="17">
        <v>0</v>
      </c>
      <c r="EP53" s="17">
        <v>0</v>
      </c>
      <c r="EQ53" s="17"/>
      <c r="ER53" s="17">
        <v>2.1</v>
      </c>
      <c r="ES53" s="17">
        <v>2.9</v>
      </c>
      <c r="ET53" s="17">
        <v>0</v>
      </c>
      <c r="EU53" s="17">
        <v>0</v>
      </c>
      <c r="EV53" s="17">
        <v>0.8</v>
      </c>
      <c r="EW53" s="17">
        <v>1.6</v>
      </c>
      <c r="EX53" s="17">
        <v>2.4</v>
      </c>
      <c r="EY53" s="17"/>
      <c r="EZ53" s="17">
        <v>4.4000000000000004</v>
      </c>
      <c r="FA53" s="17">
        <v>0.8</v>
      </c>
      <c r="FB53" s="17">
        <v>1</v>
      </c>
      <c r="FC53" s="17"/>
      <c r="FD53" s="17">
        <v>1.5</v>
      </c>
      <c r="FE53" s="17"/>
      <c r="FF53" s="17">
        <v>436.6</v>
      </c>
      <c r="FG53" s="15"/>
      <c r="FH53" s="17">
        <v>2.4291499999999999</v>
      </c>
      <c r="FI53" s="17"/>
      <c r="FJ53" s="17">
        <v>-0.72799999999999998</v>
      </c>
      <c r="FK53" s="17">
        <v>2.0859999999999999</v>
      </c>
      <c r="FL53" s="17">
        <v>1.8</v>
      </c>
      <c r="FM53" s="17"/>
      <c r="FN53" s="17">
        <v>0.27611999999999998</v>
      </c>
      <c r="FO53" s="17">
        <v>0.4</v>
      </c>
      <c r="FP53" s="17">
        <v>0</v>
      </c>
      <c r="FQ53" s="17">
        <v>6.2632700000000003</v>
      </c>
    </row>
    <row r="54" spans="1:173" ht="24" customHeight="1" x14ac:dyDescent="0.25">
      <c r="A54" s="16" t="s">
        <v>89</v>
      </c>
      <c r="B54" s="16" t="s">
        <v>681</v>
      </c>
      <c r="C54" s="17">
        <v>0.2</v>
      </c>
      <c r="D54" s="17">
        <v>0</v>
      </c>
      <c r="E54" s="17">
        <v>138.30000000000001</v>
      </c>
      <c r="F54" s="17">
        <v>40.200000000000003</v>
      </c>
      <c r="G54" s="17">
        <v>0</v>
      </c>
      <c r="H54" s="17">
        <v>0</v>
      </c>
      <c r="I54" s="17">
        <v>-9.8000000000000007</v>
      </c>
      <c r="J54" s="17">
        <v>13.5</v>
      </c>
      <c r="K54" s="17"/>
      <c r="L54" s="17"/>
      <c r="M54" s="17"/>
      <c r="N54" s="17">
        <v>-8.1</v>
      </c>
      <c r="O54" s="17">
        <v>-13</v>
      </c>
      <c r="P54" s="17">
        <v>21.6</v>
      </c>
      <c r="Q54" s="17">
        <v>12.4</v>
      </c>
      <c r="R54" s="17">
        <v>-1.3</v>
      </c>
      <c r="S54" s="17">
        <v>37.700000000000003</v>
      </c>
      <c r="T54" s="17">
        <v>0</v>
      </c>
      <c r="U54" s="17"/>
      <c r="V54" s="17"/>
      <c r="W54" s="17"/>
      <c r="X54" s="17"/>
      <c r="Y54" s="17">
        <v>4.9000000000000004</v>
      </c>
      <c r="Z54" s="17">
        <v>1.4</v>
      </c>
      <c r="AA54" s="17">
        <v>0</v>
      </c>
      <c r="AB54" s="17">
        <v>-3.2</v>
      </c>
      <c r="AC54" s="17">
        <v>3.3</v>
      </c>
      <c r="AD54" s="17">
        <v>6.9</v>
      </c>
      <c r="AE54" s="17">
        <v>1.8</v>
      </c>
      <c r="AF54" s="17"/>
      <c r="AG54" s="17"/>
      <c r="AH54" s="17"/>
      <c r="AI54" s="17">
        <v>15.1</v>
      </c>
      <c r="AJ54" s="17">
        <v>7.6</v>
      </c>
      <c r="AK54" s="17"/>
      <c r="AL54" s="17"/>
      <c r="AM54" s="17">
        <v>0</v>
      </c>
      <c r="AN54" s="17">
        <v>-1.3</v>
      </c>
      <c r="AO54" s="17">
        <v>46.5</v>
      </c>
      <c r="AP54" s="17">
        <v>10.8</v>
      </c>
      <c r="AQ54" s="17">
        <v>12.1</v>
      </c>
      <c r="AR54" s="17">
        <v>-0.2</v>
      </c>
      <c r="AS54" s="17">
        <v>0.5</v>
      </c>
      <c r="AT54" s="17">
        <v>2.5</v>
      </c>
      <c r="AU54" s="17">
        <v>1.1000000000000001</v>
      </c>
      <c r="AV54" s="17">
        <v>-12.1</v>
      </c>
      <c r="AW54" s="17">
        <v>-20.3</v>
      </c>
      <c r="AX54" s="17">
        <v>-54.2</v>
      </c>
      <c r="AY54" s="17">
        <v>7.4</v>
      </c>
      <c r="AZ54" s="17">
        <v>0</v>
      </c>
      <c r="BA54" s="17">
        <v>0.7</v>
      </c>
      <c r="BB54" s="17">
        <v>-2.1</v>
      </c>
      <c r="BC54" s="17"/>
      <c r="BD54" s="17">
        <v>1.1000000000000001</v>
      </c>
      <c r="BE54" s="17">
        <v>0</v>
      </c>
      <c r="BF54" s="17">
        <v>0.1</v>
      </c>
      <c r="BG54" s="17">
        <v>14.9</v>
      </c>
      <c r="BH54" s="17">
        <v>-6.1</v>
      </c>
      <c r="BI54" s="17">
        <v>-0.7</v>
      </c>
      <c r="BJ54" s="17">
        <v>0</v>
      </c>
      <c r="BK54" s="17">
        <v>0</v>
      </c>
      <c r="BL54" s="17">
        <v>0</v>
      </c>
      <c r="BM54" s="17"/>
      <c r="BN54" s="17"/>
      <c r="BO54" s="17">
        <v>8.8000000000000007</v>
      </c>
      <c r="BP54" s="17"/>
      <c r="BQ54" s="17">
        <v>-11.2</v>
      </c>
      <c r="BR54" s="17">
        <v>0</v>
      </c>
      <c r="BS54" s="17"/>
      <c r="BT54" s="17"/>
      <c r="BU54" s="17"/>
      <c r="BV54" s="17"/>
      <c r="BW54" s="17"/>
      <c r="BX54" s="17"/>
      <c r="BY54" s="17">
        <v>-6</v>
      </c>
      <c r="BZ54" s="17"/>
      <c r="CA54" s="17"/>
      <c r="CB54" s="17">
        <v>81.599999999999994</v>
      </c>
      <c r="CC54" s="17">
        <v>52.4</v>
      </c>
      <c r="CD54" s="17">
        <v>6.6</v>
      </c>
      <c r="CE54" s="17">
        <v>7.9</v>
      </c>
      <c r="CF54" s="17">
        <v>0</v>
      </c>
      <c r="CG54" s="17"/>
      <c r="CH54" s="17"/>
      <c r="CI54" s="17"/>
      <c r="CJ54" s="17">
        <v>-8.9</v>
      </c>
      <c r="CK54" s="17">
        <v>-7</v>
      </c>
      <c r="CL54" s="17">
        <v>-20.2</v>
      </c>
      <c r="CM54" s="17"/>
      <c r="CN54" s="17"/>
      <c r="CO54" s="17"/>
      <c r="CP54" s="17"/>
      <c r="CQ54" s="17"/>
      <c r="CR54" s="17"/>
      <c r="CS54" s="17">
        <v>0</v>
      </c>
      <c r="CT54" s="17"/>
      <c r="CU54" s="17">
        <v>-3.3</v>
      </c>
      <c r="CV54" s="17">
        <v>0</v>
      </c>
      <c r="CW54" s="17">
        <v>0</v>
      </c>
      <c r="CX54" s="17"/>
      <c r="CY54" s="17"/>
      <c r="CZ54" s="17">
        <v>-0.1</v>
      </c>
      <c r="DA54" s="17">
        <v>-0.9</v>
      </c>
      <c r="DB54" s="17">
        <v>-0.2</v>
      </c>
      <c r="DC54" s="17">
        <v>1.6</v>
      </c>
      <c r="DD54" s="17">
        <v>1.6</v>
      </c>
      <c r="DE54" s="17">
        <v>2.1</v>
      </c>
      <c r="DF54" s="17">
        <v>1.4</v>
      </c>
      <c r="DG54" s="17">
        <v>0.5</v>
      </c>
      <c r="DH54" s="17">
        <v>0</v>
      </c>
      <c r="DI54" s="17">
        <v>0</v>
      </c>
      <c r="DJ54" s="17">
        <v>0</v>
      </c>
      <c r="DK54" s="17">
        <v>-1.3</v>
      </c>
      <c r="DL54" s="17">
        <v>-1.6</v>
      </c>
      <c r="DM54" s="17">
        <v>1.6</v>
      </c>
      <c r="DN54" s="17">
        <v>0.7</v>
      </c>
      <c r="DO54" s="17">
        <v>0.6</v>
      </c>
      <c r="DP54" s="17">
        <v>0.7</v>
      </c>
      <c r="DQ54" s="17">
        <v>0</v>
      </c>
      <c r="DR54" s="17">
        <v>0.2</v>
      </c>
      <c r="DS54" s="17">
        <v>-0.2</v>
      </c>
      <c r="DT54" s="17">
        <v>0.2</v>
      </c>
      <c r="DU54" s="17"/>
      <c r="DV54" s="17">
        <v>-4.4000000000000004</v>
      </c>
      <c r="DW54" s="17">
        <v>0.2</v>
      </c>
      <c r="DX54" s="17">
        <v>2.8</v>
      </c>
      <c r="DY54" s="17">
        <v>2.5</v>
      </c>
      <c r="DZ54" s="17">
        <v>1.3</v>
      </c>
      <c r="EA54" s="17">
        <v>0.8</v>
      </c>
      <c r="EB54" s="17">
        <v>4</v>
      </c>
      <c r="EC54" s="17">
        <v>0</v>
      </c>
      <c r="ED54" s="17">
        <v>-10.4</v>
      </c>
      <c r="EE54" s="17">
        <v>-11.8</v>
      </c>
      <c r="EF54" s="17"/>
      <c r="EG54" s="17">
        <v>2.4</v>
      </c>
      <c r="EH54" s="17">
        <v>2.6</v>
      </c>
      <c r="EI54" s="17">
        <v>-0.1</v>
      </c>
      <c r="EJ54" s="17">
        <v>1.3</v>
      </c>
      <c r="EK54" s="17">
        <v>0.2</v>
      </c>
      <c r="EL54" s="17">
        <v>0.2</v>
      </c>
      <c r="EM54" s="17">
        <v>0.1</v>
      </c>
      <c r="EN54" s="17">
        <v>0</v>
      </c>
      <c r="EO54" s="17">
        <v>0</v>
      </c>
      <c r="EP54" s="17">
        <v>0</v>
      </c>
      <c r="EQ54" s="17"/>
      <c r="ER54" s="17">
        <v>3.4</v>
      </c>
      <c r="ES54" s="17">
        <v>2.4</v>
      </c>
      <c r="ET54" s="17">
        <v>0</v>
      </c>
      <c r="EU54" s="17">
        <v>0</v>
      </c>
      <c r="EV54" s="17">
        <v>0.8</v>
      </c>
      <c r="EW54" s="17">
        <v>1.6</v>
      </c>
      <c r="EX54" s="17">
        <v>2.2000000000000002</v>
      </c>
      <c r="EY54" s="17"/>
      <c r="EZ54" s="17">
        <v>2.4</v>
      </c>
      <c r="FA54" s="17">
        <v>0.8</v>
      </c>
      <c r="FB54" s="17">
        <v>1.1000000000000001</v>
      </c>
      <c r="FC54" s="17"/>
      <c r="FD54" s="17">
        <v>0.6</v>
      </c>
      <c r="FE54" s="17"/>
      <c r="FF54" s="17">
        <v>384.8</v>
      </c>
      <c r="FG54" s="15"/>
      <c r="FH54" s="17">
        <v>2.5951200000000001</v>
      </c>
      <c r="FI54" s="17"/>
      <c r="FJ54" s="17">
        <v>-1.1000000000000001</v>
      </c>
      <c r="FK54" s="17">
        <v>1.964</v>
      </c>
      <c r="FL54" s="17">
        <v>1.8</v>
      </c>
      <c r="FM54" s="17"/>
      <c r="FN54" s="17">
        <v>0.29951</v>
      </c>
      <c r="FO54" s="17">
        <v>0</v>
      </c>
      <c r="FP54" s="17">
        <v>0</v>
      </c>
      <c r="FQ54" s="17">
        <v>5.55863</v>
      </c>
    </row>
    <row r="55" spans="1:173" ht="24" customHeight="1" x14ac:dyDescent="0.25">
      <c r="A55" s="16" t="s">
        <v>89</v>
      </c>
      <c r="B55" s="16" t="s">
        <v>682</v>
      </c>
      <c r="C55" s="17">
        <v>0.2</v>
      </c>
      <c r="D55" s="17">
        <v>0</v>
      </c>
      <c r="E55" s="17">
        <v>142.19999999999999</v>
      </c>
      <c r="F55" s="17">
        <v>41.6</v>
      </c>
      <c r="G55" s="17">
        <v>0</v>
      </c>
      <c r="H55" s="17">
        <v>0</v>
      </c>
      <c r="I55" s="17">
        <v>-11.3</v>
      </c>
      <c r="J55" s="17">
        <v>20.100000000000001</v>
      </c>
      <c r="K55" s="17"/>
      <c r="L55" s="17"/>
      <c r="M55" s="17"/>
      <c r="N55" s="17">
        <v>-6.5</v>
      </c>
      <c r="O55" s="17">
        <v>-10.8</v>
      </c>
      <c r="P55" s="17">
        <v>18.100000000000001</v>
      </c>
      <c r="Q55" s="17">
        <v>10.4</v>
      </c>
      <c r="R55" s="17">
        <v>-2.9</v>
      </c>
      <c r="S55" s="17">
        <v>37.4</v>
      </c>
      <c r="T55" s="17">
        <v>0</v>
      </c>
      <c r="U55" s="17"/>
      <c r="V55" s="17"/>
      <c r="W55" s="17"/>
      <c r="X55" s="17"/>
      <c r="Y55" s="17">
        <v>4.3</v>
      </c>
      <c r="Z55" s="17">
        <v>1.2</v>
      </c>
      <c r="AA55" s="17">
        <v>0</v>
      </c>
      <c r="AB55" s="17">
        <v>-3.1</v>
      </c>
      <c r="AC55" s="17">
        <v>3.1</v>
      </c>
      <c r="AD55" s="17">
        <v>5.4</v>
      </c>
      <c r="AE55" s="17">
        <v>1.9</v>
      </c>
      <c r="AF55" s="17"/>
      <c r="AG55" s="17"/>
      <c r="AH55" s="17"/>
      <c r="AI55" s="17">
        <v>14.9</v>
      </c>
      <c r="AJ55" s="17">
        <v>7.2</v>
      </c>
      <c r="AK55" s="17"/>
      <c r="AL55" s="17"/>
      <c r="AM55" s="17">
        <v>0</v>
      </c>
      <c r="AN55" s="17">
        <v>-1.6</v>
      </c>
      <c r="AO55" s="17">
        <v>44.5</v>
      </c>
      <c r="AP55" s="17">
        <v>11</v>
      </c>
      <c r="AQ55" s="17">
        <v>11.3</v>
      </c>
      <c r="AR55" s="17">
        <v>-0.5</v>
      </c>
      <c r="AS55" s="17">
        <v>0.1</v>
      </c>
      <c r="AT55" s="17">
        <v>2.5</v>
      </c>
      <c r="AU55" s="17">
        <v>0.4</v>
      </c>
      <c r="AV55" s="17">
        <v>-14.1</v>
      </c>
      <c r="AW55" s="17">
        <v>-22.3</v>
      </c>
      <c r="AX55" s="17">
        <v>-52.1</v>
      </c>
      <c r="AY55" s="17">
        <v>8.1999999999999993</v>
      </c>
      <c r="AZ55" s="17">
        <v>0</v>
      </c>
      <c r="BA55" s="17">
        <v>0.6</v>
      </c>
      <c r="BB55" s="17">
        <v>-3.5</v>
      </c>
      <c r="BC55" s="17"/>
      <c r="BD55" s="17">
        <v>1</v>
      </c>
      <c r="BE55" s="17">
        <v>0</v>
      </c>
      <c r="BF55" s="17">
        <v>-0.1</v>
      </c>
      <c r="BG55" s="17">
        <v>18.3</v>
      </c>
      <c r="BH55" s="17">
        <v>-8.3000000000000007</v>
      </c>
      <c r="BI55" s="17">
        <v>1.8</v>
      </c>
      <c r="BJ55" s="17">
        <v>0</v>
      </c>
      <c r="BK55" s="17">
        <v>0</v>
      </c>
      <c r="BL55" s="17">
        <v>0</v>
      </c>
      <c r="BM55" s="17"/>
      <c r="BN55" s="17"/>
      <c r="BO55" s="17">
        <v>6.5</v>
      </c>
      <c r="BP55" s="17"/>
      <c r="BQ55" s="17">
        <v>-13.4</v>
      </c>
      <c r="BR55" s="17">
        <v>0</v>
      </c>
      <c r="BS55" s="17"/>
      <c r="BT55" s="17"/>
      <c r="BU55" s="17"/>
      <c r="BV55" s="17"/>
      <c r="BW55" s="17"/>
      <c r="BX55" s="17"/>
      <c r="BY55" s="17">
        <v>-3.1</v>
      </c>
      <c r="BZ55" s="17"/>
      <c r="CA55" s="17"/>
      <c r="CB55" s="17">
        <v>80.2</v>
      </c>
      <c r="CC55" s="17">
        <v>51.3</v>
      </c>
      <c r="CD55" s="17">
        <v>6.2</v>
      </c>
      <c r="CE55" s="17">
        <v>7.9</v>
      </c>
      <c r="CF55" s="17">
        <v>0</v>
      </c>
      <c r="CG55" s="17"/>
      <c r="CH55" s="17"/>
      <c r="CI55" s="17"/>
      <c r="CJ55" s="17">
        <v>-12.3</v>
      </c>
      <c r="CK55" s="17">
        <v>-10.4</v>
      </c>
      <c r="CL55" s="17">
        <v>-25.3</v>
      </c>
      <c r="CM55" s="17"/>
      <c r="CN55" s="17"/>
      <c r="CO55" s="17"/>
      <c r="CP55" s="17"/>
      <c r="CQ55" s="17"/>
      <c r="CR55" s="17"/>
      <c r="CS55" s="17">
        <v>0</v>
      </c>
      <c r="CT55" s="17"/>
      <c r="CU55" s="17">
        <v>-4.4000000000000004</v>
      </c>
      <c r="CV55" s="17">
        <v>0</v>
      </c>
      <c r="CW55" s="17">
        <v>0</v>
      </c>
      <c r="CX55" s="17"/>
      <c r="CY55" s="17"/>
      <c r="CZ55" s="17">
        <v>-0.1</v>
      </c>
      <c r="DA55" s="17">
        <v>-0.9</v>
      </c>
      <c r="DB55" s="17">
        <v>-0.2</v>
      </c>
      <c r="DC55" s="17">
        <v>1.7</v>
      </c>
      <c r="DD55" s="17">
        <v>1.6</v>
      </c>
      <c r="DE55" s="17">
        <v>2.1</v>
      </c>
      <c r="DF55" s="17">
        <v>1.4</v>
      </c>
      <c r="DG55" s="17">
        <v>0.6</v>
      </c>
      <c r="DH55" s="17">
        <v>0</v>
      </c>
      <c r="DI55" s="17">
        <v>0</v>
      </c>
      <c r="DJ55" s="17">
        <v>0</v>
      </c>
      <c r="DK55" s="17">
        <v>-1.7</v>
      </c>
      <c r="DL55" s="17">
        <v>-3</v>
      </c>
      <c r="DM55" s="17">
        <v>1.6</v>
      </c>
      <c r="DN55" s="17">
        <v>0.7</v>
      </c>
      <c r="DO55" s="17">
        <v>0.6</v>
      </c>
      <c r="DP55" s="17">
        <v>0.7</v>
      </c>
      <c r="DQ55" s="17">
        <v>0</v>
      </c>
      <c r="DR55" s="17">
        <v>0.1</v>
      </c>
      <c r="DS55" s="17">
        <v>-0.8</v>
      </c>
      <c r="DT55" s="17">
        <v>0.2</v>
      </c>
      <c r="DU55" s="17"/>
      <c r="DV55" s="17">
        <v>-4.5</v>
      </c>
      <c r="DW55" s="17">
        <v>0.2</v>
      </c>
      <c r="DX55" s="17">
        <v>2.8</v>
      </c>
      <c r="DY55" s="17">
        <v>2.5</v>
      </c>
      <c r="DZ55" s="17">
        <v>1.1000000000000001</v>
      </c>
      <c r="EA55" s="17">
        <v>0.4</v>
      </c>
      <c r="EB55" s="17">
        <v>4</v>
      </c>
      <c r="EC55" s="17">
        <v>0</v>
      </c>
      <c r="ED55" s="17">
        <v>-6.6</v>
      </c>
      <c r="EE55" s="17">
        <v>-8</v>
      </c>
      <c r="EF55" s="17"/>
      <c r="EG55" s="17">
        <v>7.2</v>
      </c>
      <c r="EH55" s="17">
        <v>2.6</v>
      </c>
      <c r="EI55" s="17">
        <v>-0.1</v>
      </c>
      <c r="EJ55" s="17">
        <v>1.4</v>
      </c>
      <c r="EK55" s="17">
        <v>0.2</v>
      </c>
      <c r="EL55" s="17">
        <v>0.2</v>
      </c>
      <c r="EM55" s="17">
        <v>0.1</v>
      </c>
      <c r="EN55" s="17">
        <v>0</v>
      </c>
      <c r="EO55" s="17">
        <v>0</v>
      </c>
      <c r="EP55" s="17">
        <v>0</v>
      </c>
      <c r="EQ55" s="17"/>
      <c r="ER55" s="17">
        <v>-4.4000000000000004</v>
      </c>
      <c r="ES55" s="17">
        <v>3.1</v>
      </c>
      <c r="ET55" s="17">
        <v>0</v>
      </c>
      <c r="EU55" s="17">
        <v>0</v>
      </c>
      <c r="EV55" s="17">
        <v>0.8</v>
      </c>
      <c r="EW55" s="17">
        <v>1.4</v>
      </c>
      <c r="EX55" s="17">
        <v>2.2999999999999998</v>
      </c>
      <c r="EY55" s="17"/>
      <c r="EZ55" s="17">
        <v>7.2</v>
      </c>
      <c r="FA55" s="17">
        <v>0.9</v>
      </c>
      <c r="FB55" s="17">
        <v>2.4</v>
      </c>
      <c r="FC55" s="17"/>
      <c r="FD55" s="17">
        <v>0</v>
      </c>
      <c r="FE55" s="17"/>
      <c r="FF55" s="17">
        <v>375.6</v>
      </c>
      <c r="FG55" s="15"/>
      <c r="FH55" s="17">
        <v>2.5306999999999999</v>
      </c>
      <c r="FI55" s="17"/>
      <c r="FJ55" s="17">
        <v>-1.2070000000000001</v>
      </c>
      <c r="FK55" s="17">
        <v>1.5920000000000001</v>
      </c>
      <c r="FL55" s="17">
        <v>1.8</v>
      </c>
      <c r="FM55" s="17"/>
      <c r="FN55" s="17">
        <v>0.32079999999999997</v>
      </c>
      <c r="FO55" s="17">
        <v>0</v>
      </c>
      <c r="FP55" s="17">
        <v>0</v>
      </c>
      <c r="FQ55" s="17">
        <v>5.0365000000000002</v>
      </c>
    </row>
    <row r="56" spans="1:173" ht="24" customHeight="1" x14ac:dyDescent="0.25">
      <c r="A56" s="16" t="s">
        <v>89</v>
      </c>
      <c r="B56" s="16" t="s">
        <v>683</v>
      </c>
      <c r="C56" s="17">
        <v>0.2</v>
      </c>
      <c r="D56" s="17">
        <v>0</v>
      </c>
      <c r="E56" s="17">
        <v>146.9</v>
      </c>
      <c r="F56" s="17">
        <v>42.6</v>
      </c>
      <c r="G56" s="17">
        <v>0</v>
      </c>
      <c r="H56" s="17">
        <v>0</v>
      </c>
      <c r="I56" s="17">
        <v>-14.8</v>
      </c>
      <c r="J56" s="17">
        <v>7.1</v>
      </c>
      <c r="K56" s="17"/>
      <c r="L56" s="17"/>
      <c r="M56" s="17"/>
      <c r="N56" s="17">
        <v>-5.8</v>
      </c>
      <c r="O56" s="17">
        <v>-9.6999999999999993</v>
      </c>
      <c r="P56" s="17">
        <v>19.2</v>
      </c>
      <c r="Q56" s="17">
        <v>9.8000000000000007</v>
      </c>
      <c r="R56" s="17">
        <v>-3.6</v>
      </c>
      <c r="S56" s="17">
        <v>42.7</v>
      </c>
      <c r="T56" s="17">
        <v>0</v>
      </c>
      <c r="U56" s="17"/>
      <c r="V56" s="17"/>
      <c r="W56" s="17"/>
      <c r="X56" s="17"/>
      <c r="Y56" s="17">
        <v>2.6</v>
      </c>
      <c r="Z56" s="17">
        <v>1.2</v>
      </c>
      <c r="AA56" s="17">
        <v>0</v>
      </c>
      <c r="AB56" s="17">
        <v>-3.3</v>
      </c>
      <c r="AC56" s="17">
        <v>2.8</v>
      </c>
      <c r="AD56" s="17">
        <v>4.8</v>
      </c>
      <c r="AE56" s="17">
        <v>1.5</v>
      </c>
      <c r="AF56" s="17"/>
      <c r="AG56" s="17"/>
      <c r="AH56" s="17"/>
      <c r="AI56" s="17">
        <v>14.5</v>
      </c>
      <c r="AJ56" s="17">
        <v>5.9</v>
      </c>
      <c r="AK56" s="17"/>
      <c r="AL56" s="17"/>
      <c r="AM56" s="17">
        <v>0</v>
      </c>
      <c r="AN56" s="17">
        <v>-1.7</v>
      </c>
      <c r="AO56" s="17">
        <v>44.1</v>
      </c>
      <c r="AP56" s="17">
        <v>11</v>
      </c>
      <c r="AQ56" s="17">
        <v>11</v>
      </c>
      <c r="AR56" s="17">
        <v>-0.4</v>
      </c>
      <c r="AS56" s="17">
        <v>-0.2</v>
      </c>
      <c r="AT56" s="17">
        <v>2.2999999999999998</v>
      </c>
      <c r="AU56" s="17">
        <v>-0.3</v>
      </c>
      <c r="AV56" s="17">
        <v>-16</v>
      </c>
      <c r="AW56" s="17">
        <v>-24.3</v>
      </c>
      <c r="AX56" s="17">
        <v>-54</v>
      </c>
      <c r="AY56" s="17">
        <v>9.9</v>
      </c>
      <c r="AZ56" s="17">
        <v>0</v>
      </c>
      <c r="BA56" s="17">
        <v>0.7</v>
      </c>
      <c r="BB56" s="17">
        <v>-2.5</v>
      </c>
      <c r="BC56" s="17"/>
      <c r="BD56" s="17">
        <v>1</v>
      </c>
      <c r="BE56" s="17">
        <v>0</v>
      </c>
      <c r="BF56" s="17">
        <v>-0.1</v>
      </c>
      <c r="BG56" s="17">
        <v>15.3</v>
      </c>
      <c r="BH56" s="17">
        <v>-8.3000000000000007</v>
      </c>
      <c r="BI56" s="17">
        <v>-2.7</v>
      </c>
      <c r="BJ56" s="17">
        <v>0</v>
      </c>
      <c r="BK56" s="17">
        <v>0</v>
      </c>
      <c r="BL56" s="17">
        <v>0</v>
      </c>
      <c r="BM56" s="17"/>
      <c r="BN56" s="17"/>
      <c r="BO56" s="17">
        <v>7.2</v>
      </c>
      <c r="BP56" s="17"/>
      <c r="BQ56" s="17">
        <v>-14.6</v>
      </c>
      <c r="BR56" s="17">
        <v>0</v>
      </c>
      <c r="BS56" s="17"/>
      <c r="BT56" s="17"/>
      <c r="BU56" s="17"/>
      <c r="BV56" s="17"/>
      <c r="BW56" s="17"/>
      <c r="BX56" s="17"/>
      <c r="BY56" s="17">
        <v>-6.5</v>
      </c>
      <c r="BZ56" s="17"/>
      <c r="CA56" s="17"/>
      <c r="CB56" s="17">
        <v>80.099999999999994</v>
      </c>
      <c r="CC56" s="17">
        <v>51.1</v>
      </c>
      <c r="CD56" s="17">
        <v>6</v>
      </c>
      <c r="CE56" s="17">
        <v>7.8</v>
      </c>
      <c r="CF56" s="17">
        <v>0</v>
      </c>
      <c r="CG56" s="17"/>
      <c r="CH56" s="17"/>
      <c r="CI56" s="17"/>
      <c r="CJ56" s="17">
        <v>-12.4</v>
      </c>
      <c r="CK56" s="17">
        <v>-10.4</v>
      </c>
      <c r="CL56" s="17">
        <v>-25.9</v>
      </c>
      <c r="CM56" s="17"/>
      <c r="CN56" s="17"/>
      <c r="CO56" s="17"/>
      <c r="CP56" s="17"/>
      <c r="CQ56" s="17"/>
      <c r="CR56" s="17"/>
      <c r="CS56" s="17">
        <v>0</v>
      </c>
      <c r="CT56" s="17"/>
      <c r="CU56" s="17">
        <v>-5.8</v>
      </c>
      <c r="CV56" s="17">
        <v>0</v>
      </c>
      <c r="CW56" s="17">
        <v>0</v>
      </c>
      <c r="CX56" s="17"/>
      <c r="CY56" s="17"/>
      <c r="CZ56" s="17">
        <v>-0.1</v>
      </c>
      <c r="DA56" s="17">
        <v>-0.9</v>
      </c>
      <c r="DB56" s="17">
        <v>-0.2</v>
      </c>
      <c r="DC56" s="17">
        <v>1.8</v>
      </c>
      <c r="DD56" s="17">
        <v>1.6</v>
      </c>
      <c r="DE56" s="17">
        <v>1.9</v>
      </c>
      <c r="DF56" s="17">
        <v>1.4</v>
      </c>
      <c r="DG56" s="17">
        <v>0.5</v>
      </c>
      <c r="DH56" s="17">
        <v>0</v>
      </c>
      <c r="DI56" s="17">
        <v>0</v>
      </c>
      <c r="DJ56" s="17">
        <v>0</v>
      </c>
      <c r="DK56" s="17">
        <v>-0.4</v>
      </c>
      <c r="DL56" s="17">
        <v>-5.7</v>
      </c>
      <c r="DM56" s="17">
        <v>1.6</v>
      </c>
      <c r="DN56" s="17">
        <v>0.7</v>
      </c>
      <c r="DO56" s="17">
        <v>0.6</v>
      </c>
      <c r="DP56" s="17">
        <v>0.7</v>
      </c>
      <c r="DQ56" s="17">
        <v>0</v>
      </c>
      <c r="DR56" s="17">
        <v>-0.1</v>
      </c>
      <c r="DS56" s="17">
        <v>-0.9</v>
      </c>
      <c r="DT56" s="17">
        <v>0.2</v>
      </c>
      <c r="DU56" s="17"/>
      <c r="DV56" s="17">
        <v>-4.5</v>
      </c>
      <c r="DW56" s="17">
        <v>0.2</v>
      </c>
      <c r="DX56" s="17">
        <v>3</v>
      </c>
      <c r="DY56" s="17">
        <v>2.2000000000000002</v>
      </c>
      <c r="DZ56" s="17">
        <v>1.1000000000000001</v>
      </c>
      <c r="EA56" s="17">
        <v>0</v>
      </c>
      <c r="EB56" s="17">
        <v>4</v>
      </c>
      <c r="EC56" s="17">
        <v>0</v>
      </c>
      <c r="ED56" s="17">
        <v>-5.0999999999999996</v>
      </c>
      <c r="EE56" s="17">
        <v>-7.2</v>
      </c>
      <c r="EF56" s="17"/>
      <c r="EG56" s="17">
        <v>3.3</v>
      </c>
      <c r="EH56" s="17">
        <v>2.6</v>
      </c>
      <c r="EI56" s="17">
        <v>-0.1</v>
      </c>
      <c r="EJ56" s="17">
        <v>1.4</v>
      </c>
      <c r="EK56" s="17">
        <v>0.2</v>
      </c>
      <c r="EL56" s="17">
        <v>0.2</v>
      </c>
      <c r="EM56" s="17">
        <v>0.1</v>
      </c>
      <c r="EN56" s="17">
        <v>0</v>
      </c>
      <c r="EO56" s="17">
        <v>0</v>
      </c>
      <c r="EP56" s="17">
        <v>0</v>
      </c>
      <c r="EQ56" s="17"/>
      <c r="ER56" s="17">
        <v>-6.7</v>
      </c>
      <c r="ES56" s="17">
        <v>3.5</v>
      </c>
      <c r="ET56" s="17">
        <v>0</v>
      </c>
      <c r="EU56" s="17">
        <v>0</v>
      </c>
      <c r="EV56" s="17">
        <v>0.8</v>
      </c>
      <c r="EW56" s="17">
        <v>1.4</v>
      </c>
      <c r="EX56" s="17">
        <v>2.2000000000000002</v>
      </c>
      <c r="EY56" s="17"/>
      <c r="EZ56" s="17">
        <v>3.3</v>
      </c>
      <c r="FA56" s="17">
        <v>0.9</v>
      </c>
      <c r="FB56" s="17">
        <v>2.4</v>
      </c>
      <c r="FC56" s="17"/>
      <c r="FD56" s="17">
        <v>0</v>
      </c>
      <c r="FE56" s="17"/>
      <c r="FF56" s="17">
        <v>337.9</v>
      </c>
      <c r="FG56" s="15"/>
      <c r="FH56" s="17">
        <v>2.5822600000000002</v>
      </c>
      <c r="FI56" s="17"/>
      <c r="FJ56" s="17">
        <v>-0.52</v>
      </c>
      <c r="FK56" s="17">
        <v>1.454</v>
      </c>
      <c r="FL56" s="17">
        <v>1.8</v>
      </c>
      <c r="FM56" s="17"/>
      <c r="FN56" s="17">
        <v>0.31302999999999997</v>
      </c>
      <c r="FO56" s="17">
        <v>-0.5</v>
      </c>
      <c r="FP56" s="17">
        <v>0</v>
      </c>
      <c r="FQ56" s="17">
        <v>5.1292900000000001</v>
      </c>
    </row>
    <row r="57" spans="1:173" ht="24" customHeight="1" x14ac:dyDescent="0.25">
      <c r="A57" s="16" t="s">
        <v>89</v>
      </c>
      <c r="B57" s="16" t="s">
        <v>684</v>
      </c>
      <c r="C57" s="17">
        <v>0.2</v>
      </c>
      <c r="D57" s="17">
        <v>0</v>
      </c>
      <c r="E57" s="17">
        <v>153.4</v>
      </c>
      <c r="F57" s="17">
        <v>42.8</v>
      </c>
      <c r="G57" s="17">
        <v>0</v>
      </c>
      <c r="H57" s="17">
        <v>0</v>
      </c>
      <c r="I57" s="17">
        <v>-13.3</v>
      </c>
      <c r="J57" s="17">
        <v>19.3</v>
      </c>
      <c r="K57" s="17"/>
      <c r="L57" s="17"/>
      <c r="M57" s="17"/>
      <c r="N57" s="17">
        <v>-7.9</v>
      </c>
      <c r="O57" s="17">
        <v>-12.2</v>
      </c>
      <c r="P57" s="17">
        <v>20.100000000000001</v>
      </c>
      <c r="Q57" s="17">
        <v>9.9</v>
      </c>
      <c r="R57" s="17">
        <v>-3.3</v>
      </c>
      <c r="S57" s="17">
        <v>46.1</v>
      </c>
      <c r="T57" s="17">
        <v>0</v>
      </c>
      <c r="U57" s="17"/>
      <c r="V57" s="17"/>
      <c r="W57" s="17"/>
      <c r="X57" s="17"/>
      <c r="Y57" s="17">
        <v>5.8</v>
      </c>
      <c r="Z57" s="17">
        <v>1.3</v>
      </c>
      <c r="AA57" s="17">
        <v>0</v>
      </c>
      <c r="AB57" s="17">
        <v>-3.2</v>
      </c>
      <c r="AC57" s="17">
        <v>3.1</v>
      </c>
      <c r="AD57" s="17">
        <v>4.8</v>
      </c>
      <c r="AE57" s="17">
        <v>1.7</v>
      </c>
      <c r="AF57" s="17"/>
      <c r="AG57" s="17"/>
      <c r="AH57" s="17"/>
      <c r="AI57" s="17">
        <v>13.8</v>
      </c>
      <c r="AJ57" s="17">
        <v>6.4</v>
      </c>
      <c r="AK57" s="17"/>
      <c r="AL57" s="17"/>
      <c r="AM57" s="17">
        <v>0</v>
      </c>
      <c r="AN57" s="17">
        <v>-1.7</v>
      </c>
      <c r="AO57" s="17">
        <v>43.7</v>
      </c>
      <c r="AP57" s="17">
        <v>11.3</v>
      </c>
      <c r="AQ57" s="17">
        <v>11.2</v>
      </c>
      <c r="AR57" s="17">
        <v>0.3</v>
      </c>
      <c r="AS57" s="17">
        <v>0</v>
      </c>
      <c r="AT57" s="17">
        <v>2.2000000000000002</v>
      </c>
      <c r="AU57" s="17">
        <v>1.4</v>
      </c>
      <c r="AV57" s="17">
        <v>-13.3</v>
      </c>
      <c r="AW57" s="17">
        <v>-21.6</v>
      </c>
      <c r="AX57" s="17">
        <v>-50.6</v>
      </c>
      <c r="AY57" s="17">
        <v>8</v>
      </c>
      <c r="AZ57" s="17">
        <v>0</v>
      </c>
      <c r="BA57" s="17">
        <v>0.9</v>
      </c>
      <c r="BB57" s="17">
        <v>-3</v>
      </c>
      <c r="BC57" s="17"/>
      <c r="BD57" s="17">
        <v>1</v>
      </c>
      <c r="BE57" s="17">
        <v>0</v>
      </c>
      <c r="BF57" s="17">
        <v>-0.1</v>
      </c>
      <c r="BG57" s="17">
        <v>17.399999999999999</v>
      </c>
      <c r="BH57" s="17">
        <v>-7.2</v>
      </c>
      <c r="BI57" s="17">
        <v>-0.3</v>
      </c>
      <c r="BJ57" s="17">
        <v>0</v>
      </c>
      <c r="BK57" s="17">
        <v>0</v>
      </c>
      <c r="BL57" s="17">
        <v>0</v>
      </c>
      <c r="BM57" s="17"/>
      <c r="BN57" s="17"/>
      <c r="BO57" s="17">
        <v>9.3000000000000007</v>
      </c>
      <c r="BP57" s="17"/>
      <c r="BQ57" s="17">
        <v>0</v>
      </c>
      <c r="BR57" s="17">
        <v>0</v>
      </c>
      <c r="BS57" s="17"/>
      <c r="BT57" s="17"/>
      <c r="BU57" s="17"/>
      <c r="BV57" s="17"/>
      <c r="BW57" s="17"/>
      <c r="BX57" s="17"/>
      <c r="BY57" s="17">
        <v>-6.8</v>
      </c>
      <c r="BZ57" s="17"/>
      <c r="CA57" s="17"/>
      <c r="CB57" s="17">
        <v>40.4</v>
      </c>
      <c r="CC57" s="17">
        <v>25.2</v>
      </c>
      <c r="CD57" s="17">
        <v>-0.1</v>
      </c>
      <c r="CE57" s="17">
        <v>7.8</v>
      </c>
      <c r="CF57" s="17">
        <v>0</v>
      </c>
      <c r="CG57" s="17"/>
      <c r="CH57" s="17"/>
      <c r="CI57" s="17"/>
      <c r="CJ57" s="17">
        <v>-8.5</v>
      </c>
      <c r="CK57" s="17">
        <v>-6.7</v>
      </c>
      <c r="CL57" s="17">
        <v>-19.8</v>
      </c>
      <c r="CM57" s="17"/>
      <c r="CN57" s="17"/>
      <c r="CO57" s="17"/>
      <c r="CP57" s="17"/>
      <c r="CQ57" s="17"/>
      <c r="CR57" s="17"/>
      <c r="CS57" s="17">
        <v>0</v>
      </c>
      <c r="CT57" s="17"/>
      <c r="CU57" s="17">
        <v>-5.9</v>
      </c>
      <c r="CV57" s="17">
        <v>0</v>
      </c>
      <c r="CW57" s="17">
        <v>0</v>
      </c>
      <c r="CX57" s="17"/>
      <c r="CY57" s="17"/>
      <c r="CZ57" s="17">
        <v>-0.1</v>
      </c>
      <c r="DA57" s="17">
        <v>-0.8</v>
      </c>
      <c r="DB57" s="17">
        <v>-0.2</v>
      </c>
      <c r="DC57" s="17">
        <v>1.8</v>
      </c>
      <c r="DD57" s="17">
        <v>1.7</v>
      </c>
      <c r="DE57" s="17">
        <v>1.4</v>
      </c>
      <c r="DF57" s="17">
        <v>1.4</v>
      </c>
      <c r="DG57" s="17">
        <v>0.5</v>
      </c>
      <c r="DH57" s="17">
        <v>0</v>
      </c>
      <c r="DI57" s="17">
        <v>0</v>
      </c>
      <c r="DJ57" s="17">
        <v>0</v>
      </c>
      <c r="DK57" s="17">
        <v>0.9</v>
      </c>
      <c r="DL57" s="17">
        <v>-11.3</v>
      </c>
      <c r="DM57" s="17">
        <v>1.6</v>
      </c>
      <c r="DN57" s="17">
        <v>0.7</v>
      </c>
      <c r="DO57" s="17">
        <v>0.6</v>
      </c>
      <c r="DP57" s="17">
        <v>0.7</v>
      </c>
      <c r="DQ57" s="17">
        <v>0</v>
      </c>
      <c r="DR57" s="17">
        <v>0</v>
      </c>
      <c r="DS57" s="17">
        <v>-0.8</v>
      </c>
      <c r="DT57" s="17">
        <v>0.2</v>
      </c>
      <c r="DU57" s="17"/>
      <c r="DV57" s="17">
        <v>-4.5</v>
      </c>
      <c r="DW57" s="17">
        <v>0.2</v>
      </c>
      <c r="DX57" s="17">
        <v>3</v>
      </c>
      <c r="DY57" s="17">
        <v>2.2000000000000002</v>
      </c>
      <c r="DZ57" s="17">
        <v>1.1000000000000001</v>
      </c>
      <c r="EA57" s="17">
        <v>0</v>
      </c>
      <c r="EB57" s="17">
        <v>4</v>
      </c>
      <c r="EC57" s="17">
        <v>0</v>
      </c>
      <c r="ED57" s="17">
        <v>-5.6</v>
      </c>
      <c r="EE57" s="17">
        <v>-9.1999999999999993</v>
      </c>
      <c r="EF57" s="17"/>
      <c r="EG57" s="17">
        <v>4.4000000000000004</v>
      </c>
      <c r="EH57" s="17">
        <v>2.6</v>
      </c>
      <c r="EI57" s="17">
        <v>-0.2</v>
      </c>
      <c r="EJ57" s="17">
        <v>1.4</v>
      </c>
      <c r="EK57" s="17">
        <v>0.2</v>
      </c>
      <c r="EL57" s="17">
        <v>0.2</v>
      </c>
      <c r="EM57" s="17">
        <v>0.1</v>
      </c>
      <c r="EN57" s="17">
        <v>0</v>
      </c>
      <c r="EO57" s="17">
        <v>0</v>
      </c>
      <c r="EP57" s="17">
        <v>0</v>
      </c>
      <c r="EQ57" s="17"/>
      <c r="ER57" s="17">
        <v>-5.7</v>
      </c>
      <c r="ES57" s="17">
        <v>3.6</v>
      </c>
      <c r="ET57" s="17">
        <v>0</v>
      </c>
      <c r="EU57" s="17">
        <v>0</v>
      </c>
      <c r="EV57" s="17">
        <v>0.9</v>
      </c>
      <c r="EW57" s="17">
        <v>1.4</v>
      </c>
      <c r="EX57" s="17">
        <v>2.2999999999999998</v>
      </c>
      <c r="EY57" s="17"/>
      <c r="EZ57" s="17">
        <v>4.4000000000000004</v>
      </c>
      <c r="FA57" s="17">
        <v>0.9</v>
      </c>
      <c r="FB57" s="17">
        <v>2.4</v>
      </c>
      <c r="FC57" s="17"/>
      <c r="FD57" s="17">
        <v>0</v>
      </c>
      <c r="FE57" s="17"/>
      <c r="FF57" s="17">
        <v>331.7</v>
      </c>
      <c r="FG57" s="15"/>
      <c r="FH57" s="17">
        <v>2.6555399999999998</v>
      </c>
      <c r="FI57" s="17"/>
      <c r="FJ57" s="17">
        <v>0.90700000000000003</v>
      </c>
      <c r="FK57" s="17">
        <v>1.84</v>
      </c>
      <c r="FL57" s="17">
        <v>1.8</v>
      </c>
      <c r="FM57" s="17"/>
      <c r="FN57" s="17">
        <v>0.32488</v>
      </c>
      <c r="FO57" s="17">
        <v>-0.1</v>
      </c>
      <c r="FP57" s="17">
        <v>0</v>
      </c>
      <c r="FQ57" s="17">
        <v>7.4274199999999997</v>
      </c>
    </row>
    <row r="58" spans="1:173" ht="24" customHeight="1" x14ac:dyDescent="0.25">
      <c r="A58" s="18" t="s">
        <v>685</v>
      </c>
      <c r="B58" s="18" t="s">
        <v>90</v>
      </c>
      <c r="C58" s="19">
        <v>0.2</v>
      </c>
      <c r="D58" s="19">
        <v>0</v>
      </c>
      <c r="E58" s="19">
        <v>158.9</v>
      </c>
      <c r="F58" s="19">
        <v>44.2</v>
      </c>
      <c r="G58" s="19">
        <v>0</v>
      </c>
      <c r="H58" s="19">
        <v>0</v>
      </c>
      <c r="I58" s="19">
        <v>-14.7</v>
      </c>
      <c r="J58" s="19">
        <v>5.0999999999999996</v>
      </c>
      <c r="K58" s="19"/>
      <c r="L58" s="19"/>
      <c r="M58" s="19"/>
      <c r="N58" s="19">
        <v>-5.2</v>
      </c>
      <c r="O58" s="19">
        <v>-9.9</v>
      </c>
      <c r="P58" s="19">
        <v>16</v>
      </c>
      <c r="Q58" s="19">
        <v>8.6999999999999993</v>
      </c>
      <c r="R58" s="19">
        <v>-4.2</v>
      </c>
      <c r="S58" s="19">
        <v>45.2</v>
      </c>
      <c r="T58" s="19">
        <v>0</v>
      </c>
      <c r="U58" s="19"/>
      <c r="V58" s="19"/>
      <c r="W58" s="19"/>
      <c r="X58" s="19"/>
      <c r="Y58" s="19">
        <v>3.3</v>
      </c>
      <c r="Z58" s="19">
        <v>1.4</v>
      </c>
      <c r="AA58" s="19">
        <v>0</v>
      </c>
      <c r="AB58" s="19">
        <v>-3.2</v>
      </c>
      <c r="AC58" s="19">
        <v>3.1</v>
      </c>
      <c r="AD58" s="19">
        <v>4.5999999999999996</v>
      </c>
      <c r="AE58" s="19">
        <v>1.6</v>
      </c>
      <c r="AF58" s="19"/>
      <c r="AG58" s="19"/>
      <c r="AH58" s="19"/>
      <c r="AI58" s="19">
        <v>14.1</v>
      </c>
      <c r="AJ58" s="19">
        <v>8.6</v>
      </c>
      <c r="AK58" s="19"/>
      <c r="AL58" s="19"/>
      <c r="AM58" s="19">
        <v>0</v>
      </c>
      <c r="AN58" s="19">
        <v>-1.8</v>
      </c>
      <c r="AO58" s="19">
        <v>44.9</v>
      </c>
      <c r="AP58" s="19">
        <v>12</v>
      </c>
      <c r="AQ58" s="19">
        <v>12.1</v>
      </c>
      <c r="AR58" s="19">
        <v>0</v>
      </c>
      <c r="AS58" s="19">
        <v>0.7</v>
      </c>
      <c r="AT58" s="19">
        <v>2.1</v>
      </c>
      <c r="AU58" s="19">
        <v>0.3</v>
      </c>
      <c r="AV58" s="19">
        <v>-16.100000000000001</v>
      </c>
      <c r="AW58" s="19">
        <v>-24.4</v>
      </c>
      <c r="AX58" s="19">
        <v>-53.8</v>
      </c>
      <c r="AY58" s="19">
        <v>10.1</v>
      </c>
      <c r="AZ58" s="19">
        <v>0</v>
      </c>
      <c r="BA58" s="19">
        <v>0.9</v>
      </c>
      <c r="BB58" s="19">
        <v>-1.7</v>
      </c>
      <c r="BC58" s="19"/>
      <c r="BD58" s="19">
        <v>1</v>
      </c>
      <c r="BE58" s="19">
        <v>0</v>
      </c>
      <c r="BF58" s="19">
        <v>-0.1</v>
      </c>
      <c r="BG58" s="19">
        <v>18.5</v>
      </c>
      <c r="BH58" s="19">
        <v>-7.2</v>
      </c>
      <c r="BI58" s="19">
        <v>0</v>
      </c>
      <c r="BJ58" s="19">
        <v>0</v>
      </c>
      <c r="BK58" s="19">
        <v>0</v>
      </c>
      <c r="BL58" s="19">
        <v>0</v>
      </c>
      <c r="BM58" s="19"/>
      <c r="BN58" s="19"/>
      <c r="BO58" s="19">
        <v>8.5</v>
      </c>
      <c r="BP58" s="19"/>
      <c r="BQ58" s="19">
        <v>0</v>
      </c>
      <c r="BR58" s="19">
        <v>0</v>
      </c>
      <c r="BS58" s="19"/>
      <c r="BT58" s="19"/>
      <c r="BU58" s="19"/>
      <c r="BV58" s="19"/>
      <c r="BW58" s="19"/>
      <c r="BX58" s="19"/>
      <c r="BY58" s="19">
        <v>-6.4</v>
      </c>
      <c r="BZ58" s="19"/>
      <c r="CA58" s="19"/>
      <c r="CB58" s="19">
        <v>41.3</v>
      </c>
      <c r="CC58" s="19">
        <v>23.8</v>
      </c>
      <c r="CD58" s="19">
        <v>0.7</v>
      </c>
      <c r="CE58" s="19">
        <v>1.3</v>
      </c>
      <c r="CF58" s="19">
        <v>0</v>
      </c>
      <c r="CG58" s="19"/>
      <c r="CH58" s="19"/>
      <c r="CI58" s="19"/>
      <c r="CJ58" s="19">
        <v>-12.8</v>
      </c>
      <c r="CK58" s="19">
        <v>-10.9</v>
      </c>
      <c r="CL58" s="19">
        <v>-26.2</v>
      </c>
      <c r="CM58" s="19"/>
      <c r="CN58" s="19"/>
      <c r="CO58" s="19"/>
      <c r="CP58" s="19"/>
      <c r="CQ58" s="19"/>
      <c r="CR58" s="19"/>
      <c r="CS58" s="19">
        <v>0</v>
      </c>
      <c r="CT58" s="19"/>
      <c r="CU58" s="19">
        <v>-5.9</v>
      </c>
      <c r="CV58" s="19">
        <v>0</v>
      </c>
      <c r="CW58" s="19">
        <v>0</v>
      </c>
      <c r="CX58" s="19"/>
      <c r="CY58" s="19"/>
      <c r="CZ58" s="19">
        <v>0</v>
      </c>
      <c r="DA58" s="19">
        <v>-0.8</v>
      </c>
      <c r="DB58" s="19">
        <v>-0.2</v>
      </c>
      <c r="DC58" s="19">
        <v>1.8</v>
      </c>
      <c r="DD58" s="19">
        <v>1.6</v>
      </c>
      <c r="DE58" s="19">
        <v>1.1000000000000001</v>
      </c>
      <c r="DF58" s="19">
        <v>1.4</v>
      </c>
      <c r="DG58" s="19">
        <v>0.5</v>
      </c>
      <c r="DH58" s="19">
        <v>0</v>
      </c>
      <c r="DI58" s="19">
        <v>0</v>
      </c>
      <c r="DJ58" s="19">
        <v>0</v>
      </c>
      <c r="DK58" s="19">
        <v>1.3</v>
      </c>
      <c r="DL58" s="19">
        <v>-10.7</v>
      </c>
      <c r="DM58" s="19">
        <v>1.6</v>
      </c>
      <c r="DN58" s="19">
        <v>0.7</v>
      </c>
      <c r="DO58" s="19">
        <v>0.6</v>
      </c>
      <c r="DP58" s="19">
        <v>0.7</v>
      </c>
      <c r="DQ58" s="19">
        <v>0</v>
      </c>
      <c r="DR58" s="19">
        <v>-0.2</v>
      </c>
      <c r="DS58" s="19">
        <v>-0.9</v>
      </c>
      <c r="DT58" s="19">
        <v>0.2</v>
      </c>
      <c r="DU58" s="19"/>
      <c r="DV58" s="19">
        <v>-4.5</v>
      </c>
      <c r="DW58" s="19">
        <v>0.2</v>
      </c>
      <c r="DX58" s="19">
        <v>2.8</v>
      </c>
      <c r="DY58" s="19">
        <v>2.2999999999999998</v>
      </c>
      <c r="DZ58" s="19">
        <v>1.1000000000000001</v>
      </c>
      <c r="EA58" s="19">
        <v>0.1</v>
      </c>
      <c r="EB58" s="19">
        <v>4</v>
      </c>
      <c r="EC58" s="19">
        <v>0</v>
      </c>
      <c r="ED58" s="19">
        <v>-2.8</v>
      </c>
      <c r="EE58" s="19">
        <v>-5.5</v>
      </c>
      <c r="EF58" s="19"/>
      <c r="EG58" s="19">
        <v>2.4</v>
      </c>
      <c r="EH58" s="19">
        <v>2.6</v>
      </c>
      <c r="EI58" s="19">
        <v>-0.4</v>
      </c>
      <c r="EJ58" s="19">
        <v>1.5</v>
      </c>
      <c r="EK58" s="19">
        <v>0.2</v>
      </c>
      <c r="EL58" s="19">
        <v>0.2</v>
      </c>
      <c r="EM58" s="19">
        <v>0.1</v>
      </c>
      <c r="EN58" s="19">
        <v>0</v>
      </c>
      <c r="EO58" s="19">
        <v>0</v>
      </c>
      <c r="EP58" s="19">
        <v>0</v>
      </c>
      <c r="EQ58" s="19"/>
      <c r="ER58" s="19">
        <v>-5.2</v>
      </c>
      <c r="ES58" s="19">
        <v>3.6</v>
      </c>
      <c r="ET58" s="19">
        <v>0</v>
      </c>
      <c r="EU58" s="19">
        <v>0</v>
      </c>
      <c r="EV58" s="19">
        <v>0.8</v>
      </c>
      <c r="EW58" s="19">
        <v>1.4</v>
      </c>
      <c r="EX58" s="19">
        <v>1.9</v>
      </c>
      <c r="EY58" s="19"/>
      <c r="EZ58" s="19">
        <v>2.4</v>
      </c>
      <c r="FA58" s="19">
        <v>0.9</v>
      </c>
      <c r="FB58" s="19">
        <v>2.4</v>
      </c>
      <c r="FC58" s="19"/>
      <c r="FD58" s="19">
        <v>0</v>
      </c>
      <c r="FE58" s="19"/>
      <c r="FF58" s="19">
        <v>299.89999999999998</v>
      </c>
      <c r="FG58" s="15"/>
      <c r="FH58" s="19">
        <v>2.8614700000000002</v>
      </c>
      <c r="FI58" s="19"/>
      <c r="FJ58" s="19">
        <v>1.0169999999999999</v>
      </c>
      <c r="FK58" s="19">
        <v>1.9139999999999999</v>
      </c>
      <c r="FL58" s="19">
        <v>1.8</v>
      </c>
      <c r="FM58" s="19"/>
      <c r="FN58" s="19">
        <v>0.30403999999999998</v>
      </c>
      <c r="FO58" s="19">
        <v>-0.3</v>
      </c>
      <c r="FP58" s="19">
        <v>0</v>
      </c>
      <c r="FQ58" s="19">
        <v>7.5965100000000003</v>
      </c>
    </row>
    <row r="59" spans="1:173" ht="24.95" customHeight="1" x14ac:dyDescent="0.25">
      <c r="A59" s="202" t="s">
        <v>686</v>
      </c>
      <c r="B59" s="203"/>
      <c r="C59" s="20">
        <v>4.0999999999999996</v>
      </c>
      <c r="D59" s="20">
        <v>0.45</v>
      </c>
      <c r="E59" s="20">
        <v>3370.7</v>
      </c>
      <c r="F59" s="20">
        <v>925.7</v>
      </c>
      <c r="G59" s="20">
        <v>7.76</v>
      </c>
      <c r="H59" s="20">
        <v>6.9249999999999998</v>
      </c>
      <c r="I59" s="20">
        <v>-231.1</v>
      </c>
      <c r="J59" s="20">
        <v>317.8</v>
      </c>
      <c r="K59" s="20">
        <v>0</v>
      </c>
      <c r="L59" s="20">
        <v>0</v>
      </c>
      <c r="M59" s="20">
        <v>0</v>
      </c>
      <c r="N59" s="20">
        <v>-81.55</v>
      </c>
      <c r="O59" s="20">
        <v>-234.85</v>
      </c>
      <c r="P59" s="20">
        <v>551.9</v>
      </c>
      <c r="Q59" s="20">
        <v>625.4</v>
      </c>
      <c r="R59" s="20">
        <v>258.25</v>
      </c>
      <c r="S59" s="20">
        <v>1450.75</v>
      </c>
      <c r="T59" s="20">
        <v>0.75</v>
      </c>
      <c r="U59" s="20">
        <v>0</v>
      </c>
      <c r="V59" s="20">
        <v>0</v>
      </c>
      <c r="W59" s="20">
        <v>0</v>
      </c>
      <c r="X59" s="20">
        <v>0</v>
      </c>
      <c r="Y59" s="20">
        <v>142.75</v>
      </c>
      <c r="Z59" s="20">
        <v>26.45</v>
      </c>
      <c r="AA59" s="20">
        <v>20.95</v>
      </c>
      <c r="AB59" s="20">
        <v>-76.75</v>
      </c>
      <c r="AC59" s="20">
        <v>89.25</v>
      </c>
      <c r="AD59" s="20">
        <v>276.10000000000002</v>
      </c>
      <c r="AE59" s="20">
        <v>40.15</v>
      </c>
      <c r="AF59" s="20">
        <v>0</v>
      </c>
      <c r="AG59" s="20">
        <v>0</v>
      </c>
      <c r="AH59" s="20">
        <v>0</v>
      </c>
      <c r="AI59" s="20">
        <v>400.15</v>
      </c>
      <c r="AJ59" s="20">
        <v>203.05</v>
      </c>
      <c r="AK59" s="20">
        <v>0</v>
      </c>
      <c r="AL59" s="20">
        <v>0</v>
      </c>
      <c r="AM59" s="20">
        <v>1.35</v>
      </c>
      <c r="AN59" s="20">
        <v>-25.8</v>
      </c>
      <c r="AO59" s="20">
        <v>1224.8</v>
      </c>
      <c r="AP59" s="20">
        <v>312.55</v>
      </c>
      <c r="AQ59" s="20">
        <v>266.64999999999998</v>
      </c>
      <c r="AR59" s="20">
        <v>-8.4</v>
      </c>
      <c r="AS59" s="20">
        <v>2.85</v>
      </c>
      <c r="AT59" s="20">
        <v>57.45</v>
      </c>
      <c r="AU59" s="20">
        <v>21.65</v>
      </c>
      <c r="AV59" s="20">
        <v>-34.549999999999997</v>
      </c>
      <c r="AW59" s="20">
        <v>-235.8</v>
      </c>
      <c r="AX59" s="20">
        <v>-1022.85</v>
      </c>
      <c r="AY59" s="20">
        <v>249.55</v>
      </c>
      <c r="AZ59" s="20">
        <v>-7.8</v>
      </c>
      <c r="BA59" s="20">
        <v>18.7</v>
      </c>
      <c r="BB59" s="20">
        <v>-23.285</v>
      </c>
      <c r="BC59" s="20">
        <v>0</v>
      </c>
      <c r="BD59" s="20">
        <v>20.9</v>
      </c>
      <c r="BE59" s="20">
        <v>-2.25</v>
      </c>
      <c r="BF59" s="20">
        <v>1.4</v>
      </c>
      <c r="BG59" s="20">
        <v>364.55</v>
      </c>
      <c r="BH59" s="20">
        <v>-31.15</v>
      </c>
      <c r="BI59" s="20">
        <v>78.05</v>
      </c>
      <c r="BJ59" s="20">
        <v>-7.6</v>
      </c>
      <c r="BK59" s="20">
        <v>35.450000000000003</v>
      </c>
      <c r="BL59" s="20">
        <v>25.3</v>
      </c>
      <c r="BM59" s="20">
        <v>0</v>
      </c>
      <c r="BN59" s="20">
        <v>0</v>
      </c>
      <c r="BO59" s="20">
        <v>323.3</v>
      </c>
      <c r="BP59" s="20">
        <v>0</v>
      </c>
      <c r="BQ59" s="20">
        <v>-31.55</v>
      </c>
      <c r="BR59" s="20">
        <v>-17.8</v>
      </c>
      <c r="BS59" s="20">
        <v>0</v>
      </c>
      <c r="BT59" s="20">
        <v>0</v>
      </c>
      <c r="BU59" s="20">
        <v>0</v>
      </c>
      <c r="BV59" s="20">
        <v>0</v>
      </c>
      <c r="BW59" s="20">
        <v>0</v>
      </c>
      <c r="BX59" s="20">
        <v>0</v>
      </c>
      <c r="BY59" s="20">
        <v>62.95</v>
      </c>
      <c r="BZ59" s="20">
        <v>0</v>
      </c>
      <c r="CA59" s="20">
        <v>0</v>
      </c>
      <c r="CB59" s="20">
        <v>1408.05</v>
      </c>
      <c r="CC59" s="20">
        <v>847.45</v>
      </c>
      <c r="CD59" s="20">
        <v>117.965</v>
      </c>
      <c r="CE59" s="20">
        <v>156.55000000000001</v>
      </c>
      <c r="CF59" s="20">
        <v>-1</v>
      </c>
      <c r="CG59" s="20">
        <v>0</v>
      </c>
      <c r="CH59" s="20">
        <v>0</v>
      </c>
      <c r="CI59" s="20">
        <v>0</v>
      </c>
      <c r="CJ59" s="20">
        <v>91.7</v>
      </c>
      <c r="CK59" s="20">
        <v>139.44999999999999</v>
      </c>
      <c r="CL59" s="20">
        <v>-31.35</v>
      </c>
      <c r="CM59" s="20">
        <v>0</v>
      </c>
      <c r="CN59" s="20">
        <v>0</v>
      </c>
      <c r="CO59" s="20">
        <v>0</v>
      </c>
      <c r="CP59" s="20">
        <v>0</v>
      </c>
      <c r="CQ59" s="20">
        <v>0</v>
      </c>
      <c r="CR59" s="20">
        <v>0</v>
      </c>
      <c r="CS59" s="20">
        <v>1.55</v>
      </c>
      <c r="CT59" s="20">
        <v>0</v>
      </c>
      <c r="CU59" s="20">
        <v>-131</v>
      </c>
      <c r="CV59" s="20">
        <v>57.1</v>
      </c>
      <c r="CW59" s="20">
        <v>0.45</v>
      </c>
      <c r="CX59" s="20">
        <v>0</v>
      </c>
      <c r="CY59" s="20">
        <v>0</v>
      </c>
      <c r="CZ59" s="20">
        <v>-1.55</v>
      </c>
      <c r="DA59" s="20">
        <v>-19.5</v>
      </c>
      <c r="DB59" s="20">
        <v>-1.75</v>
      </c>
      <c r="DC59" s="20">
        <v>44.2</v>
      </c>
      <c r="DD59" s="20">
        <v>38.450000000000003</v>
      </c>
      <c r="DE59" s="20">
        <v>34.799999999999997</v>
      </c>
      <c r="DF59" s="20">
        <v>32.799999999999997</v>
      </c>
      <c r="DG59" s="20">
        <v>12.65</v>
      </c>
      <c r="DH59" s="20">
        <v>0.9</v>
      </c>
      <c r="DI59" s="20">
        <v>-4.9000000000000004</v>
      </c>
      <c r="DJ59" s="20">
        <v>-11.1</v>
      </c>
      <c r="DK59" s="20">
        <v>15.9</v>
      </c>
      <c r="DL59" s="20">
        <v>-244.05</v>
      </c>
      <c r="DM59" s="20">
        <v>35.9</v>
      </c>
      <c r="DN59" s="20">
        <v>16.8</v>
      </c>
      <c r="DO59" s="20">
        <v>14.05</v>
      </c>
      <c r="DP59" s="20">
        <v>18.3</v>
      </c>
      <c r="DQ59" s="20">
        <v>-15.05</v>
      </c>
      <c r="DR59" s="20">
        <v>2.2000000000000002</v>
      </c>
      <c r="DS59" s="20">
        <v>2.8</v>
      </c>
      <c r="DT59" s="20">
        <v>4.8</v>
      </c>
      <c r="DU59" s="20">
        <v>0</v>
      </c>
      <c r="DV59" s="20">
        <v>-108.7</v>
      </c>
      <c r="DW59" s="20">
        <v>5.55</v>
      </c>
      <c r="DX59" s="20">
        <v>68.099999999999994</v>
      </c>
      <c r="DY59" s="20">
        <v>65.400000000000006</v>
      </c>
      <c r="DZ59" s="20">
        <v>33.5</v>
      </c>
      <c r="EA59" s="20">
        <v>17.850000000000001</v>
      </c>
      <c r="EB59" s="20">
        <v>92.35</v>
      </c>
      <c r="EC59" s="20">
        <v>12.2</v>
      </c>
      <c r="ED59" s="20">
        <v>-67.3</v>
      </c>
      <c r="EE59" s="20">
        <v>-73.25</v>
      </c>
      <c r="EF59" s="20">
        <v>0</v>
      </c>
      <c r="EG59" s="20">
        <v>286.3</v>
      </c>
      <c r="EH59" s="20">
        <v>59.4</v>
      </c>
      <c r="EI59" s="20">
        <v>-2.5</v>
      </c>
      <c r="EJ59" s="20">
        <v>35.4</v>
      </c>
      <c r="EK59" s="20">
        <v>4.8</v>
      </c>
      <c r="EL59" s="20">
        <v>4.8</v>
      </c>
      <c r="EM59" s="20">
        <v>2.4</v>
      </c>
      <c r="EN59" s="20">
        <v>0.75</v>
      </c>
      <c r="EO59" s="20">
        <v>11.55</v>
      </c>
      <c r="EP59" s="20">
        <v>51.05</v>
      </c>
      <c r="EQ59" s="20">
        <v>0</v>
      </c>
      <c r="ER59" s="20">
        <v>-0.45</v>
      </c>
      <c r="ES59" s="20">
        <v>70.5</v>
      </c>
      <c r="ET59" s="20">
        <v>-9.4499999999999993</v>
      </c>
      <c r="EU59" s="20">
        <v>7.35</v>
      </c>
      <c r="EV59" s="20">
        <v>25.05</v>
      </c>
      <c r="EW59" s="20">
        <v>40.700000000000003</v>
      </c>
      <c r="EX59" s="20">
        <v>45.15</v>
      </c>
      <c r="EY59" s="20">
        <v>0</v>
      </c>
      <c r="EZ59" s="20">
        <v>286.3</v>
      </c>
      <c r="FA59" s="20">
        <v>19.899999999999999</v>
      </c>
      <c r="FB59" s="20">
        <v>43.25</v>
      </c>
      <c r="FC59" s="20">
        <v>0</v>
      </c>
      <c r="FD59" s="20">
        <v>12.8</v>
      </c>
      <c r="FE59" s="20">
        <v>0</v>
      </c>
      <c r="FF59" s="20">
        <v>13388.014999999999</v>
      </c>
      <c r="FG59" s="21"/>
      <c r="FH59" s="20">
        <v>75.672685000000001</v>
      </c>
      <c r="FI59" s="20">
        <v>0</v>
      </c>
      <c r="FJ59" s="20">
        <v>-6.0175000000000001</v>
      </c>
      <c r="FK59" s="20">
        <v>54.197000000000003</v>
      </c>
      <c r="FL59" s="20">
        <v>42.9</v>
      </c>
      <c r="FM59" s="20">
        <v>0</v>
      </c>
      <c r="FN59" s="20">
        <v>20.97681</v>
      </c>
      <c r="FO59" s="20">
        <v>13.05</v>
      </c>
      <c r="FP59" s="20">
        <v>8.0500000000000007</v>
      </c>
      <c r="FQ59" s="20">
        <v>208.82899499999999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tabSelected="1" zoomScale="85" zoomScaleNormal="85" workbookViewId="0">
      <pane xSplit="2" ySplit="7" topLeftCell="C33" activePane="bottomRight" state="frozen"/>
      <selection pane="topRight" activeCell="C1" sqref="C1"/>
      <selection pane="bottomLeft" activeCell="A8" sqref="A8"/>
      <selection pane="bottomRight" activeCell="B3" sqref="B3:G3"/>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689</v>
      </c>
      <c r="C5" s="1"/>
      <c r="D5" s="1"/>
      <c r="E5" s="1"/>
      <c r="F5" s="1"/>
      <c r="G5" s="1"/>
      <c r="H5" s="1"/>
    </row>
    <row r="6" spans="1:8" ht="23.1" customHeight="1" x14ac:dyDescent="0.25">
      <c r="A6" s="1"/>
      <c r="B6" s="207" t="s">
        <v>690</v>
      </c>
      <c r="C6" s="207" t="s">
        <v>691</v>
      </c>
      <c r="D6" s="207"/>
      <c r="E6" s="207" t="s">
        <v>692</v>
      </c>
      <c r="F6" s="207"/>
      <c r="G6" s="207"/>
      <c r="H6" s="207" t="s">
        <v>693</v>
      </c>
    </row>
    <row r="7" spans="1:8" ht="30.95" customHeight="1" x14ac:dyDescent="0.25">
      <c r="A7" s="1"/>
      <c r="B7" s="207"/>
      <c r="C7" s="24" t="s">
        <v>694</v>
      </c>
      <c r="D7" s="24" t="s">
        <v>695</v>
      </c>
      <c r="E7" s="24" t="s">
        <v>421</v>
      </c>
      <c r="F7" s="24" t="s">
        <v>420</v>
      </c>
      <c r="G7" s="24" t="s">
        <v>422</v>
      </c>
      <c r="H7" s="24" t="s">
        <v>696</v>
      </c>
    </row>
    <row r="8" spans="1:8" ht="11.1" customHeight="1" x14ac:dyDescent="0.25">
      <c r="A8" s="1"/>
      <c r="B8" s="25" t="s">
        <v>638</v>
      </c>
      <c r="C8" s="26">
        <v>0</v>
      </c>
      <c r="D8" s="26">
        <v>6517.4</v>
      </c>
      <c r="E8" s="27">
        <v>1011.323</v>
      </c>
      <c r="F8" s="27">
        <v>3813.7069999999999</v>
      </c>
      <c r="G8" s="27">
        <v>1692.37</v>
      </c>
      <c r="H8" s="27">
        <v>197.68</v>
      </c>
    </row>
    <row r="9" spans="1:8" ht="11.1" customHeight="1" x14ac:dyDescent="0.25">
      <c r="A9" s="1"/>
      <c r="B9" s="25" t="s">
        <v>639</v>
      </c>
      <c r="C9" s="26">
        <v>0</v>
      </c>
      <c r="D9" s="26">
        <v>6398.5</v>
      </c>
      <c r="E9" s="27">
        <v>994.36500000000001</v>
      </c>
      <c r="F9" s="27">
        <v>3729.9250000000002</v>
      </c>
      <c r="G9" s="27">
        <v>1674.21</v>
      </c>
      <c r="H9" s="27">
        <v>198.96799999999999</v>
      </c>
    </row>
    <row r="10" spans="1:8" ht="11.1" customHeight="1" x14ac:dyDescent="0.25">
      <c r="A10" s="1"/>
      <c r="B10" s="25" t="s">
        <v>640</v>
      </c>
      <c r="C10" s="26">
        <v>0</v>
      </c>
      <c r="D10" s="26">
        <v>6292.7</v>
      </c>
      <c r="E10" s="27">
        <v>981.33900000000006</v>
      </c>
      <c r="F10" s="27">
        <v>3602.7109999999998</v>
      </c>
      <c r="G10" s="27">
        <v>1708.65</v>
      </c>
      <c r="H10" s="27">
        <v>191.01400000000001</v>
      </c>
    </row>
    <row r="11" spans="1:8" ht="11.1" customHeight="1" x14ac:dyDescent="0.25">
      <c r="A11" s="1"/>
      <c r="B11" s="25" t="s">
        <v>641</v>
      </c>
      <c r="C11" s="26">
        <v>0</v>
      </c>
      <c r="D11" s="26">
        <v>6183.5</v>
      </c>
      <c r="E11" s="27">
        <v>980.74599999999998</v>
      </c>
      <c r="F11" s="27">
        <v>3503.8040000000001</v>
      </c>
      <c r="G11" s="27">
        <v>1698.95</v>
      </c>
      <c r="H11" s="27">
        <v>163.47999999999999</v>
      </c>
    </row>
    <row r="12" spans="1:8" ht="11.1" customHeight="1" x14ac:dyDescent="0.25">
      <c r="A12" s="1"/>
      <c r="B12" s="25" t="s">
        <v>642</v>
      </c>
      <c r="C12" s="26">
        <v>0</v>
      </c>
      <c r="D12" s="26">
        <v>6161.1</v>
      </c>
      <c r="E12" s="27">
        <v>923.6</v>
      </c>
      <c r="F12" s="27">
        <v>3544.33</v>
      </c>
      <c r="G12" s="27">
        <v>1693.17</v>
      </c>
      <c r="H12" s="27">
        <v>169.608</v>
      </c>
    </row>
    <row r="13" spans="1:8" ht="11.1" customHeight="1" x14ac:dyDescent="0.25">
      <c r="A13" s="1"/>
      <c r="B13" s="25" t="s">
        <v>643</v>
      </c>
      <c r="C13" s="26">
        <v>0</v>
      </c>
      <c r="D13" s="26">
        <v>6195.2</v>
      </c>
      <c r="E13" s="27">
        <v>957.18200000000002</v>
      </c>
      <c r="F13" s="27">
        <v>3536.748</v>
      </c>
      <c r="G13" s="27">
        <v>1701.27</v>
      </c>
      <c r="H13" s="27">
        <v>191.63399999999999</v>
      </c>
    </row>
    <row r="14" spans="1:8" ht="11.1" customHeight="1" x14ac:dyDescent="0.25">
      <c r="A14" s="1"/>
      <c r="B14" s="25" t="s">
        <v>644</v>
      </c>
      <c r="C14" s="26">
        <v>0</v>
      </c>
      <c r="D14" s="26">
        <v>6125.3</v>
      </c>
      <c r="E14" s="27">
        <v>938.29399999999998</v>
      </c>
      <c r="F14" s="27">
        <v>3452.096</v>
      </c>
      <c r="G14" s="27">
        <v>1734.91</v>
      </c>
      <c r="H14" s="27">
        <v>185.608</v>
      </c>
    </row>
    <row r="15" spans="1:8" ht="11.1" customHeight="1" x14ac:dyDescent="0.25">
      <c r="A15" s="1"/>
      <c r="B15" s="25" t="s">
        <v>645</v>
      </c>
      <c r="C15" s="26">
        <v>0</v>
      </c>
      <c r="D15" s="26">
        <v>6221.9</v>
      </c>
      <c r="E15" s="27">
        <v>958.83</v>
      </c>
      <c r="F15" s="27">
        <v>3534.64</v>
      </c>
      <c r="G15" s="27">
        <v>1728.43</v>
      </c>
      <c r="H15" s="27">
        <v>184.72900000000001</v>
      </c>
    </row>
    <row r="16" spans="1:8" ht="11.1" customHeight="1" x14ac:dyDescent="0.25">
      <c r="A16" s="1"/>
      <c r="B16" s="25" t="s">
        <v>646</v>
      </c>
      <c r="C16" s="26">
        <v>0</v>
      </c>
      <c r="D16" s="26">
        <v>6190.3</v>
      </c>
      <c r="E16" s="27">
        <v>970.38099999999997</v>
      </c>
      <c r="F16" s="27">
        <v>3469.2890000000002</v>
      </c>
      <c r="G16" s="27">
        <v>1750.63</v>
      </c>
      <c r="H16" s="27">
        <v>185.38499999999999</v>
      </c>
    </row>
    <row r="17" spans="1:8" ht="11.1" customHeight="1" x14ac:dyDescent="0.25">
      <c r="A17" s="1"/>
      <c r="B17" s="25" t="s">
        <v>647</v>
      </c>
      <c r="C17" s="26">
        <v>0</v>
      </c>
      <c r="D17" s="26">
        <v>6270.85</v>
      </c>
      <c r="E17" s="27">
        <v>944.149</v>
      </c>
      <c r="F17" s="27">
        <v>3606.8209999999999</v>
      </c>
      <c r="G17" s="27">
        <v>1719.88</v>
      </c>
      <c r="H17" s="27">
        <v>189.881</v>
      </c>
    </row>
    <row r="18" spans="1:8" ht="11.1" customHeight="1" x14ac:dyDescent="0.25">
      <c r="A18" s="1"/>
      <c r="B18" s="25" t="s">
        <v>648</v>
      </c>
      <c r="C18" s="26">
        <v>0</v>
      </c>
      <c r="D18" s="26">
        <v>6338.41</v>
      </c>
      <c r="E18" s="27">
        <v>976.49800000000005</v>
      </c>
      <c r="F18" s="27">
        <v>3621.1219999999998</v>
      </c>
      <c r="G18" s="27">
        <v>1740.79</v>
      </c>
      <c r="H18" s="27">
        <v>183.80799999999999</v>
      </c>
    </row>
    <row r="19" spans="1:8" ht="11.1" customHeight="1" x14ac:dyDescent="0.25">
      <c r="A19" s="1"/>
      <c r="B19" s="25" t="s">
        <v>649</v>
      </c>
      <c r="C19" s="26">
        <v>0</v>
      </c>
      <c r="D19" s="26">
        <v>6189.41</v>
      </c>
      <c r="E19" s="27">
        <v>970.68</v>
      </c>
      <c r="F19" s="27">
        <v>3479.27</v>
      </c>
      <c r="G19" s="27">
        <v>1739.46</v>
      </c>
      <c r="H19" s="27">
        <v>180.28700000000001</v>
      </c>
    </row>
    <row r="20" spans="1:8" ht="11.1" customHeight="1" x14ac:dyDescent="0.25">
      <c r="A20" s="1"/>
      <c r="B20" s="25" t="s">
        <v>650</v>
      </c>
      <c r="C20" s="26">
        <v>0</v>
      </c>
      <c r="D20" s="26">
        <v>6293.22</v>
      </c>
      <c r="E20" s="27">
        <v>973.476</v>
      </c>
      <c r="F20" s="27">
        <v>3589.9140000000002</v>
      </c>
      <c r="G20" s="27">
        <v>1729.83</v>
      </c>
      <c r="H20" s="27">
        <v>172.39500000000001</v>
      </c>
    </row>
    <row r="21" spans="1:8" ht="11.1" customHeight="1" x14ac:dyDescent="0.25">
      <c r="A21" s="1"/>
      <c r="B21" s="25" t="s">
        <v>651</v>
      </c>
      <c r="C21" s="26">
        <v>0</v>
      </c>
      <c r="D21" s="26">
        <v>6302.63</v>
      </c>
      <c r="E21" s="27">
        <v>987.255</v>
      </c>
      <c r="F21" s="27">
        <v>3577.2950000000001</v>
      </c>
      <c r="G21" s="27">
        <v>1738.08</v>
      </c>
      <c r="H21" s="27">
        <v>165.542</v>
      </c>
    </row>
    <row r="22" spans="1:8" ht="11.1" customHeight="1" x14ac:dyDescent="0.25">
      <c r="A22" s="1"/>
      <c r="B22" s="25" t="s">
        <v>652</v>
      </c>
      <c r="C22" s="26">
        <v>0</v>
      </c>
      <c r="D22" s="26">
        <v>6591.3</v>
      </c>
      <c r="E22" s="27">
        <v>1034.3810000000001</v>
      </c>
      <c r="F22" s="27">
        <v>3795.9589999999998</v>
      </c>
      <c r="G22" s="27">
        <v>1760.96</v>
      </c>
      <c r="H22" s="27">
        <v>140.99199999999999</v>
      </c>
    </row>
    <row r="23" spans="1:8" ht="11.1" customHeight="1" x14ac:dyDescent="0.25">
      <c r="A23" s="1"/>
      <c r="B23" s="25" t="s">
        <v>653</v>
      </c>
      <c r="C23" s="26">
        <v>0</v>
      </c>
      <c r="D23" s="26">
        <v>6671.63</v>
      </c>
      <c r="E23" s="27">
        <v>1024.8309999999999</v>
      </c>
      <c r="F23" s="27">
        <v>3867.529</v>
      </c>
      <c r="G23" s="27">
        <v>1779.27</v>
      </c>
      <c r="H23" s="27">
        <v>144.803</v>
      </c>
    </row>
    <row r="24" spans="1:8" ht="11.1" customHeight="1" x14ac:dyDescent="0.25">
      <c r="A24" s="1"/>
      <c r="B24" s="25" t="s">
        <v>654</v>
      </c>
      <c r="C24" s="26">
        <v>0</v>
      </c>
      <c r="D24" s="26">
        <v>6948.29</v>
      </c>
      <c r="E24" s="27">
        <v>1047.162</v>
      </c>
      <c r="F24" s="27">
        <v>4053.1280000000002</v>
      </c>
      <c r="G24" s="27">
        <v>1848</v>
      </c>
      <c r="H24" s="27">
        <v>156.82</v>
      </c>
    </row>
    <row r="25" spans="1:8" ht="11.1" customHeight="1" x14ac:dyDescent="0.25">
      <c r="A25" s="1"/>
      <c r="B25" s="25" t="s">
        <v>655</v>
      </c>
      <c r="C25" s="26">
        <v>0</v>
      </c>
      <c r="D25" s="26">
        <v>6915.2</v>
      </c>
      <c r="E25" s="27">
        <v>1086.192</v>
      </c>
      <c r="F25" s="27">
        <v>3965.348</v>
      </c>
      <c r="G25" s="27">
        <v>1863.66</v>
      </c>
      <c r="H25" s="27">
        <v>155.834</v>
      </c>
    </row>
    <row r="26" spans="1:8" ht="11.1" customHeight="1" x14ac:dyDescent="0.25">
      <c r="A26" s="1"/>
      <c r="B26" s="25" t="s">
        <v>656</v>
      </c>
      <c r="C26" s="26">
        <v>0</v>
      </c>
      <c r="D26" s="26">
        <v>7057.5</v>
      </c>
      <c r="E26" s="27">
        <v>1086.7270000000001</v>
      </c>
      <c r="F26" s="27">
        <v>4086.0529999999999</v>
      </c>
      <c r="G26" s="27">
        <v>1884.72</v>
      </c>
      <c r="H26" s="27">
        <v>156.20699999999999</v>
      </c>
    </row>
    <row r="27" spans="1:8" ht="11.1" customHeight="1" x14ac:dyDescent="0.25">
      <c r="A27" s="1"/>
      <c r="B27" s="25" t="s">
        <v>657</v>
      </c>
      <c r="C27" s="26">
        <v>0</v>
      </c>
      <c r="D27" s="26">
        <v>7218.1</v>
      </c>
      <c r="E27" s="27">
        <v>1090.3599999999999</v>
      </c>
      <c r="F27" s="27">
        <v>4224.95</v>
      </c>
      <c r="G27" s="27">
        <v>1902.79</v>
      </c>
      <c r="H27" s="27">
        <v>156.30199999999999</v>
      </c>
    </row>
    <row r="28" spans="1:8" ht="11.1" customHeight="1" x14ac:dyDescent="0.25">
      <c r="A28" s="1"/>
      <c r="B28" s="25" t="s">
        <v>658</v>
      </c>
      <c r="C28" s="26">
        <v>0</v>
      </c>
      <c r="D28" s="26">
        <v>7395.1</v>
      </c>
      <c r="E28" s="27">
        <v>1146.741</v>
      </c>
      <c r="F28" s="27">
        <v>4303.8590000000004</v>
      </c>
      <c r="G28" s="27">
        <v>1944.5</v>
      </c>
      <c r="H28" s="27">
        <v>162.37200000000001</v>
      </c>
    </row>
    <row r="29" spans="1:8" ht="11.1" customHeight="1" x14ac:dyDescent="0.25">
      <c r="A29" s="1"/>
      <c r="B29" s="25" t="s">
        <v>659</v>
      </c>
      <c r="C29" s="26">
        <v>0</v>
      </c>
      <c r="D29" s="26">
        <v>7428.4</v>
      </c>
      <c r="E29" s="27">
        <v>1164.2439999999999</v>
      </c>
      <c r="F29" s="27">
        <v>4426.1059999999998</v>
      </c>
      <c r="G29" s="27">
        <v>1838.05</v>
      </c>
      <c r="H29" s="27">
        <v>183.566</v>
      </c>
    </row>
    <row r="30" spans="1:8" ht="11.1" customHeight="1" x14ac:dyDescent="0.25">
      <c r="A30" s="1"/>
      <c r="B30" s="25" t="s">
        <v>660</v>
      </c>
      <c r="C30" s="26">
        <v>0</v>
      </c>
      <c r="D30" s="26">
        <v>7377.9</v>
      </c>
      <c r="E30" s="27">
        <v>1139.9680000000001</v>
      </c>
      <c r="F30" s="27">
        <v>4444.3519999999999</v>
      </c>
      <c r="G30" s="27">
        <v>1793.58</v>
      </c>
      <c r="H30" s="27">
        <v>181.78389999999999</v>
      </c>
    </row>
    <row r="31" spans="1:8" ht="11.1" customHeight="1" x14ac:dyDescent="0.25">
      <c r="A31" s="1"/>
      <c r="B31" s="25" t="s">
        <v>661</v>
      </c>
      <c r="C31" s="26">
        <v>0</v>
      </c>
      <c r="D31" s="26">
        <v>7554.8</v>
      </c>
      <c r="E31" s="27">
        <v>1152.0999999999999</v>
      </c>
      <c r="F31" s="27">
        <v>4580.22</v>
      </c>
      <c r="G31" s="27">
        <v>1822.48</v>
      </c>
      <c r="H31" s="27">
        <v>180.35890000000001</v>
      </c>
    </row>
    <row r="32" spans="1:8" ht="11.1" customHeight="1" x14ac:dyDescent="0.25">
      <c r="A32" s="1"/>
      <c r="B32" s="25" t="s">
        <v>662</v>
      </c>
      <c r="C32" s="26">
        <v>0</v>
      </c>
      <c r="D32" s="26">
        <v>7584.2</v>
      </c>
      <c r="E32" s="27">
        <v>1194.393</v>
      </c>
      <c r="F32" s="27">
        <v>4562.857</v>
      </c>
      <c r="G32" s="27">
        <v>1826.95</v>
      </c>
      <c r="H32" s="27">
        <v>178.32</v>
      </c>
    </row>
    <row r="33" spans="1:8" ht="11.1" customHeight="1" x14ac:dyDescent="0.25">
      <c r="A33" s="1"/>
      <c r="B33" s="25" t="s">
        <v>663</v>
      </c>
      <c r="C33" s="26">
        <v>0</v>
      </c>
      <c r="D33" s="26">
        <v>7469.5</v>
      </c>
      <c r="E33" s="27">
        <v>1137.4780000000001</v>
      </c>
      <c r="F33" s="27">
        <v>4540.6419999999998</v>
      </c>
      <c r="G33" s="27">
        <v>1791.38</v>
      </c>
      <c r="H33" s="27">
        <v>180.5009</v>
      </c>
    </row>
    <row r="34" spans="1:8" ht="11.1" customHeight="1" x14ac:dyDescent="0.25">
      <c r="A34" s="1"/>
      <c r="B34" s="25" t="s">
        <v>664</v>
      </c>
      <c r="C34" s="26">
        <v>0</v>
      </c>
      <c r="D34" s="26">
        <v>7511.6</v>
      </c>
      <c r="E34" s="27">
        <v>1136.7850000000001</v>
      </c>
      <c r="F34" s="27">
        <v>4528.3249999999998</v>
      </c>
      <c r="G34" s="27">
        <v>1846.49</v>
      </c>
      <c r="H34" s="27">
        <v>183.07499999999999</v>
      </c>
    </row>
    <row r="35" spans="1:8" ht="11.1" customHeight="1" x14ac:dyDescent="0.25">
      <c r="A35" s="1"/>
      <c r="B35" s="25" t="s">
        <v>665</v>
      </c>
      <c r="C35" s="26">
        <v>0</v>
      </c>
      <c r="D35" s="26">
        <v>7512.9</v>
      </c>
      <c r="E35" s="27">
        <v>1130.877</v>
      </c>
      <c r="F35" s="27">
        <v>4553.143</v>
      </c>
      <c r="G35" s="27">
        <v>1828.88</v>
      </c>
      <c r="H35" s="27">
        <v>189.11600000000001</v>
      </c>
    </row>
    <row r="36" spans="1:8" ht="11.1" customHeight="1" x14ac:dyDescent="0.25">
      <c r="A36" s="1"/>
      <c r="B36" s="25" t="s">
        <v>666</v>
      </c>
      <c r="C36" s="26">
        <v>0</v>
      </c>
      <c r="D36" s="26">
        <v>7631.1</v>
      </c>
      <c r="E36" s="27">
        <v>1178.636</v>
      </c>
      <c r="F36" s="27">
        <v>4609.2539999999999</v>
      </c>
      <c r="G36" s="27">
        <v>1843.21</v>
      </c>
      <c r="H36" s="27">
        <v>187.88</v>
      </c>
    </row>
    <row r="37" spans="1:8" ht="11.1" customHeight="1" x14ac:dyDescent="0.25">
      <c r="A37" s="1"/>
      <c r="B37" s="25" t="s">
        <v>667</v>
      </c>
      <c r="C37" s="26">
        <v>0</v>
      </c>
      <c r="D37" s="26">
        <v>7609.8</v>
      </c>
      <c r="E37" s="27">
        <v>1153.71</v>
      </c>
      <c r="F37" s="27">
        <v>4600.08</v>
      </c>
      <c r="G37" s="27">
        <v>1856.01</v>
      </c>
      <c r="H37" s="27">
        <v>188.422</v>
      </c>
    </row>
    <row r="38" spans="1:8" ht="11.1" customHeight="1" x14ac:dyDescent="0.25">
      <c r="A38" s="1"/>
      <c r="B38" s="25" t="s">
        <v>668</v>
      </c>
      <c r="C38" s="26">
        <v>0</v>
      </c>
      <c r="D38" s="26">
        <v>7650.9</v>
      </c>
      <c r="E38" s="27">
        <v>1141.1210000000001</v>
      </c>
      <c r="F38" s="27">
        <v>4639.4790000000003</v>
      </c>
      <c r="G38" s="27">
        <v>1870.3</v>
      </c>
      <c r="H38" s="27">
        <v>191.65799999999999</v>
      </c>
    </row>
    <row r="39" spans="1:8" ht="11.1" customHeight="1" x14ac:dyDescent="0.25">
      <c r="A39" s="1"/>
      <c r="B39" s="25" t="s">
        <v>669</v>
      </c>
      <c r="C39" s="26">
        <v>0</v>
      </c>
      <c r="D39" s="26">
        <v>7504.1</v>
      </c>
      <c r="E39" s="27">
        <v>1163.644</v>
      </c>
      <c r="F39" s="27">
        <v>4494.0159999999996</v>
      </c>
      <c r="G39" s="27">
        <v>1846.44</v>
      </c>
      <c r="H39" s="27">
        <v>187.36099999999999</v>
      </c>
    </row>
    <row r="40" spans="1:8" ht="11.1" customHeight="1" x14ac:dyDescent="0.25">
      <c r="A40" s="1"/>
      <c r="B40" s="25" t="s">
        <v>670</v>
      </c>
      <c r="C40" s="26">
        <v>0</v>
      </c>
      <c r="D40" s="26">
        <v>7278.3</v>
      </c>
      <c r="E40" s="27">
        <v>1156.722</v>
      </c>
      <c r="F40" s="27">
        <v>4262.6779999999999</v>
      </c>
      <c r="G40" s="27">
        <v>1858.9</v>
      </c>
      <c r="H40" s="27">
        <v>187.31299999999999</v>
      </c>
    </row>
    <row r="41" spans="1:8" ht="11.1" customHeight="1" x14ac:dyDescent="0.25">
      <c r="A41" s="1"/>
      <c r="B41" s="25" t="s">
        <v>671</v>
      </c>
      <c r="C41" s="26">
        <v>0</v>
      </c>
      <c r="D41" s="26">
        <v>7297.1</v>
      </c>
      <c r="E41" s="27">
        <v>1102.819</v>
      </c>
      <c r="F41" s="27">
        <v>4344.3810000000003</v>
      </c>
      <c r="G41" s="27">
        <v>1849.9</v>
      </c>
      <c r="H41" s="27">
        <v>191.29900000000001</v>
      </c>
    </row>
    <row r="42" spans="1:8" ht="11.1" customHeight="1" x14ac:dyDescent="0.25">
      <c r="A42" s="1"/>
      <c r="B42" s="25" t="s">
        <v>672</v>
      </c>
      <c r="C42" s="26">
        <v>0</v>
      </c>
      <c r="D42" s="26">
        <v>7227</v>
      </c>
      <c r="E42" s="27">
        <v>1080.0429999999999</v>
      </c>
      <c r="F42" s="27">
        <v>4281.1469999999999</v>
      </c>
      <c r="G42" s="27">
        <v>1865.81</v>
      </c>
      <c r="H42" s="27">
        <v>188.75800000000001</v>
      </c>
    </row>
    <row r="43" spans="1:8" ht="11.1" customHeight="1" x14ac:dyDescent="0.25">
      <c r="A43" s="1"/>
      <c r="B43" s="25" t="s">
        <v>673</v>
      </c>
      <c r="C43" s="26">
        <v>0</v>
      </c>
      <c r="D43" s="26">
        <v>7101.8</v>
      </c>
      <c r="E43" s="27">
        <v>1113.374</v>
      </c>
      <c r="F43" s="27">
        <v>4132.9359999999997</v>
      </c>
      <c r="G43" s="27">
        <v>1855.49</v>
      </c>
      <c r="H43" s="27">
        <v>176.37</v>
      </c>
    </row>
    <row r="44" spans="1:8" ht="11.1" customHeight="1" x14ac:dyDescent="0.25">
      <c r="A44" s="1"/>
      <c r="B44" s="25" t="s">
        <v>674</v>
      </c>
      <c r="C44" s="26">
        <v>0</v>
      </c>
      <c r="D44" s="26">
        <v>7211</v>
      </c>
      <c r="E44" s="27">
        <v>1100.357</v>
      </c>
      <c r="F44" s="27">
        <v>4178.393</v>
      </c>
      <c r="G44" s="27">
        <v>1932.25</v>
      </c>
      <c r="H44" s="27">
        <v>173.697</v>
      </c>
    </row>
    <row r="45" spans="1:8" ht="11.1" customHeight="1" x14ac:dyDescent="0.25">
      <c r="A45" s="1"/>
      <c r="B45" s="25" t="s">
        <v>675</v>
      </c>
      <c r="C45" s="26">
        <v>0</v>
      </c>
      <c r="D45" s="26">
        <v>7466.7</v>
      </c>
      <c r="E45" s="27">
        <v>1164.3320000000001</v>
      </c>
      <c r="F45" s="27">
        <v>4391.9179999999997</v>
      </c>
      <c r="G45" s="27">
        <v>1910.45</v>
      </c>
      <c r="H45" s="27">
        <v>165.54589999999999</v>
      </c>
    </row>
    <row r="46" spans="1:8" ht="11.1" customHeight="1" x14ac:dyDescent="0.25">
      <c r="A46" s="1"/>
      <c r="B46" s="25" t="s">
        <v>676</v>
      </c>
      <c r="C46" s="26">
        <v>0</v>
      </c>
      <c r="D46" s="26">
        <v>7521.8</v>
      </c>
      <c r="E46" s="27">
        <v>1186.201</v>
      </c>
      <c r="F46" s="27">
        <v>4427.0389999999998</v>
      </c>
      <c r="G46" s="27">
        <v>1908.56</v>
      </c>
      <c r="H46" s="27">
        <v>170.65</v>
      </c>
    </row>
    <row r="47" spans="1:8" ht="11.1" customHeight="1" x14ac:dyDescent="0.25">
      <c r="A47" s="1"/>
      <c r="B47" s="25" t="s">
        <v>677</v>
      </c>
      <c r="C47" s="26">
        <v>0</v>
      </c>
      <c r="D47" s="26">
        <v>7497.4</v>
      </c>
      <c r="E47" s="27">
        <v>1176.1590000000001</v>
      </c>
      <c r="F47" s="27">
        <v>4414.8310000000001</v>
      </c>
      <c r="G47" s="27">
        <v>1906.41</v>
      </c>
      <c r="H47" s="27">
        <v>175.477</v>
      </c>
    </row>
    <row r="48" spans="1:8" ht="11.1" customHeight="1" x14ac:dyDescent="0.25">
      <c r="A48" s="1"/>
      <c r="B48" s="25" t="s">
        <v>678</v>
      </c>
      <c r="C48" s="26">
        <v>0</v>
      </c>
      <c r="D48" s="26">
        <v>7464.1</v>
      </c>
      <c r="E48" s="27">
        <v>1168.787</v>
      </c>
      <c r="F48" s="27">
        <v>4388.4030000000002</v>
      </c>
      <c r="G48" s="27">
        <v>1906.91</v>
      </c>
      <c r="H48" s="27">
        <v>180.15799999999999</v>
      </c>
    </row>
    <row r="49" spans="1:8" ht="11.1" customHeight="1" x14ac:dyDescent="0.25">
      <c r="A49" s="1"/>
      <c r="B49" s="25" t="s">
        <v>679</v>
      </c>
      <c r="C49" s="26">
        <v>0</v>
      </c>
      <c r="D49" s="26">
        <v>7408.4</v>
      </c>
      <c r="E49" s="27">
        <v>1175.153</v>
      </c>
      <c r="F49" s="27">
        <v>4335.0969999999998</v>
      </c>
      <c r="G49" s="27">
        <v>1898.15</v>
      </c>
      <c r="H49" s="27">
        <v>185.67099999999999</v>
      </c>
    </row>
    <row r="50" spans="1:8" ht="11.1" customHeight="1" x14ac:dyDescent="0.25">
      <c r="A50" s="1"/>
      <c r="B50" s="25" t="s">
        <v>680</v>
      </c>
      <c r="C50" s="26">
        <v>0</v>
      </c>
      <c r="D50" s="26">
        <v>7343.9</v>
      </c>
      <c r="E50" s="27">
        <v>1172.0139999999999</v>
      </c>
      <c r="F50" s="27">
        <v>4301.5559999999996</v>
      </c>
      <c r="G50" s="27">
        <v>1870.33</v>
      </c>
      <c r="H50" s="27">
        <v>185.23</v>
      </c>
    </row>
    <row r="51" spans="1:8" ht="11.1" customHeight="1" x14ac:dyDescent="0.25">
      <c r="A51" s="1"/>
      <c r="B51" s="25" t="s">
        <v>681</v>
      </c>
      <c r="C51" s="26">
        <v>0</v>
      </c>
      <c r="D51" s="26">
        <v>7217</v>
      </c>
      <c r="E51" s="27">
        <v>1142.8879999999999</v>
      </c>
      <c r="F51" s="27">
        <v>4220.4120000000003</v>
      </c>
      <c r="G51" s="27">
        <v>1853.7</v>
      </c>
      <c r="H51" s="27">
        <v>186.90199999999999</v>
      </c>
    </row>
    <row r="52" spans="1:8" ht="11.1" customHeight="1" x14ac:dyDescent="0.25">
      <c r="A52" s="1"/>
      <c r="B52" s="25" t="s">
        <v>682</v>
      </c>
      <c r="C52" s="26">
        <v>0</v>
      </c>
      <c r="D52" s="26">
        <v>7162.3</v>
      </c>
      <c r="E52" s="27">
        <v>1139.2460000000001</v>
      </c>
      <c r="F52" s="27">
        <v>4186.8040000000001</v>
      </c>
      <c r="G52" s="27">
        <v>1836.25</v>
      </c>
      <c r="H52" s="27">
        <v>191.52500000000001</v>
      </c>
    </row>
    <row r="53" spans="1:8" ht="11.1" customHeight="1" x14ac:dyDescent="0.25">
      <c r="A53" s="1"/>
      <c r="B53" s="25" t="s">
        <v>683</v>
      </c>
      <c r="C53" s="26">
        <v>0</v>
      </c>
      <c r="D53" s="26">
        <v>6972.6</v>
      </c>
      <c r="E53" s="27">
        <v>1055.7539999999999</v>
      </c>
      <c r="F53" s="27">
        <v>4110.4459999999999</v>
      </c>
      <c r="G53" s="27">
        <v>1806.4</v>
      </c>
      <c r="H53" s="27">
        <v>199.756</v>
      </c>
    </row>
    <row r="54" spans="1:8" ht="11.1" customHeight="1" x14ac:dyDescent="0.25">
      <c r="A54" s="1"/>
      <c r="B54" s="25" t="s">
        <v>684</v>
      </c>
      <c r="C54" s="26">
        <v>0</v>
      </c>
      <c r="D54" s="26">
        <v>6774.8</v>
      </c>
      <c r="E54" s="27">
        <v>1042.7159999999999</v>
      </c>
      <c r="F54" s="27">
        <v>3943.9540000000002</v>
      </c>
      <c r="G54" s="27">
        <v>1788.13</v>
      </c>
      <c r="H54" s="27">
        <v>185.184</v>
      </c>
    </row>
    <row r="55" spans="1:8" ht="11.1" customHeight="1" x14ac:dyDescent="0.25">
      <c r="A55" s="1"/>
      <c r="B55" s="25" t="s">
        <v>90</v>
      </c>
      <c r="C55" s="26">
        <v>0</v>
      </c>
      <c r="D55" s="26">
        <v>6773.5</v>
      </c>
      <c r="E55" s="27">
        <v>986.73</v>
      </c>
      <c r="F55" s="27">
        <v>4007.63</v>
      </c>
      <c r="G55" s="27">
        <v>1779.14</v>
      </c>
      <c r="H55" s="27">
        <v>188.98</v>
      </c>
    </row>
    <row r="56" spans="1:8" ht="17.100000000000001" customHeight="1" x14ac:dyDescent="0.25">
      <c r="A56" s="1"/>
      <c r="B56" s="28" t="s">
        <v>697</v>
      </c>
      <c r="C56" s="29">
        <v>0</v>
      </c>
      <c r="D56" s="29">
        <v>7650.9</v>
      </c>
      <c r="E56" s="30">
        <v>1194.393</v>
      </c>
      <c r="F56" s="30">
        <v>4639.4790000000003</v>
      </c>
      <c r="G56" s="30">
        <v>1944.5</v>
      </c>
      <c r="H56" s="30">
        <v>199.756</v>
      </c>
    </row>
    <row r="57" spans="1:8" ht="17.100000000000001" customHeight="1" x14ac:dyDescent="0.25">
      <c r="A57" s="1"/>
      <c r="B57" s="28" t="s">
        <v>698</v>
      </c>
      <c r="C57" s="29">
        <v>0</v>
      </c>
      <c r="D57" s="29">
        <v>6125.3</v>
      </c>
      <c r="E57" s="30">
        <v>923.6</v>
      </c>
      <c r="F57" s="30">
        <v>3452.096</v>
      </c>
      <c r="G57" s="30">
        <v>1674.21</v>
      </c>
      <c r="H57" s="30">
        <v>140.99199999999999</v>
      </c>
    </row>
    <row r="58" spans="1:8" ht="17.100000000000001" customHeight="1" x14ac:dyDescent="0.25">
      <c r="A58" s="1"/>
      <c r="B58" s="28" t="s">
        <v>699</v>
      </c>
      <c r="C58" s="29">
        <v>0</v>
      </c>
      <c r="D58" s="29">
        <v>6979.8008333333328</v>
      </c>
      <c r="E58" s="30">
        <v>1077.9325624999999</v>
      </c>
      <c r="F58" s="30">
        <v>4088.8457708333331</v>
      </c>
      <c r="G58" s="30">
        <v>1813.0225</v>
      </c>
      <c r="H58" s="30">
        <v>179.12305416666666</v>
      </c>
    </row>
    <row r="59" spans="1:8" ht="17.100000000000001" customHeight="1" x14ac:dyDescent="0.25">
      <c r="A59" s="1"/>
      <c r="B59" s="23" t="s">
        <v>700</v>
      </c>
      <c r="C59" s="31">
        <v>0</v>
      </c>
      <c r="D59" s="31">
        <v>167515.22</v>
      </c>
      <c r="E59" s="32">
        <v>25870.3815</v>
      </c>
      <c r="F59" s="32">
        <v>98132.298500000004</v>
      </c>
      <c r="G59" s="32">
        <v>43512.54</v>
      </c>
      <c r="H59" s="32">
        <v>4298.9533000000001</v>
      </c>
    </row>
    <row r="60" spans="1:8" x14ac:dyDescent="0.25">
      <c r="A60" s="1"/>
      <c r="B60" s="1"/>
      <c r="C60" s="1"/>
      <c r="D60" s="1"/>
      <c r="E60" s="1"/>
      <c r="F60" s="1"/>
      <c r="G60" s="1"/>
      <c r="H60" s="1"/>
    </row>
    <row r="61" spans="1:8" ht="15.75" x14ac:dyDescent="0.25">
      <c r="A61" s="1"/>
      <c r="B61" s="33" t="s">
        <v>701</v>
      </c>
      <c r="C61" s="1"/>
      <c r="D61" s="1"/>
      <c r="E61" s="1"/>
      <c r="F61" s="1"/>
      <c r="G61" s="1"/>
      <c r="H61" s="1"/>
    </row>
    <row r="62" spans="1:8" ht="15.75" x14ac:dyDescent="0.25">
      <c r="A62" s="1"/>
      <c r="B62" s="33"/>
      <c r="C62" s="1"/>
      <c r="D62" s="1"/>
      <c r="E62" s="1"/>
      <c r="F62" s="1"/>
      <c r="G62" s="1"/>
      <c r="H62" s="1"/>
    </row>
    <row r="63" spans="1:8" x14ac:dyDescent="0.25">
      <c r="A63" s="1"/>
      <c r="B63" s="34"/>
      <c r="C63" s="34"/>
      <c r="D63" s="1" t="s">
        <v>702</v>
      </c>
      <c r="E63" s="35"/>
      <c r="F63" s="1"/>
      <c r="G63" s="1"/>
      <c r="H63" s="1"/>
    </row>
    <row r="64" spans="1:8" x14ac:dyDescent="0.25">
      <c r="A64" s="1"/>
      <c r="B64" s="36"/>
      <c r="C64" s="36"/>
      <c r="D64" s="1" t="s">
        <v>703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44" activePane="bottomRight" state="frozen"/>
      <selection pane="topRight" activeCell="C1" sqref="C1"/>
      <selection pane="bottomLeft" activeCell="A8" sqref="A8"/>
      <selection pane="bottomRight" activeCell="A44" sqref="A44"/>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704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690</v>
      </c>
      <c r="C6" s="208" t="s">
        <v>705</v>
      </c>
      <c r="D6" s="208"/>
      <c r="E6" s="208"/>
      <c r="F6" s="208"/>
      <c r="G6" s="208"/>
      <c r="H6" s="208"/>
      <c r="I6" s="208"/>
      <c r="J6" s="208"/>
      <c r="K6" s="208"/>
      <c r="L6" s="208"/>
      <c r="M6" s="208"/>
      <c r="N6" s="208"/>
      <c r="O6" s="208"/>
      <c r="P6" s="208"/>
      <c r="Q6" s="208"/>
      <c r="R6" s="208"/>
      <c r="S6" s="208"/>
      <c r="T6" s="208"/>
      <c r="U6" s="208"/>
      <c r="V6" s="208"/>
      <c r="W6" s="208"/>
      <c r="X6" s="209" t="s">
        <v>706</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707</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708</v>
      </c>
      <c r="D7" s="38" t="s">
        <v>709</v>
      </c>
      <c r="E7" s="38" t="s">
        <v>710</v>
      </c>
      <c r="F7" s="38" t="s">
        <v>711</v>
      </c>
      <c r="G7" s="38" t="s">
        <v>712</v>
      </c>
      <c r="H7" s="38" t="s">
        <v>713</v>
      </c>
      <c r="I7" s="38" t="s">
        <v>714</v>
      </c>
      <c r="J7" s="38" t="s">
        <v>715</v>
      </c>
      <c r="K7" s="38" t="s">
        <v>716</v>
      </c>
      <c r="L7" s="38" t="s">
        <v>717</v>
      </c>
      <c r="M7" s="38" t="s">
        <v>718</v>
      </c>
      <c r="N7" s="38" t="s">
        <v>719</v>
      </c>
      <c r="O7" s="38" t="s">
        <v>720</v>
      </c>
      <c r="P7" s="38" t="s">
        <v>721</v>
      </c>
      <c r="Q7" s="38" t="s">
        <v>722</v>
      </c>
      <c r="R7" s="38" t="s">
        <v>723</v>
      </c>
      <c r="S7" s="38" t="s">
        <v>724</v>
      </c>
      <c r="T7" s="38" t="s">
        <v>725</v>
      </c>
      <c r="U7" s="38" t="s">
        <v>726</v>
      </c>
      <c r="V7" s="38" t="s">
        <v>727</v>
      </c>
      <c r="W7" s="38" t="s">
        <v>728</v>
      </c>
      <c r="X7" s="39" t="s">
        <v>729</v>
      </c>
      <c r="Y7" s="39" t="s">
        <v>730</v>
      </c>
      <c r="Z7" s="39" t="s">
        <v>731</v>
      </c>
      <c r="AA7" s="39" t="s">
        <v>708</v>
      </c>
      <c r="AB7" s="39" t="s">
        <v>709</v>
      </c>
      <c r="AC7" s="39" t="s">
        <v>732</v>
      </c>
      <c r="AD7" s="39" t="s">
        <v>711</v>
      </c>
      <c r="AE7" s="39" t="s">
        <v>712</v>
      </c>
      <c r="AF7" s="39" t="s">
        <v>733</v>
      </c>
      <c r="AG7" s="39" t="s">
        <v>713</v>
      </c>
      <c r="AH7" s="39" t="s">
        <v>734</v>
      </c>
      <c r="AI7" s="39" t="s">
        <v>735</v>
      </c>
      <c r="AJ7" s="39" t="s">
        <v>736</v>
      </c>
      <c r="AK7" s="39" t="s">
        <v>737</v>
      </c>
      <c r="AL7" s="39" t="s">
        <v>738</v>
      </c>
      <c r="AM7" s="39" t="s">
        <v>739</v>
      </c>
      <c r="AN7" s="39" t="s">
        <v>45</v>
      </c>
      <c r="AO7" s="39" t="s">
        <v>51</v>
      </c>
      <c r="AP7" s="39" t="s">
        <v>59</v>
      </c>
      <c r="AQ7" s="39" t="s">
        <v>740</v>
      </c>
      <c r="AR7" s="39" t="s">
        <v>741</v>
      </c>
      <c r="AS7" s="39" t="s">
        <v>742</v>
      </c>
      <c r="AT7" s="39" t="s">
        <v>743</v>
      </c>
      <c r="AU7" s="39" t="s">
        <v>744</v>
      </c>
      <c r="AV7" s="39" t="s">
        <v>745</v>
      </c>
      <c r="AW7" s="39" t="s">
        <v>746</v>
      </c>
      <c r="AX7" s="39" t="s">
        <v>721</v>
      </c>
      <c r="AY7" s="39" t="s">
        <v>747</v>
      </c>
      <c r="AZ7" s="39" t="s">
        <v>748</v>
      </c>
      <c r="BA7" s="39" t="s">
        <v>749</v>
      </c>
      <c r="BB7" s="39" t="s">
        <v>722</v>
      </c>
      <c r="BC7" s="39" t="s">
        <v>750</v>
      </c>
      <c r="BD7" s="39" t="s">
        <v>724</v>
      </c>
      <c r="BE7" s="39" t="s">
        <v>751</v>
      </c>
      <c r="BF7" s="39" t="s">
        <v>752</v>
      </c>
      <c r="BG7" s="39" t="s">
        <v>753</v>
      </c>
      <c r="BH7" s="39" t="s">
        <v>754</v>
      </c>
      <c r="BI7" s="39" t="s">
        <v>755</v>
      </c>
      <c r="BJ7" s="39" t="s">
        <v>726</v>
      </c>
      <c r="BK7" s="39" t="s">
        <v>756</v>
      </c>
      <c r="BL7" s="39" t="s">
        <v>757</v>
      </c>
      <c r="BM7" s="39" t="s">
        <v>727</v>
      </c>
      <c r="BN7" s="39" t="s">
        <v>472</v>
      </c>
      <c r="BO7" s="39" t="s">
        <v>728</v>
      </c>
      <c r="BP7" s="38" t="s">
        <v>758</v>
      </c>
      <c r="BQ7" s="38" t="s">
        <v>708</v>
      </c>
      <c r="BR7" s="38" t="s">
        <v>759</v>
      </c>
      <c r="BS7" s="38" t="s">
        <v>760</v>
      </c>
      <c r="BT7" s="38" t="s">
        <v>761</v>
      </c>
      <c r="BU7" s="38" t="s">
        <v>762</v>
      </c>
      <c r="BV7" s="38" t="s">
        <v>763</v>
      </c>
      <c r="BW7" s="38" t="s">
        <v>764</v>
      </c>
      <c r="BX7" s="38" t="s">
        <v>765</v>
      </c>
      <c r="BY7" s="38" t="s">
        <v>713</v>
      </c>
      <c r="BZ7" s="38" t="s">
        <v>766</v>
      </c>
      <c r="CA7" s="38" t="s">
        <v>767</v>
      </c>
      <c r="CB7" s="38" t="s">
        <v>738</v>
      </c>
      <c r="CC7" s="38" t="s">
        <v>51</v>
      </c>
      <c r="CD7" s="38" t="s">
        <v>59</v>
      </c>
      <c r="CE7" s="38" t="s">
        <v>279</v>
      </c>
      <c r="CF7" s="38" t="s">
        <v>768</v>
      </c>
      <c r="CG7" s="38" t="s">
        <v>769</v>
      </c>
      <c r="CH7" s="38" t="s">
        <v>742</v>
      </c>
      <c r="CI7" s="38" t="s">
        <v>743</v>
      </c>
      <c r="CJ7" s="38" t="s">
        <v>744</v>
      </c>
      <c r="CK7" s="38" t="s">
        <v>746</v>
      </c>
      <c r="CL7" s="38" t="s">
        <v>770</v>
      </c>
      <c r="CM7" s="38" t="s">
        <v>722</v>
      </c>
      <c r="CN7" s="38" t="s">
        <v>724</v>
      </c>
      <c r="CO7" s="38" t="s">
        <v>771</v>
      </c>
      <c r="CP7" s="38" t="s">
        <v>369</v>
      </c>
      <c r="CQ7" s="38" t="s">
        <v>726</v>
      </c>
      <c r="CR7" s="38" t="s">
        <v>472</v>
      </c>
      <c r="CS7" s="38" t="s">
        <v>728</v>
      </c>
      <c r="CT7" s="38" t="s">
        <v>772</v>
      </c>
    </row>
    <row r="8" spans="1:98" ht="15.75" x14ac:dyDescent="0.25">
      <c r="A8" s="1"/>
      <c r="B8" s="40" t="s">
        <v>638</v>
      </c>
      <c r="C8" s="41"/>
      <c r="D8" s="41"/>
      <c r="E8" s="41">
        <v>25.579799999999999</v>
      </c>
      <c r="F8" s="41"/>
      <c r="G8" s="41"/>
      <c r="H8" s="41"/>
      <c r="I8" s="41"/>
      <c r="J8" s="41">
        <v>20.064499999999999</v>
      </c>
      <c r="K8" s="41">
        <v>26.132860000000001</v>
      </c>
      <c r="L8" s="41">
        <v>1.1900000000000001E-2</v>
      </c>
      <c r="M8" s="41">
        <v>13.944699999999999</v>
      </c>
      <c r="N8" s="41">
        <v>12.82</v>
      </c>
      <c r="O8" s="41">
        <v>29.091999999999999</v>
      </c>
      <c r="P8" s="41"/>
      <c r="Q8" s="41"/>
      <c r="R8" s="41">
        <v>49.493000000000002</v>
      </c>
      <c r="S8" s="41"/>
      <c r="T8" s="41">
        <v>40.057699999999997</v>
      </c>
      <c r="U8" s="41"/>
      <c r="V8" s="41">
        <v>9</v>
      </c>
      <c r="W8" s="41"/>
      <c r="X8" s="41">
        <v>153.489</v>
      </c>
      <c r="Y8" s="41"/>
      <c r="Z8" s="41">
        <v>5.1999599999999999</v>
      </c>
      <c r="AA8" s="41"/>
      <c r="AB8" s="41"/>
      <c r="AC8" s="41">
        <v>15.16</v>
      </c>
      <c r="AD8" s="41"/>
      <c r="AE8" s="41"/>
      <c r="AF8" s="41">
        <v>3.3</v>
      </c>
      <c r="AG8" s="41"/>
      <c r="AH8" s="41"/>
      <c r="AI8" s="41"/>
      <c r="AJ8" s="41">
        <v>5.33786</v>
      </c>
      <c r="AK8" s="41">
        <v>0</v>
      </c>
      <c r="AL8" s="41">
        <v>1.4361999999999999</v>
      </c>
      <c r="AM8" s="41">
        <v>42.740009999999998</v>
      </c>
      <c r="AN8" s="41">
        <v>125.43898</v>
      </c>
      <c r="AO8" s="41">
        <v>26.617999999999999</v>
      </c>
      <c r="AP8" s="41">
        <v>0.81</v>
      </c>
      <c r="AQ8" s="41">
        <v>147.26159999999999</v>
      </c>
      <c r="AR8" s="41"/>
      <c r="AS8" s="41">
        <v>34.067979999999999</v>
      </c>
      <c r="AT8" s="41">
        <v>31.38</v>
      </c>
      <c r="AU8" s="41"/>
      <c r="AV8" s="41">
        <v>190.59192999999999</v>
      </c>
      <c r="AW8" s="41">
        <v>33.697899999999997</v>
      </c>
      <c r="AX8" s="41"/>
      <c r="AY8" s="41">
        <v>1.60087</v>
      </c>
      <c r="AZ8" s="41"/>
      <c r="BA8" s="41">
        <v>5.4</v>
      </c>
      <c r="BB8" s="41"/>
      <c r="BC8" s="41">
        <v>48.420540000000003</v>
      </c>
      <c r="BD8" s="41"/>
      <c r="BE8" s="41">
        <v>20.100000000000001</v>
      </c>
      <c r="BF8" s="41"/>
      <c r="BG8" s="41"/>
      <c r="BH8" s="41"/>
      <c r="BI8" s="41">
        <v>10.449920000000001</v>
      </c>
      <c r="BJ8" s="41"/>
      <c r="BK8" s="41">
        <v>5.0230800000000002</v>
      </c>
      <c r="BL8" s="41"/>
      <c r="BM8" s="41">
        <v>4.2949999999999999</v>
      </c>
      <c r="BN8" s="41">
        <v>19.79</v>
      </c>
      <c r="BO8" s="41"/>
      <c r="BP8" s="41">
        <v>148.81797</v>
      </c>
      <c r="BQ8" s="41"/>
      <c r="BR8" s="41">
        <v>4.5848800000000001</v>
      </c>
      <c r="BS8" s="41">
        <v>128.88873000000001</v>
      </c>
      <c r="BT8" s="41">
        <v>3.03891</v>
      </c>
      <c r="BU8" s="41"/>
      <c r="BV8" s="41">
        <v>32.1</v>
      </c>
      <c r="BW8" s="41">
        <v>3.85819</v>
      </c>
      <c r="BX8" s="41"/>
      <c r="BY8" s="41"/>
      <c r="BZ8" s="41">
        <v>86.5137</v>
      </c>
      <c r="CA8" s="41">
        <v>22.561</v>
      </c>
      <c r="CB8" s="41">
        <v>0.35099999999999998</v>
      </c>
      <c r="CC8" s="41">
        <v>0.75</v>
      </c>
      <c r="CD8" s="41">
        <v>22.600100000000001</v>
      </c>
      <c r="CE8" s="41">
        <v>378.44857999999999</v>
      </c>
      <c r="CF8" s="41">
        <v>7.5419</v>
      </c>
      <c r="CG8" s="41">
        <v>148.97246999999999</v>
      </c>
      <c r="CH8" s="41">
        <v>18.086970000000001</v>
      </c>
      <c r="CI8" s="41"/>
      <c r="CJ8" s="41"/>
      <c r="CK8" s="41"/>
      <c r="CL8" s="41">
        <v>5.0548900000000003</v>
      </c>
      <c r="CM8" s="41"/>
      <c r="CN8" s="41"/>
      <c r="CO8" s="41">
        <v>13.94665</v>
      </c>
      <c r="CP8" s="41">
        <v>282.08</v>
      </c>
      <c r="CQ8" s="41"/>
      <c r="CR8" s="41">
        <v>36.418999999999997</v>
      </c>
      <c r="CS8" s="41"/>
      <c r="CT8" s="41">
        <v>19.558679999999999</v>
      </c>
    </row>
    <row r="9" spans="1:98" ht="15.75" x14ac:dyDescent="0.25">
      <c r="A9" s="1"/>
      <c r="B9" s="42" t="s">
        <v>639</v>
      </c>
      <c r="C9" s="43"/>
      <c r="D9" s="43"/>
      <c r="E9" s="43">
        <v>24.630299999999998</v>
      </c>
      <c r="F9" s="43"/>
      <c r="G9" s="43"/>
      <c r="H9" s="43"/>
      <c r="I9" s="43"/>
      <c r="J9" s="43">
        <v>19.073599999999999</v>
      </c>
      <c r="K9" s="43">
        <v>26.100660000000001</v>
      </c>
      <c r="L9" s="43">
        <v>1.1299999999999999E-2</v>
      </c>
      <c r="M9" s="43">
        <v>12.9267</v>
      </c>
      <c r="N9" s="43">
        <v>12.77</v>
      </c>
      <c r="O9" s="43">
        <v>29.097999999999999</v>
      </c>
      <c r="P9" s="43"/>
      <c r="Q9" s="43"/>
      <c r="R9" s="43">
        <v>49.396999999999998</v>
      </c>
      <c r="S9" s="43"/>
      <c r="T9" s="43">
        <v>38.356699999999996</v>
      </c>
      <c r="U9" s="43"/>
      <c r="V9" s="43">
        <v>9.1999999999999993</v>
      </c>
      <c r="W9" s="43"/>
      <c r="X9" s="43">
        <v>141.94999999999999</v>
      </c>
      <c r="Y9" s="43"/>
      <c r="Z9" s="43">
        <v>5.0587299999999997</v>
      </c>
      <c r="AA9" s="43"/>
      <c r="AB9" s="43"/>
      <c r="AC9" s="43">
        <v>15.26</v>
      </c>
      <c r="AD9" s="43"/>
      <c r="AE9" s="43"/>
      <c r="AF9" s="43">
        <v>4.5999999999999996</v>
      </c>
      <c r="AG9" s="43"/>
      <c r="AH9" s="43"/>
      <c r="AI9" s="43"/>
      <c r="AJ9" s="43">
        <v>5.3343100000000003</v>
      </c>
      <c r="AK9" s="43">
        <v>0</v>
      </c>
      <c r="AL9" s="43">
        <v>1.3663000000000001</v>
      </c>
      <c r="AM9" s="43">
        <v>42.863520000000001</v>
      </c>
      <c r="AN9" s="43">
        <v>121.2602</v>
      </c>
      <c r="AO9" s="43">
        <v>26.861899999999999</v>
      </c>
      <c r="AP9" s="43">
        <v>0.7</v>
      </c>
      <c r="AQ9" s="43">
        <v>148.15199999999999</v>
      </c>
      <c r="AR9" s="43"/>
      <c r="AS9" s="43">
        <v>34.463299999999997</v>
      </c>
      <c r="AT9" s="43">
        <v>31.52</v>
      </c>
      <c r="AU9" s="43"/>
      <c r="AV9" s="43">
        <v>189.90344999999999</v>
      </c>
      <c r="AW9" s="43">
        <v>36.9054</v>
      </c>
      <c r="AX9" s="43"/>
      <c r="AY9" s="43">
        <v>2.38245</v>
      </c>
      <c r="AZ9" s="43"/>
      <c r="BA9" s="43">
        <v>5.5</v>
      </c>
      <c r="BB9" s="43"/>
      <c r="BC9" s="43">
        <v>48.368679999999998</v>
      </c>
      <c r="BD9" s="43"/>
      <c r="BE9" s="43">
        <v>20.100000000000001</v>
      </c>
      <c r="BF9" s="43"/>
      <c r="BG9" s="43"/>
      <c r="BH9" s="43"/>
      <c r="BI9" s="43">
        <v>10.62294</v>
      </c>
      <c r="BJ9" s="43"/>
      <c r="BK9" s="43">
        <v>4.9335599999999999</v>
      </c>
      <c r="BL9" s="43"/>
      <c r="BM9" s="43">
        <v>4.1779999999999999</v>
      </c>
      <c r="BN9" s="43">
        <v>19.510000000000002</v>
      </c>
      <c r="BO9" s="43"/>
      <c r="BP9" s="43">
        <v>147.63937000000001</v>
      </c>
      <c r="BQ9" s="43"/>
      <c r="BR9" s="43">
        <v>4.6633899999999997</v>
      </c>
      <c r="BS9" s="43">
        <v>126.80425</v>
      </c>
      <c r="BT9" s="43">
        <v>3.5318000000000001</v>
      </c>
      <c r="BU9" s="43"/>
      <c r="BV9" s="43">
        <v>34.058</v>
      </c>
      <c r="BW9" s="43">
        <v>3.9634800000000001</v>
      </c>
      <c r="BX9" s="43"/>
      <c r="BY9" s="43"/>
      <c r="BZ9" s="43">
        <v>85.855999999999995</v>
      </c>
      <c r="CA9" s="43">
        <v>22.555</v>
      </c>
      <c r="CB9" s="43">
        <v>0.3201</v>
      </c>
      <c r="CC9" s="43">
        <v>0.76300000000000001</v>
      </c>
      <c r="CD9" s="43">
        <v>23.126950000000001</v>
      </c>
      <c r="CE9" s="43">
        <v>376.41708999999997</v>
      </c>
      <c r="CF9" s="43">
        <v>7.5213000000000001</v>
      </c>
      <c r="CG9" s="43">
        <v>149.79837000000001</v>
      </c>
      <c r="CH9" s="43">
        <v>18.023589999999999</v>
      </c>
      <c r="CI9" s="43"/>
      <c r="CJ9" s="43"/>
      <c r="CK9" s="43"/>
      <c r="CL9" s="43">
        <v>4.95974</v>
      </c>
      <c r="CM9" s="43"/>
      <c r="CN9" s="43"/>
      <c r="CO9" s="43">
        <v>14.583170000000001</v>
      </c>
      <c r="CP9" s="43">
        <v>281.37</v>
      </c>
      <c r="CQ9" s="43"/>
      <c r="CR9" s="43">
        <v>36.332999999999998</v>
      </c>
      <c r="CS9" s="43"/>
      <c r="CT9" s="43">
        <v>19.456679999999999</v>
      </c>
    </row>
    <row r="10" spans="1:98" ht="15.75" x14ac:dyDescent="0.25">
      <c r="A10" s="1"/>
      <c r="B10" s="42" t="s">
        <v>640</v>
      </c>
      <c r="C10" s="43"/>
      <c r="D10" s="43"/>
      <c r="E10" s="43">
        <v>24.746099999999998</v>
      </c>
      <c r="F10" s="43"/>
      <c r="G10" s="43"/>
      <c r="H10" s="43"/>
      <c r="I10" s="43"/>
      <c r="J10" s="43">
        <v>20.674099999999999</v>
      </c>
      <c r="K10" s="43">
        <v>26.474689999999999</v>
      </c>
      <c r="L10" s="43">
        <v>1.1299999999999999E-2</v>
      </c>
      <c r="M10" s="43">
        <v>12.6599</v>
      </c>
      <c r="N10" s="43">
        <v>13.12</v>
      </c>
      <c r="O10" s="43">
        <v>29.228000000000002</v>
      </c>
      <c r="P10" s="43"/>
      <c r="Q10" s="43"/>
      <c r="R10" s="43">
        <v>49.609000000000002</v>
      </c>
      <c r="S10" s="43"/>
      <c r="T10" s="43">
        <v>38.512999999999998</v>
      </c>
      <c r="U10" s="43"/>
      <c r="V10" s="43">
        <v>9.3000000000000007</v>
      </c>
      <c r="W10" s="43"/>
      <c r="X10" s="43">
        <v>84.14</v>
      </c>
      <c r="Y10" s="43"/>
      <c r="Z10" s="43">
        <v>4.8013000000000003</v>
      </c>
      <c r="AA10" s="43"/>
      <c r="AB10" s="43"/>
      <c r="AC10" s="43">
        <v>16.21</v>
      </c>
      <c r="AD10" s="43"/>
      <c r="AE10" s="43"/>
      <c r="AF10" s="43">
        <v>3.8</v>
      </c>
      <c r="AG10" s="43"/>
      <c r="AH10" s="43"/>
      <c r="AI10" s="43"/>
      <c r="AJ10" s="43">
        <v>5.31128</v>
      </c>
      <c r="AK10" s="43">
        <v>0</v>
      </c>
      <c r="AL10" s="43">
        <v>1.3273999999999999</v>
      </c>
      <c r="AM10" s="43">
        <v>42.736730000000001</v>
      </c>
      <c r="AN10" s="43">
        <v>120.9607</v>
      </c>
      <c r="AO10" s="43">
        <v>26.713799999999999</v>
      </c>
      <c r="AP10" s="43">
        <v>0.64</v>
      </c>
      <c r="AQ10" s="43">
        <v>150.31800000000001</v>
      </c>
      <c r="AR10" s="43"/>
      <c r="AS10" s="43">
        <v>34.336709999999997</v>
      </c>
      <c r="AT10" s="43">
        <v>31.5</v>
      </c>
      <c r="AU10" s="43"/>
      <c r="AV10" s="43">
        <v>192.20385999999999</v>
      </c>
      <c r="AW10" s="43">
        <v>36.717500000000001</v>
      </c>
      <c r="AX10" s="43"/>
      <c r="AY10" s="43">
        <v>2.4732799999999999</v>
      </c>
      <c r="AZ10" s="43"/>
      <c r="BA10" s="43">
        <v>5.3</v>
      </c>
      <c r="BB10" s="43"/>
      <c r="BC10" s="43">
        <v>48.381410000000002</v>
      </c>
      <c r="BD10" s="43"/>
      <c r="BE10" s="43">
        <v>20.100000000000001</v>
      </c>
      <c r="BF10" s="43"/>
      <c r="BG10" s="43"/>
      <c r="BH10" s="43"/>
      <c r="BI10" s="43">
        <v>10.63097</v>
      </c>
      <c r="BJ10" s="43"/>
      <c r="BK10" s="43">
        <v>4.9469500000000002</v>
      </c>
      <c r="BL10" s="43"/>
      <c r="BM10" s="43">
        <v>3.9380000000000002</v>
      </c>
      <c r="BN10" s="43">
        <v>19.73</v>
      </c>
      <c r="BO10" s="43"/>
      <c r="BP10" s="43">
        <v>146.72121000000001</v>
      </c>
      <c r="BQ10" s="43"/>
      <c r="BR10" s="43">
        <v>4.6822100000000004</v>
      </c>
      <c r="BS10" s="43">
        <v>128.76392000000001</v>
      </c>
      <c r="BT10" s="43">
        <v>2.9924400000000002</v>
      </c>
      <c r="BU10" s="43"/>
      <c r="BV10" s="43">
        <v>33.5443</v>
      </c>
      <c r="BW10" s="43">
        <v>4.0072999999999999</v>
      </c>
      <c r="BX10" s="43"/>
      <c r="BY10" s="43"/>
      <c r="BZ10" s="43">
        <v>85.719399999999993</v>
      </c>
      <c r="CA10" s="43">
        <v>22.509</v>
      </c>
      <c r="CB10" s="43">
        <v>0.30159999999999998</v>
      </c>
      <c r="CC10" s="43">
        <v>0.76400000000000001</v>
      </c>
      <c r="CD10" s="43">
        <v>22.323930000000001</v>
      </c>
      <c r="CE10" s="43">
        <v>383.56738999999999</v>
      </c>
      <c r="CF10" s="43">
        <v>7.3739999999999997</v>
      </c>
      <c r="CG10" s="43">
        <v>152.18617</v>
      </c>
      <c r="CH10" s="43">
        <v>18.081209999999999</v>
      </c>
      <c r="CI10" s="43"/>
      <c r="CJ10" s="43"/>
      <c r="CK10" s="43"/>
      <c r="CL10" s="43">
        <v>4.9016799999999998</v>
      </c>
      <c r="CM10" s="43"/>
      <c r="CN10" s="43"/>
      <c r="CO10" s="43">
        <v>14.066509999999999</v>
      </c>
      <c r="CP10" s="43">
        <v>281.85000000000002</v>
      </c>
      <c r="CQ10" s="43"/>
      <c r="CR10" s="43">
        <v>35.64</v>
      </c>
      <c r="CS10" s="43"/>
      <c r="CT10" s="43">
        <v>19.760549999999999</v>
      </c>
    </row>
    <row r="11" spans="1:98" ht="15.75" x14ac:dyDescent="0.25">
      <c r="A11" s="1"/>
      <c r="B11" s="42" t="s">
        <v>641</v>
      </c>
      <c r="C11" s="43"/>
      <c r="D11" s="43"/>
      <c r="E11" s="43">
        <v>25.776499999999999</v>
      </c>
      <c r="F11" s="43"/>
      <c r="G11" s="43"/>
      <c r="H11" s="43"/>
      <c r="I11" s="43"/>
      <c r="J11" s="43">
        <v>20.869700000000002</v>
      </c>
      <c r="K11" s="43">
        <v>26.604179999999999</v>
      </c>
      <c r="L11" s="43">
        <v>1.24E-2</v>
      </c>
      <c r="M11" s="43">
        <v>12.9678</v>
      </c>
      <c r="N11" s="43">
        <v>13.38</v>
      </c>
      <c r="O11" s="43">
        <v>29.686</v>
      </c>
      <c r="P11" s="43"/>
      <c r="Q11" s="43"/>
      <c r="R11" s="43">
        <v>49.780999999999999</v>
      </c>
      <c r="S11" s="43"/>
      <c r="T11" s="43">
        <v>43.261800000000001</v>
      </c>
      <c r="U11" s="43"/>
      <c r="V11" s="43">
        <v>9.5</v>
      </c>
      <c r="W11" s="43"/>
      <c r="X11" s="43">
        <v>145.14099999999999</v>
      </c>
      <c r="Y11" s="43"/>
      <c r="Z11" s="43">
        <v>4.7332299999999998</v>
      </c>
      <c r="AA11" s="43"/>
      <c r="AB11" s="43"/>
      <c r="AC11" s="43">
        <v>15.77</v>
      </c>
      <c r="AD11" s="43"/>
      <c r="AE11" s="43"/>
      <c r="AF11" s="43">
        <v>3.3</v>
      </c>
      <c r="AG11" s="43"/>
      <c r="AH11" s="43"/>
      <c r="AI11" s="43"/>
      <c r="AJ11" s="43">
        <v>5.2735900000000004</v>
      </c>
      <c r="AK11" s="43">
        <v>0</v>
      </c>
      <c r="AL11" s="43">
        <v>1.3289</v>
      </c>
      <c r="AM11" s="43">
        <v>42.098709999999997</v>
      </c>
      <c r="AN11" s="43">
        <v>127.08703</v>
      </c>
      <c r="AO11" s="43">
        <v>26.364799999999999</v>
      </c>
      <c r="AP11" s="43">
        <v>0.44</v>
      </c>
      <c r="AQ11" s="43">
        <v>150.19370000000001</v>
      </c>
      <c r="AR11" s="43"/>
      <c r="AS11" s="43">
        <v>33.692250000000001</v>
      </c>
      <c r="AT11" s="43">
        <v>31.61</v>
      </c>
      <c r="AU11" s="43"/>
      <c r="AV11" s="43">
        <v>192.45296999999999</v>
      </c>
      <c r="AW11" s="43">
        <v>37.100299999999997</v>
      </c>
      <c r="AX11" s="43"/>
      <c r="AY11" s="43">
        <v>2.4456600000000002</v>
      </c>
      <c r="AZ11" s="43"/>
      <c r="BA11" s="43">
        <v>5.5</v>
      </c>
      <c r="BB11" s="43"/>
      <c r="BC11" s="43">
        <v>48.308720000000001</v>
      </c>
      <c r="BD11" s="43"/>
      <c r="BE11" s="43">
        <v>20.100000000000001</v>
      </c>
      <c r="BF11" s="43"/>
      <c r="BG11" s="43"/>
      <c r="BH11" s="43"/>
      <c r="BI11" s="43">
        <v>11.268969999999999</v>
      </c>
      <c r="BJ11" s="43"/>
      <c r="BK11" s="43">
        <v>4.9823199999999996</v>
      </c>
      <c r="BL11" s="43"/>
      <c r="BM11" s="43">
        <v>4.468</v>
      </c>
      <c r="BN11" s="43">
        <v>27.92</v>
      </c>
      <c r="BO11" s="43"/>
      <c r="BP11" s="43">
        <v>146.32702</v>
      </c>
      <c r="BQ11" s="43"/>
      <c r="BR11" s="43">
        <v>4.6030300000000004</v>
      </c>
      <c r="BS11" s="43">
        <v>128.83933999999999</v>
      </c>
      <c r="BT11" s="43">
        <v>2.7398600000000002</v>
      </c>
      <c r="BU11" s="43"/>
      <c r="BV11" s="43">
        <v>32.075299999999999</v>
      </c>
      <c r="BW11" s="43">
        <v>3.7307000000000001</v>
      </c>
      <c r="BX11" s="43"/>
      <c r="BY11" s="43"/>
      <c r="BZ11" s="43">
        <v>86.168899999999994</v>
      </c>
      <c r="CA11" s="43">
        <v>22.538</v>
      </c>
      <c r="CB11" s="43">
        <v>0.29249999999999998</v>
      </c>
      <c r="CC11" s="43">
        <v>0.75800000000000001</v>
      </c>
      <c r="CD11" s="43">
        <v>23.28548</v>
      </c>
      <c r="CE11" s="43">
        <v>393.39359000000002</v>
      </c>
      <c r="CF11" s="43">
        <v>7.2803000000000004</v>
      </c>
      <c r="CG11" s="43">
        <v>153.73009999999999</v>
      </c>
      <c r="CH11" s="43">
        <v>18.280629999999999</v>
      </c>
      <c r="CI11" s="43"/>
      <c r="CJ11" s="43"/>
      <c r="CK11" s="43"/>
      <c r="CL11" s="43">
        <v>4.80701</v>
      </c>
      <c r="CM11" s="43"/>
      <c r="CN11" s="43"/>
      <c r="CO11" s="43">
        <v>14.110910000000001</v>
      </c>
      <c r="CP11" s="43">
        <v>278.18</v>
      </c>
      <c r="CQ11" s="43"/>
      <c r="CR11" s="43">
        <v>35.883000000000003</v>
      </c>
      <c r="CS11" s="43"/>
      <c r="CT11" s="43">
        <v>24.944379999999999</v>
      </c>
    </row>
    <row r="12" spans="1:98" ht="15.75" x14ac:dyDescent="0.25">
      <c r="A12" s="1"/>
      <c r="B12" s="42" t="s">
        <v>642</v>
      </c>
      <c r="C12" s="43"/>
      <c r="D12" s="43"/>
      <c r="E12" s="43">
        <v>26.505299999999998</v>
      </c>
      <c r="F12" s="43"/>
      <c r="G12" s="43"/>
      <c r="H12" s="43"/>
      <c r="I12" s="43"/>
      <c r="J12" s="43">
        <v>20.883600000000001</v>
      </c>
      <c r="K12" s="43">
        <v>26.389520000000001</v>
      </c>
      <c r="L12" s="43">
        <v>1.2699999999999999E-2</v>
      </c>
      <c r="M12" s="43">
        <v>13.0238</v>
      </c>
      <c r="N12" s="43">
        <v>13.06</v>
      </c>
      <c r="O12" s="43">
        <v>28.978000000000002</v>
      </c>
      <c r="P12" s="43"/>
      <c r="Q12" s="43"/>
      <c r="R12" s="43">
        <v>49.530999999999999</v>
      </c>
      <c r="S12" s="43"/>
      <c r="T12" s="43">
        <v>39.774299999999997</v>
      </c>
      <c r="U12" s="43"/>
      <c r="V12" s="43">
        <v>9.4</v>
      </c>
      <c r="W12" s="43"/>
      <c r="X12" s="43">
        <v>154.83699999999999</v>
      </c>
      <c r="Y12" s="43"/>
      <c r="Z12" s="43">
        <v>5.2454200000000002</v>
      </c>
      <c r="AA12" s="43"/>
      <c r="AB12" s="43"/>
      <c r="AC12" s="43">
        <v>15.74</v>
      </c>
      <c r="AD12" s="43"/>
      <c r="AE12" s="43"/>
      <c r="AF12" s="43">
        <v>1.6</v>
      </c>
      <c r="AG12" s="43"/>
      <c r="AH12" s="43"/>
      <c r="AI12" s="43"/>
      <c r="AJ12" s="43">
        <v>5.2218400000000003</v>
      </c>
      <c r="AK12" s="43">
        <v>0</v>
      </c>
      <c r="AL12" s="43">
        <v>1.3082</v>
      </c>
      <c r="AM12" s="43">
        <v>41.506270000000001</v>
      </c>
      <c r="AN12" s="43">
        <v>127.41239</v>
      </c>
      <c r="AO12" s="43">
        <v>26.9436</v>
      </c>
      <c r="AP12" s="43">
        <v>0.41</v>
      </c>
      <c r="AQ12" s="43">
        <v>150.23670000000001</v>
      </c>
      <c r="AR12" s="43"/>
      <c r="AS12" s="43">
        <v>33.927199999999999</v>
      </c>
      <c r="AT12" s="43">
        <v>31.89</v>
      </c>
      <c r="AU12" s="43"/>
      <c r="AV12" s="43">
        <v>192.28092000000001</v>
      </c>
      <c r="AW12" s="43">
        <v>35.753500000000003</v>
      </c>
      <c r="AX12" s="43"/>
      <c r="AY12" s="43">
        <v>2.4468399999999999</v>
      </c>
      <c r="AZ12" s="43"/>
      <c r="BA12" s="43">
        <v>5.5</v>
      </c>
      <c r="BB12" s="43"/>
      <c r="BC12" s="43">
        <v>48.184930000000001</v>
      </c>
      <c r="BD12" s="43"/>
      <c r="BE12" s="43">
        <v>20.100000000000001</v>
      </c>
      <c r="BF12" s="43"/>
      <c r="BG12" s="43"/>
      <c r="BH12" s="43"/>
      <c r="BI12" s="43">
        <v>12.222200000000001</v>
      </c>
      <c r="BJ12" s="43"/>
      <c r="BK12" s="43">
        <v>4.8822299999999998</v>
      </c>
      <c r="BL12" s="43"/>
      <c r="BM12" s="43">
        <v>4.3769999999999998</v>
      </c>
      <c r="BN12" s="43">
        <v>28.7</v>
      </c>
      <c r="BO12" s="43"/>
      <c r="BP12" s="43">
        <v>144.23240999999999</v>
      </c>
      <c r="BQ12" s="43"/>
      <c r="BR12" s="43">
        <v>4.79704</v>
      </c>
      <c r="BS12" s="43">
        <v>128.11734000000001</v>
      </c>
      <c r="BT12" s="43">
        <v>2.2636599999999998</v>
      </c>
      <c r="BU12" s="43"/>
      <c r="BV12" s="43">
        <v>32.326999999999998</v>
      </c>
      <c r="BW12" s="43">
        <v>3.87202</v>
      </c>
      <c r="BX12" s="43"/>
      <c r="BY12" s="43"/>
      <c r="BZ12" s="43">
        <v>86.154499999999999</v>
      </c>
      <c r="CA12" s="43">
        <v>22.497</v>
      </c>
      <c r="CB12" s="43">
        <v>0.30320000000000003</v>
      </c>
      <c r="CC12" s="43">
        <v>0.74099999999999999</v>
      </c>
      <c r="CD12" s="43">
        <v>24.231549999999999</v>
      </c>
      <c r="CE12" s="43">
        <v>389.78028999999998</v>
      </c>
      <c r="CF12" s="43">
        <v>7.2903000000000002</v>
      </c>
      <c r="CG12" s="43">
        <v>150.98448999999999</v>
      </c>
      <c r="CH12" s="43">
        <v>18.231649999999998</v>
      </c>
      <c r="CI12" s="43"/>
      <c r="CJ12" s="43"/>
      <c r="CK12" s="43"/>
      <c r="CL12" s="43">
        <v>4.1730299999999998</v>
      </c>
      <c r="CM12" s="43"/>
      <c r="CN12" s="43"/>
      <c r="CO12" s="43">
        <v>14.67496</v>
      </c>
      <c r="CP12" s="43">
        <v>277.20999999999998</v>
      </c>
      <c r="CQ12" s="43"/>
      <c r="CR12" s="43">
        <v>39.756</v>
      </c>
      <c r="CS12" s="43"/>
      <c r="CT12" s="43">
        <v>25.563230000000001</v>
      </c>
    </row>
    <row r="13" spans="1:98" ht="15.75" x14ac:dyDescent="0.25">
      <c r="A13" s="1"/>
      <c r="B13" s="42" t="s">
        <v>643</v>
      </c>
      <c r="C13" s="43"/>
      <c r="D13" s="43"/>
      <c r="E13" s="43">
        <v>26.7728</v>
      </c>
      <c r="F13" s="43"/>
      <c r="G13" s="43"/>
      <c r="H13" s="43"/>
      <c r="I13" s="43"/>
      <c r="J13" s="43">
        <v>20.1509</v>
      </c>
      <c r="K13" s="43">
        <v>25.97495</v>
      </c>
      <c r="L13" s="43">
        <v>1.2699999999999999E-2</v>
      </c>
      <c r="M13" s="43">
        <v>12.9758</v>
      </c>
      <c r="N13" s="43">
        <v>13</v>
      </c>
      <c r="O13" s="43">
        <v>29.134</v>
      </c>
      <c r="P13" s="43"/>
      <c r="Q13" s="43"/>
      <c r="R13" s="43">
        <v>49.741</v>
      </c>
      <c r="S13" s="43"/>
      <c r="T13" s="43">
        <v>44.0762</v>
      </c>
      <c r="U13" s="43"/>
      <c r="V13" s="43">
        <v>9.9</v>
      </c>
      <c r="W13" s="43"/>
      <c r="X13" s="43">
        <v>135.768</v>
      </c>
      <c r="Y13" s="43"/>
      <c r="Z13" s="43">
        <v>4.9700600000000001</v>
      </c>
      <c r="AA13" s="43"/>
      <c r="AB13" s="43"/>
      <c r="AC13" s="43">
        <v>15.65</v>
      </c>
      <c r="AD13" s="43"/>
      <c r="AE13" s="43"/>
      <c r="AF13" s="43">
        <v>3.8</v>
      </c>
      <c r="AG13" s="43"/>
      <c r="AH13" s="43"/>
      <c r="AI13" s="43"/>
      <c r="AJ13" s="43">
        <v>4.8159200000000002</v>
      </c>
      <c r="AK13" s="43">
        <v>0</v>
      </c>
      <c r="AL13" s="43">
        <v>1.2941</v>
      </c>
      <c r="AM13" s="43">
        <v>42.355029999999999</v>
      </c>
      <c r="AN13" s="43">
        <v>129.02431000000001</v>
      </c>
      <c r="AO13" s="43">
        <v>26.380700000000001</v>
      </c>
      <c r="AP13" s="43">
        <v>0.67</v>
      </c>
      <c r="AQ13" s="43">
        <v>150.7628</v>
      </c>
      <c r="AR13" s="43"/>
      <c r="AS13" s="43">
        <v>33.572769999999998</v>
      </c>
      <c r="AT13" s="43">
        <v>30.87</v>
      </c>
      <c r="AU13" s="43"/>
      <c r="AV13" s="43">
        <v>192.38042999999999</v>
      </c>
      <c r="AW13" s="43">
        <v>36.856999999999999</v>
      </c>
      <c r="AX13" s="43"/>
      <c r="AY13" s="43">
        <v>2.4248599999999998</v>
      </c>
      <c r="AZ13" s="43"/>
      <c r="BA13" s="43">
        <v>5.3</v>
      </c>
      <c r="BB13" s="43"/>
      <c r="BC13" s="43">
        <v>48.331209999999999</v>
      </c>
      <c r="BD13" s="43"/>
      <c r="BE13" s="43">
        <v>20.100000000000001</v>
      </c>
      <c r="BF13" s="43"/>
      <c r="BG13" s="43"/>
      <c r="BH13" s="43"/>
      <c r="BI13" s="43">
        <v>13.23611</v>
      </c>
      <c r="BJ13" s="43"/>
      <c r="BK13" s="43">
        <v>4.9295600000000004</v>
      </c>
      <c r="BL13" s="43"/>
      <c r="BM13" s="43">
        <v>4.3899999999999997</v>
      </c>
      <c r="BN13" s="43">
        <v>28.38</v>
      </c>
      <c r="BO13" s="43"/>
      <c r="BP13" s="43">
        <v>146.16404</v>
      </c>
      <c r="BQ13" s="43"/>
      <c r="BR13" s="43">
        <v>4.68208</v>
      </c>
      <c r="BS13" s="43">
        <v>127.78498</v>
      </c>
      <c r="BT13" s="43">
        <v>2.8309000000000002</v>
      </c>
      <c r="BU13" s="43"/>
      <c r="BV13" s="43">
        <v>31.081099999999999</v>
      </c>
      <c r="BW13" s="43">
        <v>3.9659300000000002</v>
      </c>
      <c r="BX13" s="43"/>
      <c r="BY13" s="43"/>
      <c r="BZ13" s="43">
        <v>86.397199999999998</v>
      </c>
      <c r="CA13" s="43">
        <v>22.561</v>
      </c>
      <c r="CB13" s="43">
        <v>0.29089999999999999</v>
      </c>
      <c r="CC13" s="43">
        <v>0.77100000000000002</v>
      </c>
      <c r="CD13" s="43">
        <v>23.3552</v>
      </c>
      <c r="CE13" s="43">
        <v>399.82261</v>
      </c>
      <c r="CF13" s="43">
        <v>7.1436000000000002</v>
      </c>
      <c r="CG13" s="43">
        <v>148.62289999999999</v>
      </c>
      <c r="CH13" s="43">
        <v>18.249590000000001</v>
      </c>
      <c r="CI13" s="43"/>
      <c r="CJ13" s="43"/>
      <c r="CK13" s="43"/>
      <c r="CL13" s="43">
        <v>4.7601699999999996</v>
      </c>
      <c r="CM13" s="43"/>
      <c r="CN13" s="43"/>
      <c r="CO13" s="43">
        <v>14.671760000000001</v>
      </c>
      <c r="CP13" s="43">
        <v>282.02999999999997</v>
      </c>
      <c r="CQ13" s="43"/>
      <c r="CR13" s="43">
        <v>39.881</v>
      </c>
      <c r="CS13" s="43"/>
      <c r="CT13" s="43">
        <v>29.061</v>
      </c>
    </row>
    <row r="14" spans="1:98" ht="15.75" x14ac:dyDescent="0.25">
      <c r="A14" s="1"/>
      <c r="B14" s="42" t="s">
        <v>644</v>
      </c>
      <c r="C14" s="43"/>
      <c r="D14" s="43"/>
      <c r="E14" s="43">
        <v>27.847200000000001</v>
      </c>
      <c r="F14" s="43"/>
      <c r="G14" s="43"/>
      <c r="H14" s="43"/>
      <c r="I14" s="43"/>
      <c r="J14" s="43">
        <v>19.614699999999999</v>
      </c>
      <c r="K14" s="43">
        <v>26.189879999999999</v>
      </c>
      <c r="L14" s="43">
        <v>1.2500000000000001E-2</v>
      </c>
      <c r="M14" s="43">
        <v>13.494199999999999</v>
      </c>
      <c r="N14" s="43">
        <v>13.08</v>
      </c>
      <c r="O14" s="43">
        <v>29.058</v>
      </c>
      <c r="P14" s="43"/>
      <c r="Q14" s="43"/>
      <c r="R14" s="43">
        <v>49.591999999999999</v>
      </c>
      <c r="S14" s="43"/>
      <c r="T14" s="43">
        <v>42.061100000000003</v>
      </c>
      <c r="U14" s="43"/>
      <c r="V14" s="43">
        <v>9.6</v>
      </c>
      <c r="W14" s="43"/>
      <c r="X14" s="43">
        <v>122.884</v>
      </c>
      <c r="Y14" s="43"/>
      <c r="Z14" s="43">
        <v>4.6910100000000003</v>
      </c>
      <c r="AA14" s="43"/>
      <c r="AB14" s="43"/>
      <c r="AC14" s="43">
        <v>15.46</v>
      </c>
      <c r="AD14" s="43"/>
      <c r="AE14" s="43"/>
      <c r="AF14" s="43">
        <v>5.2</v>
      </c>
      <c r="AG14" s="43"/>
      <c r="AH14" s="43"/>
      <c r="AI14" s="43"/>
      <c r="AJ14" s="43">
        <v>5.0571900000000003</v>
      </c>
      <c r="AK14" s="43">
        <v>0</v>
      </c>
      <c r="AL14" s="43">
        <v>1.2956000000000001</v>
      </c>
      <c r="AM14" s="43">
        <v>41.983379999999997</v>
      </c>
      <c r="AN14" s="43">
        <v>129.0677</v>
      </c>
      <c r="AO14" s="43">
        <v>26.180900000000001</v>
      </c>
      <c r="AP14" s="43">
        <v>0.48</v>
      </c>
      <c r="AQ14" s="43">
        <v>147.14500000000001</v>
      </c>
      <c r="AR14" s="43"/>
      <c r="AS14" s="43">
        <v>34.044409999999999</v>
      </c>
      <c r="AT14" s="43">
        <v>31.1</v>
      </c>
      <c r="AU14" s="43"/>
      <c r="AV14" s="43">
        <v>189.73554999999999</v>
      </c>
      <c r="AW14" s="43">
        <v>34.5017</v>
      </c>
      <c r="AX14" s="43"/>
      <c r="AY14" s="43">
        <v>2.43316</v>
      </c>
      <c r="AZ14" s="43"/>
      <c r="BA14" s="43">
        <v>5.0999999999999996</v>
      </c>
      <c r="BB14" s="43"/>
      <c r="BC14" s="43">
        <v>47.899900000000002</v>
      </c>
      <c r="BD14" s="43"/>
      <c r="BE14" s="43">
        <v>20.100000000000001</v>
      </c>
      <c r="BF14" s="43"/>
      <c r="BG14" s="43"/>
      <c r="BH14" s="43"/>
      <c r="BI14" s="43">
        <v>13.376749999999999</v>
      </c>
      <c r="BJ14" s="43"/>
      <c r="BK14" s="43">
        <v>4.89933</v>
      </c>
      <c r="BL14" s="43"/>
      <c r="BM14" s="43">
        <v>4.306</v>
      </c>
      <c r="BN14" s="43">
        <v>27.11</v>
      </c>
      <c r="BO14" s="43"/>
      <c r="BP14" s="43">
        <v>143.62503000000001</v>
      </c>
      <c r="BQ14" s="43"/>
      <c r="BR14" s="43">
        <v>4.6743899999999998</v>
      </c>
      <c r="BS14" s="43">
        <v>128.36532</v>
      </c>
      <c r="BT14" s="43">
        <v>2.4546100000000002</v>
      </c>
      <c r="BU14" s="43"/>
      <c r="BV14" s="43">
        <v>33.644100000000002</v>
      </c>
      <c r="BW14" s="43">
        <v>4.0273599999999998</v>
      </c>
      <c r="BX14" s="43"/>
      <c r="BY14" s="43"/>
      <c r="BZ14" s="43">
        <v>86.580100000000002</v>
      </c>
      <c r="CA14" s="43">
        <v>22.561</v>
      </c>
      <c r="CB14" s="43">
        <v>0.28129999999999999</v>
      </c>
      <c r="CC14" s="43">
        <v>0.751</v>
      </c>
      <c r="CD14" s="43">
        <v>23.65691</v>
      </c>
      <c r="CE14" s="43">
        <v>414.89389999999997</v>
      </c>
      <c r="CF14" s="43">
        <v>6.9329000000000001</v>
      </c>
      <c r="CG14" s="43">
        <v>153.37393</v>
      </c>
      <c r="CH14" s="43">
        <v>18.160450000000001</v>
      </c>
      <c r="CI14" s="43"/>
      <c r="CJ14" s="43"/>
      <c r="CK14" s="43"/>
      <c r="CL14" s="43">
        <v>4.6185499999999999</v>
      </c>
      <c r="CM14" s="43"/>
      <c r="CN14" s="43"/>
      <c r="CO14" s="43">
        <v>14.632619999999999</v>
      </c>
      <c r="CP14" s="43">
        <v>277.72000000000003</v>
      </c>
      <c r="CQ14" s="43"/>
      <c r="CR14" s="43">
        <v>40.283999999999999</v>
      </c>
      <c r="CS14" s="43"/>
      <c r="CT14" s="43">
        <v>30.94652</v>
      </c>
    </row>
    <row r="15" spans="1:98" ht="15.75" x14ac:dyDescent="0.25">
      <c r="A15" s="1"/>
      <c r="B15" s="42" t="s">
        <v>645</v>
      </c>
      <c r="C15" s="43"/>
      <c r="D15" s="43"/>
      <c r="E15" s="43">
        <v>29.912800000000001</v>
      </c>
      <c r="F15" s="43"/>
      <c r="G15" s="43"/>
      <c r="H15" s="43"/>
      <c r="I15" s="43"/>
      <c r="J15" s="43">
        <v>20.319900000000001</v>
      </c>
      <c r="K15" s="43">
        <v>25.99567</v>
      </c>
      <c r="L15" s="43">
        <v>1.23E-2</v>
      </c>
      <c r="M15" s="43">
        <v>14.122199999999999</v>
      </c>
      <c r="N15" s="43">
        <v>13.06</v>
      </c>
      <c r="O15" s="43">
        <v>29.27</v>
      </c>
      <c r="P15" s="43"/>
      <c r="Q15" s="43"/>
      <c r="R15" s="43">
        <v>49.911000000000001</v>
      </c>
      <c r="S15" s="43"/>
      <c r="T15" s="43">
        <v>46.296799999999998</v>
      </c>
      <c r="U15" s="43"/>
      <c r="V15" s="43">
        <v>9.6</v>
      </c>
      <c r="W15" s="43"/>
      <c r="X15" s="43">
        <v>99.641000000000005</v>
      </c>
      <c r="Y15" s="43"/>
      <c r="Z15" s="43">
        <v>4.6917099999999996</v>
      </c>
      <c r="AA15" s="43"/>
      <c r="AB15" s="43"/>
      <c r="AC15" s="43">
        <v>15.32</v>
      </c>
      <c r="AD15" s="43"/>
      <c r="AE15" s="43"/>
      <c r="AF15" s="43">
        <v>2.7</v>
      </c>
      <c r="AG15" s="43"/>
      <c r="AH15" s="43"/>
      <c r="AI15" s="43"/>
      <c r="AJ15" s="43">
        <v>5.19055</v>
      </c>
      <c r="AK15" s="43">
        <v>0</v>
      </c>
      <c r="AL15" s="43">
        <v>1.2956000000000001</v>
      </c>
      <c r="AM15" s="43">
        <v>43.447110000000002</v>
      </c>
      <c r="AN15" s="43">
        <v>130.41654</v>
      </c>
      <c r="AO15" s="43">
        <v>25.686699999999998</v>
      </c>
      <c r="AP15" s="43">
        <v>0.18</v>
      </c>
      <c r="AQ15" s="43">
        <v>151.57560000000001</v>
      </c>
      <c r="AR15" s="43"/>
      <c r="AS15" s="43">
        <v>34.51585</v>
      </c>
      <c r="AT15" s="43">
        <v>31.65</v>
      </c>
      <c r="AU15" s="43"/>
      <c r="AV15" s="43">
        <v>190.56347</v>
      </c>
      <c r="AW15" s="43">
        <v>33.177</v>
      </c>
      <c r="AX15" s="43"/>
      <c r="AY15" s="43">
        <v>2.4775399999999999</v>
      </c>
      <c r="AZ15" s="43"/>
      <c r="BA15" s="43">
        <v>5.0999999999999996</v>
      </c>
      <c r="BB15" s="43"/>
      <c r="BC15" s="43">
        <v>47.866869999999999</v>
      </c>
      <c r="BD15" s="43"/>
      <c r="BE15" s="43">
        <v>20.100000000000001</v>
      </c>
      <c r="BF15" s="43"/>
      <c r="BG15" s="43"/>
      <c r="BH15" s="43"/>
      <c r="BI15" s="43">
        <v>13.91629</v>
      </c>
      <c r="BJ15" s="43"/>
      <c r="BK15" s="43">
        <v>4.87826</v>
      </c>
      <c r="BL15" s="43"/>
      <c r="BM15" s="43">
        <v>4.3719999999999999</v>
      </c>
      <c r="BN15" s="43">
        <v>28.1</v>
      </c>
      <c r="BO15" s="43"/>
      <c r="BP15" s="43">
        <v>145.89247</v>
      </c>
      <c r="BQ15" s="43"/>
      <c r="BR15" s="43">
        <v>4.7993699999999997</v>
      </c>
      <c r="BS15" s="43">
        <v>127.71859000000001</v>
      </c>
      <c r="BT15" s="43">
        <v>2.38259</v>
      </c>
      <c r="BU15" s="43"/>
      <c r="BV15" s="43">
        <v>33.061599999999999</v>
      </c>
      <c r="BW15" s="43">
        <v>3.8865599999999998</v>
      </c>
      <c r="BX15" s="43"/>
      <c r="BY15" s="43"/>
      <c r="BZ15" s="43">
        <v>86.364900000000006</v>
      </c>
      <c r="CA15" s="43">
        <v>22.614000000000001</v>
      </c>
      <c r="CB15" s="43">
        <v>0.28239999999999998</v>
      </c>
      <c r="CC15" s="43">
        <v>0.77</v>
      </c>
      <c r="CD15" s="43">
        <v>22.722329999999999</v>
      </c>
      <c r="CE15" s="43">
        <v>425.91708999999997</v>
      </c>
      <c r="CF15" s="43">
        <v>6.8853</v>
      </c>
      <c r="CG15" s="43">
        <v>154.40012999999999</v>
      </c>
      <c r="CH15" s="43">
        <v>18.225940000000001</v>
      </c>
      <c r="CI15" s="43"/>
      <c r="CJ15" s="43"/>
      <c r="CK15" s="43"/>
      <c r="CL15" s="43">
        <v>4.7619300000000004</v>
      </c>
      <c r="CM15" s="43"/>
      <c r="CN15" s="43"/>
      <c r="CO15" s="43">
        <v>14.565340000000001</v>
      </c>
      <c r="CP15" s="43">
        <v>278.98</v>
      </c>
      <c r="CQ15" s="43"/>
      <c r="CR15" s="43">
        <v>39.920999999999999</v>
      </c>
      <c r="CS15" s="43"/>
      <c r="CT15" s="43">
        <v>30.891770000000001</v>
      </c>
    </row>
    <row r="16" spans="1:98" ht="15.75" x14ac:dyDescent="0.25">
      <c r="A16" s="1"/>
      <c r="B16" s="42" t="s">
        <v>646</v>
      </c>
      <c r="C16" s="43"/>
      <c r="D16" s="43"/>
      <c r="E16" s="43">
        <v>32.639400000000002</v>
      </c>
      <c r="F16" s="43"/>
      <c r="G16" s="43"/>
      <c r="H16" s="43"/>
      <c r="I16" s="43"/>
      <c r="J16" s="43">
        <v>20.046500000000002</v>
      </c>
      <c r="K16" s="43">
        <v>25.213370000000001</v>
      </c>
      <c r="L16" s="43">
        <v>1.23E-2</v>
      </c>
      <c r="M16" s="43">
        <v>14.5703</v>
      </c>
      <c r="N16" s="43">
        <v>12.99</v>
      </c>
      <c r="O16" s="43">
        <v>28.675999999999998</v>
      </c>
      <c r="P16" s="43"/>
      <c r="Q16" s="43"/>
      <c r="R16" s="43">
        <v>49.713000000000001</v>
      </c>
      <c r="S16" s="43"/>
      <c r="T16" s="43">
        <v>37.249499999999998</v>
      </c>
      <c r="U16" s="43"/>
      <c r="V16" s="43">
        <v>9.1</v>
      </c>
      <c r="W16" s="43"/>
      <c r="X16" s="43">
        <v>143.179</v>
      </c>
      <c r="Y16" s="43"/>
      <c r="Z16" s="43">
        <v>5.0728499999999999</v>
      </c>
      <c r="AA16" s="43"/>
      <c r="AB16" s="43"/>
      <c r="AC16" s="43">
        <v>14.91</v>
      </c>
      <c r="AD16" s="43"/>
      <c r="AE16" s="43"/>
      <c r="AF16" s="43">
        <v>1.9</v>
      </c>
      <c r="AG16" s="43"/>
      <c r="AH16" s="43"/>
      <c r="AI16" s="43"/>
      <c r="AJ16" s="43">
        <v>5.2815200000000004</v>
      </c>
      <c r="AK16" s="43">
        <v>0</v>
      </c>
      <c r="AL16" s="43">
        <v>1.2830999999999999</v>
      </c>
      <c r="AM16" s="43">
        <v>42.911430000000003</v>
      </c>
      <c r="AN16" s="43">
        <v>130.29249999999999</v>
      </c>
      <c r="AO16" s="43">
        <v>25.1724</v>
      </c>
      <c r="AP16" s="43">
        <v>1.65</v>
      </c>
      <c r="AQ16" s="43">
        <v>149.98650000000001</v>
      </c>
      <c r="AR16" s="43"/>
      <c r="AS16" s="43">
        <v>34.607590000000002</v>
      </c>
      <c r="AT16" s="43">
        <v>31.73</v>
      </c>
      <c r="AU16" s="43"/>
      <c r="AV16" s="43">
        <v>192.255</v>
      </c>
      <c r="AW16" s="43">
        <v>32.279000000000003</v>
      </c>
      <c r="AX16" s="43"/>
      <c r="AY16" s="43">
        <v>2.4878999999999998</v>
      </c>
      <c r="AZ16" s="43"/>
      <c r="BA16" s="43">
        <v>5.25</v>
      </c>
      <c r="BB16" s="43"/>
      <c r="BC16" s="43">
        <v>47.328139999999998</v>
      </c>
      <c r="BD16" s="43"/>
      <c r="BE16" s="43">
        <v>20.100000000000001</v>
      </c>
      <c r="BF16" s="43"/>
      <c r="BG16" s="43"/>
      <c r="BH16" s="43"/>
      <c r="BI16" s="43">
        <v>13.8363</v>
      </c>
      <c r="BJ16" s="43"/>
      <c r="BK16" s="43">
        <v>5.0476200000000002</v>
      </c>
      <c r="BL16" s="43"/>
      <c r="BM16" s="43">
        <v>4.4809999999999999</v>
      </c>
      <c r="BN16" s="43">
        <v>27.84</v>
      </c>
      <c r="BO16" s="43"/>
      <c r="BP16" s="43">
        <v>145.49019000000001</v>
      </c>
      <c r="BQ16" s="43"/>
      <c r="BR16" s="43">
        <v>4.7487399999999997</v>
      </c>
      <c r="BS16" s="43">
        <v>128.32661999999999</v>
      </c>
      <c r="BT16" s="43">
        <v>2.3348900000000001</v>
      </c>
      <c r="BU16" s="43"/>
      <c r="BV16" s="43">
        <v>34.017099999999999</v>
      </c>
      <c r="BW16" s="43">
        <v>3.9036599999999999</v>
      </c>
      <c r="BX16" s="43"/>
      <c r="BY16" s="43"/>
      <c r="BZ16" s="43">
        <v>85.312200000000004</v>
      </c>
      <c r="CA16" s="43">
        <v>22.514140000000001</v>
      </c>
      <c r="CB16" s="43">
        <v>0.2676</v>
      </c>
      <c r="CC16" s="43">
        <v>0.68100000000000005</v>
      </c>
      <c r="CD16" s="43">
        <v>21.49962</v>
      </c>
      <c r="CE16" s="43">
        <v>422.75864999999999</v>
      </c>
      <c r="CF16" s="43">
        <v>6.7686999999999999</v>
      </c>
      <c r="CG16" s="43">
        <v>146.04468</v>
      </c>
      <c r="CH16" s="43">
        <v>18.308769999999999</v>
      </c>
      <c r="CI16" s="43"/>
      <c r="CJ16" s="43"/>
      <c r="CK16" s="43"/>
      <c r="CL16" s="43">
        <v>4.8237100000000002</v>
      </c>
      <c r="CM16" s="43"/>
      <c r="CN16" s="43"/>
      <c r="CO16" s="43">
        <v>14.124029999999999</v>
      </c>
      <c r="CP16" s="43">
        <v>287.08</v>
      </c>
      <c r="CQ16" s="43"/>
      <c r="CR16" s="43">
        <v>40.091000000000001</v>
      </c>
      <c r="CS16" s="43"/>
      <c r="CT16" s="43">
        <v>30.63477</v>
      </c>
    </row>
    <row r="17" spans="1:98" ht="15.75" x14ac:dyDescent="0.25">
      <c r="A17" s="1"/>
      <c r="B17" s="42" t="s">
        <v>647</v>
      </c>
      <c r="C17" s="43"/>
      <c r="D17" s="43"/>
      <c r="E17" s="43">
        <v>32.9499</v>
      </c>
      <c r="F17" s="43"/>
      <c r="G17" s="43"/>
      <c r="H17" s="43"/>
      <c r="I17" s="43"/>
      <c r="J17" s="43">
        <v>20.086400000000001</v>
      </c>
      <c r="K17" s="43">
        <v>26.15156</v>
      </c>
      <c r="L17" s="43">
        <v>1.23E-2</v>
      </c>
      <c r="M17" s="43">
        <v>14.8728</v>
      </c>
      <c r="N17" s="43">
        <v>13.17</v>
      </c>
      <c r="O17" s="43">
        <v>29.277999999999999</v>
      </c>
      <c r="P17" s="43"/>
      <c r="Q17" s="43"/>
      <c r="R17" s="43">
        <v>49.81</v>
      </c>
      <c r="S17" s="43"/>
      <c r="T17" s="43">
        <v>35.437399999999997</v>
      </c>
      <c r="U17" s="43"/>
      <c r="V17" s="43">
        <v>9.1999999999999993</v>
      </c>
      <c r="W17" s="43"/>
      <c r="X17" s="43">
        <v>127.124</v>
      </c>
      <c r="Y17" s="43"/>
      <c r="Z17" s="43">
        <v>4.9807499999999996</v>
      </c>
      <c r="AA17" s="43"/>
      <c r="AB17" s="43"/>
      <c r="AC17" s="43">
        <v>15</v>
      </c>
      <c r="AD17" s="43"/>
      <c r="AE17" s="43"/>
      <c r="AF17" s="43">
        <v>1.4</v>
      </c>
      <c r="AG17" s="43"/>
      <c r="AH17" s="43"/>
      <c r="AI17" s="43"/>
      <c r="AJ17" s="43">
        <v>5.03627</v>
      </c>
      <c r="AK17" s="43">
        <v>0</v>
      </c>
      <c r="AL17" s="43">
        <v>1.2770999999999999</v>
      </c>
      <c r="AM17" s="43">
        <v>43.217930000000003</v>
      </c>
      <c r="AN17" s="43">
        <v>131.49365</v>
      </c>
      <c r="AO17" s="43">
        <v>25.453600000000002</v>
      </c>
      <c r="AP17" s="43">
        <v>2.1</v>
      </c>
      <c r="AQ17" s="43">
        <v>156.2355</v>
      </c>
      <c r="AR17" s="43"/>
      <c r="AS17" s="43">
        <v>33.342979999999997</v>
      </c>
      <c r="AT17" s="43">
        <v>31.54</v>
      </c>
      <c r="AU17" s="43"/>
      <c r="AV17" s="43">
        <v>192.05528000000001</v>
      </c>
      <c r="AW17" s="43">
        <v>30.313099999999999</v>
      </c>
      <c r="AX17" s="43"/>
      <c r="AY17" s="43">
        <v>2.42516</v>
      </c>
      <c r="AZ17" s="43"/>
      <c r="BA17" s="43">
        <v>5.2</v>
      </c>
      <c r="BB17" s="43"/>
      <c r="BC17" s="43">
        <v>47.859450000000002</v>
      </c>
      <c r="BD17" s="43"/>
      <c r="BE17" s="43">
        <v>20.100000000000001</v>
      </c>
      <c r="BF17" s="43"/>
      <c r="BG17" s="43"/>
      <c r="BH17" s="43"/>
      <c r="BI17" s="43">
        <v>13.885429999999999</v>
      </c>
      <c r="BJ17" s="43"/>
      <c r="BK17" s="43">
        <v>5.21767</v>
      </c>
      <c r="BL17" s="43"/>
      <c r="BM17" s="43">
        <v>4.5019999999999998</v>
      </c>
      <c r="BN17" s="43">
        <v>28.52</v>
      </c>
      <c r="BO17" s="43"/>
      <c r="BP17" s="43">
        <v>148.13775000000001</v>
      </c>
      <c r="BQ17" s="43"/>
      <c r="BR17" s="43">
        <v>4.7057099999999998</v>
      </c>
      <c r="BS17" s="43">
        <v>126.75882</v>
      </c>
      <c r="BT17" s="43">
        <v>1.47363</v>
      </c>
      <c r="BU17" s="43"/>
      <c r="BV17" s="43">
        <v>34.2652</v>
      </c>
      <c r="BW17" s="43">
        <v>4.3754099999999996</v>
      </c>
      <c r="BX17" s="43"/>
      <c r="BY17" s="43"/>
      <c r="BZ17" s="43">
        <v>85.495099999999994</v>
      </c>
      <c r="CA17" s="43">
        <v>22.666</v>
      </c>
      <c r="CB17" s="43">
        <v>0.26200000000000001</v>
      </c>
      <c r="CC17" s="43">
        <v>0.71899999999999997</v>
      </c>
      <c r="CD17" s="43">
        <v>21.026260000000001</v>
      </c>
      <c r="CE17" s="43">
        <v>417.79050999999998</v>
      </c>
      <c r="CF17" s="43">
        <v>7.1466000000000003</v>
      </c>
      <c r="CG17" s="43">
        <v>141.45500000000001</v>
      </c>
      <c r="CH17" s="43">
        <v>18.463999999999999</v>
      </c>
      <c r="CI17" s="43"/>
      <c r="CJ17" s="43"/>
      <c r="CK17" s="43"/>
      <c r="CL17" s="43">
        <v>4.8683300000000003</v>
      </c>
      <c r="CM17" s="43"/>
      <c r="CN17" s="43"/>
      <c r="CO17" s="43">
        <v>13.470599999999999</v>
      </c>
      <c r="CP17" s="43">
        <v>287.89</v>
      </c>
      <c r="CQ17" s="43"/>
      <c r="CR17" s="43">
        <v>40.316000000000003</v>
      </c>
      <c r="CS17" s="43"/>
      <c r="CT17" s="43">
        <v>30.751100000000001</v>
      </c>
    </row>
    <row r="18" spans="1:98" ht="15.75" x14ac:dyDescent="0.25">
      <c r="A18" s="1"/>
      <c r="B18" s="42" t="s">
        <v>648</v>
      </c>
      <c r="C18" s="43"/>
      <c r="D18" s="43"/>
      <c r="E18" s="43">
        <v>32.636299999999999</v>
      </c>
      <c r="F18" s="43"/>
      <c r="G18" s="43"/>
      <c r="H18" s="43"/>
      <c r="I18" s="43"/>
      <c r="J18" s="43">
        <v>20.066800000000001</v>
      </c>
      <c r="K18" s="43">
        <v>25.290700000000001</v>
      </c>
      <c r="L18" s="43">
        <v>1.21E-2</v>
      </c>
      <c r="M18" s="43">
        <v>14.324</v>
      </c>
      <c r="N18" s="43">
        <v>13.28</v>
      </c>
      <c r="O18" s="43">
        <v>29.494</v>
      </c>
      <c r="P18" s="43"/>
      <c r="Q18" s="43"/>
      <c r="R18" s="43">
        <v>50.085000000000001</v>
      </c>
      <c r="S18" s="43"/>
      <c r="T18" s="43">
        <v>42.638399999999997</v>
      </c>
      <c r="U18" s="43"/>
      <c r="V18" s="43">
        <v>8.9</v>
      </c>
      <c r="W18" s="43"/>
      <c r="X18" s="43">
        <v>122.488</v>
      </c>
      <c r="Y18" s="43"/>
      <c r="Z18" s="43">
        <v>4.9693699999999996</v>
      </c>
      <c r="AA18" s="43"/>
      <c r="AB18" s="43"/>
      <c r="AC18" s="43">
        <v>15.19</v>
      </c>
      <c r="AD18" s="43"/>
      <c r="AE18" s="43"/>
      <c r="AF18" s="43">
        <v>1.3</v>
      </c>
      <c r="AG18" s="43"/>
      <c r="AH18" s="43"/>
      <c r="AI18" s="43"/>
      <c r="AJ18" s="43">
        <v>5.0886500000000003</v>
      </c>
      <c r="AK18" s="43">
        <v>0</v>
      </c>
      <c r="AL18" s="43">
        <v>1.2903</v>
      </c>
      <c r="AM18" s="43">
        <v>42.267449999999997</v>
      </c>
      <c r="AN18" s="43">
        <v>131.12368000000001</v>
      </c>
      <c r="AO18" s="43">
        <v>25.006</v>
      </c>
      <c r="AP18" s="43">
        <v>1.93</v>
      </c>
      <c r="AQ18" s="43">
        <v>152.7313</v>
      </c>
      <c r="AR18" s="43"/>
      <c r="AS18" s="43">
        <v>32.670279999999998</v>
      </c>
      <c r="AT18" s="43">
        <v>31.67</v>
      </c>
      <c r="AU18" s="43"/>
      <c r="AV18" s="43">
        <v>192.12968000000001</v>
      </c>
      <c r="AW18" s="43">
        <v>30.924700000000001</v>
      </c>
      <c r="AX18" s="43"/>
      <c r="AY18" s="43">
        <v>2.4003800000000002</v>
      </c>
      <c r="AZ18" s="43"/>
      <c r="BA18" s="43">
        <v>5.2</v>
      </c>
      <c r="BB18" s="43"/>
      <c r="BC18" s="43">
        <v>48.28425</v>
      </c>
      <c r="BD18" s="43"/>
      <c r="BE18" s="43">
        <v>20.100000000000001</v>
      </c>
      <c r="BF18" s="43"/>
      <c r="BG18" s="43"/>
      <c r="BH18" s="43"/>
      <c r="BI18" s="43">
        <v>13.54711</v>
      </c>
      <c r="BJ18" s="43"/>
      <c r="BK18" s="43">
        <v>5.1300100000000004</v>
      </c>
      <c r="BL18" s="43"/>
      <c r="BM18" s="43">
        <v>4.5209999999999999</v>
      </c>
      <c r="BN18" s="43">
        <v>29.34</v>
      </c>
      <c r="BO18" s="43"/>
      <c r="BP18" s="43">
        <v>152.11976999999999</v>
      </c>
      <c r="BQ18" s="43"/>
      <c r="BR18" s="43">
        <v>4.4972899999999996</v>
      </c>
      <c r="BS18" s="43">
        <v>127.83645</v>
      </c>
      <c r="BT18" s="43">
        <v>3.8975200000000001</v>
      </c>
      <c r="BU18" s="43"/>
      <c r="BV18" s="43">
        <v>33.865699999999997</v>
      </c>
      <c r="BW18" s="43">
        <v>3.85894</v>
      </c>
      <c r="BX18" s="43"/>
      <c r="BY18" s="43"/>
      <c r="BZ18" s="43">
        <v>85.732799999999997</v>
      </c>
      <c r="CA18" s="43">
        <v>22.620999999999999</v>
      </c>
      <c r="CB18" s="43">
        <v>0.25800000000000001</v>
      </c>
      <c r="CC18" s="43">
        <v>0.77100000000000002</v>
      </c>
      <c r="CD18" s="43">
        <v>20.621929999999999</v>
      </c>
      <c r="CE18" s="43">
        <v>423.65877999999998</v>
      </c>
      <c r="CF18" s="43">
        <v>6.4371999999999998</v>
      </c>
      <c r="CG18" s="43">
        <v>147.49564000000001</v>
      </c>
      <c r="CH18" s="43">
        <v>17.803329999999999</v>
      </c>
      <c r="CI18" s="43"/>
      <c r="CJ18" s="43"/>
      <c r="CK18" s="43"/>
      <c r="CL18" s="43">
        <v>4.91547</v>
      </c>
      <c r="CM18" s="43"/>
      <c r="CN18" s="43"/>
      <c r="CO18" s="43">
        <v>13.00648</v>
      </c>
      <c r="CP18" s="43">
        <v>287.19</v>
      </c>
      <c r="CQ18" s="43"/>
      <c r="CR18" s="43">
        <v>39.719000000000001</v>
      </c>
      <c r="CS18" s="43"/>
      <c r="CT18" s="43">
        <v>30.571470000000001</v>
      </c>
    </row>
    <row r="19" spans="1:98" ht="15.75" x14ac:dyDescent="0.25">
      <c r="A19" s="1"/>
      <c r="B19" s="42" t="s">
        <v>649</v>
      </c>
      <c r="C19" s="43"/>
      <c r="D19" s="43"/>
      <c r="E19" s="43">
        <v>31.6906</v>
      </c>
      <c r="F19" s="43"/>
      <c r="G19" s="43"/>
      <c r="H19" s="43"/>
      <c r="I19" s="43"/>
      <c r="J19" s="43">
        <v>20.866399999999999</v>
      </c>
      <c r="K19" s="43">
        <v>25.42314</v>
      </c>
      <c r="L19" s="43">
        <v>1.14E-2</v>
      </c>
      <c r="M19" s="43">
        <v>13.959</v>
      </c>
      <c r="N19" s="43">
        <v>13.14</v>
      </c>
      <c r="O19" s="43">
        <v>29.513999999999999</v>
      </c>
      <c r="P19" s="43"/>
      <c r="Q19" s="43"/>
      <c r="R19" s="43">
        <v>49.899000000000001</v>
      </c>
      <c r="S19" s="43"/>
      <c r="T19" s="43">
        <v>39.521099999999997</v>
      </c>
      <c r="U19" s="43"/>
      <c r="V19" s="43">
        <v>8.6</v>
      </c>
      <c r="W19" s="43"/>
      <c r="X19" s="43">
        <v>122.852</v>
      </c>
      <c r="Y19" s="43"/>
      <c r="Z19" s="43">
        <v>4.9218099999999998</v>
      </c>
      <c r="AA19" s="43"/>
      <c r="AB19" s="43"/>
      <c r="AC19" s="43">
        <v>15.71</v>
      </c>
      <c r="AD19" s="43"/>
      <c r="AE19" s="43"/>
      <c r="AF19" s="43">
        <v>1.3</v>
      </c>
      <c r="AG19" s="43"/>
      <c r="AH19" s="43"/>
      <c r="AI19" s="43"/>
      <c r="AJ19" s="43">
        <v>5.1020799999999999</v>
      </c>
      <c r="AK19" s="43">
        <v>0</v>
      </c>
      <c r="AL19" s="43">
        <v>1.3213999999999999</v>
      </c>
      <c r="AM19" s="43">
        <v>44.924079999999996</v>
      </c>
      <c r="AN19" s="43">
        <v>129.84252000000001</v>
      </c>
      <c r="AO19" s="43">
        <v>25.461300000000001</v>
      </c>
      <c r="AP19" s="43">
        <v>1.54</v>
      </c>
      <c r="AQ19" s="43">
        <v>153.113</v>
      </c>
      <c r="AR19" s="43"/>
      <c r="AS19" s="43">
        <v>31.58137</v>
      </c>
      <c r="AT19" s="43">
        <v>31.33</v>
      </c>
      <c r="AU19" s="43"/>
      <c r="AV19" s="43">
        <v>191.86026000000001</v>
      </c>
      <c r="AW19" s="43">
        <v>29.63</v>
      </c>
      <c r="AX19" s="43"/>
      <c r="AY19" s="43">
        <v>2.3966099999999999</v>
      </c>
      <c r="AZ19" s="43"/>
      <c r="BA19" s="43">
        <v>5.2</v>
      </c>
      <c r="BB19" s="43"/>
      <c r="BC19" s="43">
        <v>48.211410000000001</v>
      </c>
      <c r="BD19" s="43"/>
      <c r="BE19" s="43">
        <v>20.100000000000001</v>
      </c>
      <c r="BF19" s="43"/>
      <c r="BG19" s="43"/>
      <c r="BH19" s="43"/>
      <c r="BI19" s="43">
        <v>13.770289999999999</v>
      </c>
      <c r="BJ19" s="43"/>
      <c r="BK19" s="43">
        <v>5.0310600000000001</v>
      </c>
      <c r="BL19" s="43"/>
      <c r="BM19" s="43">
        <v>4.399</v>
      </c>
      <c r="BN19" s="43">
        <v>28.98</v>
      </c>
      <c r="BO19" s="43"/>
      <c r="BP19" s="43">
        <v>150.84994</v>
      </c>
      <c r="BQ19" s="43"/>
      <c r="BR19" s="43">
        <v>4.4436999999999998</v>
      </c>
      <c r="BS19" s="43">
        <v>125.82341</v>
      </c>
      <c r="BT19" s="43">
        <v>3.4129100000000001</v>
      </c>
      <c r="BU19" s="43"/>
      <c r="BV19" s="43">
        <v>33.4803</v>
      </c>
      <c r="BW19" s="43">
        <v>3.6508500000000002</v>
      </c>
      <c r="BX19" s="43"/>
      <c r="BY19" s="43"/>
      <c r="BZ19" s="43">
        <v>86.235399999999998</v>
      </c>
      <c r="CA19" s="43">
        <v>22.591000000000001</v>
      </c>
      <c r="CB19" s="43">
        <v>0.25769999999999998</v>
      </c>
      <c r="CC19" s="43">
        <v>0.77400000000000002</v>
      </c>
      <c r="CD19" s="43">
        <v>20.24823</v>
      </c>
      <c r="CE19" s="43">
        <v>421.98446000000001</v>
      </c>
      <c r="CF19" s="43">
        <v>5.9459999999999997</v>
      </c>
      <c r="CG19" s="43">
        <v>145.68974</v>
      </c>
      <c r="CH19" s="43">
        <v>18.009799999999998</v>
      </c>
      <c r="CI19" s="43"/>
      <c r="CJ19" s="43"/>
      <c r="CK19" s="43"/>
      <c r="CL19" s="43">
        <v>4.8464600000000004</v>
      </c>
      <c r="CM19" s="43"/>
      <c r="CN19" s="43"/>
      <c r="CO19" s="43">
        <v>12.477779999999999</v>
      </c>
      <c r="CP19" s="43">
        <v>287.67</v>
      </c>
      <c r="CQ19" s="43"/>
      <c r="CR19" s="43">
        <v>38.631</v>
      </c>
      <c r="CS19" s="43"/>
      <c r="CT19" s="43">
        <v>30.291080000000001</v>
      </c>
    </row>
    <row r="20" spans="1:98" ht="15.75" x14ac:dyDescent="0.25">
      <c r="A20" s="1"/>
      <c r="B20" s="42" t="s">
        <v>650</v>
      </c>
      <c r="C20" s="43"/>
      <c r="D20" s="43"/>
      <c r="E20" s="43">
        <v>31.112500000000001</v>
      </c>
      <c r="F20" s="43"/>
      <c r="G20" s="43"/>
      <c r="H20" s="43"/>
      <c r="I20" s="43"/>
      <c r="J20" s="43">
        <v>20.670500000000001</v>
      </c>
      <c r="K20" s="43">
        <v>25.423480000000001</v>
      </c>
      <c r="L20" s="43">
        <v>1.12E-2</v>
      </c>
      <c r="M20" s="43">
        <v>13.395099999999999</v>
      </c>
      <c r="N20" s="43">
        <v>13.07</v>
      </c>
      <c r="O20" s="43">
        <v>28.742000000000001</v>
      </c>
      <c r="P20" s="43"/>
      <c r="Q20" s="43"/>
      <c r="R20" s="43">
        <v>49.305999999999997</v>
      </c>
      <c r="S20" s="43"/>
      <c r="T20" s="43">
        <v>24.758199999999999</v>
      </c>
      <c r="U20" s="43"/>
      <c r="V20" s="43">
        <v>9.3000000000000007</v>
      </c>
      <c r="W20" s="43"/>
      <c r="X20" s="43">
        <v>147.54900000000001</v>
      </c>
      <c r="Y20" s="43"/>
      <c r="Z20" s="43">
        <v>5.0531300000000003</v>
      </c>
      <c r="AA20" s="43"/>
      <c r="AB20" s="43"/>
      <c r="AC20" s="43">
        <v>15.83</v>
      </c>
      <c r="AD20" s="43"/>
      <c r="AE20" s="43"/>
      <c r="AF20" s="43">
        <v>2.1</v>
      </c>
      <c r="AG20" s="43"/>
      <c r="AH20" s="43"/>
      <c r="AI20" s="43"/>
      <c r="AJ20" s="43">
        <v>5.0694299999999997</v>
      </c>
      <c r="AK20" s="43">
        <v>0</v>
      </c>
      <c r="AL20" s="43">
        <v>1.5326</v>
      </c>
      <c r="AM20" s="43">
        <v>42.322110000000002</v>
      </c>
      <c r="AN20" s="43">
        <v>126.73294</v>
      </c>
      <c r="AO20" s="43">
        <v>25.063600000000001</v>
      </c>
      <c r="AP20" s="43">
        <v>0.55000000000000004</v>
      </c>
      <c r="AQ20" s="43">
        <v>153.31870000000001</v>
      </c>
      <c r="AR20" s="43"/>
      <c r="AS20" s="43">
        <v>31.02721</v>
      </c>
      <c r="AT20" s="43">
        <v>31.38</v>
      </c>
      <c r="AU20" s="43"/>
      <c r="AV20" s="43">
        <v>192.44101000000001</v>
      </c>
      <c r="AW20" s="43">
        <v>28.197099999999999</v>
      </c>
      <c r="AX20" s="43"/>
      <c r="AY20" s="43">
        <v>2.4293300000000002</v>
      </c>
      <c r="AZ20" s="43"/>
      <c r="BA20" s="43">
        <v>5.3</v>
      </c>
      <c r="BB20" s="43"/>
      <c r="BC20" s="43">
        <v>48.115200000000002</v>
      </c>
      <c r="BD20" s="43"/>
      <c r="BE20" s="43">
        <v>20.100000000000001</v>
      </c>
      <c r="BF20" s="43"/>
      <c r="BG20" s="43"/>
      <c r="BH20" s="43"/>
      <c r="BI20" s="43">
        <v>14.02469</v>
      </c>
      <c r="BJ20" s="43"/>
      <c r="BK20" s="43">
        <v>5.1032400000000004</v>
      </c>
      <c r="BL20" s="43"/>
      <c r="BM20" s="43">
        <v>4.4459999999999997</v>
      </c>
      <c r="BN20" s="43">
        <v>28.88</v>
      </c>
      <c r="BO20" s="43"/>
      <c r="BP20" s="43">
        <v>149.22119000000001</v>
      </c>
      <c r="BQ20" s="43"/>
      <c r="BR20" s="43">
        <v>4.5064099999999998</v>
      </c>
      <c r="BS20" s="43">
        <v>120.03421</v>
      </c>
      <c r="BT20" s="43">
        <v>4.0385200000000001</v>
      </c>
      <c r="BU20" s="43"/>
      <c r="BV20" s="43">
        <v>30.027699999999999</v>
      </c>
      <c r="BW20" s="43">
        <v>3.6075599999999999</v>
      </c>
      <c r="BX20" s="43"/>
      <c r="BY20" s="43"/>
      <c r="BZ20" s="43">
        <v>87.271600000000007</v>
      </c>
      <c r="CA20" s="43">
        <v>22.486339999999998</v>
      </c>
      <c r="CB20" s="43">
        <v>0.26840000000000003</v>
      </c>
      <c r="CC20" s="43">
        <v>0.70199999999999996</v>
      </c>
      <c r="CD20" s="43">
        <v>19.93901</v>
      </c>
      <c r="CE20" s="43">
        <v>426.41421000000003</v>
      </c>
      <c r="CF20" s="43">
        <v>5.8211000000000004</v>
      </c>
      <c r="CG20" s="43">
        <v>144.71566000000001</v>
      </c>
      <c r="CH20" s="43">
        <v>17.705279999999998</v>
      </c>
      <c r="CI20" s="43"/>
      <c r="CJ20" s="43"/>
      <c r="CK20" s="43"/>
      <c r="CL20" s="43">
        <v>4.4700600000000001</v>
      </c>
      <c r="CM20" s="43"/>
      <c r="CN20" s="43"/>
      <c r="CO20" s="43">
        <v>11.84901</v>
      </c>
      <c r="CP20" s="43">
        <v>289.86</v>
      </c>
      <c r="CQ20" s="43"/>
      <c r="CR20" s="43">
        <v>38.270000000000003</v>
      </c>
      <c r="CS20" s="43"/>
      <c r="CT20" s="43">
        <v>29.896920000000001</v>
      </c>
    </row>
    <row r="21" spans="1:98" ht="15.75" x14ac:dyDescent="0.25">
      <c r="A21" s="1"/>
      <c r="B21" s="42" t="s">
        <v>651</v>
      </c>
      <c r="C21" s="43"/>
      <c r="D21" s="43"/>
      <c r="E21" s="43">
        <v>30.746099999999998</v>
      </c>
      <c r="F21" s="43"/>
      <c r="G21" s="43"/>
      <c r="H21" s="43"/>
      <c r="I21" s="43"/>
      <c r="J21" s="43">
        <v>20.470600000000001</v>
      </c>
      <c r="K21" s="43">
        <v>25.284120000000001</v>
      </c>
      <c r="L21" s="43">
        <v>1.06E-2</v>
      </c>
      <c r="M21" s="43">
        <v>12.8026</v>
      </c>
      <c r="N21" s="43">
        <v>12.88</v>
      </c>
      <c r="O21" s="43">
        <v>28.007999999999999</v>
      </c>
      <c r="P21" s="43"/>
      <c r="Q21" s="43"/>
      <c r="R21" s="43">
        <v>48.72</v>
      </c>
      <c r="S21" s="43"/>
      <c r="T21" s="43">
        <v>43.499600000000001</v>
      </c>
      <c r="U21" s="43"/>
      <c r="V21" s="43">
        <v>9.5</v>
      </c>
      <c r="W21" s="43"/>
      <c r="X21" s="43">
        <v>121.50700000000001</v>
      </c>
      <c r="Y21" s="43"/>
      <c r="Z21" s="43">
        <v>4.8939199999999996</v>
      </c>
      <c r="AA21" s="43"/>
      <c r="AB21" s="43"/>
      <c r="AC21" s="43">
        <v>15.79</v>
      </c>
      <c r="AD21" s="43"/>
      <c r="AE21" s="43"/>
      <c r="AF21" s="43">
        <v>3.2</v>
      </c>
      <c r="AG21" s="43"/>
      <c r="AH21" s="43"/>
      <c r="AI21" s="43"/>
      <c r="AJ21" s="43">
        <v>4.9555300000000004</v>
      </c>
      <c r="AK21" s="43">
        <v>0</v>
      </c>
      <c r="AL21" s="43">
        <v>1.54</v>
      </c>
      <c r="AM21" s="43">
        <v>38.299639999999997</v>
      </c>
      <c r="AN21" s="43">
        <v>123.48484999999999</v>
      </c>
      <c r="AO21" s="43">
        <v>25.292100000000001</v>
      </c>
      <c r="AP21" s="43">
        <v>0.91</v>
      </c>
      <c r="AQ21" s="43">
        <v>150.33799999999999</v>
      </c>
      <c r="AR21" s="43"/>
      <c r="AS21" s="43">
        <v>29.085450000000002</v>
      </c>
      <c r="AT21" s="43">
        <v>29.18</v>
      </c>
      <c r="AU21" s="43"/>
      <c r="AV21" s="43">
        <v>192.19125</v>
      </c>
      <c r="AW21" s="43">
        <v>27.678699999999999</v>
      </c>
      <c r="AX21" s="43"/>
      <c r="AY21" s="43">
        <v>2.4284699999999999</v>
      </c>
      <c r="AZ21" s="43"/>
      <c r="BA21" s="43">
        <v>5.3</v>
      </c>
      <c r="BB21" s="43"/>
      <c r="BC21" s="43">
        <v>47.839320000000001</v>
      </c>
      <c r="BD21" s="43"/>
      <c r="BE21" s="43">
        <v>19.899999999999999</v>
      </c>
      <c r="BF21" s="43"/>
      <c r="BG21" s="43"/>
      <c r="BH21" s="43"/>
      <c r="BI21" s="43">
        <v>13.936590000000001</v>
      </c>
      <c r="BJ21" s="43"/>
      <c r="BK21" s="43">
        <v>5.1027100000000001</v>
      </c>
      <c r="BL21" s="43"/>
      <c r="BM21" s="43">
        <v>4.3330000000000002</v>
      </c>
      <c r="BN21" s="43">
        <v>28.76</v>
      </c>
      <c r="BO21" s="43"/>
      <c r="BP21" s="43">
        <v>148.39345</v>
      </c>
      <c r="BQ21" s="43"/>
      <c r="BR21" s="43">
        <v>4.5910599999999997</v>
      </c>
      <c r="BS21" s="43">
        <v>118.12050000000001</v>
      </c>
      <c r="BT21" s="43">
        <v>3.1548799999999999</v>
      </c>
      <c r="BU21" s="43"/>
      <c r="BV21" s="43">
        <v>28.548999999999999</v>
      </c>
      <c r="BW21" s="43">
        <v>3.8024800000000001</v>
      </c>
      <c r="BX21" s="43"/>
      <c r="BY21" s="43"/>
      <c r="BZ21" s="43">
        <v>88.998099999999994</v>
      </c>
      <c r="CA21" s="43">
        <v>22.55</v>
      </c>
      <c r="CB21" s="43">
        <v>0.28410000000000002</v>
      </c>
      <c r="CC21" s="43">
        <v>0.28199999999999997</v>
      </c>
      <c r="CD21" s="43">
        <v>20.24221</v>
      </c>
      <c r="CE21" s="43">
        <v>433.69627000000003</v>
      </c>
      <c r="CF21" s="43">
        <v>5.7975000000000003</v>
      </c>
      <c r="CG21" s="43">
        <v>146.48177999999999</v>
      </c>
      <c r="CH21" s="43">
        <v>17.529959999999999</v>
      </c>
      <c r="CI21" s="43"/>
      <c r="CJ21" s="43"/>
      <c r="CK21" s="43"/>
      <c r="CL21" s="43">
        <v>4.4157400000000004</v>
      </c>
      <c r="CM21" s="43"/>
      <c r="CN21" s="43"/>
      <c r="CO21" s="43">
        <v>10.72386</v>
      </c>
      <c r="CP21" s="43">
        <v>278.98</v>
      </c>
      <c r="CQ21" s="43"/>
      <c r="CR21" s="43">
        <v>37.838999999999999</v>
      </c>
      <c r="CS21" s="43"/>
      <c r="CT21" s="43">
        <v>29.470949999999998</v>
      </c>
    </row>
    <row r="22" spans="1:98" ht="15.75" x14ac:dyDescent="0.25">
      <c r="A22" s="1"/>
      <c r="B22" s="42" t="s">
        <v>652</v>
      </c>
      <c r="C22" s="43"/>
      <c r="D22" s="43"/>
      <c r="E22" s="43">
        <v>31.284600000000001</v>
      </c>
      <c r="F22" s="43"/>
      <c r="G22" s="43"/>
      <c r="H22" s="43"/>
      <c r="I22" s="43"/>
      <c r="J22" s="43">
        <v>19.9941</v>
      </c>
      <c r="K22" s="43">
        <v>25.044339999999998</v>
      </c>
      <c r="L22" s="43">
        <v>9.7999999999999997E-3</v>
      </c>
      <c r="M22" s="43">
        <v>10.1755</v>
      </c>
      <c r="N22" s="43">
        <v>12.57</v>
      </c>
      <c r="O22" s="43">
        <v>28.058</v>
      </c>
      <c r="P22" s="43"/>
      <c r="Q22" s="43"/>
      <c r="R22" s="43">
        <v>49.526000000000003</v>
      </c>
      <c r="S22" s="43"/>
      <c r="T22" s="43">
        <v>40.1248</v>
      </c>
      <c r="U22" s="43"/>
      <c r="V22" s="43">
        <v>9.1</v>
      </c>
      <c r="W22" s="43"/>
      <c r="X22" s="43">
        <v>86.757999999999996</v>
      </c>
      <c r="Y22" s="43"/>
      <c r="Z22" s="43">
        <v>5.0323700000000002</v>
      </c>
      <c r="AA22" s="43"/>
      <c r="AB22" s="43"/>
      <c r="AC22" s="43">
        <v>15.05</v>
      </c>
      <c r="AD22" s="43"/>
      <c r="AE22" s="43"/>
      <c r="AF22" s="43">
        <v>4.0999999999999996</v>
      </c>
      <c r="AG22" s="43"/>
      <c r="AH22" s="43"/>
      <c r="AI22" s="43"/>
      <c r="AJ22" s="43">
        <v>4.7631500000000004</v>
      </c>
      <c r="AK22" s="43">
        <v>0</v>
      </c>
      <c r="AL22" s="43">
        <v>1.6597</v>
      </c>
      <c r="AM22" s="43">
        <v>41.63984</v>
      </c>
      <c r="AN22" s="43">
        <v>126.20769</v>
      </c>
      <c r="AO22" s="43">
        <v>24.5473</v>
      </c>
      <c r="AP22" s="43">
        <v>0.73</v>
      </c>
      <c r="AQ22" s="43">
        <v>145.50319999999999</v>
      </c>
      <c r="AR22" s="43"/>
      <c r="AS22" s="43">
        <v>30.172519999999999</v>
      </c>
      <c r="AT22" s="43">
        <v>30.42</v>
      </c>
      <c r="AU22" s="43"/>
      <c r="AV22" s="43">
        <v>190.53918999999999</v>
      </c>
      <c r="AW22" s="43">
        <v>28.384699999999999</v>
      </c>
      <c r="AX22" s="43"/>
      <c r="AY22" s="43">
        <v>2.4369100000000001</v>
      </c>
      <c r="AZ22" s="43"/>
      <c r="BA22" s="43">
        <v>5.3</v>
      </c>
      <c r="BB22" s="43"/>
      <c r="BC22" s="43">
        <v>47.567210000000003</v>
      </c>
      <c r="BD22" s="43"/>
      <c r="BE22" s="43">
        <v>19.899999999999999</v>
      </c>
      <c r="BF22" s="43"/>
      <c r="BG22" s="43"/>
      <c r="BH22" s="43"/>
      <c r="BI22" s="43">
        <v>13.89992</v>
      </c>
      <c r="BJ22" s="43"/>
      <c r="BK22" s="43">
        <v>5.2227100000000002</v>
      </c>
      <c r="BL22" s="43"/>
      <c r="BM22" s="43">
        <v>4.0419999999999998</v>
      </c>
      <c r="BN22" s="43">
        <v>28.34</v>
      </c>
      <c r="BO22" s="43"/>
      <c r="BP22" s="43">
        <v>144.54351</v>
      </c>
      <c r="BQ22" s="43"/>
      <c r="BR22" s="43">
        <v>4.4689699999999997</v>
      </c>
      <c r="BS22" s="43">
        <v>123.32977</v>
      </c>
      <c r="BT22" s="43">
        <v>2.8793299999999999</v>
      </c>
      <c r="BU22" s="43"/>
      <c r="BV22" s="43">
        <v>29.4939</v>
      </c>
      <c r="BW22" s="43">
        <v>3.7307000000000001</v>
      </c>
      <c r="BX22" s="43"/>
      <c r="BY22" s="43"/>
      <c r="BZ22" s="43">
        <v>89.087400000000002</v>
      </c>
      <c r="CA22" s="43">
        <v>22.521000000000001</v>
      </c>
      <c r="CB22" s="43">
        <v>0.35489999999999999</v>
      </c>
      <c r="CC22" s="43">
        <v>0.36099999999999999</v>
      </c>
      <c r="CD22" s="43">
        <v>19.619109999999999</v>
      </c>
      <c r="CE22" s="43">
        <v>428.61836</v>
      </c>
      <c r="CF22" s="43">
        <v>6.0023999999999997</v>
      </c>
      <c r="CG22" s="43">
        <v>149.88426999999999</v>
      </c>
      <c r="CH22" s="43">
        <v>18.144089999999998</v>
      </c>
      <c r="CI22" s="43"/>
      <c r="CJ22" s="43"/>
      <c r="CK22" s="43"/>
      <c r="CL22" s="43">
        <v>4.3753299999999999</v>
      </c>
      <c r="CM22" s="43"/>
      <c r="CN22" s="43"/>
      <c r="CO22" s="43">
        <v>10.815720000000001</v>
      </c>
      <c r="CP22" s="43">
        <v>272.45999999999998</v>
      </c>
      <c r="CQ22" s="43"/>
      <c r="CR22" s="43">
        <v>37.454999999999998</v>
      </c>
      <c r="CS22" s="43"/>
      <c r="CT22" s="43">
        <v>29.600010000000001</v>
      </c>
    </row>
    <row r="23" spans="1:98" ht="15.75" x14ac:dyDescent="0.25">
      <c r="A23" s="1"/>
      <c r="B23" s="42" t="s">
        <v>653</v>
      </c>
      <c r="C23" s="43"/>
      <c r="D23" s="43"/>
      <c r="E23" s="43">
        <v>32.830399999999997</v>
      </c>
      <c r="F23" s="43"/>
      <c r="G23" s="43"/>
      <c r="H23" s="43"/>
      <c r="I23" s="43"/>
      <c r="J23" s="43">
        <v>19.8797</v>
      </c>
      <c r="K23" s="43">
        <v>25.612850000000002</v>
      </c>
      <c r="L23" s="43">
        <v>9.5999999999999992E-3</v>
      </c>
      <c r="M23" s="43">
        <v>9.9252000000000002</v>
      </c>
      <c r="N23" s="43">
        <v>12.62</v>
      </c>
      <c r="O23" s="43">
        <v>28.835999999999999</v>
      </c>
      <c r="P23" s="43"/>
      <c r="Q23" s="43"/>
      <c r="R23" s="43">
        <v>49.103999999999999</v>
      </c>
      <c r="S23" s="43"/>
      <c r="T23" s="43">
        <v>16.081399999999999</v>
      </c>
      <c r="U23" s="43"/>
      <c r="V23" s="43">
        <v>9.1999999999999993</v>
      </c>
      <c r="W23" s="43"/>
      <c r="X23" s="43">
        <v>146.96700000000001</v>
      </c>
      <c r="Y23" s="43"/>
      <c r="Z23" s="43">
        <v>5.1265599999999996</v>
      </c>
      <c r="AA23" s="43"/>
      <c r="AB23" s="43"/>
      <c r="AC23" s="43">
        <v>15.34</v>
      </c>
      <c r="AD23" s="43"/>
      <c r="AE23" s="43"/>
      <c r="AF23" s="43">
        <v>4.2</v>
      </c>
      <c r="AG23" s="43"/>
      <c r="AH23" s="43"/>
      <c r="AI23" s="43"/>
      <c r="AJ23" s="43">
        <v>4.8320100000000004</v>
      </c>
      <c r="AK23" s="43">
        <v>0</v>
      </c>
      <c r="AL23" s="43">
        <v>1.8055000000000001</v>
      </c>
      <c r="AM23" s="43">
        <v>44.618780000000001</v>
      </c>
      <c r="AN23" s="43">
        <v>126.31892000000001</v>
      </c>
      <c r="AO23" s="43">
        <v>25.7669</v>
      </c>
      <c r="AP23" s="43">
        <v>0.73</v>
      </c>
      <c r="AQ23" s="43">
        <v>146.02930000000001</v>
      </c>
      <c r="AR23" s="43"/>
      <c r="AS23" s="43">
        <v>30.645109999999999</v>
      </c>
      <c r="AT23" s="43">
        <v>27.67</v>
      </c>
      <c r="AU23" s="43"/>
      <c r="AV23" s="43">
        <v>191.54925</v>
      </c>
      <c r="AW23" s="43">
        <v>29.749500000000001</v>
      </c>
      <c r="AX23" s="43"/>
      <c r="AY23" s="43">
        <v>2.43045</v>
      </c>
      <c r="AZ23" s="43"/>
      <c r="BA23" s="43">
        <v>5.4</v>
      </c>
      <c r="BB23" s="43"/>
      <c r="BC23" s="43">
        <v>47.4818</v>
      </c>
      <c r="BD23" s="43"/>
      <c r="BE23" s="43">
        <v>19.899999999999999</v>
      </c>
      <c r="BF23" s="43"/>
      <c r="BG23" s="43"/>
      <c r="BH23" s="43"/>
      <c r="BI23" s="43">
        <v>14.161440000000001</v>
      </c>
      <c r="BJ23" s="43"/>
      <c r="BK23" s="43">
        <v>5.2934400000000004</v>
      </c>
      <c r="BL23" s="43"/>
      <c r="BM23" s="43">
        <v>4.2759999999999998</v>
      </c>
      <c r="BN23" s="43">
        <v>28.48</v>
      </c>
      <c r="BO23" s="43"/>
      <c r="BP23" s="43">
        <v>144.27758</v>
      </c>
      <c r="BQ23" s="43"/>
      <c r="BR23" s="43">
        <v>4.3082099999999999</v>
      </c>
      <c r="BS23" s="43">
        <v>125.55548</v>
      </c>
      <c r="BT23" s="43">
        <v>2.38259</v>
      </c>
      <c r="BU23" s="43"/>
      <c r="BV23" s="43">
        <v>30.106999999999999</v>
      </c>
      <c r="BW23" s="43">
        <v>3.9713500000000002</v>
      </c>
      <c r="BX23" s="43"/>
      <c r="BY23" s="43"/>
      <c r="BZ23" s="43">
        <v>88.874099999999999</v>
      </c>
      <c r="CA23" s="43">
        <v>22.562000000000001</v>
      </c>
      <c r="CB23" s="43">
        <v>0.36509999999999998</v>
      </c>
      <c r="CC23" s="43">
        <v>0.60199999999999998</v>
      </c>
      <c r="CD23" s="43">
        <v>19.73385</v>
      </c>
      <c r="CE23" s="43">
        <v>424.73840999999999</v>
      </c>
      <c r="CF23" s="43">
        <v>6.2526000000000002</v>
      </c>
      <c r="CG23" s="43">
        <v>147.43745000000001</v>
      </c>
      <c r="CH23" s="43">
        <v>18.069600000000001</v>
      </c>
      <c r="CI23" s="43"/>
      <c r="CJ23" s="43"/>
      <c r="CK23" s="43"/>
      <c r="CL23" s="43">
        <v>4.4045100000000001</v>
      </c>
      <c r="CM23" s="43"/>
      <c r="CN23" s="43"/>
      <c r="CO23" s="43">
        <v>11.50549</v>
      </c>
      <c r="CP23" s="43">
        <v>267.95999999999998</v>
      </c>
      <c r="CQ23" s="43"/>
      <c r="CR23" s="43">
        <v>37.685000000000002</v>
      </c>
      <c r="CS23" s="43"/>
      <c r="CT23" s="43">
        <v>29.503419999999998</v>
      </c>
    </row>
    <row r="24" spans="1:98" ht="15.75" x14ac:dyDescent="0.25">
      <c r="A24" s="1"/>
      <c r="B24" s="42" t="s">
        <v>654</v>
      </c>
      <c r="C24" s="43"/>
      <c r="D24" s="43"/>
      <c r="E24" s="43">
        <v>30.0745</v>
      </c>
      <c r="F24" s="43"/>
      <c r="G24" s="43"/>
      <c r="H24" s="43"/>
      <c r="I24" s="43"/>
      <c r="J24" s="43">
        <v>19.259799999999998</v>
      </c>
      <c r="K24" s="43">
        <v>25.479939999999999</v>
      </c>
      <c r="L24" s="43">
        <v>1.12E-2</v>
      </c>
      <c r="M24" s="43">
        <v>10.1442</v>
      </c>
      <c r="N24" s="43">
        <v>12.53</v>
      </c>
      <c r="O24" s="43">
        <v>28.576000000000001</v>
      </c>
      <c r="P24" s="43"/>
      <c r="Q24" s="43"/>
      <c r="R24" s="43">
        <v>49.186</v>
      </c>
      <c r="S24" s="43"/>
      <c r="T24" s="43">
        <v>27.950199999999999</v>
      </c>
      <c r="U24" s="43"/>
      <c r="V24" s="43">
        <v>9.9</v>
      </c>
      <c r="W24" s="43"/>
      <c r="X24" s="43">
        <v>134.21700000000001</v>
      </c>
      <c r="Y24" s="43"/>
      <c r="Z24" s="43">
        <v>5.3715400000000004</v>
      </c>
      <c r="AA24" s="43"/>
      <c r="AB24" s="43"/>
      <c r="AC24" s="43">
        <v>16.52</v>
      </c>
      <c r="AD24" s="43"/>
      <c r="AE24" s="43"/>
      <c r="AF24" s="43">
        <v>2.2000000000000002</v>
      </c>
      <c r="AG24" s="43"/>
      <c r="AH24" s="43"/>
      <c r="AI24" s="43"/>
      <c r="AJ24" s="43">
        <v>5.1929299999999996</v>
      </c>
      <c r="AK24" s="43">
        <v>0</v>
      </c>
      <c r="AL24" s="43">
        <v>2.1943999999999999</v>
      </c>
      <c r="AM24" s="43">
        <v>44.731639999999999</v>
      </c>
      <c r="AN24" s="43">
        <v>126.98726000000001</v>
      </c>
      <c r="AO24" s="43">
        <v>25.916699999999999</v>
      </c>
      <c r="AP24" s="43">
        <v>0.72</v>
      </c>
      <c r="AQ24" s="43">
        <v>153.65629999999999</v>
      </c>
      <c r="AR24" s="43"/>
      <c r="AS24" s="43">
        <v>31.17925</v>
      </c>
      <c r="AT24" s="43">
        <v>28.55</v>
      </c>
      <c r="AU24" s="43"/>
      <c r="AV24" s="43">
        <v>176.13442000000001</v>
      </c>
      <c r="AW24" s="43">
        <v>28.981000000000002</v>
      </c>
      <c r="AX24" s="43"/>
      <c r="AY24" s="43">
        <v>2.44333</v>
      </c>
      <c r="AZ24" s="43"/>
      <c r="BA24" s="43">
        <v>5.4</v>
      </c>
      <c r="BB24" s="43"/>
      <c r="BC24" s="43">
        <v>47.70485</v>
      </c>
      <c r="BD24" s="43"/>
      <c r="BE24" s="43">
        <v>19.899999999999999</v>
      </c>
      <c r="BF24" s="43"/>
      <c r="BG24" s="43"/>
      <c r="BH24" s="43"/>
      <c r="BI24" s="43">
        <v>14.131349999999999</v>
      </c>
      <c r="BJ24" s="43"/>
      <c r="BK24" s="43">
        <v>5.2815799999999999</v>
      </c>
      <c r="BL24" s="43"/>
      <c r="BM24" s="43">
        <v>4.3360000000000003</v>
      </c>
      <c r="BN24" s="43">
        <v>24.8</v>
      </c>
      <c r="BO24" s="43"/>
      <c r="BP24" s="43">
        <v>144.66692</v>
      </c>
      <c r="BQ24" s="43"/>
      <c r="BR24" s="43">
        <v>4.1071799999999996</v>
      </c>
      <c r="BS24" s="43">
        <v>125.17777</v>
      </c>
      <c r="BT24" s="43">
        <v>2.3348900000000001</v>
      </c>
      <c r="BU24" s="43"/>
      <c r="BV24" s="43">
        <v>29.6798</v>
      </c>
      <c r="BW24" s="43">
        <v>3.7307000000000001</v>
      </c>
      <c r="BX24" s="43"/>
      <c r="BY24" s="43"/>
      <c r="BZ24" s="43">
        <v>90.563199999999995</v>
      </c>
      <c r="CA24" s="43">
        <v>22.550999999999998</v>
      </c>
      <c r="CB24" s="43">
        <v>0.4254</v>
      </c>
      <c r="CC24" s="43">
        <v>0.748</v>
      </c>
      <c r="CD24" s="43">
        <v>20.390039999999999</v>
      </c>
      <c r="CE24" s="43">
        <v>429.79199999999997</v>
      </c>
      <c r="CF24" s="43">
        <v>6.2222999999999997</v>
      </c>
      <c r="CG24" s="43">
        <v>147.83134000000001</v>
      </c>
      <c r="CH24" s="43">
        <v>18.07508</v>
      </c>
      <c r="CI24" s="43"/>
      <c r="CJ24" s="43"/>
      <c r="CK24" s="43"/>
      <c r="CL24" s="43">
        <v>4.5515800000000004</v>
      </c>
      <c r="CM24" s="43"/>
      <c r="CN24" s="43"/>
      <c r="CO24" s="43">
        <v>11.69924</v>
      </c>
      <c r="CP24" s="43">
        <v>273.22000000000003</v>
      </c>
      <c r="CQ24" s="43"/>
      <c r="CR24" s="43">
        <v>37.463999999999999</v>
      </c>
      <c r="CS24" s="43"/>
      <c r="CT24" s="43">
        <v>27.890170000000001</v>
      </c>
    </row>
    <row r="25" spans="1:98" ht="15.75" x14ac:dyDescent="0.25">
      <c r="A25" s="1"/>
      <c r="B25" s="42" t="s">
        <v>655</v>
      </c>
      <c r="C25" s="43"/>
      <c r="D25" s="43"/>
      <c r="E25" s="43">
        <v>24.715399999999999</v>
      </c>
      <c r="F25" s="43"/>
      <c r="G25" s="43"/>
      <c r="H25" s="43"/>
      <c r="I25" s="43"/>
      <c r="J25" s="43">
        <v>19.281700000000001</v>
      </c>
      <c r="K25" s="43">
        <v>25.299810000000001</v>
      </c>
      <c r="L25" s="43">
        <v>1.18E-2</v>
      </c>
      <c r="M25" s="43">
        <v>10.1386</v>
      </c>
      <c r="N25" s="43">
        <v>12.34</v>
      </c>
      <c r="O25" s="43">
        <v>28.344000000000001</v>
      </c>
      <c r="P25" s="43"/>
      <c r="Q25" s="43"/>
      <c r="R25" s="43">
        <v>48.972999999999999</v>
      </c>
      <c r="S25" s="43"/>
      <c r="T25" s="43">
        <v>43.883299999999998</v>
      </c>
      <c r="U25" s="43"/>
      <c r="V25" s="43">
        <v>10</v>
      </c>
      <c r="W25" s="43"/>
      <c r="X25" s="43">
        <v>109.39400000000001</v>
      </c>
      <c r="Y25" s="43"/>
      <c r="Z25" s="43">
        <v>5.4906300000000003</v>
      </c>
      <c r="AA25" s="43"/>
      <c r="AB25" s="43"/>
      <c r="AC25" s="43">
        <v>16.75</v>
      </c>
      <c r="AD25" s="43"/>
      <c r="AE25" s="43"/>
      <c r="AF25" s="43">
        <v>3.9</v>
      </c>
      <c r="AG25" s="43"/>
      <c r="AH25" s="43"/>
      <c r="AI25" s="43"/>
      <c r="AJ25" s="43">
        <v>4.6838199999999999</v>
      </c>
      <c r="AK25" s="43">
        <v>0</v>
      </c>
      <c r="AL25" s="43">
        <v>2.3643999999999998</v>
      </c>
      <c r="AM25" s="43">
        <v>44.835059999999999</v>
      </c>
      <c r="AN25" s="43">
        <v>117.47206</v>
      </c>
      <c r="AO25" s="43">
        <v>25.927700000000002</v>
      </c>
      <c r="AP25" s="43">
        <v>0.63</v>
      </c>
      <c r="AQ25" s="43">
        <v>146.4263</v>
      </c>
      <c r="AR25" s="43"/>
      <c r="AS25" s="43">
        <v>31.884879999999999</v>
      </c>
      <c r="AT25" s="43">
        <v>30.52</v>
      </c>
      <c r="AU25" s="43"/>
      <c r="AV25" s="43">
        <v>127.96946</v>
      </c>
      <c r="AW25" s="43">
        <v>29.481200000000001</v>
      </c>
      <c r="AX25" s="43"/>
      <c r="AY25" s="43">
        <v>2.4173900000000001</v>
      </c>
      <c r="AZ25" s="43"/>
      <c r="BA25" s="43">
        <v>5.2</v>
      </c>
      <c r="BB25" s="43"/>
      <c r="BC25" s="43">
        <v>47.743189999999998</v>
      </c>
      <c r="BD25" s="43"/>
      <c r="BE25" s="43">
        <v>19.899999999999999</v>
      </c>
      <c r="BF25" s="43"/>
      <c r="BG25" s="43"/>
      <c r="BH25" s="43"/>
      <c r="BI25" s="43">
        <v>13.66164</v>
      </c>
      <c r="BJ25" s="43"/>
      <c r="BK25" s="43">
        <v>5.3047300000000002</v>
      </c>
      <c r="BL25" s="43"/>
      <c r="BM25" s="43">
        <v>4.391</v>
      </c>
      <c r="BN25" s="43">
        <v>18.760000000000002</v>
      </c>
      <c r="BO25" s="43"/>
      <c r="BP25" s="43">
        <v>144.56995000000001</v>
      </c>
      <c r="BQ25" s="43"/>
      <c r="BR25" s="43">
        <v>4.3168699999999998</v>
      </c>
      <c r="BS25" s="43">
        <v>123.65358999999999</v>
      </c>
      <c r="BT25" s="43">
        <v>1.47363</v>
      </c>
      <c r="BU25" s="43"/>
      <c r="BV25" s="43">
        <v>29.003299999999999</v>
      </c>
      <c r="BW25" s="43">
        <v>3.87202</v>
      </c>
      <c r="BX25" s="43"/>
      <c r="BY25" s="43"/>
      <c r="BZ25" s="43">
        <v>89.7774</v>
      </c>
      <c r="CA25" s="43">
        <v>22.562999999999999</v>
      </c>
      <c r="CB25" s="43">
        <v>0.52180000000000004</v>
      </c>
      <c r="CC25" s="43">
        <v>0.74199999999999999</v>
      </c>
      <c r="CD25" s="43">
        <v>21.477889999999999</v>
      </c>
      <c r="CE25" s="43">
        <v>432.69457</v>
      </c>
      <c r="CF25" s="43">
        <v>6.1199000000000003</v>
      </c>
      <c r="CG25" s="43">
        <v>150.83195000000001</v>
      </c>
      <c r="CH25" s="43">
        <v>18.017130000000002</v>
      </c>
      <c r="CI25" s="43"/>
      <c r="CJ25" s="43"/>
      <c r="CK25" s="43"/>
      <c r="CL25" s="43">
        <v>4.5161699999999998</v>
      </c>
      <c r="CM25" s="43"/>
      <c r="CN25" s="43"/>
      <c r="CO25" s="43">
        <v>12.02477</v>
      </c>
      <c r="CP25" s="43">
        <v>273.45</v>
      </c>
      <c r="CQ25" s="43"/>
      <c r="CR25" s="43">
        <v>37.555999999999997</v>
      </c>
      <c r="CS25" s="43"/>
      <c r="CT25" s="43">
        <v>25.76754</v>
      </c>
    </row>
    <row r="26" spans="1:98" ht="15.75" x14ac:dyDescent="0.25">
      <c r="A26" s="1"/>
      <c r="B26" s="42" t="s">
        <v>656</v>
      </c>
      <c r="C26" s="43"/>
      <c r="D26" s="43"/>
      <c r="E26" s="43">
        <v>24.767600000000002</v>
      </c>
      <c r="F26" s="43"/>
      <c r="G26" s="43"/>
      <c r="H26" s="43"/>
      <c r="I26" s="43"/>
      <c r="J26" s="43">
        <v>18.910900000000002</v>
      </c>
      <c r="K26" s="43">
        <v>25.989280000000001</v>
      </c>
      <c r="L26" s="43">
        <v>1.23E-2</v>
      </c>
      <c r="M26" s="43">
        <v>10.1715</v>
      </c>
      <c r="N26" s="43">
        <v>12.34</v>
      </c>
      <c r="O26" s="43">
        <v>27.93</v>
      </c>
      <c r="P26" s="43"/>
      <c r="Q26" s="43"/>
      <c r="R26" s="43">
        <v>49.22</v>
      </c>
      <c r="S26" s="43"/>
      <c r="T26" s="43">
        <v>42.5154</v>
      </c>
      <c r="U26" s="43"/>
      <c r="V26" s="43">
        <v>8.9</v>
      </c>
      <c r="W26" s="43"/>
      <c r="X26" s="43">
        <v>78.528999999999996</v>
      </c>
      <c r="Y26" s="43"/>
      <c r="Z26" s="43">
        <v>5.3925799999999997</v>
      </c>
      <c r="AA26" s="43"/>
      <c r="AB26" s="43"/>
      <c r="AC26" s="43">
        <v>16.399999999999999</v>
      </c>
      <c r="AD26" s="43"/>
      <c r="AE26" s="43"/>
      <c r="AF26" s="43">
        <v>2.1</v>
      </c>
      <c r="AG26" s="43"/>
      <c r="AH26" s="43"/>
      <c r="AI26" s="43"/>
      <c r="AJ26" s="43">
        <v>4.0358400000000003</v>
      </c>
      <c r="AK26" s="43">
        <v>0</v>
      </c>
      <c r="AL26" s="43">
        <v>2.4862000000000002</v>
      </c>
      <c r="AM26" s="43">
        <v>43.894109999999998</v>
      </c>
      <c r="AN26" s="43">
        <v>115.60448</v>
      </c>
      <c r="AO26" s="43">
        <v>22.634599999999999</v>
      </c>
      <c r="AP26" s="43">
        <v>0.44</v>
      </c>
      <c r="AQ26" s="43">
        <v>140.29669999999999</v>
      </c>
      <c r="AR26" s="43"/>
      <c r="AS26" s="43">
        <v>33.326000000000001</v>
      </c>
      <c r="AT26" s="43">
        <v>27.87</v>
      </c>
      <c r="AU26" s="43"/>
      <c r="AV26" s="43">
        <v>80.999430000000004</v>
      </c>
      <c r="AW26" s="43">
        <v>31.585000000000001</v>
      </c>
      <c r="AX26" s="43"/>
      <c r="AY26" s="43">
        <v>2.3887800000000001</v>
      </c>
      <c r="AZ26" s="43"/>
      <c r="BA26" s="43">
        <v>5.2</v>
      </c>
      <c r="BB26" s="43"/>
      <c r="BC26" s="43">
        <v>47.986930000000001</v>
      </c>
      <c r="BD26" s="43"/>
      <c r="BE26" s="43">
        <v>19.899999999999999</v>
      </c>
      <c r="BF26" s="43"/>
      <c r="BG26" s="43"/>
      <c r="BH26" s="43"/>
      <c r="BI26" s="43">
        <v>14.08225</v>
      </c>
      <c r="BJ26" s="43"/>
      <c r="BK26" s="43">
        <v>5.3609600000000004</v>
      </c>
      <c r="BL26" s="43"/>
      <c r="BM26" s="43">
        <v>4.4039999999999999</v>
      </c>
      <c r="BN26" s="43">
        <v>18.489999999999998</v>
      </c>
      <c r="BO26" s="43"/>
      <c r="BP26" s="43">
        <v>144.46093999999999</v>
      </c>
      <c r="BQ26" s="43"/>
      <c r="BR26" s="43">
        <v>4.26058</v>
      </c>
      <c r="BS26" s="43">
        <v>126.67801</v>
      </c>
      <c r="BT26" s="43">
        <v>3.8975200000000001</v>
      </c>
      <c r="BU26" s="43"/>
      <c r="BV26" s="43">
        <v>29.233000000000001</v>
      </c>
      <c r="BW26" s="43">
        <v>3.9659300000000002</v>
      </c>
      <c r="BX26" s="43"/>
      <c r="BY26" s="43"/>
      <c r="BZ26" s="43">
        <v>90.006900000000002</v>
      </c>
      <c r="CA26" s="43">
        <v>22.484999999999999</v>
      </c>
      <c r="CB26" s="43">
        <v>0.61319999999999997</v>
      </c>
      <c r="CC26" s="43">
        <v>0.79400000000000004</v>
      </c>
      <c r="CD26" s="43">
        <v>22.82667</v>
      </c>
      <c r="CE26" s="43">
        <v>425.39866000000001</v>
      </c>
      <c r="CF26" s="43">
        <v>6.2725999999999997</v>
      </c>
      <c r="CG26" s="43">
        <v>145.37572</v>
      </c>
      <c r="CH26" s="43">
        <v>17.888310000000001</v>
      </c>
      <c r="CI26" s="43"/>
      <c r="CJ26" s="43"/>
      <c r="CK26" s="43"/>
      <c r="CL26" s="43">
        <v>4.54793</v>
      </c>
      <c r="CM26" s="43"/>
      <c r="CN26" s="43"/>
      <c r="CO26" s="43">
        <v>11.64411</v>
      </c>
      <c r="CP26" s="43">
        <v>270.33999999999997</v>
      </c>
      <c r="CQ26" s="43"/>
      <c r="CR26" s="43">
        <v>37.805999999999997</v>
      </c>
      <c r="CS26" s="43"/>
      <c r="CT26" s="43">
        <v>25.648420000000002</v>
      </c>
    </row>
    <row r="27" spans="1:98" ht="15.75" x14ac:dyDescent="0.25">
      <c r="A27" s="1"/>
      <c r="B27" s="42" t="s">
        <v>657</v>
      </c>
      <c r="C27" s="43"/>
      <c r="D27" s="43"/>
      <c r="E27" s="43">
        <v>25.292000000000002</v>
      </c>
      <c r="F27" s="43"/>
      <c r="G27" s="43"/>
      <c r="H27" s="43"/>
      <c r="I27" s="43"/>
      <c r="J27" s="43">
        <v>19.546800000000001</v>
      </c>
      <c r="K27" s="43">
        <v>25.888400000000001</v>
      </c>
      <c r="L27" s="43">
        <v>1.29E-2</v>
      </c>
      <c r="M27" s="43">
        <v>10.209300000000001</v>
      </c>
      <c r="N27" s="43">
        <v>12.58</v>
      </c>
      <c r="O27" s="43">
        <v>27.986000000000001</v>
      </c>
      <c r="P27" s="43"/>
      <c r="Q27" s="43"/>
      <c r="R27" s="43">
        <v>48.747999999999998</v>
      </c>
      <c r="S27" s="43"/>
      <c r="T27" s="43">
        <v>40.259500000000003</v>
      </c>
      <c r="U27" s="43"/>
      <c r="V27" s="43">
        <v>9</v>
      </c>
      <c r="W27" s="43"/>
      <c r="X27" s="43">
        <v>145.745</v>
      </c>
      <c r="Y27" s="43"/>
      <c r="Z27" s="43">
        <v>5.6342499999999998</v>
      </c>
      <c r="AA27" s="43"/>
      <c r="AB27" s="43"/>
      <c r="AC27" s="43">
        <v>16.260000000000002</v>
      </c>
      <c r="AD27" s="43"/>
      <c r="AE27" s="43"/>
      <c r="AF27" s="43">
        <v>1.6</v>
      </c>
      <c r="AG27" s="43"/>
      <c r="AH27" s="43"/>
      <c r="AI27" s="43"/>
      <c r="AJ27" s="43">
        <v>4.1829499999999999</v>
      </c>
      <c r="AK27" s="43">
        <v>0</v>
      </c>
      <c r="AL27" s="43">
        <v>2.5933999999999999</v>
      </c>
      <c r="AM27" s="43">
        <v>45.001820000000002</v>
      </c>
      <c r="AN27" s="43">
        <v>113.26603</v>
      </c>
      <c r="AO27" s="43">
        <v>23.2136</v>
      </c>
      <c r="AP27" s="43">
        <v>0.24</v>
      </c>
      <c r="AQ27" s="43">
        <v>149.75640000000001</v>
      </c>
      <c r="AR27" s="43"/>
      <c r="AS27" s="43">
        <v>33.241680000000002</v>
      </c>
      <c r="AT27" s="43">
        <v>27.48</v>
      </c>
      <c r="AU27" s="43"/>
      <c r="AV27" s="43">
        <v>121.83367</v>
      </c>
      <c r="AW27" s="43">
        <v>32.454300000000003</v>
      </c>
      <c r="AX27" s="43"/>
      <c r="AY27" s="43">
        <v>2.3536800000000002</v>
      </c>
      <c r="AZ27" s="43"/>
      <c r="BA27" s="43">
        <v>5.2</v>
      </c>
      <c r="BB27" s="43"/>
      <c r="BC27" s="43">
        <v>48.033859999999997</v>
      </c>
      <c r="BD27" s="43"/>
      <c r="BE27" s="43">
        <v>19.899999999999999</v>
      </c>
      <c r="BF27" s="43"/>
      <c r="BG27" s="43"/>
      <c r="BH27" s="43"/>
      <c r="BI27" s="43">
        <v>13.951219999999999</v>
      </c>
      <c r="BJ27" s="43"/>
      <c r="BK27" s="43">
        <v>5.2166699999999997</v>
      </c>
      <c r="BL27" s="43"/>
      <c r="BM27" s="43">
        <v>4.423</v>
      </c>
      <c r="BN27" s="43">
        <v>18.39</v>
      </c>
      <c r="BO27" s="43"/>
      <c r="BP27" s="43">
        <v>145.74645000000001</v>
      </c>
      <c r="BQ27" s="43"/>
      <c r="BR27" s="43">
        <v>4.2183000000000002</v>
      </c>
      <c r="BS27" s="43">
        <v>126.49736</v>
      </c>
      <c r="BT27" s="43">
        <v>3.4129100000000001</v>
      </c>
      <c r="BU27" s="43"/>
      <c r="BV27" s="43">
        <v>29.996700000000001</v>
      </c>
      <c r="BW27" s="43">
        <v>4.0273599999999998</v>
      </c>
      <c r="BX27" s="43"/>
      <c r="BY27" s="43"/>
      <c r="BZ27" s="43">
        <v>90.075000000000003</v>
      </c>
      <c r="CA27" s="43">
        <v>22.611999999999998</v>
      </c>
      <c r="CB27" s="43">
        <v>0.77859999999999996</v>
      </c>
      <c r="CC27" s="43">
        <v>0.82</v>
      </c>
      <c r="CD27" s="43">
        <v>22.933859999999999</v>
      </c>
      <c r="CE27" s="43">
        <v>423.00918000000001</v>
      </c>
      <c r="CF27" s="43">
        <v>6.3894000000000002</v>
      </c>
      <c r="CG27" s="43">
        <v>149.45393000000001</v>
      </c>
      <c r="CH27" s="43">
        <v>17.51482</v>
      </c>
      <c r="CI27" s="43"/>
      <c r="CJ27" s="43"/>
      <c r="CK27" s="43"/>
      <c r="CL27" s="43">
        <v>4.5159399999999996</v>
      </c>
      <c r="CM27" s="43"/>
      <c r="CN27" s="43"/>
      <c r="CO27" s="43">
        <v>12.32166</v>
      </c>
      <c r="CP27" s="43">
        <v>267.22000000000003</v>
      </c>
      <c r="CQ27" s="43"/>
      <c r="CR27" s="43">
        <v>37.610999999999997</v>
      </c>
      <c r="CS27" s="43"/>
      <c r="CT27" s="43">
        <v>25.765550000000001</v>
      </c>
    </row>
    <row r="28" spans="1:98" ht="15.75" x14ac:dyDescent="0.25">
      <c r="A28" s="1"/>
      <c r="B28" s="42" t="s">
        <v>658</v>
      </c>
      <c r="C28" s="43"/>
      <c r="D28" s="43"/>
      <c r="E28" s="43">
        <v>26.599299999999999</v>
      </c>
      <c r="F28" s="43"/>
      <c r="G28" s="43"/>
      <c r="H28" s="43"/>
      <c r="I28" s="43"/>
      <c r="J28" s="43">
        <v>19.5184</v>
      </c>
      <c r="K28" s="43">
        <v>25.90718</v>
      </c>
      <c r="L28" s="43">
        <v>1.3599999999999999E-2</v>
      </c>
      <c r="M28" s="43">
        <v>10.192500000000001</v>
      </c>
      <c r="N28" s="43">
        <v>12.41</v>
      </c>
      <c r="O28" s="43">
        <v>27.673999999999999</v>
      </c>
      <c r="P28" s="43"/>
      <c r="Q28" s="43"/>
      <c r="R28" s="43">
        <v>49.173999999999999</v>
      </c>
      <c r="S28" s="43"/>
      <c r="T28" s="43">
        <v>44.512500000000003</v>
      </c>
      <c r="U28" s="43"/>
      <c r="V28" s="43">
        <v>8.9</v>
      </c>
      <c r="W28" s="43"/>
      <c r="X28" s="43">
        <v>129.285</v>
      </c>
      <c r="Y28" s="43"/>
      <c r="Z28" s="43">
        <v>5.7144500000000003</v>
      </c>
      <c r="AA28" s="43"/>
      <c r="AB28" s="43"/>
      <c r="AC28" s="43">
        <v>16.03</v>
      </c>
      <c r="AD28" s="43"/>
      <c r="AE28" s="43"/>
      <c r="AF28" s="43">
        <v>3.4</v>
      </c>
      <c r="AG28" s="43"/>
      <c r="AH28" s="43"/>
      <c r="AI28" s="43"/>
      <c r="AJ28" s="43">
        <v>4.0119499999999997</v>
      </c>
      <c r="AK28" s="43">
        <v>0</v>
      </c>
      <c r="AL28" s="43">
        <v>3.1766000000000001</v>
      </c>
      <c r="AM28" s="43">
        <v>44.877209999999998</v>
      </c>
      <c r="AN28" s="43">
        <v>114.67166</v>
      </c>
      <c r="AO28" s="43">
        <v>22.866499999999998</v>
      </c>
      <c r="AP28" s="43">
        <v>0.57999999999999996</v>
      </c>
      <c r="AQ28" s="43">
        <v>152.0205</v>
      </c>
      <c r="AR28" s="43"/>
      <c r="AS28" s="43">
        <v>33.510120000000001</v>
      </c>
      <c r="AT28" s="43">
        <v>27.31</v>
      </c>
      <c r="AU28" s="43"/>
      <c r="AV28" s="43">
        <v>134.66716</v>
      </c>
      <c r="AW28" s="43">
        <v>31.3721</v>
      </c>
      <c r="AX28" s="43"/>
      <c r="AY28" s="43">
        <v>2.3720400000000001</v>
      </c>
      <c r="AZ28" s="43"/>
      <c r="BA28" s="43">
        <v>5.2</v>
      </c>
      <c r="BB28" s="43"/>
      <c r="BC28" s="43">
        <v>46.845590000000001</v>
      </c>
      <c r="BD28" s="43"/>
      <c r="BE28" s="43">
        <v>19.899999999999999</v>
      </c>
      <c r="BF28" s="43"/>
      <c r="BG28" s="43"/>
      <c r="BH28" s="43"/>
      <c r="BI28" s="43">
        <v>13.924939999999999</v>
      </c>
      <c r="BJ28" s="43"/>
      <c r="BK28" s="43">
        <v>5.4099500000000003</v>
      </c>
      <c r="BL28" s="43"/>
      <c r="BM28" s="43">
        <v>4.4569999999999999</v>
      </c>
      <c r="BN28" s="43">
        <v>15.04</v>
      </c>
      <c r="BO28" s="43"/>
      <c r="BP28" s="43">
        <v>145.05412000000001</v>
      </c>
      <c r="BQ28" s="43"/>
      <c r="BR28" s="43">
        <v>4.34009</v>
      </c>
      <c r="BS28" s="43">
        <v>127.90264999999999</v>
      </c>
      <c r="BT28" s="43">
        <v>4.0385200000000001</v>
      </c>
      <c r="BU28" s="43"/>
      <c r="BV28" s="43">
        <v>30.728300000000001</v>
      </c>
      <c r="BW28" s="43">
        <v>3.8865599999999998</v>
      </c>
      <c r="BX28" s="43"/>
      <c r="BY28" s="43"/>
      <c r="BZ28" s="43">
        <v>89.506399999999999</v>
      </c>
      <c r="CA28" s="43">
        <v>22.595749999999999</v>
      </c>
      <c r="CB28" s="43">
        <v>1.0533999999999999</v>
      </c>
      <c r="CC28" s="43">
        <v>0.77800000000000002</v>
      </c>
      <c r="CD28" s="43">
        <v>23.375900000000001</v>
      </c>
      <c r="CE28" s="43">
        <v>417.80662999999998</v>
      </c>
      <c r="CF28" s="43">
        <v>6.6063000000000001</v>
      </c>
      <c r="CG28" s="43">
        <v>152.15530000000001</v>
      </c>
      <c r="CH28" s="43">
        <v>16.479559999999999</v>
      </c>
      <c r="CI28" s="43"/>
      <c r="CJ28" s="43"/>
      <c r="CK28" s="43"/>
      <c r="CL28" s="43">
        <v>4.5053999999999998</v>
      </c>
      <c r="CM28" s="43"/>
      <c r="CN28" s="43"/>
      <c r="CO28" s="43">
        <v>13.10345</v>
      </c>
      <c r="CP28" s="43">
        <v>267.98</v>
      </c>
      <c r="CQ28" s="43"/>
      <c r="CR28" s="43">
        <v>37.665999999999997</v>
      </c>
      <c r="CS28" s="43"/>
      <c r="CT28" s="43">
        <v>29.084530000000001</v>
      </c>
    </row>
    <row r="29" spans="1:98" ht="15.75" x14ac:dyDescent="0.25">
      <c r="A29" s="1"/>
      <c r="B29" s="42" t="s">
        <v>659</v>
      </c>
      <c r="C29" s="43"/>
      <c r="D29" s="43"/>
      <c r="E29" s="43">
        <v>26.5961</v>
      </c>
      <c r="F29" s="43"/>
      <c r="G29" s="43"/>
      <c r="H29" s="43"/>
      <c r="I29" s="43"/>
      <c r="J29" s="43">
        <v>19.133099999999999</v>
      </c>
      <c r="K29" s="43">
        <v>25.976710000000001</v>
      </c>
      <c r="L29" s="43">
        <v>1.3299999999999999E-2</v>
      </c>
      <c r="M29" s="43">
        <v>9.9807000000000006</v>
      </c>
      <c r="N29" s="43">
        <v>12.31</v>
      </c>
      <c r="O29" s="43">
        <v>27.908000000000001</v>
      </c>
      <c r="P29" s="43"/>
      <c r="Q29" s="43"/>
      <c r="R29" s="43">
        <v>49.451000000000001</v>
      </c>
      <c r="S29" s="43"/>
      <c r="T29" s="43">
        <v>41.602499999999999</v>
      </c>
      <c r="U29" s="43"/>
      <c r="V29" s="43">
        <v>9.1</v>
      </c>
      <c r="W29" s="43"/>
      <c r="X29" s="43">
        <v>63.720999999999997</v>
      </c>
      <c r="Y29" s="43"/>
      <c r="Z29" s="43">
        <v>6.0262799999999999</v>
      </c>
      <c r="AA29" s="43"/>
      <c r="AB29" s="43"/>
      <c r="AC29" s="43">
        <v>15.88</v>
      </c>
      <c r="AD29" s="43"/>
      <c r="AE29" s="43"/>
      <c r="AF29" s="43">
        <v>5.7</v>
      </c>
      <c r="AG29" s="43"/>
      <c r="AH29" s="43"/>
      <c r="AI29" s="43"/>
      <c r="AJ29" s="43">
        <v>4.3253700000000004</v>
      </c>
      <c r="AK29" s="43">
        <v>0</v>
      </c>
      <c r="AL29" s="43">
        <v>3.3431000000000002</v>
      </c>
      <c r="AM29" s="43">
        <v>41.639569999999999</v>
      </c>
      <c r="AN29" s="43">
        <v>116.13812</v>
      </c>
      <c r="AO29" s="43">
        <v>24.8874</v>
      </c>
      <c r="AP29" s="43">
        <v>1</v>
      </c>
      <c r="AQ29" s="43">
        <v>150.9881</v>
      </c>
      <c r="AR29" s="43"/>
      <c r="AS29" s="43">
        <v>34.311509999999998</v>
      </c>
      <c r="AT29" s="43">
        <v>27.62</v>
      </c>
      <c r="AU29" s="43"/>
      <c r="AV29" s="43">
        <v>132.48876999999999</v>
      </c>
      <c r="AW29" s="43">
        <v>30.660599999999999</v>
      </c>
      <c r="AX29" s="43"/>
      <c r="AY29" s="43">
        <v>2.3814799999999998</v>
      </c>
      <c r="AZ29" s="43"/>
      <c r="BA29" s="43">
        <v>5.0999999999999996</v>
      </c>
      <c r="BB29" s="43"/>
      <c r="BC29" s="43">
        <v>46.671729999999997</v>
      </c>
      <c r="BD29" s="43"/>
      <c r="BE29" s="43">
        <v>19.899999999999999</v>
      </c>
      <c r="BF29" s="43"/>
      <c r="BG29" s="43"/>
      <c r="BH29" s="43"/>
      <c r="BI29" s="43">
        <v>13.94003</v>
      </c>
      <c r="BJ29" s="43"/>
      <c r="BK29" s="43">
        <v>5.4070600000000004</v>
      </c>
      <c r="BL29" s="43"/>
      <c r="BM29" s="43">
        <v>4.4850000000000003</v>
      </c>
      <c r="BN29" s="43">
        <v>10.47</v>
      </c>
      <c r="BO29" s="43"/>
      <c r="BP29" s="43">
        <v>144.78255999999999</v>
      </c>
      <c r="BQ29" s="43"/>
      <c r="BR29" s="43">
        <v>4.0494300000000001</v>
      </c>
      <c r="BS29" s="43">
        <v>127.67256</v>
      </c>
      <c r="BT29" s="43">
        <v>3.1548799999999999</v>
      </c>
      <c r="BU29" s="43"/>
      <c r="BV29" s="43">
        <v>31.565799999999999</v>
      </c>
      <c r="BW29" s="43">
        <v>3.7307000000000001</v>
      </c>
      <c r="BX29" s="43"/>
      <c r="BY29" s="43"/>
      <c r="BZ29" s="43">
        <v>88.183400000000006</v>
      </c>
      <c r="CA29" s="43">
        <v>22.565000000000001</v>
      </c>
      <c r="CB29" s="43">
        <v>1.2119</v>
      </c>
      <c r="CC29" s="43">
        <v>0.76800000000000002</v>
      </c>
      <c r="CD29" s="43">
        <v>23.60773</v>
      </c>
      <c r="CE29" s="43">
        <v>425.55029999999999</v>
      </c>
      <c r="CF29" s="43">
        <v>6.8540000000000001</v>
      </c>
      <c r="CG29" s="43">
        <v>148.49589</v>
      </c>
      <c r="CH29" s="43">
        <v>16.24119</v>
      </c>
      <c r="CI29" s="43"/>
      <c r="CJ29" s="43"/>
      <c r="CK29" s="43"/>
      <c r="CL29" s="43">
        <v>4.6349900000000002</v>
      </c>
      <c r="CM29" s="43"/>
      <c r="CN29" s="43"/>
      <c r="CO29" s="43">
        <v>12.111660000000001</v>
      </c>
      <c r="CP29" s="43">
        <v>271.2</v>
      </c>
      <c r="CQ29" s="43"/>
      <c r="CR29" s="43">
        <v>37.723999999999997</v>
      </c>
      <c r="CS29" s="43"/>
      <c r="CT29" s="43">
        <v>29.985769999999999</v>
      </c>
    </row>
    <row r="30" spans="1:98" ht="15.75" x14ac:dyDescent="0.25">
      <c r="A30" s="1"/>
      <c r="B30" s="42" t="s">
        <v>660</v>
      </c>
      <c r="C30" s="43"/>
      <c r="D30" s="43"/>
      <c r="E30" s="43">
        <v>26.625399999999999</v>
      </c>
      <c r="F30" s="43"/>
      <c r="G30" s="43"/>
      <c r="H30" s="43"/>
      <c r="I30" s="43"/>
      <c r="J30" s="43">
        <v>18.9376</v>
      </c>
      <c r="K30" s="43">
        <v>25.593160000000001</v>
      </c>
      <c r="L30" s="43">
        <v>1.32E-2</v>
      </c>
      <c r="M30" s="43">
        <v>10.168799999999999</v>
      </c>
      <c r="N30" s="43">
        <v>12.31</v>
      </c>
      <c r="O30" s="43">
        <v>28.091999999999999</v>
      </c>
      <c r="P30" s="43"/>
      <c r="Q30" s="43"/>
      <c r="R30" s="43">
        <v>49.292000000000002</v>
      </c>
      <c r="S30" s="43"/>
      <c r="T30" s="43">
        <v>33.696800000000003</v>
      </c>
      <c r="U30" s="43"/>
      <c r="V30" s="43">
        <v>9</v>
      </c>
      <c r="W30" s="43"/>
      <c r="X30" s="43">
        <v>124.479</v>
      </c>
      <c r="Y30" s="43"/>
      <c r="Z30" s="43">
        <v>5.8717199999999998</v>
      </c>
      <c r="AA30" s="43"/>
      <c r="AB30" s="43"/>
      <c r="AC30" s="43">
        <v>15.3</v>
      </c>
      <c r="AD30" s="43"/>
      <c r="AE30" s="43"/>
      <c r="AF30" s="43">
        <v>4.2</v>
      </c>
      <c r="AG30" s="43"/>
      <c r="AH30" s="43"/>
      <c r="AI30" s="43"/>
      <c r="AJ30" s="43">
        <v>4.6141800000000002</v>
      </c>
      <c r="AK30" s="43">
        <v>0</v>
      </c>
      <c r="AL30" s="43">
        <v>3.6619999999999999</v>
      </c>
      <c r="AM30" s="43">
        <v>43.133899999999997</v>
      </c>
      <c r="AN30" s="43">
        <v>116.67233</v>
      </c>
      <c r="AO30" s="43">
        <v>26.0656</v>
      </c>
      <c r="AP30" s="43">
        <v>0.9</v>
      </c>
      <c r="AQ30" s="43">
        <v>151.4666</v>
      </c>
      <c r="AR30" s="43"/>
      <c r="AS30" s="43">
        <v>33.889020000000002</v>
      </c>
      <c r="AT30" s="43">
        <v>27.66</v>
      </c>
      <c r="AU30" s="43"/>
      <c r="AV30" s="43">
        <v>134.59004999999999</v>
      </c>
      <c r="AW30" s="43">
        <v>32.3429</v>
      </c>
      <c r="AX30" s="43"/>
      <c r="AY30" s="43">
        <v>2.3851499999999999</v>
      </c>
      <c r="AZ30" s="43"/>
      <c r="BA30" s="43">
        <v>5.3</v>
      </c>
      <c r="BB30" s="43"/>
      <c r="BC30" s="43">
        <v>47.143610000000002</v>
      </c>
      <c r="BD30" s="43"/>
      <c r="BE30" s="43">
        <v>19.899999999999999</v>
      </c>
      <c r="BF30" s="43"/>
      <c r="BG30" s="43"/>
      <c r="BH30" s="43"/>
      <c r="BI30" s="43">
        <v>14.06373</v>
      </c>
      <c r="BJ30" s="43"/>
      <c r="BK30" s="43">
        <v>5.3646799999999999</v>
      </c>
      <c r="BL30" s="43"/>
      <c r="BM30" s="43">
        <v>4.117</v>
      </c>
      <c r="BN30" s="43">
        <v>10.16</v>
      </c>
      <c r="BO30" s="43"/>
      <c r="BP30" s="43">
        <v>129.35481999999999</v>
      </c>
      <c r="BQ30" s="43"/>
      <c r="BR30" s="43">
        <v>4.2775600000000003</v>
      </c>
      <c r="BS30" s="43">
        <v>125.99435</v>
      </c>
      <c r="BT30" s="43">
        <v>2.8793299999999999</v>
      </c>
      <c r="BU30" s="43"/>
      <c r="BV30" s="43">
        <v>31.3583</v>
      </c>
      <c r="BW30" s="43">
        <v>3.87202</v>
      </c>
      <c r="BX30" s="43"/>
      <c r="BY30" s="43"/>
      <c r="BZ30" s="43">
        <v>86.134699999999995</v>
      </c>
      <c r="CA30" s="43">
        <v>22.568000000000001</v>
      </c>
      <c r="CB30" s="43">
        <v>1.3148</v>
      </c>
      <c r="CC30" s="43">
        <v>0.8</v>
      </c>
      <c r="CD30" s="43">
        <v>23.690809999999999</v>
      </c>
      <c r="CE30" s="43">
        <v>425.67603000000003</v>
      </c>
      <c r="CF30" s="43">
        <v>7.18</v>
      </c>
      <c r="CG30" s="43">
        <v>140.78671</v>
      </c>
      <c r="CH30" s="43">
        <v>16.325189999999999</v>
      </c>
      <c r="CI30" s="43"/>
      <c r="CJ30" s="43"/>
      <c r="CK30" s="43"/>
      <c r="CL30" s="43">
        <v>4.9408799999999999</v>
      </c>
      <c r="CM30" s="43"/>
      <c r="CN30" s="43"/>
      <c r="CO30" s="43">
        <v>13.14264</v>
      </c>
      <c r="CP30" s="43">
        <v>270.01</v>
      </c>
      <c r="CQ30" s="43"/>
      <c r="CR30" s="43">
        <v>34.927999999999997</v>
      </c>
      <c r="CS30" s="43"/>
      <c r="CT30" s="43">
        <v>30.348230000000001</v>
      </c>
    </row>
    <row r="31" spans="1:98" ht="15.75" x14ac:dyDescent="0.25">
      <c r="A31" s="1"/>
      <c r="B31" s="42" t="s">
        <v>661</v>
      </c>
      <c r="C31" s="43"/>
      <c r="D31" s="43"/>
      <c r="E31" s="43">
        <v>26.7897</v>
      </c>
      <c r="F31" s="43"/>
      <c r="G31" s="43"/>
      <c r="H31" s="43"/>
      <c r="I31" s="43"/>
      <c r="J31" s="43">
        <v>18.9389</v>
      </c>
      <c r="K31" s="43">
        <v>26.499459999999999</v>
      </c>
      <c r="L31" s="43">
        <v>1.21E-2</v>
      </c>
      <c r="M31" s="43">
        <v>12.255599999999999</v>
      </c>
      <c r="N31" s="43">
        <v>10.31</v>
      </c>
      <c r="O31" s="43">
        <v>28.024000000000001</v>
      </c>
      <c r="P31" s="43"/>
      <c r="Q31" s="43"/>
      <c r="R31" s="43">
        <v>49.155000000000001</v>
      </c>
      <c r="S31" s="43"/>
      <c r="T31" s="43">
        <v>38.632899999999999</v>
      </c>
      <c r="U31" s="43"/>
      <c r="V31" s="43">
        <v>9.1999999999999993</v>
      </c>
      <c r="W31" s="43"/>
      <c r="X31" s="43">
        <v>132.67599999999999</v>
      </c>
      <c r="Y31" s="43"/>
      <c r="Z31" s="43">
        <v>6.1463400000000004</v>
      </c>
      <c r="AA31" s="43"/>
      <c r="AB31" s="43"/>
      <c r="AC31" s="43">
        <v>15.84</v>
      </c>
      <c r="AD31" s="43"/>
      <c r="AE31" s="43"/>
      <c r="AF31" s="43">
        <v>3.8</v>
      </c>
      <c r="AG31" s="43"/>
      <c r="AH31" s="43"/>
      <c r="AI31" s="43"/>
      <c r="AJ31" s="43">
        <v>4.59483</v>
      </c>
      <c r="AK31" s="43">
        <v>0</v>
      </c>
      <c r="AL31" s="43">
        <v>3.7071999999999998</v>
      </c>
      <c r="AM31" s="43">
        <v>42.675759999999997</v>
      </c>
      <c r="AN31" s="43">
        <v>114.84213</v>
      </c>
      <c r="AO31" s="43">
        <v>25.199300000000001</v>
      </c>
      <c r="AP31" s="43">
        <v>0.73</v>
      </c>
      <c r="AQ31" s="43">
        <v>149.64570000000001</v>
      </c>
      <c r="AR31" s="43"/>
      <c r="AS31" s="43">
        <v>33.223140000000001</v>
      </c>
      <c r="AT31" s="43">
        <v>28.55</v>
      </c>
      <c r="AU31" s="43"/>
      <c r="AV31" s="43">
        <v>170.18987999999999</v>
      </c>
      <c r="AW31" s="43">
        <v>32.048999999999999</v>
      </c>
      <c r="AX31" s="43"/>
      <c r="AY31" s="43">
        <v>2.3864999999999998</v>
      </c>
      <c r="AZ31" s="43"/>
      <c r="BA31" s="43">
        <v>5.4</v>
      </c>
      <c r="BB31" s="43"/>
      <c r="BC31" s="43">
        <v>46.987769999999998</v>
      </c>
      <c r="BD31" s="43"/>
      <c r="BE31" s="43">
        <v>19.899999999999999</v>
      </c>
      <c r="BF31" s="43"/>
      <c r="BG31" s="43"/>
      <c r="BH31" s="43"/>
      <c r="BI31" s="43">
        <v>13.884829999999999</v>
      </c>
      <c r="BJ31" s="43"/>
      <c r="BK31" s="43">
        <v>5.3213200000000001</v>
      </c>
      <c r="BL31" s="43"/>
      <c r="BM31" s="43">
        <v>4.3310000000000004</v>
      </c>
      <c r="BN31" s="43">
        <v>10.3</v>
      </c>
      <c r="BO31" s="43"/>
      <c r="BP31" s="43">
        <v>134.01272</v>
      </c>
      <c r="BQ31" s="43"/>
      <c r="BR31" s="43">
        <v>4.5035400000000001</v>
      </c>
      <c r="BS31" s="43">
        <v>115.67551</v>
      </c>
      <c r="BT31" s="43">
        <v>4.0385200000000001</v>
      </c>
      <c r="BU31" s="43"/>
      <c r="BV31" s="43">
        <v>31.352699999999999</v>
      </c>
      <c r="BW31" s="43">
        <v>3.9659300000000002</v>
      </c>
      <c r="BX31" s="43"/>
      <c r="BY31" s="43"/>
      <c r="BZ31" s="43">
        <v>85.971299999999999</v>
      </c>
      <c r="CA31" s="43">
        <v>22.564</v>
      </c>
      <c r="CB31" s="43">
        <v>1.3184</v>
      </c>
      <c r="CC31" s="43">
        <v>0.80800000000000005</v>
      </c>
      <c r="CD31" s="43">
        <v>23.117599999999999</v>
      </c>
      <c r="CE31" s="43">
        <v>413.81988999999999</v>
      </c>
      <c r="CF31" s="43">
        <v>7.1318999999999999</v>
      </c>
      <c r="CG31" s="43">
        <v>152.24454</v>
      </c>
      <c r="CH31" s="43">
        <v>16.166810000000002</v>
      </c>
      <c r="CI31" s="43"/>
      <c r="CJ31" s="43"/>
      <c r="CK31" s="43"/>
      <c r="CL31" s="43">
        <v>4.9661900000000001</v>
      </c>
      <c r="CM31" s="43"/>
      <c r="CN31" s="43"/>
      <c r="CO31" s="43">
        <v>13.23845</v>
      </c>
      <c r="CP31" s="43">
        <v>270.29000000000002</v>
      </c>
      <c r="CQ31" s="43"/>
      <c r="CR31" s="43">
        <v>34.759</v>
      </c>
      <c r="CS31" s="43"/>
      <c r="CT31" s="43">
        <v>30.49709</v>
      </c>
    </row>
    <row r="32" spans="1:98" ht="15.75" x14ac:dyDescent="0.25">
      <c r="A32" s="1"/>
      <c r="B32" s="42" t="s">
        <v>662</v>
      </c>
      <c r="C32" s="43"/>
      <c r="D32" s="43"/>
      <c r="E32" s="43">
        <v>28.3523</v>
      </c>
      <c r="F32" s="43"/>
      <c r="G32" s="43"/>
      <c r="H32" s="43"/>
      <c r="I32" s="43"/>
      <c r="J32" s="43">
        <v>19.381</v>
      </c>
      <c r="K32" s="43">
        <v>26.381250000000001</v>
      </c>
      <c r="L32" s="43">
        <v>1.1599999999999999E-2</v>
      </c>
      <c r="M32" s="43">
        <v>13.3528</v>
      </c>
      <c r="N32" s="43">
        <v>9.5</v>
      </c>
      <c r="O32" s="43">
        <v>28.544</v>
      </c>
      <c r="P32" s="43"/>
      <c r="Q32" s="43"/>
      <c r="R32" s="43">
        <v>49.195999999999998</v>
      </c>
      <c r="S32" s="43"/>
      <c r="T32" s="43">
        <v>42.865499999999997</v>
      </c>
      <c r="U32" s="43"/>
      <c r="V32" s="43">
        <v>9</v>
      </c>
      <c r="W32" s="43"/>
      <c r="X32" s="43">
        <v>117.505</v>
      </c>
      <c r="Y32" s="43"/>
      <c r="Z32" s="43">
        <v>6.1969799999999999</v>
      </c>
      <c r="AA32" s="43"/>
      <c r="AB32" s="43"/>
      <c r="AC32" s="43">
        <v>16.5</v>
      </c>
      <c r="AD32" s="43"/>
      <c r="AE32" s="43"/>
      <c r="AF32" s="43">
        <v>3</v>
      </c>
      <c r="AG32" s="43"/>
      <c r="AH32" s="43"/>
      <c r="AI32" s="43"/>
      <c r="AJ32" s="43">
        <v>4.63246</v>
      </c>
      <c r="AK32" s="43">
        <v>0</v>
      </c>
      <c r="AL32" s="43">
        <v>3.7707999999999999</v>
      </c>
      <c r="AM32" s="43">
        <v>42.884740000000001</v>
      </c>
      <c r="AN32" s="43">
        <v>112.63206</v>
      </c>
      <c r="AO32" s="43">
        <v>24.595800000000001</v>
      </c>
      <c r="AP32" s="43">
        <v>0.78</v>
      </c>
      <c r="AQ32" s="43">
        <v>150.17509999999999</v>
      </c>
      <c r="AR32" s="43"/>
      <c r="AS32" s="43">
        <v>32.921909999999997</v>
      </c>
      <c r="AT32" s="43">
        <v>28.65</v>
      </c>
      <c r="AU32" s="43"/>
      <c r="AV32" s="43">
        <v>183.36832999999999</v>
      </c>
      <c r="AW32" s="43">
        <v>31.910699999999999</v>
      </c>
      <c r="AX32" s="43"/>
      <c r="AY32" s="43">
        <v>2.3389899999999999</v>
      </c>
      <c r="AZ32" s="43"/>
      <c r="BA32" s="43">
        <v>5.3</v>
      </c>
      <c r="BB32" s="43"/>
      <c r="BC32" s="43">
        <v>47.144759999999998</v>
      </c>
      <c r="BD32" s="43"/>
      <c r="BE32" s="43">
        <v>19.899999999999999</v>
      </c>
      <c r="BF32" s="43"/>
      <c r="BG32" s="43"/>
      <c r="BH32" s="43"/>
      <c r="BI32" s="43">
        <v>13.993919999999999</v>
      </c>
      <c r="BJ32" s="43"/>
      <c r="BK32" s="43">
        <v>5.3610300000000004</v>
      </c>
      <c r="BL32" s="43"/>
      <c r="BM32" s="43">
        <v>1.0740000000000001</v>
      </c>
      <c r="BN32" s="43">
        <v>10.4</v>
      </c>
      <c r="BO32" s="43"/>
      <c r="BP32" s="43">
        <v>137.02612999999999</v>
      </c>
      <c r="BQ32" s="43"/>
      <c r="BR32" s="43">
        <v>4.4864300000000004</v>
      </c>
      <c r="BS32" s="43">
        <v>123.18631999999999</v>
      </c>
      <c r="BT32" s="43">
        <v>1.09931</v>
      </c>
      <c r="BU32" s="43"/>
      <c r="BV32" s="43">
        <v>30.672999999999998</v>
      </c>
      <c r="BW32" s="43">
        <v>3.87202</v>
      </c>
      <c r="BX32" s="43"/>
      <c r="BY32" s="43"/>
      <c r="BZ32" s="43">
        <v>85.2864</v>
      </c>
      <c r="CA32" s="43">
        <v>22.587759999999999</v>
      </c>
      <c r="CB32" s="43">
        <v>1.3359000000000001</v>
      </c>
      <c r="CC32" s="43">
        <v>0.81399999999999995</v>
      </c>
      <c r="CD32" s="43">
        <v>22.798120000000001</v>
      </c>
      <c r="CE32" s="43">
        <v>432.02933999999999</v>
      </c>
      <c r="CF32" s="43">
        <v>7.3174000000000001</v>
      </c>
      <c r="CG32" s="43">
        <v>152.29151999999999</v>
      </c>
      <c r="CH32" s="43">
        <v>16.917190000000002</v>
      </c>
      <c r="CI32" s="43"/>
      <c r="CJ32" s="43"/>
      <c r="CK32" s="43"/>
      <c r="CL32" s="43">
        <v>4.5633400000000002</v>
      </c>
      <c r="CM32" s="43"/>
      <c r="CN32" s="43"/>
      <c r="CO32" s="43">
        <v>12.518330000000001</v>
      </c>
      <c r="CP32" s="43">
        <v>274.08999999999997</v>
      </c>
      <c r="CQ32" s="43"/>
      <c r="CR32" s="43">
        <v>33.671999999999997</v>
      </c>
      <c r="CS32" s="43"/>
      <c r="CT32" s="43">
        <v>30.482710000000001</v>
      </c>
    </row>
    <row r="33" spans="1:98" ht="15.75" x14ac:dyDescent="0.25">
      <c r="A33" s="1"/>
      <c r="B33" s="42" t="s">
        <v>663</v>
      </c>
      <c r="C33" s="43"/>
      <c r="D33" s="43"/>
      <c r="E33" s="43">
        <v>30.678100000000001</v>
      </c>
      <c r="F33" s="43"/>
      <c r="G33" s="43"/>
      <c r="H33" s="43"/>
      <c r="I33" s="43"/>
      <c r="J33" s="43">
        <v>19.068000000000001</v>
      </c>
      <c r="K33" s="43">
        <v>25.932639999999999</v>
      </c>
      <c r="L33" s="43">
        <v>1.11E-2</v>
      </c>
      <c r="M33" s="43">
        <v>13.116300000000001</v>
      </c>
      <c r="N33" s="43">
        <v>9.18</v>
      </c>
      <c r="O33" s="43">
        <v>29.276</v>
      </c>
      <c r="P33" s="43"/>
      <c r="Q33" s="43"/>
      <c r="R33" s="43">
        <v>49.384999999999998</v>
      </c>
      <c r="S33" s="43"/>
      <c r="T33" s="43">
        <v>42.6999</v>
      </c>
      <c r="U33" s="43"/>
      <c r="V33" s="43">
        <v>8.8000000000000007</v>
      </c>
      <c r="W33" s="43"/>
      <c r="X33" s="43">
        <v>84.94</v>
      </c>
      <c r="Y33" s="43"/>
      <c r="Z33" s="43">
        <v>6.3266499999999999</v>
      </c>
      <c r="AA33" s="43"/>
      <c r="AB33" s="43"/>
      <c r="AC33" s="43">
        <v>16.64</v>
      </c>
      <c r="AD33" s="43"/>
      <c r="AE33" s="43"/>
      <c r="AF33" s="43">
        <v>4.3</v>
      </c>
      <c r="AG33" s="43"/>
      <c r="AH33" s="43"/>
      <c r="AI33" s="43"/>
      <c r="AJ33" s="43">
        <v>4.6611399999999996</v>
      </c>
      <c r="AK33" s="43">
        <v>0</v>
      </c>
      <c r="AL33" s="43">
        <v>3.8029999999999999</v>
      </c>
      <c r="AM33" s="43">
        <v>41.695549999999997</v>
      </c>
      <c r="AN33" s="43">
        <v>112.18813</v>
      </c>
      <c r="AO33" s="43">
        <v>24.1449</v>
      </c>
      <c r="AP33" s="43">
        <v>0.64</v>
      </c>
      <c r="AQ33" s="43">
        <v>148.5256</v>
      </c>
      <c r="AR33" s="43"/>
      <c r="AS33" s="43">
        <v>32.745379999999997</v>
      </c>
      <c r="AT33" s="43">
        <v>28.62</v>
      </c>
      <c r="AU33" s="43"/>
      <c r="AV33" s="43">
        <v>163.14338000000001</v>
      </c>
      <c r="AW33" s="43">
        <v>29.956800000000001</v>
      </c>
      <c r="AX33" s="43"/>
      <c r="AY33" s="43">
        <v>2.32199</v>
      </c>
      <c r="AZ33" s="43"/>
      <c r="BA33" s="43">
        <v>5.2</v>
      </c>
      <c r="BB33" s="43"/>
      <c r="BC33" s="43">
        <v>46.667789999999997</v>
      </c>
      <c r="BD33" s="43"/>
      <c r="BE33" s="43">
        <v>19.899999999999999</v>
      </c>
      <c r="BF33" s="43"/>
      <c r="BG33" s="43"/>
      <c r="BH33" s="43"/>
      <c r="BI33" s="43">
        <v>13.45679</v>
      </c>
      <c r="BJ33" s="43"/>
      <c r="BK33" s="43">
        <v>5.3888800000000003</v>
      </c>
      <c r="BL33" s="43"/>
      <c r="BM33" s="43">
        <v>4.5359999999999996</v>
      </c>
      <c r="BN33" s="43">
        <v>10.48</v>
      </c>
      <c r="BO33" s="43"/>
      <c r="BP33" s="43">
        <v>140.27166</v>
      </c>
      <c r="BQ33" s="43"/>
      <c r="BR33" s="43">
        <v>4.5897199999999998</v>
      </c>
      <c r="BS33" s="43">
        <v>121.73251</v>
      </c>
      <c r="BT33" s="43">
        <v>1.27979</v>
      </c>
      <c r="BU33" s="43"/>
      <c r="BV33" s="43">
        <v>30.756799999999998</v>
      </c>
      <c r="BW33" s="43">
        <v>3.9659300000000002</v>
      </c>
      <c r="BX33" s="43"/>
      <c r="BY33" s="43"/>
      <c r="BZ33" s="43">
        <v>85.915099999999995</v>
      </c>
      <c r="CA33" s="43">
        <v>22.616</v>
      </c>
      <c r="CB33" s="43">
        <v>1.3448</v>
      </c>
      <c r="CC33" s="43">
        <v>0.80500000000000005</v>
      </c>
      <c r="CD33" s="43">
        <v>21.401150000000001</v>
      </c>
      <c r="CE33" s="43">
        <v>428.44454000000002</v>
      </c>
      <c r="CF33" s="43">
        <v>7.2241999999999997</v>
      </c>
      <c r="CG33" s="43">
        <v>152.61841999999999</v>
      </c>
      <c r="CH33" s="43">
        <v>17.012640000000001</v>
      </c>
      <c r="CI33" s="43"/>
      <c r="CJ33" s="43"/>
      <c r="CK33" s="43"/>
      <c r="CL33" s="43">
        <v>4.5766499999999999</v>
      </c>
      <c r="CM33" s="43"/>
      <c r="CN33" s="43"/>
      <c r="CO33" s="43">
        <v>13.15471</v>
      </c>
      <c r="CP33" s="43">
        <v>273.2</v>
      </c>
      <c r="CQ33" s="43"/>
      <c r="CR33" s="43">
        <v>33.722000000000001</v>
      </c>
      <c r="CS33" s="43"/>
      <c r="CT33" s="43">
        <v>30.23273</v>
      </c>
    </row>
    <row r="34" spans="1:98" ht="15.75" x14ac:dyDescent="0.25">
      <c r="A34" s="1"/>
      <c r="B34" s="42" t="s">
        <v>664</v>
      </c>
      <c r="C34" s="43"/>
      <c r="D34" s="43"/>
      <c r="E34" s="43">
        <v>30.481200000000001</v>
      </c>
      <c r="F34" s="43"/>
      <c r="G34" s="43"/>
      <c r="H34" s="43"/>
      <c r="I34" s="43"/>
      <c r="J34" s="43">
        <v>19.385300000000001</v>
      </c>
      <c r="K34" s="43">
        <v>25.902909999999999</v>
      </c>
      <c r="L34" s="43">
        <v>1.1599999999999999E-2</v>
      </c>
      <c r="M34" s="43">
        <v>13.5954</v>
      </c>
      <c r="N34" s="43">
        <v>9.1999999999999993</v>
      </c>
      <c r="O34" s="43">
        <v>28.463999999999999</v>
      </c>
      <c r="P34" s="43"/>
      <c r="Q34" s="43"/>
      <c r="R34" s="43">
        <v>49.664000000000001</v>
      </c>
      <c r="S34" s="43"/>
      <c r="T34" s="43">
        <v>37.769199999999998</v>
      </c>
      <c r="U34" s="43"/>
      <c r="V34" s="43">
        <v>9.1</v>
      </c>
      <c r="W34" s="43"/>
      <c r="X34" s="43">
        <v>146.37200000000001</v>
      </c>
      <c r="Y34" s="43"/>
      <c r="Z34" s="43">
        <v>6.8220900000000002</v>
      </c>
      <c r="AA34" s="43"/>
      <c r="AB34" s="43"/>
      <c r="AC34" s="43">
        <v>16.579999999999998</v>
      </c>
      <c r="AD34" s="43"/>
      <c r="AE34" s="43"/>
      <c r="AF34" s="43">
        <v>5.7</v>
      </c>
      <c r="AG34" s="43"/>
      <c r="AH34" s="43"/>
      <c r="AI34" s="43"/>
      <c r="AJ34" s="43">
        <v>5.46631</v>
      </c>
      <c r="AK34" s="43">
        <v>0</v>
      </c>
      <c r="AL34" s="43">
        <v>3.8378999999999999</v>
      </c>
      <c r="AM34" s="43">
        <v>40.933520000000001</v>
      </c>
      <c r="AN34" s="43">
        <v>112.22217999999999</v>
      </c>
      <c r="AO34" s="43">
        <v>24.174099999999999</v>
      </c>
      <c r="AP34" s="43">
        <v>0.45</v>
      </c>
      <c r="AQ34" s="43">
        <v>151.2765</v>
      </c>
      <c r="AR34" s="43"/>
      <c r="AS34" s="43">
        <v>32.77496</v>
      </c>
      <c r="AT34" s="43">
        <v>29.05</v>
      </c>
      <c r="AU34" s="43"/>
      <c r="AV34" s="43">
        <v>192.97810999999999</v>
      </c>
      <c r="AW34" s="43">
        <v>31.462800000000001</v>
      </c>
      <c r="AX34" s="43"/>
      <c r="AY34" s="43">
        <v>2.3246699999999998</v>
      </c>
      <c r="AZ34" s="43"/>
      <c r="BA34" s="43">
        <v>5.0999999999999996</v>
      </c>
      <c r="BB34" s="43"/>
      <c r="BC34" s="43">
        <v>46.779220000000002</v>
      </c>
      <c r="BD34" s="43"/>
      <c r="BE34" s="43">
        <v>19.899999999999999</v>
      </c>
      <c r="BF34" s="43"/>
      <c r="BG34" s="43"/>
      <c r="BH34" s="43"/>
      <c r="BI34" s="43">
        <v>12.76389</v>
      </c>
      <c r="BJ34" s="43"/>
      <c r="BK34" s="43">
        <v>5.3968499999999997</v>
      </c>
      <c r="BL34" s="43"/>
      <c r="BM34" s="43">
        <v>6.0890000000000004</v>
      </c>
      <c r="BN34" s="43">
        <v>10.51</v>
      </c>
      <c r="BO34" s="43"/>
      <c r="BP34" s="43">
        <v>144.24817999999999</v>
      </c>
      <c r="BQ34" s="43"/>
      <c r="BR34" s="43">
        <v>4.6203099999999999</v>
      </c>
      <c r="BS34" s="43">
        <v>123.86411</v>
      </c>
      <c r="BT34" s="43">
        <v>2.47464</v>
      </c>
      <c r="BU34" s="43"/>
      <c r="BV34" s="43">
        <v>32.147799999999997</v>
      </c>
      <c r="BW34" s="43">
        <v>4.0273599999999998</v>
      </c>
      <c r="BX34" s="43"/>
      <c r="BY34" s="43"/>
      <c r="BZ34" s="43">
        <v>88.420500000000004</v>
      </c>
      <c r="CA34" s="43">
        <v>22.518000000000001</v>
      </c>
      <c r="CB34" s="43">
        <v>1.3581000000000001</v>
      </c>
      <c r="CC34" s="43">
        <v>0.77300000000000002</v>
      </c>
      <c r="CD34" s="43">
        <v>20.902349999999998</v>
      </c>
      <c r="CE34" s="43">
        <v>427.22667999999999</v>
      </c>
      <c r="CF34" s="43">
        <v>6.9462000000000002</v>
      </c>
      <c r="CG34" s="43">
        <v>152.91498000000001</v>
      </c>
      <c r="CH34" s="43">
        <v>18.09282</v>
      </c>
      <c r="CI34" s="43"/>
      <c r="CJ34" s="43"/>
      <c r="CK34" s="43"/>
      <c r="CL34" s="43">
        <v>4.7927099999999996</v>
      </c>
      <c r="CM34" s="43"/>
      <c r="CN34" s="43"/>
      <c r="CO34" s="43">
        <v>13.23963</v>
      </c>
      <c r="CP34" s="43">
        <v>256.93</v>
      </c>
      <c r="CQ34" s="43"/>
      <c r="CR34" s="43">
        <v>34.701999999999998</v>
      </c>
      <c r="CS34" s="43"/>
      <c r="CT34" s="43">
        <v>30.139710000000001</v>
      </c>
    </row>
    <row r="35" spans="1:98" ht="15.75" x14ac:dyDescent="0.25">
      <c r="A35" s="1"/>
      <c r="B35" s="42" t="s">
        <v>665</v>
      </c>
      <c r="C35" s="43"/>
      <c r="D35" s="43"/>
      <c r="E35" s="43">
        <v>29.8505</v>
      </c>
      <c r="F35" s="43"/>
      <c r="G35" s="43"/>
      <c r="H35" s="43"/>
      <c r="I35" s="43"/>
      <c r="J35" s="43">
        <v>19.716899999999999</v>
      </c>
      <c r="K35" s="43">
        <v>26.29721</v>
      </c>
      <c r="L35" s="43">
        <v>1.24E-2</v>
      </c>
      <c r="M35" s="43">
        <v>14.2218</v>
      </c>
      <c r="N35" s="43">
        <v>10.65</v>
      </c>
      <c r="O35" s="43">
        <v>28.667999999999999</v>
      </c>
      <c r="P35" s="43"/>
      <c r="Q35" s="43"/>
      <c r="R35" s="43">
        <v>49.329000000000001</v>
      </c>
      <c r="S35" s="43"/>
      <c r="T35" s="43">
        <v>33.441600000000001</v>
      </c>
      <c r="U35" s="43"/>
      <c r="V35" s="43">
        <v>9.9</v>
      </c>
      <c r="W35" s="43"/>
      <c r="X35" s="43">
        <v>129.59700000000001</v>
      </c>
      <c r="Y35" s="43"/>
      <c r="Z35" s="43">
        <v>6.6057399999999999</v>
      </c>
      <c r="AA35" s="43"/>
      <c r="AB35" s="43"/>
      <c r="AC35" s="43">
        <v>16.440000000000001</v>
      </c>
      <c r="AD35" s="43"/>
      <c r="AE35" s="43"/>
      <c r="AF35" s="43">
        <v>3.9</v>
      </c>
      <c r="AG35" s="43"/>
      <c r="AH35" s="43"/>
      <c r="AI35" s="43"/>
      <c r="AJ35" s="43">
        <v>5.7646800000000002</v>
      </c>
      <c r="AK35" s="43">
        <v>0</v>
      </c>
      <c r="AL35" s="43">
        <v>3.8142999999999998</v>
      </c>
      <c r="AM35" s="43">
        <v>40.503529999999998</v>
      </c>
      <c r="AN35" s="43">
        <v>113.56225000000001</v>
      </c>
      <c r="AO35" s="43">
        <v>24.5427</v>
      </c>
      <c r="AP35" s="43">
        <v>0.73</v>
      </c>
      <c r="AQ35" s="43">
        <v>150.30019999999999</v>
      </c>
      <c r="AR35" s="43"/>
      <c r="AS35" s="43">
        <v>32.687100000000001</v>
      </c>
      <c r="AT35" s="43">
        <v>29.28</v>
      </c>
      <c r="AU35" s="43"/>
      <c r="AV35" s="43">
        <v>191.36052000000001</v>
      </c>
      <c r="AW35" s="43">
        <v>31.309200000000001</v>
      </c>
      <c r="AX35" s="43"/>
      <c r="AY35" s="43">
        <v>2.3361399999999999</v>
      </c>
      <c r="AZ35" s="43"/>
      <c r="BA35" s="43">
        <v>5.4</v>
      </c>
      <c r="BB35" s="43"/>
      <c r="BC35" s="43">
        <v>46.370759999999997</v>
      </c>
      <c r="BD35" s="43"/>
      <c r="BE35" s="43">
        <v>19.899999999999999</v>
      </c>
      <c r="BF35" s="43"/>
      <c r="BG35" s="43"/>
      <c r="BH35" s="43"/>
      <c r="BI35" s="43">
        <v>12.5693</v>
      </c>
      <c r="BJ35" s="43"/>
      <c r="BK35" s="43">
        <v>5.49308</v>
      </c>
      <c r="BL35" s="43"/>
      <c r="BM35" s="43">
        <v>6.6429999999999998</v>
      </c>
      <c r="BN35" s="43">
        <v>10.42</v>
      </c>
      <c r="BO35" s="43"/>
      <c r="BP35" s="43">
        <v>145.3657</v>
      </c>
      <c r="BQ35" s="43"/>
      <c r="BR35" s="43">
        <v>4.3826000000000001</v>
      </c>
      <c r="BS35" s="43">
        <v>124.32486</v>
      </c>
      <c r="BT35" s="43">
        <v>3.71129</v>
      </c>
      <c r="BU35" s="43"/>
      <c r="BV35" s="43">
        <v>31.941600000000001</v>
      </c>
      <c r="BW35" s="43">
        <v>3.8865599999999998</v>
      </c>
      <c r="BX35" s="43"/>
      <c r="BY35" s="43"/>
      <c r="BZ35" s="43">
        <v>87.059299999999993</v>
      </c>
      <c r="CA35" s="43">
        <v>22.597000000000001</v>
      </c>
      <c r="CB35" s="43">
        <v>1.3544</v>
      </c>
      <c r="CC35" s="43">
        <v>0.81100000000000005</v>
      </c>
      <c r="CD35" s="43">
        <v>21.948090000000001</v>
      </c>
      <c r="CE35" s="43">
        <v>429.52587999999997</v>
      </c>
      <c r="CF35" s="43">
        <v>7.5160999999999998</v>
      </c>
      <c r="CG35" s="43">
        <v>154.42424</v>
      </c>
      <c r="CH35" s="43">
        <v>18.307870000000001</v>
      </c>
      <c r="CI35" s="43"/>
      <c r="CJ35" s="43"/>
      <c r="CK35" s="43"/>
      <c r="CL35" s="43">
        <v>4.9434399999999998</v>
      </c>
      <c r="CM35" s="43"/>
      <c r="CN35" s="43"/>
      <c r="CO35" s="43">
        <v>13.310449999999999</v>
      </c>
      <c r="CP35" s="43">
        <v>273.01</v>
      </c>
      <c r="CQ35" s="43"/>
      <c r="CR35" s="43">
        <v>34.701999999999998</v>
      </c>
      <c r="CS35" s="43"/>
      <c r="CT35" s="43">
        <v>30.045850000000002</v>
      </c>
    </row>
    <row r="36" spans="1:98" ht="15.75" x14ac:dyDescent="0.25">
      <c r="A36" s="1"/>
      <c r="B36" s="42" t="s">
        <v>666</v>
      </c>
      <c r="C36" s="43"/>
      <c r="D36" s="43"/>
      <c r="E36" s="43">
        <v>30.395399999999999</v>
      </c>
      <c r="F36" s="43"/>
      <c r="G36" s="43"/>
      <c r="H36" s="43"/>
      <c r="I36" s="43"/>
      <c r="J36" s="43">
        <v>19.410499999999999</v>
      </c>
      <c r="K36" s="43">
        <v>26.806090000000001</v>
      </c>
      <c r="L36" s="43">
        <v>1.24E-2</v>
      </c>
      <c r="M36" s="43">
        <v>14.3566</v>
      </c>
      <c r="N36" s="43">
        <v>8.67</v>
      </c>
      <c r="O36" s="43">
        <v>28.744</v>
      </c>
      <c r="P36" s="43"/>
      <c r="Q36" s="43"/>
      <c r="R36" s="43">
        <v>49.115000000000002</v>
      </c>
      <c r="S36" s="43"/>
      <c r="T36" s="43">
        <v>45.095999999999997</v>
      </c>
      <c r="U36" s="43"/>
      <c r="V36" s="43">
        <v>9.9</v>
      </c>
      <c r="W36" s="43"/>
      <c r="X36" s="43">
        <v>104.355</v>
      </c>
      <c r="Y36" s="43"/>
      <c r="Z36" s="43">
        <v>7.1683000000000003</v>
      </c>
      <c r="AA36" s="43"/>
      <c r="AB36" s="43"/>
      <c r="AC36" s="43">
        <v>16.149999999999999</v>
      </c>
      <c r="AD36" s="43"/>
      <c r="AE36" s="43"/>
      <c r="AF36" s="43">
        <v>3.1</v>
      </c>
      <c r="AG36" s="43"/>
      <c r="AH36" s="43"/>
      <c r="AI36" s="43"/>
      <c r="AJ36" s="43">
        <v>5.7564599999999997</v>
      </c>
      <c r="AK36" s="43">
        <v>0</v>
      </c>
      <c r="AL36" s="43">
        <v>3.8904999999999998</v>
      </c>
      <c r="AM36" s="43">
        <v>38.968179999999997</v>
      </c>
      <c r="AN36" s="43">
        <v>120.91409</v>
      </c>
      <c r="AO36" s="43">
        <v>26.0366</v>
      </c>
      <c r="AP36" s="43">
        <v>0.86</v>
      </c>
      <c r="AQ36" s="43">
        <v>153.16059999999999</v>
      </c>
      <c r="AR36" s="43"/>
      <c r="AS36" s="43">
        <v>33.09375</v>
      </c>
      <c r="AT36" s="43">
        <v>29.92</v>
      </c>
      <c r="AU36" s="43"/>
      <c r="AV36" s="43">
        <v>191.48609999999999</v>
      </c>
      <c r="AW36" s="43">
        <v>31.793900000000001</v>
      </c>
      <c r="AX36" s="43"/>
      <c r="AY36" s="43">
        <v>2.3377400000000002</v>
      </c>
      <c r="AZ36" s="43"/>
      <c r="BA36" s="43">
        <v>5.3</v>
      </c>
      <c r="BB36" s="43"/>
      <c r="BC36" s="43">
        <v>47.321300000000001</v>
      </c>
      <c r="BD36" s="43"/>
      <c r="BE36" s="43">
        <v>19.899999999999999</v>
      </c>
      <c r="BF36" s="43"/>
      <c r="BG36" s="43"/>
      <c r="BH36" s="43"/>
      <c r="BI36" s="43">
        <v>12.9724</v>
      </c>
      <c r="BJ36" s="43"/>
      <c r="BK36" s="43">
        <v>5.3787500000000001</v>
      </c>
      <c r="BL36" s="43"/>
      <c r="BM36" s="43">
        <v>6.6559999999999997</v>
      </c>
      <c r="BN36" s="43">
        <v>10.38</v>
      </c>
      <c r="BO36" s="43"/>
      <c r="BP36" s="43">
        <v>149.30958000000001</v>
      </c>
      <c r="BQ36" s="43"/>
      <c r="BR36" s="43">
        <v>4.58406</v>
      </c>
      <c r="BS36" s="43">
        <v>122.79624</v>
      </c>
      <c r="BT36" s="43">
        <v>4.40998</v>
      </c>
      <c r="BU36" s="43"/>
      <c r="BV36" s="43">
        <v>32.498600000000003</v>
      </c>
      <c r="BW36" s="43">
        <v>3.9036599999999999</v>
      </c>
      <c r="BX36" s="43"/>
      <c r="BY36" s="43"/>
      <c r="BZ36" s="43">
        <v>85.824200000000005</v>
      </c>
      <c r="CA36" s="43">
        <v>22.489000000000001</v>
      </c>
      <c r="CB36" s="43">
        <v>1.3691</v>
      </c>
      <c r="CC36" s="43">
        <v>0.82399999999999995</v>
      </c>
      <c r="CD36" s="43">
        <v>22.693729999999999</v>
      </c>
      <c r="CE36" s="43">
        <v>420.86434000000003</v>
      </c>
      <c r="CF36" s="43">
        <v>9.4991000000000003</v>
      </c>
      <c r="CG36" s="43">
        <v>153.67071999999999</v>
      </c>
      <c r="CH36" s="43">
        <v>18.233149999999998</v>
      </c>
      <c r="CI36" s="43"/>
      <c r="CJ36" s="43"/>
      <c r="CK36" s="43"/>
      <c r="CL36" s="43">
        <v>4.8957699999999997</v>
      </c>
      <c r="CM36" s="43"/>
      <c r="CN36" s="43"/>
      <c r="CO36" s="43">
        <v>13.60013</v>
      </c>
      <c r="CP36" s="43">
        <v>273.64</v>
      </c>
      <c r="CQ36" s="43"/>
      <c r="CR36" s="43">
        <v>34.984999999999999</v>
      </c>
      <c r="CS36" s="43"/>
      <c r="CT36" s="43">
        <v>24.93533</v>
      </c>
    </row>
    <row r="37" spans="1:98" ht="15.75" x14ac:dyDescent="0.25">
      <c r="A37" s="1"/>
      <c r="B37" s="42" t="s">
        <v>667</v>
      </c>
      <c r="C37" s="43"/>
      <c r="D37" s="43"/>
      <c r="E37" s="43">
        <v>29.979199999999999</v>
      </c>
      <c r="F37" s="43"/>
      <c r="G37" s="43"/>
      <c r="H37" s="43"/>
      <c r="I37" s="43"/>
      <c r="J37" s="43">
        <v>19.947800000000001</v>
      </c>
      <c r="K37" s="43">
        <v>26.680209999999999</v>
      </c>
      <c r="L37" s="43">
        <v>1.21E-2</v>
      </c>
      <c r="M37" s="43">
        <v>14.036199999999999</v>
      </c>
      <c r="N37" s="43">
        <v>8.4</v>
      </c>
      <c r="O37" s="43">
        <v>28.898</v>
      </c>
      <c r="P37" s="43"/>
      <c r="Q37" s="43"/>
      <c r="R37" s="43">
        <v>49.048999999999999</v>
      </c>
      <c r="S37" s="43"/>
      <c r="T37" s="43">
        <v>42.875500000000002</v>
      </c>
      <c r="U37" s="43"/>
      <c r="V37" s="43">
        <v>9.9</v>
      </c>
      <c r="W37" s="43"/>
      <c r="X37" s="43">
        <v>149.239</v>
      </c>
      <c r="Y37" s="43"/>
      <c r="Z37" s="43">
        <v>6.9009</v>
      </c>
      <c r="AA37" s="43"/>
      <c r="AB37" s="43"/>
      <c r="AC37" s="43">
        <v>15.49</v>
      </c>
      <c r="AD37" s="43"/>
      <c r="AE37" s="43"/>
      <c r="AF37" s="43">
        <v>2.5</v>
      </c>
      <c r="AG37" s="43"/>
      <c r="AH37" s="43"/>
      <c r="AI37" s="43"/>
      <c r="AJ37" s="43">
        <v>6.2199600000000004</v>
      </c>
      <c r="AK37" s="43">
        <v>0</v>
      </c>
      <c r="AL37" s="43">
        <v>3.9024000000000001</v>
      </c>
      <c r="AM37" s="43">
        <v>38.774819999999998</v>
      </c>
      <c r="AN37" s="43">
        <v>122.61538</v>
      </c>
      <c r="AO37" s="43">
        <v>26.305299999999999</v>
      </c>
      <c r="AP37" s="43">
        <v>0.97</v>
      </c>
      <c r="AQ37" s="43">
        <v>151.30420000000001</v>
      </c>
      <c r="AR37" s="43"/>
      <c r="AS37" s="43">
        <v>34.248089999999998</v>
      </c>
      <c r="AT37" s="43">
        <v>29.31</v>
      </c>
      <c r="AU37" s="43"/>
      <c r="AV37" s="43">
        <v>190.87992</v>
      </c>
      <c r="AW37" s="43">
        <v>30.397500000000001</v>
      </c>
      <c r="AX37" s="43"/>
      <c r="AY37" s="43">
        <v>2.3418100000000002</v>
      </c>
      <c r="AZ37" s="43"/>
      <c r="BA37" s="43">
        <v>5.2</v>
      </c>
      <c r="BB37" s="43"/>
      <c r="BC37" s="43">
        <v>47.260489999999997</v>
      </c>
      <c r="BD37" s="43"/>
      <c r="BE37" s="43">
        <v>20.3</v>
      </c>
      <c r="BF37" s="43"/>
      <c r="BG37" s="43"/>
      <c r="BH37" s="43"/>
      <c r="BI37" s="43">
        <v>12.935790000000001</v>
      </c>
      <c r="BJ37" s="43"/>
      <c r="BK37" s="43">
        <v>5.33385</v>
      </c>
      <c r="BL37" s="43"/>
      <c r="BM37" s="43">
        <v>6.5789999999999997</v>
      </c>
      <c r="BN37" s="43">
        <v>10.4</v>
      </c>
      <c r="BO37" s="43"/>
      <c r="BP37" s="43">
        <v>147.05032</v>
      </c>
      <c r="BQ37" s="43"/>
      <c r="BR37" s="43">
        <v>4.6062799999999999</v>
      </c>
      <c r="BS37" s="43">
        <v>123.45111</v>
      </c>
      <c r="BT37" s="43">
        <v>5.4938900000000004</v>
      </c>
      <c r="BU37" s="43"/>
      <c r="BV37" s="43">
        <v>32.697200000000002</v>
      </c>
      <c r="BW37" s="43">
        <v>4.0273599999999998</v>
      </c>
      <c r="BX37" s="43"/>
      <c r="BY37" s="43"/>
      <c r="BZ37" s="43">
        <v>86.128699999999995</v>
      </c>
      <c r="CA37" s="43">
        <v>22.547000000000001</v>
      </c>
      <c r="CB37" s="43">
        <v>1.377</v>
      </c>
      <c r="CC37" s="43">
        <v>0.83099999999999996</v>
      </c>
      <c r="CD37" s="43">
        <v>24.70194</v>
      </c>
      <c r="CE37" s="43">
        <v>430.68261000000001</v>
      </c>
      <c r="CF37" s="43">
        <v>10.5306</v>
      </c>
      <c r="CG37" s="43">
        <v>145.82426000000001</v>
      </c>
      <c r="CH37" s="43">
        <v>18.12283</v>
      </c>
      <c r="CI37" s="43"/>
      <c r="CJ37" s="43"/>
      <c r="CK37" s="43"/>
      <c r="CL37" s="43">
        <v>4.8652499999999996</v>
      </c>
      <c r="CM37" s="43"/>
      <c r="CN37" s="43"/>
      <c r="CO37" s="43">
        <v>13.882160000000001</v>
      </c>
      <c r="CP37" s="43">
        <v>273.08999999999997</v>
      </c>
      <c r="CQ37" s="43"/>
      <c r="CR37" s="43">
        <v>34.792999999999999</v>
      </c>
      <c r="CS37" s="43"/>
      <c r="CT37" s="43">
        <v>28.373529999999999</v>
      </c>
    </row>
    <row r="38" spans="1:98" ht="15.75" x14ac:dyDescent="0.25">
      <c r="A38" s="1"/>
      <c r="B38" s="42" t="s">
        <v>668</v>
      </c>
      <c r="C38" s="43"/>
      <c r="D38" s="43"/>
      <c r="E38" s="43">
        <v>30.325199999999999</v>
      </c>
      <c r="F38" s="43"/>
      <c r="G38" s="43"/>
      <c r="H38" s="43"/>
      <c r="I38" s="43"/>
      <c r="J38" s="43">
        <v>19.8902</v>
      </c>
      <c r="K38" s="43">
        <v>25.807690000000001</v>
      </c>
      <c r="L38" s="43">
        <v>1.2200000000000001E-2</v>
      </c>
      <c r="M38" s="43">
        <v>14.068099999999999</v>
      </c>
      <c r="N38" s="43">
        <v>9.93</v>
      </c>
      <c r="O38" s="43">
        <v>29.26</v>
      </c>
      <c r="P38" s="43"/>
      <c r="Q38" s="43"/>
      <c r="R38" s="43">
        <v>46.829000000000001</v>
      </c>
      <c r="S38" s="43"/>
      <c r="T38" s="43">
        <v>42.3782</v>
      </c>
      <c r="U38" s="43"/>
      <c r="V38" s="43">
        <v>9.6999999999999993</v>
      </c>
      <c r="W38" s="43"/>
      <c r="X38" s="43">
        <v>131.29499999999999</v>
      </c>
      <c r="Y38" s="43"/>
      <c r="Z38" s="43">
        <v>6.8112300000000001</v>
      </c>
      <c r="AA38" s="43"/>
      <c r="AB38" s="43"/>
      <c r="AC38" s="43">
        <v>14.9</v>
      </c>
      <c r="AD38" s="43"/>
      <c r="AE38" s="43"/>
      <c r="AF38" s="43">
        <v>2.5</v>
      </c>
      <c r="AG38" s="43"/>
      <c r="AH38" s="43"/>
      <c r="AI38" s="43"/>
      <c r="AJ38" s="43">
        <v>6.1652199999999997</v>
      </c>
      <c r="AK38" s="43">
        <v>0</v>
      </c>
      <c r="AL38" s="43">
        <v>3.9087000000000001</v>
      </c>
      <c r="AM38" s="43">
        <v>38.251989999999999</v>
      </c>
      <c r="AN38" s="43">
        <v>122.08378999999999</v>
      </c>
      <c r="AO38" s="43">
        <v>26.331299999999999</v>
      </c>
      <c r="AP38" s="43">
        <v>0.6</v>
      </c>
      <c r="AQ38" s="43">
        <v>152.12989999999999</v>
      </c>
      <c r="AR38" s="43"/>
      <c r="AS38" s="43">
        <v>34.079439999999998</v>
      </c>
      <c r="AT38" s="43">
        <v>30.04</v>
      </c>
      <c r="AU38" s="43"/>
      <c r="AV38" s="43">
        <v>189.08516</v>
      </c>
      <c r="AW38" s="43">
        <v>31.704799999999999</v>
      </c>
      <c r="AX38" s="43"/>
      <c r="AY38" s="43">
        <v>2.3440300000000001</v>
      </c>
      <c r="AZ38" s="43"/>
      <c r="BA38" s="43">
        <v>5.2</v>
      </c>
      <c r="BB38" s="43"/>
      <c r="BC38" s="43">
        <v>46.626739999999998</v>
      </c>
      <c r="BD38" s="43"/>
      <c r="BE38" s="43">
        <v>20.3</v>
      </c>
      <c r="BF38" s="43"/>
      <c r="BG38" s="43"/>
      <c r="BH38" s="43"/>
      <c r="BI38" s="43">
        <v>12.823560000000001</v>
      </c>
      <c r="BJ38" s="43"/>
      <c r="BK38" s="43">
        <v>5.4056699999999998</v>
      </c>
      <c r="BL38" s="43"/>
      <c r="BM38" s="43">
        <v>5.2569999999999997</v>
      </c>
      <c r="BN38" s="43">
        <v>10.36</v>
      </c>
      <c r="BO38" s="43"/>
      <c r="BP38" s="43">
        <v>146.58006</v>
      </c>
      <c r="BQ38" s="43"/>
      <c r="BR38" s="43">
        <v>4.4862399999999996</v>
      </c>
      <c r="BS38" s="43">
        <v>125.04782</v>
      </c>
      <c r="BT38" s="43">
        <v>4.9347799999999999</v>
      </c>
      <c r="BU38" s="43"/>
      <c r="BV38" s="43">
        <v>33.147799999999997</v>
      </c>
      <c r="BW38" s="43">
        <v>3.8865599999999998</v>
      </c>
      <c r="BX38" s="43"/>
      <c r="BY38" s="43"/>
      <c r="BZ38" s="43">
        <v>86.556299999999993</v>
      </c>
      <c r="CA38" s="43">
        <v>22.564</v>
      </c>
      <c r="CB38" s="43">
        <v>1.3759999999999999</v>
      </c>
      <c r="CC38" s="43">
        <v>0.85799999999999998</v>
      </c>
      <c r="CD38" s="43">
        <v>23.977589999999999</v>
      </c>
      <c r="CE38" s="43">
        <v>427.97138000000001</v>
      </c>
      <c r="CF38" s="43">
        <v>10.8187</v>
      </c>
      <c r="CG38" s="43">
        <v>149.65382</v>
      </c>
      <c r="CH38" s="43">
        <v>18.04787</v>
      </c>
      <c r="CI38" s="43"/>
      <c r="CJ38" s="43"/>
      <c r="CK38" s="43"/>
      <c r="CL38" s="43">
        <v>4.7520899999999999</v>
      </c>
      <c r="CM38" s="43"/>
      <c r="CN38" s="43"/>
      <c r="CO38" s="43">
        <v>13.73915</v>
      </c>
      <c r="CP38" s="43">
        <v>277.29000000000002</v>
      </c>
      <c r="CQ38" s="43"/>
      <c r="CR38" s="43">
        <v>34.744</v>
      </c>
      <c r="CS38" s="43"/>
      <c r="CT38" s="43">
        <v>30.112690000000001</v>
      </c>
    </row>
    <row r="39" spans="1:98" ht="15.75" x14ac:dyDescent="0.25">
      <c r="A39" s="1"/>
      <c r="B39" s="42" t="s">
        <v>669</v>
      </c>
      <c r="C39" s="43"/>
      <c r="D39" s="43"/>
      <c r="E39" s="43">
        <v>31.238099999999999</v>
      </c>
      <c r="F39" s="43"/>
      <c r="G39" s="43"/>
      <c r="H39" s="43"/>
      <c r="I39" s="43"/>
      <c r="J39" s="43">
        <v>21.334900000000001</v>
      </c>
      <c r="K39" s="43">
        <v>25.192630000000001</v>
      </c>
      <c r="L39" s="43">
        <v>1.23E-2</v>
      </c>
      <c r="M39" s="43">
        <v>14.119199999999999</v>
      </c>
      <c r="N39" s="43">
        <v>11.96</v>
      </c>
      <c r="O39" s="43">
        <v>29.64</v>
      </c>
      <c r="P39" s="43"/>
      <c r="Q39" s="43"/>
      <c r="R39" s="43">
        <v>46.746000000000002</v>
      </c>
      <c r="S39" s="43"/>
      <c r="T39" s="43">
        <v>38.567399999999999</v>
      </c>
      <c r="U39" s="43"/>
      <c r="V39" s="43">
        <v>9.9</v>
      </c>
      <c r="W39" s="43"/>
      <c r="X39" s="43">
        <v>47.966999999999999</v>
      </c>
      <c r="Y39" s="43"/>
      <c r="Z39" s="43">
        <v>6.8206800000000003</v>
      </c>
      <c r="AA39" s="43"/>
      <c r="AB39" s="43"/>
      <c r="AC39" s="43">
        <v>14.4</v>
      </c>
      <c r="AD39" s="43"/>
      <c r="AE39" s="43"/>
      <c r="AF39" s="43">
        <v>2.6</v>
      </c>
      <c r="AG39" s="43"/>
      <c r="AH39" s="43"/>
      <c r="AI39" s="43"/>
      <c r="AJ39" s="43">
        <v>6.4605899999999998</v>
      </c>
      <c r="AK39" s="43">
        <v>0</v>
      </c>
      <c r="AL39" s="43">
        <v>3.8837000000000002</v>
      </c>
      <c r="AM39" s="43">
        <v>40.420960000000001</v>
      </c>
      <c r="AN39" s="43">
        <v>124.50104</v>
      </c>
      <c r="AO39" s="43">
        <v>25.7944</v>
      </c>
      <c r="AP39" s="43">
        <v>0.23</v>
      </c>
      <c r="AQ39" s="43">
        <v>151.2011</v>
      </c>
      <c r="AR39" s="43"/>
      <c r="AS39" s="43">
        <v>33.985460000000003</v>
      </c>
      <c r="AT39" s="43">
        <v>29.48</v>
      </c>
      <c r="AU39" s="43"/>
      <c r="AV39" s="43">
        <v>187.39035000000001</v>
      </c>
      <c r="AW39" s="43">
        <v>31.6036</v>
      </c>
      <c r="AX39" s="43"/>
      <c r="AY39" s="43">
        <v>2.3571</v>
      </c>
      <c r="AZ39" s="43"/>
      <c r="BA39" s="43">
        <v>5.3</v>
      </c>
      <c r="BB39" s="43"/>
      <c r="BC39" s="43">
        <v>47.177880000000002</v>
      </c>
      <c r="BD39" s="43"/>
      <c r="BE39" s="43">
        <v>20.3</v>
      </c>
      <c r="BF39" s="43"/>
      <c r="BG39" s="43"/>
      <c r="BH39" s="43"/>
      <c r="BI39" s="43">
        <v>12.88111</v>
      </c>
      <c r="BJ39" s="43"/>
      <c r="BK39" s="43">
        <v>5.41526</v>
      </c>
      <c r="BL39" s="43"/>
      <c r="BM39" s="43">
        <v>6.3890000000000002</v>
      </c>
      <c r="BN39" s="43">
        <v>10.4</v>
      </c>
      <c r="BO39" s="43"/>
      <c r="BP39" s="43">
        <v>147.66075000000001</v>
      </c>
      <c r="BQ39" s="43"/>
      <c r="BR39" s="43">
        <v>4.4229000000000003</v>
      </c>
      <c r="BS39" s="43">
        <v>125.84657</v>
      </c>
      <c r="BT39" s="43">
        <v>3.10765</v>
      </c>
      <c r="BU39" s="43"/>
      <c r="BV39" s="43">
        <v>33.352400000000003</v>
      </c>
      <c r="BW39" s="43">
        <v>3.9036599999999999</v>
      </c>
      <c r="BX39" s="43"/>
      <c r="BY39" s="43"/>
      <c r="BZ39" s="43">
        <v>86.423100000000005</v>
      </c>
      <c r="CA39" s="43">
        <v>22.547000000000001</v>
      </c>
      <c r="CB39" s="43">
        <v>1.3612</v>
      </c>
      <c r="CC39" s="43">
        <v>0.77300000000000002</v>
      </c>
      <c r="CD39" s="43">
        <v>25.438199999999998</v>
      </c>
      <c r="CE39" s="43">
        <v>409.69934000000001</v>
      </c>
      <c r="CF39" s="43">
        <v>10.789300000000001</v>
      </c>
      <c r="CG39" s="43">
        <v>153.27163999999999</v>
      </c>
      <c r="CH39" s="43">
        <v>17.87154</v>
      </c>
      <c r="CI39" s="43"/>
      <c r="CJ39" s="43"/>
      <c r="CK39" s="43"/>
      <c r="CL39" s="43">
        <v>4.7852399999999999</v>
      </c>
      <c r="CM39" s="43"/>
      <c r="CN39" s="43"/>
      <c r="CO39" s="43">
        <v>13.93989</v>
      </c>
      <c r="CP39" s="43">
        <v>275.74</v>
      </c>
      <c r="CQ39" s="43"/>
      <c r="CR39" s="43">
        <v>34.933</v>
      </c>
      <c r="CS39" s="43"/>
      <c r="CT39" s="43">
        <v>30.07837</v>
      </c>
    </row>
    <row r="40" spans="1:98" ht="15.75" x14ac:dyDescent="0.25">
      <c r="A40" s="1"/>
      <c r="B40" s="42" t="s">
        <v>670</v>
      </c>
      <c r="C40" s="43"/>
      <c r="D40" s="43"/>
      <c r="E40" s="43">
        <v>31.315200000000001</v>
      </c>
      <c r="F40" s="43"/>
      <c r="G40" s="43"/>
      <c r="H40" s="43"/>
      <c r="I40" s="43"/>
      <c r="J40" s="43">
        <v>21.235199999999999</v>
      </c>
      <c r="K40" s="43">
        <v>25.371600000000001</v>
      </c>
      <c r="L40" s="43">
        <v>1.2200000000000001E-2</v>
      </c>
      <c r="M40" s="43">
        <v>13.9794</v>
      </c>
      <c r="N40" s="43">
        <v>12.15</v>
      </c>
      <c r="O40" s="43">
        <v>29.53</v>
      </c>
      <c r="P40" s="43"/>
      <c r="Q40" s="43"/>
      <c r="R40" s="43">
        <v>46.777999999999999</v>
      </c>
      <c r="S40" s="43"/>
      <c r="T40" s="43">
        <v>31.572700000000001</v>
      </c>
      <c r="U40" s="43"/>
      <c r="V40" s="43">
        <v>9.6</v>
      </c>
      <c r="W40" s="43"/>
      <c r="X40" s="43">
        <v>41.618000000000002</v>
      </c>
      <c r="Y40" s="43"/>
      <c r="Z40" s="43">
        <v>7.0282999999999998</v>
      </c>
      <c r="AA40" s="43"/>
      <c r="AB40" s="43"/>
      <c r="AC40" s="43">
        <v>14.42</v>
      </c>
      <c r="AD40" s="43"/>
      <c r="AE40" s="43"/>
      <c r="AF40" s="43">
        <v>1.8</v>
      </c>
      <c r="AG40" s="43"/>
      <c r="AH40" s="43"/>
      <c r="AI40" s="43"/>
      <c r="AJ40" s="43">
        <v>6.2238600000000002</v>
      </c>
      <c r="AK40" s="43">
        <v>0</v>
      </c>
      <c r="AL40" s="43">
        <v>3.8315000000000001</v>
      </c>
      <c r="AM40" s="43">
        <v>36.240609999999997</v>
      </c>
      <c r="AN40" s="43">
        <v>126.97504000000001</v>
      </c>
      <c r="AO40" s="43">
        <v>26.273700000000002</v>
      </c>
      <c r="AP40" s="43">
        <v>0.37</v>
      </c>
      <c r="AQ40" s="43">
        <v>154.46899999999999</v>
      </c>
      <c r="AR40" s="43"/>
      <c r="AS40" s="43">
        <v>33.448709999999998</v>
      </c>
      <c r="AT40" s="43">
        <v>29.35</v>
      </c>
      <c r="AU40" s="43"/>
      <c r="AV40" s="43">
        <v>71.563999999999993</v>
      </c>
      <c r="AW40" s="43">
        <v>30.453700000000001</v>
      </c>
      <c r="AX40" s="43"/>
      <c r="AY40" s="43">
        <v>2.3668900000000002</v>
      </c>
      <c r="AZ40" s="43"/>
      <c r="BA40" s="43">
        <v>4.9000000000000004</v>
      </c>
      <c r="BB40" s="43"/>
      <c r="BC40" s="43">
        <v>47.384509999999999</v>
      </c>
      <c r="BD40" s="43"/>
      <c r="BE40" s="43">
        <v>20.3</v>
      </c>
      <c r="BF40" s="43"/>
      <c r="BG40" s="43"/>
      <c r="BH40" s="43"/>
      <c r="BI40" s="43">
        <v>13.08891</v>
      </c>
      <c r="BJ40" s="43"/>
      <c r="BK40" s="43">
        <v>5.4945399999999998</v>
      </c>
      <c r="BL40" s="43"/>
      <c r="BM40" s="43">
        <v>6.3890000000000002</v>
      </c>
      <c r="BN40" s="43">
        <v>8.5299999999999994</v>
      </c>
      <c r="BO40" s="43"/>
      <c r="BP40" s="43">
        <v>147.21185</v>
      </c>
      <c r="BQ40" s="43"/>
      <c r="BR40" s="43">
        <v>4.5472900000000003</v>
      </c>
      <c r="BS40" s="43">
        <v>126.28179</v>
      </c>
      <c r="BT40" s="43">
        <v>5.7181600000000001</v>
      </c>
      <c r="BU40" s="43"/>
      <c r="BV40" s="43">
        <v>32.587200000000003</v>
      </c>
      <c r="BW40" s="43">
        <v>4.3754099999999996</v>
      </c>
      <c r="BX40" s="43"/>
      <c r="BY40" s="43"/>
      <c r="BZ40" s="43">
        <v>85.716300000000004</v>
      </c>
      <c r="CA40" s="43">
        <v>22.555</v>
      </c>
      <c r="CB40" s="43">
        <v>1.3685</v>
      </c>
      <c r="CC40" s="43">
        <v>0.68600000000000005</v>
      </c>
      <c r="CD40" s="43">
        <v>23.29561</v>
      </c>
      <c r="CE40" s="43">
        <v>421.13909000000001</v>
      </c>
      <c r="CF40" s="43">
        <v>10.943199999999999</v>
      </c>
      <c r="CG40" s="43">
        <v>153.54911000000001</v>
      </c>
      <c r="CH40" s="43">
        <v>18.426829999999999</v>
      </c>
      <c r="CI40" s="43"/>
      <c r="CJ40" s="43"/>
      <c r="CK40" s="43"/>
      <c r="CL40" s="43">
        <v>4.9011300000000002</v>
      </c>
      <c r="CM40" s="43"/>
      <c r="CN40" s="43"/>
      <c r="CO40" s="43">
        <v>13.935560000000001</v>
      </c>
      <c r="CP40" s="43">
        <v>279.3</v>
      </c>
      <c r="CQ40" s="43"/>
      <c r="CR40" s="43">
        <v>34.674999999999997</v>
      </c>
      <c r="CS40" s="43"/>
      <c r="CT40" s="43">
        <v>30.00525</v>
      </c>
    </row>
    <row r="41" spans="1:98" ht="15.75" x14ac:dyDescent="0.25">
      <c r="A41" s="1"/>
      <c r="B41" s="42" t="s">
        <v>671</v>
      </c>
      <c r="C41" s="43"/>
      <c r="D41" s="43"/>
      <c r="E41" s="43">
        <v>26.718699999999998</v>
      </c>
      <c r="F41" s="43"/>
      <c r="G41" s="43"/>
      <c r="H41" s="43"/>
      <c r="I41" s="43"/>
      <c r="J41" s="43">
        <v>21.494800000000001</v>
      </c>
      <c r="K41" s="43">
        <v>25.35502</v>
      </c>
      <c r="L41" s="43">
        <v>1.23E-2</v>
      </c>
      <c r="M41" s="43">
        <v>13.755699999999999</v>
      </c>
      <c r="N41" s="43">
        <v>12.47</v>
      </c>
      <c r="O41" s="43">
        <v>28.768000000000001</v>
      </c>
      <c r="P41" s="43"/>
      <c r="Q41" s="43"/>
      <c r="R41" s="43">
        <v>46.381999999999998</v>
      </c>
      <c r="S41" s="43"/>
      <c r="T41" s="43">
        <v>39.514299999999999</v>
      </c>
      <c r="U41" s="43"/>
      <c r="V41" s="43">
        <v>9.6999999999999993</v>
      </c>
      <c r="W41" s="43"/>
      <c r="X41" s="43">
        <v>43.771999999999998</v>
      </c>
      <c r="Y41" s="43"/>
      <c r="Z41" s="43">
        <v>6.5428300000000004</v>
      </c>
      <c r="AA41" s="43"/>
      <c r="AB41" s="43"/>
      <c r="AC41" s="43">
        <v>14.59</v>
      </c>
      <c r="AD41" s="43"/>
      <c r="AE41" s="43"/>
      <c r="AF41" s="43">
        <v>1.5</v>
      </c>
      <c r="AG41" s="43"/>
      <c r="AH41" s="43"/>
      <c r="AI41" s="43"/>
      <c r="AJ41" s="43">
        <v>5.8655799999999996</v>
      </c>
      <c r="AK41" s="43">
        <v>0</v>
      </c>
      <c r="AL41" s="43">
        <v>3.8405</v>
      </c>
      <c r="AM41" s="43">
        <v>36.650120000000001</v>
      </c>
      <c r="AN41" s="43">
        <v>127.62996</v>
      </c>
      <c r="AO41" s="43">
        <v>26.053699999999999</v>
      </c>
      <c r="AP41" s="43">
        <v>0.4</v>
      </c>
      <c r="AQ41" s="43">
        <v>155.2252</v>
      </c>
      <c r="AR41" s="43"/>
      <c r="AS41" s="43">
        <v>34.028910000000003</v>
      </c>
      <c r="AT41" s="43">
        <v>28.46</v>
      </c>
      <c r="AU41" s="43"/>
      <c r="AV41" s="43">
        <v>115.40495</v>
      </c>
      <c r="AW41" s="43">
        <v>30.179600000000001</v>
      </c>
      <c r="AX41" s="43"/>
      <c r="AY41" s="43">
        <v>2.4513199999999999</v>
      </c>
      <c r="AZ41" s="43"/>
      <c r="BA41" s="43">
        <v>5</v>
      </c>
      <c r="BB41" s="43"/>
      <c r="BC41" s="43">
        <v>47.467610000000001</v>
      </c>
      <c r="BD41" s="43"/>
      <c r="BE41" s="43">
        <v>20.3</v>
      </c>
      <c r="BF41" s="43"/>
      <c r="BG41" s="43"/>
      <c r="BH41" s="43"/>
      <c r="BI41" s="43">
        <v>13.269410000000001</v>
      </c>
      <c r="BJ41" s="43"/>
      <c r="BK41" s="43">
        <v>5.5461799999999997</v>
      </c>
      <c r="BL41" s="43"/>
      <c r="BM41" s="43">
        <v>6.3890000000000002</v>
      </c>
      <c r="BN41" s="43">
        <v>5.0599999999999996</v>
      </c>
      <c r="BO41" s="43"/>
      <c r="BP41" s="43">
        <v>142.99476999999999</v>
      </c>
      <c r="BQ41" s="43"/>
      <c r="BR41" s="43">
        <v>4.5815999999999999</v>
      </c>
      <c r="BS41" s="43">
        <v>125.86257000000001</v>
      </c>
      <c r="BT41" s="43">
        <v>5.3059200000000004</v>
      </c>
      <c r="BU41" s="43"/>
      <c r="BV41" s="43">
        <v>30.6889</v>
      </c>
      <c r="BW41" s="43">
        <v>3.85894</v>
      </c>
      <c r="BX41" s="43"/>
      <c r="BY41" s="43"/>
      <c r="BZ41" s="43">
        <v>86.155199999999994</v>
      </c>
      <c r="CA41" s="43">
        <v>22.631</v>
      </c>
      <c r="CB41" s="43">
        <v>1.3789</v>
      </c>
      <c r="CC41" s="43">
        <v>0.752</v>
      </c>
      <c r="CD41" s="43">
        <v>23.574809999999999</v>
      </c>
      <c r="CE41" s="43">
        <v>424.41627999999997</v>
      </c>
      <c r="CF41" s="43">
        <v>11.2188</v>
      </c>
      <c r="CG41" s="43">
        <v>154.14133000000001</v>
      </c>
      <c r="CH41" s="43">
        <v>18.163789999999999</v>
      </c>
      <c r="CI41" s="43"/>
      <c r="CJ41" s="43"/>
      <c r="CK41" s="43"/>
      <c r="CL41" s="43">
        <v>4.8996899999999997</v>
      </c>
      <c r="CM41" s="43"/>
      <c r="CN41" s="43"/>
      <c r="CO41" s="43">
        <v>13.675940000000001</v>
      </c>
      <c r="CP41" s="43">
        <v>276.33</v>
      </c>
      <c r="CQ41" s="43"/>
      <c r="CR41" s="43">
        <v>35.790999999999997</v>
      </c>
      <c r="CS41" s="43"/>
      <c r="CT41" s="43">
        <v>30.34244</v>
      </c>
    </row>
    <row r="42" spans="1:98" ht="15.75" x14ac:dyDescent="0.25">
      <c r="A42" s="1"/>
      <c r="B42" s="42" t="s">
        <v>672</v>
      </c>
      <c r="C42" s="43"/>
      <c r="D42" s="43"/>
      <c r="E42" s="43">
        <v>25.7864</v>
      </c>
      <c r="F42" s="43"/>
      <c r="G42" s="43"/>
      <c r="H42" s="43"/>
      <c r="I42" s="43"/>
      <c r="J42" s="43">
        <v>21.436</v>
      </c>
      <c r="K42" s="43">
        <v>25.331189999999999</v>
      </c>
      <c r="L42" s="43">
        <v>1.0999999999999999E-2</v>
      </c>
      <c r="M42" s="43">
        <v>14.710100000000001</v>
      </c>
      <c r="N42" s="43">
        <v>12.46</v>
      </c>
      <c r="O42" s="43">
        <v>28.506</v>
      </c>
      <c r="P42" s="43"/>
      <c r="Q42" s="43"/>
      <c r="R42" s="43">
        <v>42.518999999999998</v>
      </c>
      <c r="S42" s="43"/>
      <c r="T42" s="43">
        <v>48.587800000000001</v>
      </c>
      <c r="U42" s="43"/>
      <c r="V42" s="43">
        <v>9.1999999999999993</v>
      </c>
      <c r="W42" s="43"/>
      <c r="X42" s="43">
        <v>40.427</v>
      </c>
      <c r="Y42" s="43"/>
      <c r="Z42" s="43">
        <v>6.5317499999999997</v>
      </c>
      <c r="AA42" s="43"/>
      <c r="AB42" s="43"/>
      <c r="AC42" s="43">
        <v>14.8</v>
      </c>
      <c r="AD42" s="43"/>
      <c r="AE42" s="43"/>
      <c r="AF42" s="43">
        <v>2.2000000000000002</v>
      </c>
      <c r="AG42" s="43"/>
      <c r="AH42" s="43"/>
      <c r="AI42" s="43"/>
      <c r="AJ42" s="43">
        <v>5.3594600000000003</v>
      </c>
      <c r="AK42" s="43">
        <v>0</v>
      </c>
      <c r="AL42" s="43">
        <v>3.8418999999999999</v>
      </c>
      <c r="AM42" s="43">
        <v>38.030540000000002</v>
      </c>
      <c r="AN42" s="43">
        <v>125.50221999999999</v>
      </c>
      <c r="AO42" s="43">
        <v>26.8156</v>
      </c>
      <c r="AP42" s="43">
        <v>0.41</v>
      </c>
      <c r="AQ42" s="43">
        <v>156.1318</v>
      </c>
      <c r="AR42" s="43"/>
      <c r="AS42" s="43">
        <v>32.826309999999999</v>
      </c>
      <c r="AT42" s="43">
        <v>28.22</v>
      </c>
      <c r="AU42" s="43"/>
      <c r="AV42" s="43">
        <v>114.89225</v>
      </c>
      <c r="AW42" s="43">
        <v>30.507000000000001</v>
      </c>
      <c r="AX42" s="43"/>
      <c r="AY42" s="43">
        <v>2.5421</v>
      </c>
      <c r="AZ42" s="43"/>
      <c r="BA42" s="43">
        <v>4.9000000000000004</v>
      </c>
      <c r="BB42" s="43"/>
      <c r="BC42" s="43">
        <v>47.18383</v>
      </c>
      <c r="BD42" s="43"/>
      <c r="BE42" s="43">
        <v>20.3</v>
      </c>
      <c r="BF42" s="43"/>
      <c r="BG42" s="43"/>
      <c r="BH42" s="43"/>
      <c r="BI42" s="43">
        <v>13.32776</v>
      </c>
      <c r="BJ42" s="43"/>
      <c r="BK42" s="43">
        <v>5.4545000000000003</v>
      </c>
      <c r="BL42" s="43"/>
      <c r="BM42" s="43">
        <v>4.58</v>
      </c>
      <c r="BN42" s="43">
        <v>4.62</v>
      </c>
      <c r="BO42" s="43"/>
      <c r="BP42" s="43">
        <v>145.31824</v>
      </c>
      <c r="BQ42" s="43"/>
      <c r="BR42" s="43">
        <v>4.5416299999999996</v>
      </c>
      <c r="BS42" s="43">
        <v>125.15312</v>
      </c>
      <c r="BT42" s="43">
        <v>5.2057900000000004</v>
      </c>
      <c r="BU42" s="43"/>
      <c r="BV42" s="43">
        <v>30.425999999999998</v>
      </c>
      <c r="BW42" s="43">
        <v>3.6508500000000002</v>
      </c>
      <c r="BX42" s="43"/>
      <c r="BY42" s="43"/>
      <c r="BZ42" s="43">
        <v>86.254900000000006</v>
      </c>
      <c r="CA42" s="43">
        <v>22.591000000000001</v>
      </c>
      <c r="CB42" s="43">
        <v>1.4015</v>
      </c>
      <c r="CC42" s="43">
        <v>0.73199999999999998</v>
      </c>
      <c r="CD42" s="43">
        <v>22.45805</v>
      </c>
      <c r="CE42" s="43">
        <v>430.98255999999998</v>
      </c>
      <c r="CF42" s="43">
        <v>10.678100000000001</v>
      </c>
      <c r="CG42" s="43">
        <v>154.34755999999999</v>
      </c>
      <c r="CH42" s="43">
        <v>18.319859999999998</v>
      </c>
      <c r="CI42" s="43"/>
      <c r="CJ42" s="43"/>
      <c r="CK42" s="43"/>
      <c r="CL42" s="43">
        <v>4.3518600000000003</v>
      </c>
      <c r="CM42" s="43"/>
      <c r="CN42" s="43"/>
      <c r="CO42" s="43">
        <v>14.15653</v>
      </c>
      <c r="CP42" s="43">
        <v>281.58999999999997</v>
      </c>
      <c r="CQ42" s="43"/>
      <c r="CR42" s="43">
        <v>35.856000000000002</v>
      </c>
      <c r="CS42" s="43"/>
      <c r="CT42" s="43">
        <v>30.123629999999999</v>
      </c>
    </row>
    <row r="43" spans="1:98" ht="15.75" x14ac:dyDescent="0.25">
      <c r="A43" s="1"/>
      <c r="B43" s="42" t="s">
        <v>673</v>
      </c>
      <c r="C43" s="43"/>
      <c r="D43" s="43"/>
      <c r="E43" s="43">
        <v>19.0398</v>
      </c>
      <c r="F43" s="43"/>
      <c r="G43" s="43"/>
      <c r="H43" s="43"/>
      <c r="I43" s="43"/>
      <c r="J43" s="43">
        <v>20.827100000000002</v>
      </c>
      <c r="K43" s="43">
        <v>26.701509999999999</v>
      </c>
      <c r="L43" s="43">
        <v>1.0699999999999999E-2</v>
      </c>
      <c r="M43" s="43">
        <v>14.4885</v>
      </c>
      <c r="N43" s="43">
        <v>12.3</v>
      </c>
      <c r="O43" s="43">
        <v>28.69</v>
      </c>
      <c r="P43" s="43"/>
      <c r="Q43" s="43"/>
      <c r="R43" s="43">
        <v>42.661999999999999</v>
      </c>
      <c r="S43" s="43"/>
      <c r="T43" s="43">
        <v>47.180399999999999</v>
      </c>
      <c r="U43" s="43"/>
      <c r="V43" s="43">
        <v>9.8000000000000007</v>
      </c>
      <c r="W43" s="43"/>
      <c r="X43" s="43">
        <v>36.487000000000002</v>
      </c>
      <c r="Y43" s="43"/>
      <c r="Z43" s="43">
        <v>5.0218499999999997</v>
      </c>
      <c r="AA43" s="43"/>
      <c r="AB43" s="43"/>
      <c r="AC43" s="43">
        <v>15.57</v>
      </c>
      <c r="AD43" s="43"/>
      <c r="AE43" s="43"/>
      <c r="AF43" s="43">
        <v>1.3</v>
      </c>
      <c r="AG43" s="43"/>
      <c r="AH43" s="43"/>
      <c r="AI43" s="43"/>
      <c r="AJ43" s="43">
        <v>5.4161799999999998</v>
      </c>
      <c r="AK43" s="43">
        <v>0</v>
      </c>
      <c r="AL43" s="43">
        <v>3.8803000000000001</v>
      </c>
      <c r="AM43" s="43">
        <v>42.594410000000003</v>
      </c>
      <c r="AN43" s="43">
        <v>123.73796</v>
      </c>
      <c r="AO43" s="43">
        <v>26.500299999999999</v>
      </c>
      <c r="AP43" s="43">
        <v>0.46</v>
      </c>
      <c r="AQ43" s="43">
        <v>153.9248</v>
      </c>
      <c r="AR43" s="43"/>
      <c r="AS43" s="43">
        <v>31.97709</v>
      </c>
      <c r="AT43" s="43">
        <v>28.17</v>
      </c>
      <c r="AU43" s="43"/>
      <c r="AV43" s="43">
        <v>103.71158</v>
      </c>
      <c r="AW43" s="43">
        <v>28.561599999999999</v>
      </c>
      <c r="AX43" s="43"/>
      <c r="AY43" s="43">
        <v>2.5562</v>
      </c>
      <c r="AZ43" s="43"/>
      <c r="BA43" s="43">
        <v>4.8</v>
      </c>
      <c r="BB43" s="43"/>
      <c r="BC43" s="43">
        <v>39.254049999999999</v>
      </c>
      <c r="BD43" s="43"/>
      <c r="BE43" s="43">
        <v>20.3</v>
      </c>
      <c r="BF43" s="43"/>
      <c r="BG43" s="43"/>
      <c r="BH43" s="43"/>
      <c r="BI43" s="43">
        <v>13.44637</v>
      </c>
      <c r="BJ43" s="43"/>
      <c r="BK43" s="43">
        <v>5.3134800000000002</v>
      </c>
      <c r="BL43" s="43"/>
      <c r="BM43" s="43">
        <v>6.29</v>
      </c>
      <c r="BN43" s="43">
        <v>4.8099999999999996</v>
      </c>
      <c r="BO43" s="43"/>
      <c r="BP43" s="43">
        <v>148.36218</v>
      </c>
      <c r="BQ43" s="43"/>
      <c r="BR43" s="43">
        <v>4.4837499999999997</v>
      </c>
      <c r="BS43" s="43">
        <v>123.99791</v>
      </c>
      <c r="BT43" s="43">
        <v>5.1540900000000001</v>
      </c>
      <c r="BU43" s="43"/>
      <c r="BV43" s="43">
        <v>31.684899999999999</v>
      </c>
      <c r="BW43" s="43">
        <v>3.6075599999999999</v>
      </c>
      <c r="BX43" s="43"/>
      <c r="BY43" s="43"/>
      <c r="BZ43" s="43">
        <v>86.918599999999998</v>
      </c>
      <c r="CA43" s="43">
        <v>22.596</v>
      </c>
      <c r="CB43" s="43">
        <v>1.4236</v>
      </c>
      <c r="CC43" s="43">
        <v>0.75700000000000001</v>
      </c>
      <c r="CD43" s="43">
        <v>20.616990000000001</v>
      </c>
      <c r="CE43" s="43">
        <v>429.15868999999998</v>
      </c>
      <c r="CF43" s="43">
        <v>10.4191</v>
      </c>
      <c r="CG43" s="43">
        <v>152.78996000000001</v>
      </c>
      <c r="CH43" s="43">
        <v>18.120699999999999</v>
      </c>
      <c r="CI43" s="43"/>
      <c r="CJ43" s="43"/>
      <c r="CK43" s="43"/>
      <c r="CL43" s="43">
        <v>5.0929500000000001</v>
      </c>
      <c r="CM43" s="43"/>
      <c r="CN43" s="43"/>
      <c r="CO43" s="43">
        <v>13.384180000000001</v>
      </c>
      <c r="CP43" s="43">
        <v>289.16000000000003</v>
      </c>
      <c r="CQ43" s="43"/>
      <c r="CR43" s="43">
        <v>29.042000000000002</v>
      </c>
      <c r="CS43" s="43"/>
      <c r="CT43" s="43">
        <v>30.16423</v>
      </c>
    </row>
    <row r="44" spans="1:98" ht="15.75" x14ac:dyDescent="0.25">
      <c r="A44" s="1"/>
      <c r="B44" s="42" t="s">
        <v>674</v>
      </c>
      <c r="C44" s="43"/>
      <c r="D44" s="43"/>
      <c r="E44" s="43">
        <v>13.336499999999999</v>
      </c>
      <c r="F44" s="43"/>
      <c r="G44" s="43"/>
      <c r="H44" s="43"/>
      <c r="I44" s="43"/>
      <c r="J44" s="43">
        <v>20.220600000000001</v>
      </c>
      <c r="K44" s="43">
        <v>26.95345</v>
      </c>
      <c r="L44" s="43">
        <v>9.7999999999999997E-3</v>
      </c>
      <c r="M44" s="43">
        <v>14.3301</v>
      </c>
      <c r="N44" s="43">
        <v>12.31</v>
      </c>
      <c r="O44" s="43">
        <v>28.922000000000001</v>
      </c>
      <c r="P44" s="43"/>
      <c r="Q44" s="43"/>
      <c r="R44" s="43">
        <v>43.192</v>
      </c>
      <c r="S44" s="43"/>
      <c r="T44" s="43">
        <v>14.187900000000001</v>
      </c>
      <c r="U44" s="43"/>
      <c r="V44" s="43">
        <v>9.4</v>
      </c>
      <c r="W44" s="43"/>
      <c r="X44" s="43">
        <v>35.445</v>
      </c>
      <c r="Y44" s="43"/>
      <c r="Z44" s="43">
        <v>4.1620699999999999</v>
      </c>
      <c r="AA44" s="43"/>
      <c r="AB44" s="43"/>
      <c r="AC44" s="43">
        <v>15.92</v>
      </c>
      <c r="AD44" s="43"/>
      <c r="AE44" s="43"/>
      <c r="AF44" s="43">
        <v>1</v>
      </c>
      <c r="AG44" s="43"/>
      <c r="AH44" s="43"/>
      <c r="AI44" s="43"/>
      <c r="AJ44" s="43">
        <v>4.26905</v>
      </c>
      <c r="AK44" s="43">
        <v>0</v>
      </c>
      <c r="AL44" s="43">
        <v>3.8456000000000001</v>
      </c>
      <c r="AM44" s="43">
        <v>42.960839999999997</v>
      </c>
      <c r="AN44" s="43">
        <v>124.98894</v>
      </c>
      <c r="AO44" s="43">
        <v>25.448599999999999</v>
      </c>
      <c r="AP44" s="43">
        <v>0.11</v>
      </c>
      <c r="AQ44" s="43">
        <v>151.28139999999999</v>
      </c>
      <c r="AR44" s="43"/>
      <c r="AS44" s="43">
        <v>31.65222</v>
      </c>
      <c r="AT44" s="43">
        <v>28.27</v>
      </c>
      <c r="AU44" s="43"/>
      <c r="AV44" s="43">
        <v>73.392189999999999</v>
      </c>
      <c r="AW44" s="43">
        <v>28.4511</v>
      </c>
      <c r="AX44" s="43"/>
      <c r="AY44" s="43">
        <v>2.6040199999999998</v>
      </c>
      <c r="AZ44" s="43"/>
      <c r="BA44" s="43">
        <v>5</v>
      </c>
      <c r="BB44" s="43"/>
      <c r="BC44" s="43">
        <v>24.235530000000001</v>
      </c>
      <c r="BD44" s="43"/>
      <c r="BE44" s="43">
        <v>20.3</v>
      </c>
      <c r="BF44" s="43"/>
      <c r="BG44" s="43"/>
      <c r="BH44" s="43"/>
      <c r="BI44" s="43">
        <v>13.210279999999999</v>
      </c>
      <c r="BJ44" s="43"/>
      <c r="BK44" s="43">
        <v>5.2735099999999999</v>
      </c>
      <c r="BL44" s="43"/>
      <c r="BM44" s="43">
        <v>6.5810000000000004</v>
      </c>
      <c r="BN44" s="43">
        <v>4.95</v>
      </c>
      <c r="BO44" s="43"/>
      <c r="BP44" s="43">
        <v>149.88548</v>
      </c>
      <c r="BQ44" s="43"/>
      <c r="BR44" s="43">
        <v>4.4357600000000001</v>
      </c>
      <c r="BS44" s="43">
        <v>122.37772</v>
      </c>
      <c r="BT44" s="43">
        <v>4.6075499999999998</v>
      </c>
      <c r="BU44" s="43"/>
      <c r="BV44" s="43">
        <v>28.017499999999998</v>
      </c>
      <c r="BW44" s="43">
        <v>3.8024800000000001</v>
      </c>
      <c r="BX44" s="43"/>
      <c r="BY44" s="43"/>
      <c r="BZ44" s="43">
        <v>86.691100000000006</v>
      </c>
      <c r="CA44" s="43">
        <v>19.814</v>
      </c>
      <c r="CB44" s="43">
        <v>1.4194</v>
      </c>
      <c r="CC44" s="43">
        <v>0.78600000000000003</v>
      </c>
      <c r="CD44" s="43">
        <v>20.31833</v>
      </c>
      <c r="CE44" s="43">
        <v>440.51369999999997</v>
      </c>
      <c r="CF44" s="43">
        <v>10.335000000000001</v>
      </c>
      <c r="CG44" s="43">
        <v>150.31270000000001</v>
      </c>
      <c r="CH44" s="43">
        <v>18.229340000000001</v>
      </c>
      <c r="CI44" s="43"/>
      <c r="CJ44" s="43"/>
      <c r="CK44" s="43"/>
      <c r="CL44" s="43">
        <v>5.0456000000000003</v>
      </c>
      <c r="CM44" s="43"/>
      <c r="CN44" s="43"/>
      <c r="CO44" s="43">
        <v>12.524900000000001</v>
      </c>
      <c r="CP44" s="43">
        <v>291.77</v>
      </c>
      <c r="CQ44" s="43"/>
      <c r="CR44" s="43">
        <v>25.603999999999999</v>
      </c>
      <c r="CS44" s="43"/>
      <c r="CT44" s="43">
        <v>24.977509999999999</v>
      </c>
    </row>
    <row r="45" spans="1:98" ht="15.75" x14ac:dyDescent="0.25">
      <c r="A45" s="1"/>
      <c r="B45" s="42" t="s">
        <v>675</v>
      </c>
      <c r="C45" s="43"/>
      <c r="D45" s="43"/>
      <c r="E45" s="43">
        <v>12.837400000000001</v>
      </c>
      <c r="F45" s="43"/>
      <c r="G45" s="43"/>
      <c r="H45" s="43"/>
      <c r="I45" s="43"/>
      <c r="J45" s="43">
        <v>17.342099999999999</v>
      </c>
      <c r="K45" s="43">
        <v>24.36881</v>
      </c>
      <c r="L45" s="43">
        <v>9.2999999999999992E-3</v>
      </c>
      <c r="M45" s="43">
        <v>14.671200000000001</v>
      </c>
      <c r="N45" s="43">
        <v>12.42</v>
      </c>
      <c r="O45" s="43">
        <v>28.827999999999999</v>
      </c>
      <c r="P45" s="43"/>
      <c r="Q45" s="43"/>
      <c r="R45" s="43">
        <v>43.866999999999997</v>
      </c>
      <c r="S45" s="43"/>
      <c r="T45" s="43">
        <v>13.1159</v>
      </c>
      <c r="U45" s="43"/>
      <c r="V45" s="43">
        <v>9.1999999999999993</v>
      </c>
      <c r="W45" s="43"/>
      <c r="X45" s="43">
        <v>35.326000000000001</v>
      </c>
      <c r="Y45" s="43"/>
      <c r="Z45" s="43">
        <v>3.9939300000000002</v>
      </c>
      <c r="AA45" s="43"/>
      <c r="AB45" s="43"/>
      <c r="AC45" s="43">
        <v>16.28</v>
      </c>
      <c r="AD45" s="43"/>
      <c r="AE45" s="43"/>
      <c r="AF45" s="43">
        <v>1</v>
      </c>
      <c r="AG45" s="43"/>
      <c r="AH45" s="43"/>
      <c r="AI45" s="43"/>
      <c r="AJ45" s="43">
        <v>4.2895099999999999</v>
      </c>
      <c r="AK45" s="43">
        <v>0</v>
      </c>
      <c r="AL45" s="43">
        <v>3.7976999999999999</v>
      </c>
      <c r="AM45" s="43">
        <v>38.634520000000002</v>
      </c>
      <c r="AN45" s="43">
        <v>120.50003</v>
      </c>
      <c r="AO45" s="43">
        <v>26.1568</v>
      </c>
      <c r="AP45" s="43">
        <v>0.35</v>
      </c>
      <c r="AQ45" s="43">
        <v>152.4314</v>
      </c>
      <c r="AR45" s="43"/>
      <c r="AS45" s="43">
        <v>29.406189999999999</v>
      </c>
      <c r="AT45" s="43">
        <v>28.72</v>
      </c>
      <c r="AU45" s="43"/>
      <c r="AV45" s="43">
        <v>71.505579999999995</v>
      </c>
      <c r="AW45" s="43">
        <v>27.552600000000002</v>
      </c>
      <c r="AX45" s="43"/>
      <c r="AY45" s="43">
        <v>2.60175</v>
      </c>
      <c r="AZ45" s="43"/>
      <c r="BA45" s="43">
        <v>5</v>
      </c>
      <c r="BB45" s="43"/>
      <c r="BC45" s="43">
        <v>22.25055</v>
      </c>
      <c r="BD45" s="43"/>
      <c r="BE45" s="43">
        <v>20.3</v>
      </c>
      <c r="BF45" s="43"/>
      <c r="BG45" s="43"/>
      <c r="BH45" s="43"/>
      <c r="BI45" s="43">
        <v>13.38918</v>
      </c>
      <c r="BJ45" s="43"/>
      <c r="BK45" s="43">
        <v>5.2639100000000001</v>
      </c>
      <c r="BL45" s="43"/>
      <c r="BM45" s="43">
        <v>6.7539999999999996</v>
      </c>
      <c r="BN45" s="43">
        <v>4.84</v>
      </c>
      <c r="BO45" s="43"/>
      <c r="BP45" s="43">
        <v>146.69726</v>
      </c>
      <c r="BQ45" s="43"/>
      <c r="BR45" s="43">
        <v>4.4463999999999997</v>
      </c>
      <c r="BS45" s="43">
        <v>119.51372000000001</v>
      </c>
      <c r="BT45" s="43">
        <v>2.5665</v>
      </c>
      <c r="BU45" s="43"/>
      <c r="BV45" s="43">
        <v>27.6996</v>
      </c>
      <c r="BW45" s="43">
        <v>3.7406999999999999</v>
      </c>
      <c r="BX45" s="43"/>
      <c r="BY45" s="43"/>
      <c r="BZ45" s="43">
        <v>86.442800000000005</v>
      </c>
      <c r="CA45" s="43">
        <v>2.964</v>
      </c>
      <c r="CB45" s="43">
        <v>1.405</v>
      </c>
      <c r="CC45" s="43">
        <v>0.84199999999999997</v>
      </c>
      <c r="CD45" s="43">
        <v>20.22889</v>
      </c>
      <c r="CE45" s="43">
        <v>442.61117000000002</v>
      </c>
      <c r="CF45" s="43">
        <v>10.3658</v>
      </c>
      <c r="CG45" s="43">
        <v>155.47208000000001</v>
      </c>
      <c r="CH45" s="43">
        <v>17.837689999999998</v>
      </c>
      <c r="CI45" s="43"/>
      <c r="CJ45" s="43"/>
      <c r="CK45" s="43"/>
      <c r="CL45" s="43">
        <v>4.5740699999999999</v>
      </c>
      <c r="CM45" s="43"/>
      <c r="CN45" s="43"/>
      <c r="CO45" s="43">
        <v>12.87379</v>
      </c>
      <c r="CP45" s="43">
        <v>278.47000000000003</v>
      </c>
      <c r="CQ45" s="43"/>
      <c r="CR45" s="43">
        <v>26.172000000000001</v>
      </c>
      <c r="CS45" s="43"/>
      <c r="CT45" s="43">
        <v>18.862539999999999</v>
      </c>
    </row>
    <row r="46" spans="1:98" ht="15.75" x14ac:dyDescent="0.25">
      <c r="A46" s="1"/>
      <c r="B46" s="42" t="s">
        <v>676</v>
      </c>
      <c r="C46" s="43"/>
      <c r="D46" s="43"/>
      <c r="E46" s="43">
        <v>11.4041</v>
      </c>
      <c r="F46" s="43"/>
      <c r="G46" s="43"/>
      <c r="H46" s="43"/>
      <c r="I46" s="43"/>
      <c r="J46" s="43">
        <v>16.240600000000001</v>
      </c>
      <c r="K46" s="43">
        <v>26.981909999999999</v>
      </c>
      <c r="L46" s="43">
        <v>9.9000000000000008E-3</v>
      </c>
      <c r="M46" s="43">
        <v>12.966200000000001</v>
      </c>
      <c r="N46" s="43">
        <v>12.41</v>
      </c>
      <c r="O46" s="43">
        <v>28.684000000000001</v>
      </c>
      <c r="P46" s="43"/>
      <c r="Q46" s="43"/>
      <c r="R46" s="43">
        <v>43.662999999999997</v>
      </c>
      <c r="S46" s="43"/>
      <c r="T46" s="43">
        <v>11.895099999999999</v>
      </c>
      <c r="U46" s="43"/>
      <c r="V46" s="43">
        <v>9.6</v>
      </c>
      <c r="W46" s="43"/>
      <c r="X46" s="43">
        <v>37.35</v>
      </c>
      <c r="Y46" s="43"/>
      <c r="Z46" s="43">
        <v>4.1423699999999997</v>
      </c>
      <c r="AA46" s="43"/>
      <c r="AB46" s="43"/>
      <c r="AC46" s="43">
        <v>16.54</v>
      </c>
      <c r="AD46" s="43"/>
      <c r="AE46" s="43"/>
      <c r="AF46" s="43">
        <v>1</v>
      </c>
      <c r="AG46" s="43"/>
      <c r="AH46" s="43"/>
      <c r="AI46" s="43"/>
      <c r="AJ46" s="43">
        <v>4.1899699999999998</v>
      </c>
      <c r="AK46" s="43">
        <v>0</v>
      </c>
      <c r="AL46" s="43">
        <v>3.7389000000000001</v>
      </c>
      <c r="AM46" s="43">
        <v>42.024949999999997</v>
      </c>
      <c r="AN46" s="43">
        <v>121.07411999999999</v>
      </c>
      <c r="AO46" s="43">
        <v>26.944600000000001</v>
      </c>
      <c r="AP46" s="43">
        <v>0.46</v>
      </c>
      <c r="AQ46" s="43">
        <v>156.9444</v>
      </c>
      <c r="AR46" s="43"/>
      <c r="AS46" s="43">
        <v>30.264489999999999</v>
      </c>
      <c r="AT46" s="43">
        <v>29.23</v>
      </c>
      <c r="AU46" s="43"/>
      <c r="AV46" s="43">
        <v>69.283600000000007</v>
      </c>
      <c r="AW46" s="43">
        <v>28.2895</v>
      </c>
      <c r="AX46" s="43"/>
      <c r="AY46" s="43">
        <v>2.589</v>
      </c>
      <c r="AZ46" s="43"/>
      <c r="BA46" s="43">
        <v>4.9000000000000004</v>
      </c>
      <c r="BB46" s="43"/>
      <c r="BC46" s="43">
        <v>22.17248</v>
      </c>
      <c r="BD46" s="43"/>
      <c r="BE46" s="43">
        <v>20.3</v>
      </c>
      <c r="BF46" s="43"/>
      <c r="BG46" s="43"/>
      <c r="BH46" s="43"/>
      <c r="BI46" s="43">
        <v>13.36224</v>
      </c>
      <c r="BJ46" s="43"/>
      <c r="BK46" s="43">
        <v>5.3782199999999998</v>
      </c>
      <c r="BL46" s="43"/>
      <c r="BM46" s="43">
        <v>6.6769999999999996</v>
      </c>
      <c r="BN46" s="43">
        <v>4.7699999999999996</v>
      </c>
      <c r="BO46" s="43"/>
      <c r="BP46" s="43">
        <v>141.46992</v>
      </c>
      <c r="BQ46" s="43"/>
      <c r="BR46" s="43">
        <v>4.5858600000000003</v>
      </c>
      <c r="BS46" s="43">
        <v>124.09857</v>
      </c>
      <c r="BT46" s="43">
        <v>2.5429499999999998</v>
      </c>
      <c r="BU46" s="43"/>
      <c r="BV46" s="43">
        <v>28.42</v>
      </c>
      <c r="BW46" s="43">
        <v>3.7400099999999998</v>
      </c>
      <c r="BX46" s="43"/>
      <c r="BY46" s="43"/>
      <c r="BZ46" s="43">
        <v>86.443600000000004</v>
      </c>
      <c r="CA46" s="43">
        <v>2.8769999999999998</v>
      </c>
      <c r="CB46" s="43">
        <v>1.3825000000000001</v>
      </c>
      <c r="CC46" s="43">
        <v>0.82799999999999996</v>
      </c>
      <c r="CD46" s="43">
        <v>21.049389999999999</v>
      </c>
      <c r="CE46" s="43">
        <v>441.14382000000001</v>
      </c>
      <c r="CF46" s="43">
        <v>10.507300000000001</v>
      </c>
      <c r="CG46" s="43">
        <v>148.24808999999999</v>
      </c>
      <c r="CH46" s="43">
        <v>17.836449999999999</v>
      </c>
      <c r="CI46" s="43"/>
      <c r="CJ46" s="43"/>
      <c r="CK46" s="43"/>
      <c r="CL46" s="43">
        <v>4.5705799999999996</v>
      </c>
      <c r="CM46" s="43"/>
      <c r="CN46" s="43"/>
      <c r="CO46" s="43">
        <v>12.982390000000001</v>
      </c>
      <c r="CP46" s="43">
        <v>272.12</v>
      </c>
      <c r="CQ46" s="43"/>
      <c r="CR46" s="43">
        <v>27.361000000000001</v>
      </c>
      <c r="CS46" s="43"/>
      <c r="CT46" s="43">
        <v>15.04608</v>
      </c>
    </row>
    <row r="47" spans="1:98" ht="15.75" x14ac:dyDescent="0.25">
      <c r="A47" s="1"/>
      <c r="B47" s="42" t="s">
        <v>677</v>
      </c>
      <c r="C47" s="43"/>
      <c r="D47" s="43"/>
      <c r="E47" s="43">
        <v>11.5046</v>
      </c>
      <c r="F47" s="43"/>
      <c r="G47" s="43"/>
      <c r="H47" s="43"/>
      <c r="I47" s="43"/>
      <c r="J47" s="43">
        <v>15.877599999999999</v>
      </c>
      <c r="K47" s="43">
        <v>26.934200000000001</v>
      </c>
      <c r="L47" s="43">
        <v>1.06E-2</v>
      </c>
      <c r="M47" s="43">
        <v>12.3264</v>
      </c>
      <c r="N47" s="43">
        <v>12.46</v>
      </c>
      <c r="O47" s="43">
        <v>28.74</v>
      </c>
      <c r="P47" s="43"/>
      <c r="Q47" s="43"/>
      <c r="R47" s="43">
        <v>43.631</v>
      </c>
      <c r="S47" s="43"/>
      <c r="T47" s="43">
        <v>12.489000000000001</v>
      </c>
      <c r="U47" s="43"/>
      <c r="V47" s="43">
        <v>10</v>
      </c>
      <c r="W47" s="43"/>
      <c r="X47" s="43">
        <v>36.387</v>
      </c>
      <c r="Y47" s="43"/>
      <c r="Z47" s="43">
        <v>4.2709099999999998</v>
      </c>
      <c r="AA47" s="43"/>
      <c r="AB47" s="43"/>
      <c r="AC47" s="43">
        <v>16.12</v>
      </c>
      <c r="AD47" s="43"/>
      <c r="AE47" s="43"/>
      <c r="AF47" s="43">
        <v>1</v>
      </c>
      <c r="AG47" s="43"/>
      <c r="AH47" s="43"/>
      <c r="AI47" s="43"/>
      <c r="AJ47" s="43">
        <v>4.1270300000000004</v>
      </c>
      <c r="AK47" s="43">
        <v>0</v>
      </c>
      <c r="AL47" s="43">
        <v>3.7486999999999999</v>
      </c>
      <c r="AM47" s="43">
        <v>39.554049999999997</v>
      </c>
      <c r="AN47" s="43">
        <v>124.23531</v>
      </c>
      <c r="AO47" s="43">
        <v>26.899899999999999</v>
      </c>
      <c r="AP47" s="43">
        <v>0.37</v>
      </c>
      <c r="AQ47" s="43">
        <v>153.94300000000001</v>
      </c>
      <c r="AR47" s="43"/>
      <c r="AS47" s="43">
        <v>31.454219999999999</v>
      </c>
      <c r="AT47" s="43">
        <v>29.32</v>
      </c>
      <c r="AU47" s="43"/>
      <c r="AV47" s="43">
        <v>69.574640000000002</v>
      </c>
      <c r="AW47" s="43">
        <v>28.194500000000001</v>
      </c>
      <c r="AX47" s="43"/>
      <c r="AY47" s="43">
        <v>2.5592999999999999</v>
      </c>
      <c r="AZ47" s="43"/>
      <c r="BA47" s="43">
        <v>4.9000000000000004</v>
      </c>
      <c r="BB47" s="43"/>
      <c r="BC47" s="43">
        <v>22.024809999999999</v>
      </c>
      <c r="BD47" s="43"/>
      <c r="BE47" s="43">
        <v>20.3</v>
      </c>
      <c r="BF47" s="43"/>
      <c r="BG47" s="43"/>
      <c r="BH47" s="43"/>
      <c r="BI47" s="43">
        <v>13.48982</v>
      </c>
      <c r="BJ47" s="43"/>
      <c r="BK47" s="43">
        <v>5.3824899999999998</v>
      </c>
      <c r="BL47" s="43"/>
      <c r="BM47" s="43">
        <v>6.766</v>
      </c>
      <c r="BN47" s="43">
        <v>4.84</v>
      </c>
      <c r="BO47" s="43"/>
      <c r="BP47" s="43">
        <v>143.74457000000001</v>
      </c>
      <c r="BQ47" s="43"/>
      <c r="BR47" s="43">
        <v>4.7420600000000004</v>
      </c>
      <c r="BS47" s="43">
        <v>122.60682</v>
      </c>
      <c r="BT47" s="43">
        <v>3.1974900000000002</v>
      </c>
      <c r="BU47" s="43"/>
      <c r="BV47" s="43">
        <v>28.482700000000001</v>
      </c>
      <c r="BW47" s="43">
        <v>3.69495</v>
      </c>
      <c r="BX47" s="43"/>
      <c r="BY47" s="43"/>
      <c r="BZ47" s="43">
        <v>86.038700000000006</v>
      </c>
      <c r="CA47" s="43">
        <v>2.915</v>
      </c>
      <c r="CB47" s="43">
        <v>1.3668</v>
      </c>
      <c r="CC47" s="43">
        <v>0.85299999999999998</v>
      </c>
      <c r="CD47" s="43">
        <v>22.05132</v>
      </c>
      <c r="CE47" s="43">
        <v>443.20362999999998</v>
      </c>
      <c r="CF47" s="43">
        <v>10.886100000000001</v>
      </c>
      <c r="CG47" s="43">
        <v>151.73486</v>
      </c>
      <c r="CH47" s="43">
        <v>17.954149999999998</v>
      </c>
      <c r="CI47" s="43"/>
      <c r="CJ47" s="43"/>
      <c r="CK47" s="43"/>
      <c r="CL47" s="43">
        <v>4.5685900000000004</v>
      </c>
      <c r="CM47" s="43"/>
      <c r="CN47" s="43"/>
      <c r="CO47" s="43">
        <v>14.728400000000001</v>
      </c>
      <c r="CP47" s="43">
        <v>276.87</v>
      </c>
      <c r="CQ47" s="43"/>
      <c r="CR47" s="43">
        <v>27.922000000000001</v>
      </c>
      <c r="CS47" s="43"/>
      <c r="CT47" s="43">
        <v>17.729240000000001</v>
      </c>
    </row>
    <row r="48" spans="1:98" ht="15.75" x14ac:dyDescent="0.25">
      <c r="A48" s="1"/>
      <c r="B48" s="42" t="s">
        <v>678</v>
      </c>
      <c r="C48" s="43"/>
      <c r="D48" s="43"/>
      <c r="E48" s="43">
        <v>11.848100000000001</v>
      </c>
      <c r="F48" s="43"/>
      <c r="G48" s="43"/>
      <c r="H48" s="43"/>
      <c r="I48" s="43"/>
      <c r="J48" s="43">
        <v>15.9857</v>
      </c>
      <c r="K48" s="43">
        <v>26.937529999999999</v>
      </c>
      <c r="L48" s="43">
        <v>1.0500000000000001E-2</v>
      </c>
      <c r="M48" s="43">
        <v>10.440799999999999</v>
      </c>
      <c r="N48" s="43">
        <v>12.66</v>
      </c>
      <c r="O48" s="43">
        <v>28.824000000000002</v>
      </c>
      <c r="P48" s="43"/>
      <c r="Q48" s="43"/>
      <c r="R48" s="43">
        <v>43.561</v>
      </c>
      <c r="S48" s="43"/>
      <c r="T48" s="43">
        <v>14.7432</v>
      </c>
      <c r="U48" s="43"/>
      <c r="V48" s="43">
        <v>9.9</v>
      </c>
      <c r="W48" s="43"/>
      <c r="X48" s="43">
        <v>37.686999999999998</v>
      </c>
      <c r="Y48" s="43"/>
      <c r="Z48" s="43">
        <v>4.4698599999999997</v>
      </c>
      <c r="AA48" s="43"/>
      <c r="AB48" s="43"/>
      <c r="AC48" s="43">
        <v>15.47</v>
      </c>
      <c r="AD48" s="43"/>
      <c r="AE48" s="43"/>
      <c r="AF48" s="43">
        <v>1</v>
      </c>
      <c r="AG48" s="43"/>
      <c r="AH48" s="43"/>
      <c r="AI48" s="43"/>
      <c r="AJ48" s="43">
        <v>4.0911</v>
      </c>
      <c r="AK48" s="43">
        <v>0</v>
      </c>
      <c r="AL48" s="43">
        <v>3.5844999999999998</v>
      </c>
      <c r="AM48" s="43">
        <v>38.762259999999998</v>
      </c>
      <c r="AN48" s="43">
        <v>125.75924000000001</v>
      </c>
      <c r="AO48" s="43">
        <v>26.864699999999999</v>
      </c>
      <c r="AP48" s="43">
        <v>0.84</v>
      </c>
      <c r="AQ48" s="43">
        <v>130.87450000000001</v>
      </c>
      <c r="AR48" s="43"/>
      <c r="AS48" s="43">
        <v>31.045750000000002</v>
      </c>
      <c r="AT48" s="43">
        <v>29.62</v>
      </c>
      <c r="AU48" s="43"/>
      <c r="AV48" s="43">
        <v>72.642250000000004</v>
      </c>
      <c r="AW48" s="43">
        <v>29.116499999999998</v>
      </c>
      <c r="AX48" s="43"/>
      <c r="AY48" s="43">
        <v>2.4994000000000001</v>
      </c>
      <c r="AZ48" s="43"/>
      <c r="BA48" s="43">
        <v>4.9000000000000004</v>
      </c>
      <c r="BB48" s="43"/>
      <c r="BC48" s="43">
        <v>22.249829999999999</v>
      </c>
      <c r="BD48" s="43"/>
      <c r="BE48" s="43">
        <v>20.3</v>
      </c>
      <c r="BF48" s="43"/>
      <c r="BG48" s="43"/>
      <c r="BH48" s="43"/>
      <c r="BI48" s="43">
        <v>13.26693</v>
      </c>
      <c r="BJ48" s="43"/>
      <c r="BK48" s="43">
        <v>5.3483900000000002</v>
      </c>
      <c r="BL48" s="43"/>
      <c r="BM48" s="43">
        <v>6.6630000000000003</v>
      </c>
      <c r="BN48" s="43">
        <v>4.78</v>
      </c>
      <c r="BO48" s="43"/>
      <c r="BP48" s="43">
        <v>138.14218</v>
      </c>
      <c r="BQ48" s="43"/>
      <c r="BR48" s="43">
        <v>3.8580899999999998</v>
      </c>
      <c r="BS48" s="43">
        <v>122.19931</v>
      </c>
      <c r="BT48" s="43">
        <v>4.1446300000000003</v>
      </c>
      <c r="BU48" s="43"/>
      <c r="BV48" s="43">
        <v>29.374500000000001</v>
      </c>
      <c r="BW48" s="43">
        <v>4.0013500000000004</v>
      </c>
      <c r="BX48" s="43"/>
      <c r="BY48" s="43"/>
      <c r="BZ48" s="43">
        <v>84.833100000000002</v>
      </c>
      <c r="CA48" s="43">
        <v>2.8109999999999999</v>
      </c>
      <c r="CB48" s="43">
        <v>1.3627</v>
      </c>
      <c r="CC48" s="43">
        <v>0.79500000000000004</v>
      </c>
      <c r="CD48" s="43">
        <v>22.395299999999999</v>
      </c>
      <c r="CE48" s="43">
        <v>448.31731000000002</v>
      </c>
      <c r="CF48" s="43">
        <v>10.978400000000001</v>
      </c>
      <c r="CG48" s="43">
        <v>152.95831999999999</v>
      </c>
      <c r="CH48" s="43">
        <v>17.916879999999999</v>
      </c>
      <c r="CI48" s="43"/>
      <c r="CJ48" s="43"/>
      <c r="CK48" s="43"/>
      <c r="CL48" s="43">
        <v>4.6065199999999997</v>
      </c>
      <c r="CM48" s="43"/>
      <c r="CN48" s="43"/>
      <c r="CO48" s="43">
        <v>15.236560000000001</v>
      </c>
      <c r="CP48" s="43">
        <v>279.67</v>
      </c>
      <c r="CQ48" s="43"/>
      <c r="CR48" s="43">
        <v>28.178999999999998</v>
      </c>
      <c r="CS48" s="43"/>
      <c r="CT48" s="43">
        <v>18.090389999999999</v>
      </c>
    </row>
    <row r="49" spans="1:98" ht="15.75" x14ac:dyDescent="0.25">
      <c r="A49" s="1"/>
      <c r="B49" s="42" t="s">
        <v>679</v>
      </c>
      <c r="C49" s="43"/>
      <c r="D49" s="43"/>
      <c r="E49" s="43">
        <v>12.8954</v>
      </c>
      <c r="F49" s="43"/>
      <c r="G49" s="43"/>
      <c r="H49" s="43"/>
      <c r="I49" s="43"/>
      <c r="J49" s="43">
        <v>16.266300000000001</v>
      </c>
      <c r="K49" s="43">
        <v>27.82377</v>
      </c>
      <c r="L49" s="43">
        <v>1.18E-2</v>
      </c>
      <c r="M49" s="43">
        <v>10.460800000000001</v>
      </c>
      <c r="N49" s="43">
        <v>12.31</v>
      </c>
      <c r="O49" s="43">
        <v>29.314</v>
      </c>
      <c r="P49" s="43"/>
      <c r="Q49" s="43"/>
      <c r="R49" s="43">
        <v>43.557000000000002</v>
      </c>
      <c r="S49" s="43"/>
      <c r="T49" s="43">
        <v>12.8786</v>
      </c>
      <c r="U49" s="43"/>
      <c r="V49" s="43">
        <v>9.8000000000000007</v>
      </c>
      <c r="W49" s="43"/>
      <c r="X49" s="43">
        <v>39.344999999999999</v>
      </c>
      <c r="Y49" s="43"/>
      <c r="Z49" s="43">
        <v>5.3290600000000001</v>
      </c>
      <c r="AA49" s="43"/>
      <c r="AB49" s="43"/>
      <c r="AC49" s="43">
        <v>14.15</v>
      </c>
      <c r="AD49" s="43"/>
      <c r="AE49" s="43"/>
      <c r="AF49" s="43">
        <v>0.9</v>
      </c>
      <c r="AG49" s="43"/>
      <c r="AH49" s="43"/>
      <c r="AI49" s="43"/>
      <c r="AJ49" s="43">
        <v>4.0739599999999996</v>
      </c>
      <c r="AK49" s="43">
        <v>0</v>
      </c>
      <c r="AL49" s="43">
        <v>3.5445000000000002</v>
      </c>
      <c r="AM49" s="43">
        <v>39.697830000000003</v>
      </c>
      <c r="AN49" s="43">
        <v>125.62953</v>
      </c>
      <c r="AO49" s="43">
        <v>26.2806</v>
      </c>
      <c r="AP49" s="43">
        <v>0.87</v>
      </c>
      <c r="AQ49" s="43">
        <v>132.42750000000001</v>
      </c>
      <c r="AR49" s="43"/>
      <c r="AS49" s="43">
        <v>32.468620000000001</v>
      </c>
      <c r="AT49" s="43">
        <v>28.63</v>
      </c>
      <c r="AU49" s="43"/>
      <c r="AV49" s="43">
        <v>70.794110000000003</v>
      </c>
      <c r="AW49" s="43">
        <v>30.798500000000001</v>
      </c>
      <c r="AX49" s="43"/>
      <c r="AY49" s="43">
        <v>2.5317500000000002</v>
      </c>
      <c r="AZ49" s="43"/>
      <c r="BA49" s="43">
        <v>4.9000000000000004</v>
      </c>
      <c r="BB49" s="43"/>
      <c r="BC49" s="43">
        <v>22.268709999999999</v>
      </c>
      <c r="BD49" s="43"/>
      <c r="BE49" s="43">
        <v>20.3</v>
      </c>
      <c r="BF49" s="43"/>
      <c r="BG49" s="43"/>
      <c r="BH49" s="43"/>
      <c r="BI49" s="43">
        <v>13.403309999999999</v>
      </c>
      <c r="BJ49" s="43"/>
      <c r="BK49" s="43">
        <v>5.3620000000000001</v>
      </c>
      <c r="BL49" s="43"/>
      <c r="BM49" s="43">
        <v>6.6260000000000003</v>
      </c>
      <c r="BN49" s="43">
        <v>4.7699999999999996</v>
      </c>
      <c r="BO49" s="43"/>
      <c r="BP49" s="43">
        <v>137.85693000000001</v>
      </c>
      <c r="BQ49" s="43"/>
      <c r="BR49" s="43">
        <v>4.7764499999999996</v>
      </c>
      <c r="BS49" s="43">
        <v>120.14962</v>
      </c>
      <c r="BT49" s="43">
        <v>4.7473099999999997</v>
      </c>
      <c r="BU49" s="43"/>
      <c r="BV49" s="43">
        <v>30.603899999999999</v>
      </c>
      <c r="BW49" s="43">
        <v>4.0848199999999997</v>
      </c>
      <c r="BX49" s="43"/>
      <c r="BY49" s="43"/>
      <c r="BZ49" s="43">
        <v>83.819299999999998</v>
      </c>
      <c r="CA49" s="43">
        <v>3.145</v>
      </c>
      <c r="CB49" s="43">
        <v>1.3326</v>
      </c>
      <c r="CC49" s="43">
        <v>0.82599999999999996</v>
      </c>
      <c r="CD49" s="43">
        <v>22.902190000000001</v>
      </c>
      <c r="CE49" s="43">
        <v>451.47296999999998</v>
      </c>
      <c r="CF49" s="43">
        <v>11.4572</v>
      </c>
      <c r="CG49" s="43">
        <v>151.85709</v>
      </c>
      <c r="CH49" s="43">
        <v>18.031140000000001</v>
      </c>
      <c r="CI49" s="43"/>
      <c r="CJ49" s="43"/>
      <c r="CK49" s="43"/>
      <c r="CL49" s="43">
        <v>4.8478700000000003</v>
      </c>
      <c r="CM49" s="43"/>
      <c r="CN49" s="43"/>
      <c r="CO49" s="43">
        <v>15.013870000000001</v>
      </c>
      <c r="CP49" s="43">
        <v>287.5</v>
      </c>
      <c r="CQ49" s="43"/>
      <c r="CR49" s="43">
        <v>28.306000000000001</v>
      </c>
      <c r="CS49" s="43"/>
      <c r="CT49" s="43">
        <v>18.549430000000001</v>
      </c>
    </row>
    <row r="50" spans="1:98" ht="15.75" x14ac:dyDescent="0.25">
      <c r="A50" s="1"/>
      <c r="B50" s="42" t="s">
        <v>680</v>
      </c>
      <c r="C50" s="43"/>
      <c r="D50" s="43"/>
      <c r="E50" s="43">
        <v>17.322900000000001</v>
      </c>
      <c r="F50" s="43"/>
      <c r="G50" s="43"/>
      <c r="H50" s="43"/>
      <c r="I50" s="43"/>
      <c r="J50" s="43">
        <v>20.057300000000001</v>
      </c>
      <c r="K50" s="43">
        <v>27.826419999999999</v>
      </c>
      <c r="L50" s="43">
        <v>1.1900000000000001E-2</v>
      </c>
      <c r="M50" s="43">
        <v>10.8346</v>
      </c>
      <c r="N50" s="43">
        <v>12.69</v>
      </c>
      <c r="O50" s="43">
        <v>29.27</v>
      </c>
      <c r="P50" s="43"/>
      <c r="Q50" s="43"/>
      <c r="R50" s="43">
        <v>43.018000000000001</v>
      </c>
      <c r="S50" s="43"/>
      <c r="T50" s="43">
        <v>40.085500000000003</v>
      </c>
      <c r="U50" s="43"/>
      <c r="V50" s="43">
        <v>9.6999999999999993</v>
      </c>
      <c r="W50" s="43"/>
      <c r="X50" s="43">
        <v>37.997</v>
      </c>
      <c r="Y50" s="43"/>
      <c r="Z50" s="43">
        <v>7.2070499999999997</v>
      </c>
      <c r="AA50" s="43"/>
      <c r="AB50" s="43"/>
      <c r="AC50" s="43">
        <v>11.64</v>
      </c>
      <c r="AD50" s="43"/>
      <c r="AE50" s="43"/>
      <c r="AF50" s="43">
        <v>2.9</v>
      </c>
      <c r="AG50" s="43"/>
      <c r="AH50" s="43"/>
      <c r="AI50" s="43"/>
      <c r="AJ50" s="43">
        <v>4.2364699999999997</v>
      </c>
      <c r="AK50" s="43">
        <v>0</v>
      </c>
      <c r="AL50" s="43">
        <v>3.3136000000000001</v>
      </c>
      <c r="AM50" s="43">
        <v>38.558839999999996</v>
      </c>
      <c r="AN50" s="43">
        <v>128.78191000000001</v>
      </c>
      <c r="AO50" s="43">
        <v>25.752800000000001</v>
      </c>
      <c r="AP50" s="43">
        <v>0.94</v>
      </c>
      <c r="AQ50" s="43">
        <v>150.8099</v>
      </c>
      <c r="AR50" s="43"/>
      <c r="AS50" s="43">
        <v>32.211440000000003</v>
      </c>
      <c r="AT50" s="43">
        <v>27.79</v>
      </c>
      <c r="AU50" s="43"/>
      <c r="AV50" s="43">
        <v>88.202529999999996</v>
      </c>
      <c r="AW50" s="43">
        <v>31.385899999999999</v>
      </c>
      <c r="AX50" s="43"/>
      <c r="AY50" s="43">
        <v>2.5756999999999999</v>
      </c>
      <c r="AZ50" s="43"/>
      <c r="BA50" s="43">
        <v>5</v>
      </c>
      <c r="BB50" s="43"/>
      <c r="BC50" s="43">
        <v>22.255490000000002</v>
      </c>
      <c r="BD50" s="43"/>
      <c r="BE50" s="43">
        <v>20.3</v>
      </c>
      <c r="BF50" s="43"/>
      <c r="BG50" s="43"/>
      <c r="BH50" s="43"/>
      <c r="BI50" s="43">
        <v>13.35073</v>
      </c>
      <c r="BJ50" s="43"/>
      <c r="BK50" s="43">
        <v>5.2437699999999996</v>
      </c>
      <c r="BL50" s="43"/>
      <c r="BM50" s="43">
        <v>6.532</v>
      </c>
      <c r="BN50" s="43">
        <v>5.26</v>
      </c>
      <c r="BO50" s="43"/>
      <c r="BP50" s="43">
        <v>139.92294000000001</v>
      </c>
      <c r="BQ50" s="43"/>
      <c r="BR50" s="43">
        <v>4.7853599999999998</v>
      </c>
      <c r="BS50" s="43">
        <v>123.54631999999999</v>
      </c>
      <c r="BT50" s="43">
        <v>4.3541699999999999</v>
      </c>
      <c r="BU50" s="43"/>
      <c r="BV50" s="43">
        <v>30.756799999999998</v>
      </c>
      <c r="BW50" s="43">
        <v>4.1258100000000004</v>
      </c>
      <c r="BX50" s="43"/>
      <c r="BY50" s="43"/>
      <c r="BZ50" s="43">
        <v>83.673699999999997</v>
      </c>
      <c r="CA50" s="43">
        <v>3.06826</v>
      </c>
      <c r="CB50" s="43">
        <v>1.3069999999999999</v>
      </c>
      <c r="CC50" s="43">
        <v>0.82099999999999995</v>
      </c>
      <c r="CD50" s="43">
        <v>23.940349999999999</v>
      </c>
      <c r="CE50" s="43">
        <v>450.22894000000002</v>
      </c>
      <c r="CF50" s="43">
        <v>11.2988</v>
      </c>
      <c r="CG50" s="43">
        <v>153.97255000000001</v>
      </c>
      <c r="CH50" s="43">
        <v>17.975770000000001</v>
      </c>
      <c r="CI50" s="43"/>
      <c r="CJ50" s="43"/>
      <c r="CK50" s="43"/>
      <c r="CL50" s="43">
        <v>4.8400600000000003</v>
      </c>
      <c r="CM50" s="43"/>
      <c r="CN50" s="43"/>
      <c r="CO50" s="43">
        <v>15.045249999999999</v>
      </c>
      <c r="CP50" s="43">
        <v>290.17</v>
      </c>
      <c r="CQ50" s="43"/>
      <c r="CR50" s="43">
        <v>28.318999999999999</v>
      </c>
      <c r="CS50" s="43"/>
      <c r="CT50" s="43">
        <v>22.851469999999999</v>
      </c>
    </row>
    <row r="51" spans="1:98" ht="15.75" x14ac:dyDescent="0.25">
      <c r="A51" s="1"/>
      <c r="B51" s="42" t="s">
        <v>681</v>
      </c>
      <c r="C51" s="43"/>
      <c r="D51" s="43"/>
      <c r="E51" s="43">
        <v>23.7834</v>
      </c>
      <c r="F51" s="43"/>
      <c r="G51" s="43"/>
      <c r="H51" s="43"/>
      <c r="I51" s="43"/>
      <c r="J51" s="43">
        <v>20.687799999999999</v>
      </c>
      <c r="K51" s="43">
        <v>27.353549999999998</v>
      </c>
      <c r="L51" s="43">
        <v>1.21E-2</v>
      </c>
      <c r="M51" s="43">
        <v>10.625999999999999</v>
      </c>
      <c r="N51" s="43">
        <v>12.66</v>
      </c>
      <c r="O51" s="43">
        <v>29.3</v>
      </c>
      <c r="P51" s="43"/>
      <c r="Q51" s="43"/>
      <c r="R51" s="43">
        <v>43.576000000000001</v>
      </c>
      <c r="S51" s="43"/>
      <c r="T51" s="43">
        <v>34.780200000000001</v>
      </c>
      <c r="U51" s="43"/>
      <c r="V51" s="43">
        <v>9.8000000000000007</v>
      </c>
      <c r="W51" s="43"/>
      <c r="X51" s="43">
        <v>41.924999999999997</v>
      </c>
      <c r="Y51" s="43"/>
      <c r="Z51" s="43">
        <v>7.11097</v>
      </c>
      <c r="AA51" s="43"/>
      <c r="AB51" s="43"/>
      <c r="AC51" s="43">
        <v>16.41</v>
      </c>
      <c r="AD51" s="43"/>
      <c r="AE51" s="43"/>
      <c r="AF51" s="43">
        <v>3.4</v>
      </c>
      <c r="AG51" s="43"/>
      <c r="AH51" s="43"/>
      <c r="AI51" s="43"/>
      <c r="AJ51" s="43">
        <v>4.23285</v>
      </c>
      <c r="AK51" s="43">
        <v>0</v>
      </c>
      <c r="AL51" s="43">
        <v>3.1179000000000001</v>
      </c>
      <c r="AM51" s="43">
        <v>39.96902</v>
      </c>
      <c r="AN51" s="43">
        <v>130.29657</v>
      </c>
      <c r="AO51" s="43">
        <v>27.0076</v>
      </c>
      <c r="AP51" s="43">
        <v>1.03</v>
      </c>
      <c r="AQ51" s="43">
        <v>128.3817</v>
      </c>
      <c r="AR51" s="43"/>
      <c r="AS51" s="43">
        <v>33.191189999999999</v>
      </c>
      <c r="AT51" s="43">
        <v>29</v>
      </c>
      <c r="AU51" s="43"/>
      <c r="AV51" s="43">
        <v>117.84574000000001</v>
      </c>
      <c r="AW51" s="43">
        <v>31.991199999999999</v>
      </c>
      <c r="AX51" s="43"/>
      <c r="AY51" s="43">
        <v>2.5504099999999998</v>
      </c>
      <c r="AZ51" s="43"/>
      <c r="BA51" s="43">
        <v>5</v>
      </c>
      <c r="BB51" s="43"/>
      <c r="BC51" s="43">
        <v>31.676590000000001</v>
      </c>
      <c r="BD51" s="43"/>
      <c r="BE51" s="43">
        <v>20.3</v>
      </c>
      <c r="BF51" s="43"/>
      <c r="BG51" s="43"/>
      <c r="BH51" s="43"/>
      <c r="BI51" s="43">
        <v>13.374750000000001</v>
      </c>
      <c r="BJ51" s="43"/>
      <c r="BK51" s="43">
        <v>5.2196300000000004</v>
      </c>
      <c r="BL51" s="43"/>
      <c r="BM51" s="43">
        <v>6.65</v>
      </c>
      <c r="BN51" s="43">
        <v>5.51</v>
      </c>
      <c r="BO51" s="43"/>
      <c r="BP51" s="43">
        <v>139.74695</v>
      </c>
      <c r="BQ51" s="43"/>
      <c r="BR51" s="43">
        <v>4.64771</v>
      </c>
      <c r="BS51" s="43">
        <v>123.94186000000001</v>
      </c>
      <c r="BT51" s="43">
        <v>4.5298999999999996</v>
      </c>
      <c r="BU51" s="43"/>
      <c r="BV51" s="43">
        <v>31.0427</v>
      </c>
      <c r="BW51" s="43">
        <v>3.9547300000000001</v>
      </c>
      <c r="BX51" s="43"/>
      <c r="BY51" s="43"/>
      <c r="BZ51" s="43">
        <v>85.039699999999996</v>
      </c>
      <c r="CA51" s="43">
        <v>3.5619999999999998</v>
      </c>
      <c r="CB51" s="43">
        <v>1.1293</v>
      </c>
      <c r="CC51" s="43">
        <v>0.80900000000000005</v>
      </c>
      <c r="CD51" s="43">
        <v>23.83942</v>
      </c>
      <c r="CE51" s="43">
        <v>445.12885</v>
      </c>
      <c r="CF51" s="43">
        <v>11.0603</v>
      </c>
      <c r="CG51" s="43">
        <v>152.36417</v>
      </c>
      <c r="CH51" s="43">
        <v>18.015080000000001</v>
      </c>
      <c r="CI51" s="43"/>
      <c r="CJ51" s="43"/>
      <c r="CK51" s="43"/>
      <c r="CL51" s="43">
        <v>4.8808400000000001</v>
      </c>
      <c r="CM51" s="43"/>
      <c r="CN51" s="43"/>
      <c r="CO51" s="43">
        <v>15.91459</v>
      </c>
      <c r="CP51" s="43">
        <v>293.17</v>
      </c>
      <c r="CQ51" s="43"/>
      <c r="CR51" s="43">
        <v>29.103999999999999</v>
      </c>
      <c r="CS51" s="43"/>
      <c r="CT51" s="43">
        <v>24.906749999999999</v>
      </c>
    </row>
    <row r="52" spans="1:98" ht="15.75" x14ac:dyDescent="0.25">
      <c r="A52" s="1"/>
      <c r="B52" s="42" t="s">
        <v>682</v>
      </c>
      <c r="C52" s="43"/>
      <c r="D52" s="43"/>
      <c r="E52" s="43">
        <v>26.684799999999999</v>
      </c>
      <c r="F52" s="43"/>
      <c r="G52" s="43"/>
      <c r="H52" s="43"/>
      <c r="I52" s="43"/>
      <c r="J52" s="43">
        <v>20.7043</v>
      </c>
      <c r="K52" s="43">
        <v>27.050319999999999</v>
      </c>
      <c r="L52" s="43">
        <v>1.2999999999999999E-2</v>
      </c>
      <c r="M52" s="43">
        <v>11.096299999999999</v>
      </c>
      <c r="N52" s="43">
        <v>12.85</v>
      </c>
      <c r="O52" s="43">
        <v>29.22</v>
      </c>
      <c r="P52" s="43"/>
      <c r="Q52" s="43"/>
      <c r="R52" s="43">
        <v>43.613999999999997</v>
      </c>
      <c r="S52" s="43"/>
      <c r="T52" s="43">
        <v>41.433900000000001</v>
      </c>
      <c r="U52" s="43"/>
      <c r="V52" s="43">
        <v>9.6999999999999993</v>
      </c>
      <c r="W52" s="43"/>
      <c r="X52" s="43">
        <v>89.144000000000005</v>
      </c>
      <c r="Y52" s="43"/>
      <c r="Z52" s="43">
        <v>7.0304599999999997</v>
      </c>
      <c r="AA52" s="43"/>
      <c r="AB52" s="43"/>
      <c r="AC52" s="43">
        <v>16.68</v>
      </c>
      <c r="AD52" s="43"/>
      <c r="AE52" s="43"/>
      <c r="AF52" s="43">
        <v>5.0999999999999996</v>
      </c>
      <c r="AG52" s="43"/>
      <c r="AH52" s="43"/>
      <c r="AI52" s="43"/>
      <c r="AJ52" s="43">
        <v>4.8772500000000001</v>
      </c>
      <c r="AK52" s="43">
        <v>0</v>
      </c>
      <c r="AL52" s="43">
        <v>2.2277999999999998</v>
      </c>
      <c r="AM52" s="43">
        <v>39.316380000000002</v>
      </c>
      <c r="AN52" s="43">
        <v>130.79308</v>
      </c>
      <c r="AO52" s="43">
        <v>26.611599999999999</v>
      </c>
      <c r="AP52" s="43">
        <v>1.1499999999999999</v>
      </c>
      <c r="AQ52" s="43">
        <v>115.51300000000001</v>
      </c>
      <c r="AR52" s="43"/>
      <c r="AS52" s="43">
        <v>32.678060000000002</v>
      </c>
      <c r="AT52" s="43">
        <v>28.82</v>
      </c>
      <c r="AU52" s="43"/>
      <c r="AV52" s="43">
        <v>117.59251999999999</v>
      </c>
      <c r="AW52" s="43">
        <v>31.549099999999999</v>
      </c>
      <c r="AX52" s="43"/>
      <c r="AY52" s="43">
        <v>2.55349</v>
      </c>
      <c r="AZ52" s="43"/>
      <c r="BA52" s="43">
        <v>4.9000000000000004</v>
      </c>
      <c r="BB52" s="43"/>
      <c r="BC52" s="43">
        <v>42.264330000000001</v>
      </c>
      <c r="BD52" s="43"/>
      <c r="BE52" s="43">
        <v>20.3</v>
      </c>
      <c r="BF52" s="43"/>
      <c r="BG52" s="43"/>
      <c r="BH52" s="43"/>
      <c r="BI52" s="43">
        <v>13.486330000000001</v>
      </c>
      <c r="BJ52" s="43"/>
      <c r="BK52" s="43">
        <v>5.2543100000000003</v>
      </c>
      <c r="BL52" s="43"/>
      <c r="BM52" s="43">
        <v>6.4909999999999997</v>
      </c>
      <c r="BN52" s="43">
        <v>8.5299999999999994</v>
      </c>
      <c r="BO52" s="43"/>
      <c r="BP52" s="43">
        <v>141.01873000000001</v>
      </c>
      <c r="BQ52" s="43"/>
      <c r="BR52" s="43">
        <v>4.8562099999999999</v>
      </c>
      <c r="BS52" s="43">
        <v>123.62685999999999</v>
      </c>
      <c r="BT52" s="43">
        <v>4.2936100000000001</v>
      </c>
      <c r="BU52" s="43"/>
      <c r="BV52" s="43">
        <v>30.805199999999999</v>
      </c>
      <c r="BW52" s="43">
        <v>3.9614600000000002</v>
      </c>
      <c r="BX52" s="43"/>
      <c r="BY52" s="43"/>
      <c r="BZ52" s="43">
        <v>85.199600000000004</v>
      </c>
      <c r="CA52" s="43">
        <v>6.5743</v>
      </c>
      <c r="CB52" s="43">
        <v>0.78080000000000005</v>
      </c>
      <c r="CC52" s="43">
        <v>0.75600000000000001</v>
      </c>
      <c r="CD52" s="43">
        <v>24.363720000000001</v>
      </c>
      <c r="CE52" s="43">
        <v>444.83712000000003</v>
      </c>
      <c r="CF52" s="43">
        <v>11.3264</v>
      </c>
      <c r="CG52" s="43">
        <v>148.66959</v>
      </c>
      <c r="CH52" s="43">
        <v>17.87237</v>
      </c>
      <c r="CI52" s="43"/>
      <c r="CJ52" s="43"/>
      <c r="CK52" s="43"/>
      <c r="CL52" s="43">
        <v>4.8549300000000004</v>
      </c>
      <c r="CM52" s="43"/>
      <c r="CN52" s="43"/>
      <c r="CO52" s="43">
        <v>15.591839999999999</v>
      </c>
      <c r="CP52" s="43">
        <v>290.36</v>
      </c>
      <c r="CQ52" s="43"/>
      <c r="CR52" s="43">
        <v>31.259</v>
      </c>
      <c r="CS52" s="43"/>
      <c r="CT52" s="43">
        <v>24.968630000000001</v>
      </c>
    </row>
    <row r="53" spans="1:98" ht="15.75" x14ac:dyDescent="0.25">
      <c r="A53" s="1"/>
      <c r="B53" s="42" t="s">
        <v>683</v>
      </c>
      <c r="C53" s="43"/>
      <c r="D53" s="43"/>
      <c r="E53" s="43">
        <v>27.4053</v>
      </c>
      <c r="F53" s="43"/>
      <c r="G53" s="43"/>
      <c r="H53" s="43"/>
      <c r="I53" s="43"/>
      <c r="J53" s="43">
        <v>19.2836</v>
      </c>
      <c r="K53" s="43">
        <v>26.744350000000001</v>
      </c>
      <c r="L53" s="43">
        <v>1.3100000000000001E-2</v>
      </c>
      <c r="M53" s="43">
        <v>10.872400000000001</v>
      </c>
      <c r="N53" s="43">
        <v>12.74</v>
      </c>
      <c r="O53" s="43">
        <v>29.16</v>
      </c>
      <c r="P53" s="43"/>
      <c r="Q53" s="43"/>
      <c r="R53" s="43">
        <v>43.552</v>
      </c>
      <c r="S53" s="43"/>
      <c r="T53" s="43">
        <v>43.700899999999997</v>
      </c>
      <c r="U53" s="43"/>
      <c r="V53" s="43">
        <v>8.8000000000000007</v>
      </c>
      <c r="W53" s="43"/>
      <c r="X53" s="43">
        <v>47.209000000000003</v>
      </c>
      <c r="Y53" s="43"/>
      <c r="Z53" s="43">
        <v>6.8529600000000004</v>
      </c>
      <c r="AA53" s="43"/>
      <c r="AB53" s="43"/>
      <c r="AC53" s="43">
        <v>16.57</v>
      </c>
      <c r="AD53" s="43"/>
      <c r="AE53" s="43"/>
      <c r="AF53" s="43">
        <v>5.5</v>
      </c>
      <c r="AG53" s="43"/>
      <c r="AH53" s="43"/>
      <c r="AI53" s="43"/>
      <c r="AJ53" s="43">
        <v>4.42605</v>
      </c>
      <c r="AK53" s="43">
        <v>0</v>
      </c>
      <c r="AL53" s="43">
        <v>1.6775</v>
      </c>
      <c r="AM53" s="43">
        <v>40.032240000000002</v>
      </c>
      <c r="AN53" s="43">
        <v>128.01185000000001</v>
      </c>
      <c r="AO53" s="43">
        <v>26.707899999999999</v>
      </c>
      <c r="AP53" s="43">
        <v>1.26</v>
      </c>
      <c r="AQ53" s="43">
        <v>116.209</v>
      </c>
      <c r="AR53" s="43"/>
      <c r="AS53" s="43">
        <v>33.44941</v>
      </c>
      <c r="AT53" s="43">
        <v>29.17</v>
      </c>
      <c r="AU53" s="43"/>
      <c r="AV53" s="43">
        <v>192.25373999999999</v>
      </c>
      <c r="AW53" s="43">
        <v>31.3264</v>
      </c>
      <c r="AX53" s="43"/>
      <c r="AY53" s="43">
        <v>2.4941499999999999</v>
      </c>
      <c r="AZ53" s="43"/>
      <c r="BA53" s="43">
        <v>4.8</v>
      </c>
      <c r="BB53" s="43"/>
      <c r="BC53" s="43">
        <v>47.317270000000001</v>
      </c>
      <c r="BD53" s="43"/>
      <c r="BE53" s="43">
        <v>20.3</v>
      </c>
      <c r="BF53" s="43"/>
      <c r="BG53" s="43"/>
      <c r="BH53" s="43"/>
      <c r="BI53" s="43">
        <v>13.41818</v>
      </c>
      <c r="BJ53" s="43"/>
      <c r="BK53" s="43">
        <v>5.2249299999999996</v>
      </c>
      <c r="BL53" s="43"/>
      <c r="BM53" s="43">
        <v>6.7709999999999999</v>
      </c>
      <c r="BN53" s="43">
        <v>13.48</v>
      </c>
      <c r="BO53" s="43"/>
      <c r="BP53" s="43">
        <v>141.73179999999999</v>
      </c>
      <c r="BQ53" s="43"/>
      <c r="BR53" s="43">
        <v>4.8262</v>
      </c>
      <c r="BS53" s="43">
        <v>122.65722</v>
      </c>
      <c r="BT53" s="43">
        <v>4.8440799999999999</v>
      </c>
      <c r="BU53" s="43"/>
      <c r="BV53" s="43">
        <v>31.768899999999999</v>
      </c>
      <c r="BW53" s="43">
        <v>3.9545699999999999</v>
      </c>
      <c r="BX53" s="43"/>
      <c r="BY53" s="43"/>
      <c r="BZ53" s="43">
        <v>85.305499999999995</v>
      </c>
      <c r="CA53" s="43">
        <v>22.434999999999999</v>
      </c>
      <c r="CB53" s="43">
        <v>0.58350000000000002</v>
      </c>
      <c r="CC53" s="43">
        <v>0.80600000000000005</v>
      </c>
      <c r="CD53" s="43">
        <v>25.007249999999999</v>
      </c>
      <c r="CE53" s="43">
        <v>444.39082000000002</v>
      </c>
      <c r="CF53" s="43">
        <v>11.364100000000001</v>
      </c>
      <c r="CG53" s="43">
        <v>142.28487999999999</v>
      </c>
      <c r="CH53" s="43">
        <v>17.834610000000001</v>
      </c>
      <c r="CI53" s="43"/>
      <c r="CJ53" s="43"/>
      <c r="CK53" s="43"/>
      <c r="CL53" s="43">
        <v>4.8797300000000003</v>
      </c>
      <c r="CM53" s="43"/>
      <c r="CN53" s="43"/>
      <c r="CO53" s="43">
        <v>15.929650000000001</v>
      </c>
      <c r="CP53" s="43">
        <v>290.69</v>
      </c>
      <c r="CQ53" s="43"/>
      <c r="CR53" s="43">
        <v>31.129000000000001</v>
      </c>
      <c r="CS53" s="43"/>
      <c r="CT53" s="43">
        <v>24.919180000000001</v>
      </c>
    </row>
    <row r="54" spans="1:98" ht="15.75" x14ac:dyDescent="0.25">
      <c r="A54" s="1"/>
      <c r="B54" s="42" t="s">
        <v>684</v>
      </c>
      <c r="C54" s="43"/>
      <c r="D54" s="43"/>
      <c r="E54" s="43">
        <v>26.521599999999999</v>
      </c>
      <c r="F54" s="43"/>
      <c r="G54" s="43"/>
      <c r="H54" s="43"/>
      <c r="I54" s="43"/>
      <c r="J54" s="43">
        <v>19.119800000000001</v>
      </c>
      <c r="K54" s="43">
        <v>26.603470000000002</v>
      </c>
      <c r="L54" s="43">
        <v>1.26E-2</v>
      </c>
      <c r="M54" s="43">
        <v>12.686199999999999</v>
      </c>
      <c r="N54" s="43">
        <v>12.86</v>
      </c>
      <c r="O54" s="43">
        <v>29.198</v>
      </c>
      <c r="P54" s="43"/>
      <c r="Q54" s="43"/>
      <c r="R54" s="43">
        <v>43.709000000000003</v>
      </c>
      <c r="S54" s="43"/>
      <c r="T54" s="43">
        <v>41.5533</v>
      </c>
      <c r="U54" s="43"/>
      <c r="V54" s="43">
        <v>8.1</v>
      </c>
      <c r="W54" s="43"/>
      <c r="X54" s="43">
        <v>68.486999999999995</v>
      </c>
      <c r="Y54" s="43"/>
      <c r="Z54" s="43">
        <v>6.7084099999999998</v>
      </c>
      <c r="AA54" s="43"/>
      <c r="AB54" s="43"/>
      <c r="AC54" s="43">
        <v>16.45</v>
      </c>
      <c r="AD54" s="43"/>
      <c r="AE54" s="43"/>
      <c r="AF54" s="43">
        <v>2.2999999999999998</v>
      </c>
      <c r="AG54" s="43"/>
      <c r="AH54" s="43"/>
      <c r="AI54" s="43"/>
      <c r="AJ54" s="43">
        <v>4.5418000000000003</v>
      </c>
      <c r="AK54" s="43">
        <v>0</v>
      </c>
      <c r="AL54" s="43">
        <v>1.4168000000000001</v>
      </c>
      <c r="AM54" s="43">
        <v>40.33005</v>
      </c>
      <c r="AN54" s="43">
        <v>127.56356</v>
      </c>
      <c r="AO54" s="43">
        <v>27.0307</v>
      </c>
      <c r="AP54" s="43">
        <v>1.2</v>
      </c>
      <c r="AQ54" s="43">
        <v>108.1686</v>
      </c>
      <c r="AR54" s="43"/>
      <c r="AS54" s="43">
        <v>34.399430000000002</v>
      </c>
      <c r="AT54" s="43">
        <v>28.49</v>
      </c>
      <c r="AU54" s="43"/>
      <c r="AV54" s="43">
        <v>194.27349000000001</v>
      </c>
      <c r="AW54" s="43">
        <v>31.619900000000001</v>
      </c>
      <c r="AX54" s="43"/>
      <c r="AY54" s="43">
        <v>2.4799600000000002</v>
      </c>
      <c r="AZ54" s="43"/>
      <c r="BA54" s="43">
        <v>5</v>
      </c>
      <c r="BB54" s="43"/>
      <c r="BC54" s="43">
        <v>47.006619999999998</v>
      </c>
      <c r="BD54" s="43"/>
      <c r="BE54" s="43">
        <v>20.3</v>
      </c>
      <c r="BF54" s="43"/>
      <c r="BG54" s="43"/>
      <c r="BH54" s="43"/>
      <c r="BI54" s="43">
        <v>13.498480000000001</v>
      </c>
      <c r="BJ54" s="43"/>
      <c r="BK54" s="43">
        <v>5.2120199999999999</v>
      </c>
      <c r="BL54" s="43"/>
      <c r="BM54" s="43">
        <v>6.6840000000000002</v>
      </c>
      <c r="BN54" s="43">
        <v>14.67</v>
      </c>
      <c r="BO54" s="43"/>
      <c r="BP54" s="43">
        <v>139.46556000000001</v>
      </c>
      <c r="BQ54" s="43"/>
      <c r="BR54" s="43">
        <v>4.7335799999999999</v>
      </c>
      <c r="BS54" s="43">
        <v>123.24167</v>
      </c>
      <c r="BT54" s="43">
        <v>4.90388</v>
      </c>
      <c r="BU54" s="43"/>
      <c r="BV54" s="43">
        <v>31.831299999999999</v>
      </c>
      <c r="BW54" s="43">
        <v>3.8564400000000001</v>
      </c>
      <c r="BX54" s="43"/>
      <c r="BY54" s="43"/>
      <c r="BZ54" s="43">
        <v>84.896299999999997</v>
      </c>
      <c r="CA54" s="43">
        <v>22.456</v>
      </c>
      <c r="CB54" s="43">
        <v>0.46610000000000001</v>
      </c>
      <c r="CC54" s="43">
        <v>0.77300000000000002</v>
      </c>
      <c r="CD54" s="43">
        <v>25.480370000000001</v>
      </c>
      <c r="CE54" s="43">
        <v>442.38614999999999</v>
      </c>
      <c r="CF54" s="43">
        <v>11.507</v>
      </c>
      <c r="CG54" s="43">
        <v>156.93228999999999</v>
      </c>
      <c r="CH54" s="43">
        <v>17.77946</v>
      </c>
      <c r="CI54" s="43"/>
      <c r="CJ54" s="43"/>
      <c r="CK54" s="43"/>
      <c r="CL54" s="43">
        <v>4.8451700000000004</v>
      </c>
      <c r="CM54" s="43"/>
      <c r="CN54" s="43"/>
      <c r="CO54" s="43">
        <v>16.442979999999999</v>
      </c>
      <c r="CP54" s="43">
        <v>291.89</v>
      </c>
      <c r="CQ54" s="43"/>
      <c r="CR54" s="43">
        <v>31.323</v>
      </c>
      <c r="CS54" s="43"/>
      <c r="CT54" s="43">
        <v>24.830120000000001</v>
      </c>
    </row>
    <row r="55" spans="1:98" ht="15.75" x14ac:dyDescent="0.25">
      <c r="A55" s="1"/>
      <c r="B55" s="42" t="s">
        <v>90</v>
      </c>
      <c r="C55" s="43"/>
      <c r="D55" s="43"/>
      <c r="E55" s="43">
        <v>29.468800000000002</v>
      </c>
      <c r="F55" s="43"/>
      <c r="G55" s="43"/>
      <c r="H55" s="43"/>
      <c r="I55" s="43"/>
      <c r="J55" s="43">
        <v>19.526</v>
      </c>
      <c r="K55" s="43">
        <v>26.49446</v>
      </c>
      <c r="L55" s="43">
        <v>1.2500000000000001E-2</v>
      </c>
      <c r="M55" s="43">
        <v>12.999599999999999</v>
      </c>
      <c r="N55" s="43">
        <v>12.79</v>
      </c>
      <c r="O55" s="43">
        <v>29.706</v>
      </c>
      <c r="P55" s="43"/>
      <c r="Q55" s="43"/>
      <c r="R55" s="43">
        <v>43.716999999999999</v>
      </c>
      <c r="S55" s="43"/>
      <c r="T55" s="43">
        <v>44.884</v>
      </c>
      <c r="U55" s="43"/>
      <c r="V55" s="43">
        <v>7.9</v>
      </c>
      <c r="W55" s="43"/>
      <c r="X55" s="43">
        <v>53.043999999999997</v>
      </c>
      <c r="Y55" s="43"/>
      <c r="Z55" s="43">
        <v>6.6625199999999998</v>
      </c>
      <c r="AA55" s="43"/>
      <c r="AB55" s="43"/>
      <c r="AC55" s="43">
        <v>15.1</v>
      </c>
      <c r="AD55" s="43"/>
      <c r="AE55" s="43"/>
      <c r="AF55" s="43">
        <v>2.2000000000000002</v>
      </c>
      <c r="AG55" s="43"/>
      <c r="AH55" s="43"/>
      <c r="AI55" s="43"/>
      <c r="AJ55" s="43">
        <v>5.2758599999999998</v>
      </c>
      <c r="AK55" s="43">
        <v>0</v>
      </c>
      <c r="AL55" s="43">
        <v>1.21</v>
      </c>
      <c r="AM55" s="43">
        <v>42.450429999999997</v>
      </c>
      <c r="AN55" s="43">
        <v>126.37829000000001</v>
      </c>
      <c r="AO55" s="43">
        <v>26.154199999999999</v>
      </c>
      <c r="AP55" s="43">
        <v>0.83</v>
      </c>
      <c r="AQ55" s="43">
        <v>107.5504</v>
      </c>
      <c r="AR55" s="43"/>
      <c r="AS55" s="43">
        <v>34.64575</v>
      </c>
      <c r="AT55" s="43">
        <v>28.56</v>
      </c>
      <c r="AU55" s="43"/>
      <c r="AV55" s="43">
        <v>189.29230999999999</v>
      </c>
      <c r="AW55" s="43">
        <v>31.6008</v>
      </c>
      <c r="AX55" s="43"/>
      <c r="AY55" s="43">
        <v>2.5530200000000001</v>
      </c>
      <c r="AZ55" s="43"/>
      <c r="BA55" s="43">
        <v>5</v>
      </c>
      <c r="BB55" s="43"/>
      <c r="BC55" s="43">
        <v>47.526719999999997</v>
      </c>
      <c r="BD55" s="43"/>
      <c r="BE55" s="43">
        <v>20.3</v>
      </c>
      <c r="BF55" s="43"/>
      <c r="BG55" s="43"/>
      <c r="BH55" s="43"/>
      <c r="BI55" s="43">
        <v>13.55308</v>
      </c>
      <c r="BJ55" s="43"/>
      <c r="BK55" s="43">
        <v>5.0880099999999997</v>
      </c>
      <c r="BL55" s="43"/>
      <c r="BM55" s="43">
        <v>6.4610000000000003</v>
      </c>
      <c r="BN55" s="43">
        <v>17.63</v>
      </c>
      <c r="BO55" s="43"/>
      <c r="BP55" s="43">
        <v>140.53285</v>
      </c>
      <c r="BQ55" s="43"/>
      <c r="BR55" s="43">
        <v>4.7851600000000003</v>
      </c>
      <c r="BS55" s="43">
        <v>124.07118</v>
      </c>
      <c r="BT55" s="43">
        <v>5.0621400000000003</v>
      </c>
      <c r="BU55" s="43"/>
      <c r="BV55" s="43">
        <v>32.489600000000003</v>
      </c>
      <c r="BW55" s="43">
        <v>3.8369499999999999</v>
      </c>
      <c r="BX55" s="43"/>
      <c r="BY55" s="43"/>
      <c r="BZ55" s="43">
        <v>85.218400000000003</v>
      </c>
      <c r="CA55" s="43">
        <v>22.486999999999998</v>
      </c>
      <c r="CB55" s="43">
        <v>0.3906</v>
      </c>
      <c r="CC55" s="43">
        <v>0.80400000000000005</v>
      </c>
      <c r="CD55" s="43">
        <v>24.691579999999998</v>
      </c>
      <c r="CE55" s="43">
        <v>444.27805000000001</v>
      </c>
      <c r="CF55" s="43">
        <v>11.398400000000001</v>
      </c>
      <c r="CG55" s="43">
        <v>147.70070999999999</v>
      </c>
      <c r="CH55" s="43">
        <v>17.79786</v>
      </c>
      <c r="CI55" s="43"/>
      <c r="CJ55" s="43"/>
      <c r="CK55" s="43"/>
      <c r="CL55" s="43">
        <v>4.9288299999999996</v>
      </c>
      <c r="CM55" s="43"/>
      <c r="CN55" s="43"/>
      <c r="CO55" s="43">
        <v>15.67061</v>
      </c>
      <c r="CP55" s="43">
        <v>290.97000000000003</v>
      </c>
      <c r="CQ55" s="43"/>
      <c r="CR55" s="43">
        <v>32.585999999999999</v>
      </c>
      <c r="CS55" s="43"/>
      <c r="CT55" s="43">
        <v>24.770579999999999</v>
      </c>
    </row>
    <row r="56" spans="1:98" ht="31.35" customHeight="1" x14ac:dyDescent="0.25">
      <c r="A56" s="1"/>
      <c r="B56" s="44" t="s">
        <v>773</v>
      </c>
      <c r="C56" s="45">
        <v>0</v>
      </c>
      <c r="D56" s="45">
        <v>0</v>
      </c>
      <c r="E56" s="45">
        <v>624.14679999999998</v>
      </c>
      <c r="F56" s="45">
        <v>0</v>
      </c>
      <c r="G56" s="45">
        <v>0</v>
      </c>
      <c r="H56" s="45">
        <v>0</v>
      </c>
      <c r="I56" s="45">
        <v>0</v>
      </c>
      <c r="J56" s="45">
        <v>470.84930000000003</v>
      </c>
      <c r="K56" s="45">
        <v>626.88604999999995</v>
      </c>
      <c r="L56" s="45">
        <v>0.28289999999999998</v>
      </c>
      <c r="M56" s="45">
        <v>302.75574999999998</v>
      </c>
      <c r="N56" s="45">
        <v>291.58499999999998</v>
      </c>
      <c r="O56" s="45">
        <v>692.41899999999998</v>
      </c>
      <c r="P56" s="45">
        <v>0</v>
      </c>
      <c r="Q56" s="45">
        <v>0</v>
      </c>
      <c r="R56" s="45">
        <v>1138.364</v>
      </c>
      <c r="S56" s="45">
        <v>0</v>
      </c>
      <c r="T56" s="45">
        <v>871.52855</v>
      </c>
      <c r="U56" s="45">
        <v>0</v>
      </c>
      <c r="V56" s="45">
        <v>224.4</v>
      </c>
      <c r="W56" s="45">
        <v>0</v>
      </c>
      <c r="X56" s="45">
        <v>2303.62</v>
      </c>
      <c r="Y56" s="45">
        <v>0</v>
      </c>
      <c r="Z56" s="45">
        <v>135.90392</v>
      </c>
      <c r="AA56" s="45">
        <v>0</v>
      </c>
      <c r="AB56" s="45">
        <v>0</v>
      </c>
      <c r="AC56" s="45">
        <v>375.09</v>
      </c>
      <c r="AD56" s="45">
        <v>0</v>
      </c>
      <c r="AE56" s="45">
        <v>0</v>
      </c>
      <c r="AF56" s="45">
        <v>68.2</v>
      </c>
      <c r="AG56" s="45">
        <v>0</v>
      </c>
      <c r="AH56" s="45">
        <v>0</v>
      </c>
      <c r="AI56" s="45">
        <v>0</v>
      </c>
      <c r="AJ56" s="45">
        <v>118.96792499999999</v>
      </c>
      <c r="AK56" s="45">
        <v>0</v>
      </c>
      <c r="AL56" s="45">
        <v>63.659149999999997</v>
      </c>
      <c r="AM56" s="45">
        <v>994.48073499999998</v>
      </c>
      <c r="AN56" s="45">
        <v>2965.1976</v>
      </c>
      <c r="AO56" s="45">
        <v>617.82669999999996</v>
      </c>
      <c r="AP56" s="45">
        <v>18.010000000000002</v>
      </c>
      <c r="AQ56" s="45">
        <v>3514.7581500000001</v>
      </c>
      <c r="AR56" s="45">
        <v>0</v>
      </c>
      <c r="AS56" s="45">
        <v>788.00122999999996</v>
      </c>
      <c r="AT56" s="45">
        <v>708.08500000000004</v>
      </c>
      <c r="AU56" s="45">
        <v>0</v>
      </c>
      <c r="AV56" s="45">
        <v>3682.9618449999998</v>
      </c>
      <c r="AW56" s="45">
        <v>751.25519999999995</v>
      </c>
      <c r="AX56" s="45">
        <v>0</v>
      </c>
      <c r="AY56" s="45">
        <v>58.229574999999997</v>
      </c>
      <c r="AZ56" s="45">
        <v>0</v>
      </c>
      <c r="BA56" s="45">
        <v>123.875</v>
      </c>
      <c r="BB56" s="45">
        <v>0</v>
      </c>
      <c r="BC56" s="45">
        <v>1038.72722</v>
      </c>
      <c r="BD56" s="45">
        <v>0</v>
      </c>
      <c r="BE56" s="45">
        <v>482.7</v>
      </c>
      <c r="BF56" s="45">
        <v>0</v>
      </c>
      <c r="BG56" s="45">
        <v>0</v>
      </c>
      <c r="BH56" s="45">
        <v>0</v>
      </c>
      <c r="BI56" s="45">
        <v>318.37921499999999</v>
      </c>
      <c r="BJ56" s="45">
        <v>0</v>
      </c>
      <c r="BK56" s="45">
        <v>125.76197999999999</v>
      </c>
      <c r="BL56" s="45">
        <v>0</v>
      </c>
      <c r="BM56" s="45">
        <v>125.39749999999999</v>
      </c>
      <c r="BN56" s="45">
        <v>377.59500000000003</v>
      </c>
      <c r="BO56" s="45">
        <v>0</v>
      </c>
      <c r="BP56" s="45">
        <v>3463.3579850000001</v>
      </c>
      <c r="BQ56" s="45">
        <v>0</v>
      </c>
      <c r="BR56" s="45">
        <v>108.82084</v>
      </c>
      <c r="BS56" s="45">
        <v>2991.9476650000001</v>
      </c>
      <c r="BT56" s="45">
        <v>84.364369999999994</v>
      </c>
      <c r="BU56" s="45">
        <v>0</v>
      </c>
      <c r="BV56" s="45">
        <v>751.25504999999998</v>
      </c>
      <c r="BW56" s="45">
        <v>93.491924999999995</v>
      </c>
      <c r="BX56" s="45">
        <v>0</v>
      </c>
      <c r="BY56" s="45">
        <v>0</v>
      </c>
      <c r="BZ56" s="45">
        <v>2078.62005</v>
      </c>
      <c r="CA56" s="45">
        <v>463.67927500000002</v>
      </c>
      <c r="CB56" s="45">
        <v>20.6768</v>
      </c>
      <c r="CC56" s="45">
        <v>18.166499999999999</v>
      </c>
      <c r="CD56" s="45">
        <v>539.86395500000003</v>
      </c>
      <c r="CE56" s="45">
        <v>10203.150355</v>
      </c>
      <c r="CF56" s="45">
        <v>203.65185</v>
      </c>
      <c r="CG56" s="45">
        <v>3605.226525</v>
      </c>
      <c r="CH56" s="45">
        <v>428.40042</v>
      </c>
      <c r="CI56" s="45">
        <v>0</v>
      </c>
      <c r="CJ56" s="45">
        <v>0</v>
      </c>
      <c r="CK56" s="45">
        <v>0</v>
      </c>
      <c r="CL56" s="45">
        <v>113.5993</v>
      </c>
      <c r="CM56" s="45">
        <v>0</v>
      </c>
      <c r="CN56" s="45">
        <v>0</v>
      </c>
      <c r="CO56" s="45">
        <v>326.50117999999998</v>
      </c>
      <c r="CP56" s="45">
        <v>6699.62</v>
      </c>
      <c r="CQ56" s="45">
        <v>0</v>
      </c>
      <c r="CR56" s="45">
        <v>834.25900000000001</v>
      </c>
      <c r="CS56" s="45">
        <v>0</v>
      </c>
      <c r="CT56" s="45">
        <v>640.71411000000001</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774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775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776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777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2"/>
  <sheetViews>
    <sheetView showGridLines="0" zoomScale="115" zoomScaleNormal="115" workbookViewId="0">
      <pane xSplit="2" ySplit="6" topLeftCell="C37" activePane="bottomRight" state="frozen"/>
      <selection pane="topRight" activeCell="C1" sqref="C1"/>
      <selection pane="bottomLeft" activeCell="A7" sqref="A7"/>
      <selection pane="bottomRight" activeCell="N7" sqref="N7:N54"/>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6" t="s">
        <v>0</v>
      </c>
      <c r="C3" s="197"/>
      <c r="D3" s="197"/>
      <c r="E3" s="197"/>
      <c r="F3" s="197"/>
      <c r="G3" s="197"/>
      <c r="H3" s="1"/>
      <c r="I3" s="1"/>
      <c r="J3" s="1"/>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778</v>
      </c>
      <c r="C5" s="1"/>
      <c r="D5" s="1"/>
      <c r="E5" s="1"/>
      <c r="F5" s="1"/>
      <c r="G5" s="1"/>
      <c r="H5" s="1"/>
      <c r="I5" s="1"/>
      <c r="J5" s="1"/>
      <c r="K5" s="1"/>
      <c r="L5" s="1"/>
      <c r="M5" s="1"/>
      <c r="N5" s="1"/>
      <c r="O5" s="1"/>
      <c r="P5" s="1"/>
      <c r="Q5" s="1"/>
      <c r="R5" s="1"/>
      <c r="S5" s="1"/>
      <c r="T5" s="1"/>
      <c r="U5" s="1"/>
      <c r="V5" s="1"/>
    </row>
    <row r="6" spans="1:22" ht="48" x14ac:dyDescent="0.25">
      <c r="A6" s="1"/>
      <c r="B6" s="37" t="s">
        <v>417</v>
      </c>
      <c r="C6" s="48" t="s">
        <v>779</v>
      </c>
      <c r="D6" s="48" t="s">
        <v>780</v>
      </c>
      <c r="E6" s="48" t="s">
        <v>781</v>
      </c>
      <c r="F6" s="48" t="s">
        <v>782</v>
      </c>
      <c r="G6" s="48" t="s">
        <v>783</v>
      </c>
      <c r="H6" s="48" t="s">
        <v>3168</v>
      </c>
      <c r="I6" s="48" t="s">
        <v>3169</v>
      </c>
      <c r="J6" s="48" t="s">
        <v>784</v>
      </c>
      <c r="K6" s="48" t="s">
        <v>785</v>
      </c>
      <c r="L6" s="48" t="s">
        <v>786</v>
      </c>
      <c r="M6" s="48" t="s">
        <v>787</v>
      </c>
      <c r="N6" s="37" t="s">
        <v>788</v>
      </c>
      <c r="O6" s="1"/>
      <c r="P6" s="1"/>
      <c r="Q6" s="1"/>
      <c r="R6" s="1"/>
      <c r="S6" s="49" t="s">
        <v>3</v>
      </c>
      <c r="T6" s="49" t="s">
        <v>25</v>
      </c>
      <c r="U6" s="49" t="s">
        <v>789</v>
      </c>
      <c r="V6" s="49" t="s">
        <v>790</v>
      </c>
    </row>
    <row r="7" spans="1:22" x14ac:dyDescent="0.25">
      <c r="A7" s="1"/>
      <c r="B7" s="50" t="s">
        <v>638</v>
      </c>
      <c r="C7" s="51">
        <v>1124.2</v>
      </c>
      <c r="D7" s="51">
        <v>3645.5</v>
      </c>
      <c r="E7" s="51">
        <v>1539.4</v>
      </c>
      <c r="F7" s="51">
        <v>47</v>
      </c>
      <c r="G7" s="51">
        <v>0</v>
      </c>
      <c r="H7" s="51">
        <v>0</v>
      </c>
      <c r="I7" s="51">
        <v>33.4</v>
      </c>
      <c r="J7" s="51">
        <v>1</v>
      </c>
      <c r="K7" s="51">
        <v>11.8</v>
      </c>
      <c r="L7" s="51">
        <v>0</v>
      </c>
      <c r="M7" s="51">
        <v>115.1</v>
      </c>
      <c r="N7" s="51">
        <f>+SUM(C7:M7)</f>
        <v>6517.4000000000005</v>
      </c>
      <c r="O7" s="1"/>
      <c r="P7" s="1"/>
      <c r="Q7" s="1"/>
      <c r="R7" s="1"/>
      <c r="S7" s="211" t="s">
        <v>458</v>
      </c>
      <c r="T7" s="52" t="s">
        <v>791</v>
      </c>
      <c r="U7" s="53">
        <v>484.25</v>
      </c>
      <c r="V7" s="53" t="s">
        <v>792</v>
      </c>
    </row>
    <row r="8" spans="1:22" x14ac:dyDescent="0.25">
      <c r="A8" s="1"/>
      <c r="B8" s="54" t="s">
        <v>639</v>
      </c>
      <c r="C8" s="55">
        <v>1095</v>
      </c>
      <c r="D8" s="55">
        <v>3563.8</v>
      </c>
      <c r="E8" s="55">
        <v>1545.4</v>
      </c>
      <c r="F8" s="55">
        <v>47.9</v>
      </c>
      <c r="G8" s="55">
        <v>0</v>
      </c>
      <c r="H8" s="55">
        <v>0</v>
      </c>
      <c r="I8" s="55">
        <v>33.4</v>
      </c>
      <c r="J8" s="55">
        <v>1</v>
      </c>
      <c r="K8" s="55">
        <v>11.8</v>
      </c>
      <c r="L8" s="55">
        <v>0</v>
      </c>
      <c r="M8" s="55">
        <v>100.2</v>
      </c>
      <c r="N8" s="55">
        <f t="shared" ref="N8:N54" si="0">+SUM(C8:M8)</f>
        <v>6398.5</v>
      </c>
      <c r="O8" s="1"/>
      <c r="P8" s="1"/>
      <c r="Q8" s="1"/>
      <c r="R8" s="1"/>
      <c r="S8" s="211" t="s">
        <v>459</v>
      </c>
      <c r="T8" s="52" t="s">
        <v>793</v>
      </c>
      <c r="U8" s="53">
        <v>48</v>
      </c>
      <c r="V8" s="53" t="s">
        <v>792</v>
      </c>
    </row>
    <row r="9" spans="1:22" x14ac:dyDescent="0.25">
      <c r="A9" s="1"/>
      <c r="B9" s="54" t="s">
        <v>640</v>
      </c>
      <c r="C9" s="55">
        <v>1095.5</v>
      </c>
      <c r="D9" s="55">
        <v>3490.1</v>
      </c>
      <c r="E9" s="55">
        <v>1534.3</v>
      </c>
      <c r="F9" s="55">
        <v>47</v>
      </c>
      <c r="G9" s="55">
        <v>0</v>
      </c>
      <c r="H9" s="55">
        <v>0</v>
      </c>
      <c r="I9" s="55">
        <v>33.700000000000003</v>
      </c>
      <c r="J9" s="55">
        <v>1.7</v>
      </c>
      <c r="K9" s="55">
        <v>11.8</v>
      </c>
      <c r="L9" s="55">
        <v>0</v>
      </c>
      <c r="M9" s="55">
        <v>78.599999999999994</v>
      </c>
      <c r="N9" s="55">
        <f t="shared" si="0"/>
        <v>6292.7000000000007</v>
      </c>
      <c r="O9" s="1"/>
      <c r="P9" s="1"/>
      <c r="Q9" s="1"/>
      <c r="R9" s="1"/>
      <c r="S9" s="211" t="s">
        <v>430</v>
      </c>
      <c r="T9" s="52" t="s">
        <v>794</v>
      </c>
      <c r="U9" s="53" t="s">
        <v>792</v>
      </c>
      <c r="V9" s="53">
        <v>4762.5</v>
      </c>
    </row>
    <row r="10" spans="1:22" x14ac:dyDescent="0.25">
      <c r="A10" s="1"/>
      <c r="B10" s="54" t="s">
        <v>641</v>
      </c>
      <c r="C10" s="55">
        <v>1079.8</v>
      </c>
      <c r="D10" s="55">
        <v>3387.4</v>
      </c>
      <c r="E10" s="55">
        <v>1532.4</v>
      </c>
      <c r="F10" s="55">
        <v>47.7</v>
      </c>
      <c r="G10" s="55">
        <v>0</v>
      </c>
      <c r="H10" s="55">
        <v>0</v>
      </c>
      <c r="I10" s="55">
        <v>33.700000000000003</v>
      </c>
      <c r="J10" s="55">
        <v>4.3</v>
      </c>
      <c r="K10" s="55">
        <v>11.8</v>
      </c>
      <c r="L10" s="55">
        <v>0</v>
      </c>
      <c r="M10" s="55">
        <v>86.4</v>
      </c>
      <c r="N10" s="55">
        <f t="shared" si="0"/>
        <v>6183.5</v>
      </c>
      <c r="O10" s="1"/>
      <c r="P10" s="1"/>
      <c r="Q10" s="1"/>
      <c r="R10" s="1"/>
      <c r="S10" s="211" t="s">
        <v>434</v>
      </c>
      <c r="T10" s="52" t="s">
        <v>795</v>
      </c>
      <c r="U10" s="53">
        <v>415.2</v>
      </c>
      <c r="V10" s="53" t="s">
        <v>792</v>
      </c>
    </row>
    <row r="11" spans="1:22" x14ac:dyDescent="0.25">
      <c r="A11" s="1"/>
      <c r="B11" s="54" t="s">
        <v>642</v>
      </c>
      <c r="C11" s="55">
        <v>1086.7</v>
      </c>
      <c r="D11" s="55">
        <v>3489.1</v>
      </c>
      <c r="E11" s="55">
        <v>1396.4</v>
      </c>
      <c r="F11" s="55">
        <v>47.7</v>
      </c>
      <c r="G11" s="55">
        <v>0</v>
      </c>
      <c r="H11" s="55">
        <v>0</v>
      </c>
      <c r="I11" s="55">
        <v>33.299999999999997</v>
      </c>
      <c r="J11" s="55">
        <v>4.7</v>
      </c>
      <c r="K11" s="55">
        <v>11.8</v>
      </c>
      <c r="L11" s="55">
        <v>0</v>
      </c>
      <c r="M11" s="55">
        <v>91.4</v>
      </c>
      <c r="N11" s="55">
        <f t="shared" si="0"/>
        <v>6161.1</v>
      </c>
      <c r="O11" s="1"/>
      <c r="P11" s="1"/>
      <c r="Q11" s="1"/>
      <c r="R11" s="1"/>
      <c r="S11" s="211" t="s">
        <v>22</v>
      </c>
      <c r="T11" s="52" t="s">
        <v>796</v>
      </c>
      <c r="U11" s="53">
        <v>19.75</v>
      </c>
      <c r="V11" s="53" t="s">
        <v>792</v>
      </c>
    </row>
    <row r="12" spans="1:22" x14ac:dyDescent="0.25">
      <c r="A12" s="1"/>
      <c r="B12" s="54" t="s">
        <v>643</v>
      </c>
      <c r="C12" s="55">
        <v>1085.5999999999999</v>
      </c>
      <c r="D12" s="55">
        <v>3517.7</v>
      </c>
      <c r="E12" s="55">
        <v>1398.9</v>
      </c>
      <c r="F12" s="55">
        <v>47.5</v>
      </c>
      <c r="G12" s="55">
        <v>0</v>
      </c>
      <c r="H12" s="55">
        <v>0</v>
      </c>
      <c r="I12" s="55">
        <v>33.799999999999997</v>
      </c>
      <c r="J12" s="55">
        <v>5.3</v>
      </c>
      <c r="K12" s="55">
        <v>11.8</v>
      </c>
      <c r="L12" s="55">
        <v>0</v>
      </c>
      <c r="M12" s="55">
        <v>94.6</v>
      </c>
      <c r="N12" s="55">
        <f t="shared" si="0"/>
        <v>6195.2</v>
      </c>
      <c r="O12" s="1"/>
      <c r="P12" s="1"/>
      <c r="Q12" s="1"/>
      <c r="R12" s="1"/>
      <c r="S12" s="211"/>
      <c r="T12" s="52" t="s">
        <v>797</v>
      </c>
      <c r="U12" s="53">
        <v>31.9</v>
      </c>
      <c r="V12" s="53" t="s">
        <v>792</v>
      </c>
    </row>
    <row r="13" spans="1:22" x14ac:dyDescent="0.25">
      <c r="A13" s="1"/>
      <c r="B13" s="54" t="s">
        <v>644</v>
      </c>
      <c r="C13" s="55">
        <v>1086</v>
      </c>
      <c r="D13" s="55">
        <v>3437.2</v>
      </c>
      <c r="E13" s="55">
        <v>1412.8</v>
      </c>
      <c r="F13" s="55">
        <v>47.4</v>
      </c>
      <c r="G13" s="55">
        <v>0</v>
      </c>
      <c r="H13" s="55">
        <v>0</v>
      </c>
      <c r="I13" s="55">
        <v>33.4</v>
      </c>
      <c r="J13" s="55">
        <v>7.1</v>
      </c>
      <c r="K13" s="55">
        <v>11.8</v>
      </c>
      <c r="L13" s="55">
        <v>0</v>
      </c>
      <c r="M13" s="55">
        <v>89.6</v>
      </c>
      <c r="N13" s="55">
        <f t="shared" si="0"/>
        <v>6125.3</v>
      </c>
      <c r="O13" s="1"/>
      <c r="P13" s="1"/>
      <c r="Q13" s="1"/>
      <c r="R13" s="1"/>
      <c r="S13" s="211" t="s">
        <v>92</v>
      </c>
      <c r="T13" s="52" t="s">
        <v>93</v>
      </c>
      <c r="U13" s="53" t="s">
        <v>792</v>
      </c>
      <c r="V13" s="53">
        <v>3399.5</v>
      </c>
    </row>
    <row r="14" spans="1:22" x14ac:dyDescent="0.25">
      <c r="A14" s="1"/>
      <c r="B14" s="56" t="s">
        <v>645</v>
      </c>
      <c r="C14" s="57">
        <v>1102.2</v>
      </c>
      <c r="D14" s="57">
        <v>3450.2</v>
      </c>
      <c r="E14" s="57">
        <v>1470.8</v>
      </c>
      <c r="F14" s="57">
        <v>47.4</v>
      </c>
      <c r="G14" s="57">
        <v>0</v>
      </c>
      <c r="H14" s="57">
        <v>0</v>
      </c>
      <c r="I14" s="57">
        <v>33.299999999999997</v>
      </c>
      <c r="J14" s="57">
        <v>8.4</v>
      </c>
      <c r="K14" s="57">
        <v>11.8</v>
      </c>
      <c r="L14" s="57">
        <v>0</v>
      </c>
      <c r="M14" s="57">
        <v>97.8</v>
      </c>
      <c r="N14" s="57">
        <f t="shared" si="0"/>
        <v>6221.9</v>
      </c>
      <c r="O14" s="1"/>
      <c r="P14" s="1"/>
      <c r="Q14" s="1"/>
      <c r="R14" s="1"/>
      <c r="S14" s="211"/>
      <c r="T14" s="52" t="s">
        <v>798</v>
      </c>
      <c r="U14" s="53">
        <v>1005.45</v>
      </c>
      <c r="V14" s="53" t="s">
        <v>792</v>
      </c>
    </row>
    <row r="15" spans="1:22" x14ac:dyDescent="0.25">
      <c r="A15" s="1"/>
      <c r="B15" s="50" t="s">
        <v>646</v>
      </c>
      <c r="C15" s="51">
        <v>1088.8</v>
      </c>
      <c r="D15" s="51">
        <v>3368.1</v>
      </c>
      <c r="E15" s="51">
        <v>1533.7</v>
      </c>
      <c r="F15" s="51">
        <v>47.5</v>
      </c>
      <c r="G15" s="51">
        <v>12</v>
      </c>
      <c r="H15" s="51">
        <v>0</v>
      </c>
      <c r="I15" s="51">
        <v>33.299999999999997</v>
      </c>
      <c r="J15" s="51">
        <v>8.4</v>
      </c>
      <c r="K15" s="51">
        <v>11.8</v>
      </c>
      <c r="L15" s="51">
        <v>0</v>
      </c>
      <c r="M15" s="51">
        <v>86.7</v>
      </c>
      <c r="N15" s="51">
        <f t="shared" si="0"/>
        <v>6190.2999999999993</v>
      </c>
      <c r="O15" s="1"/>
      <c r="P15" s="1"/>
      <c r="Q15" s="1"/>
      <c r="R15" s="1"/>
      <c r="S15" s="211" t="s">
        <v>96</v>
      </c>
      <c r="T15" s="52" t="s">
        <v>799</v>
      </c>
      <c r="U15" s="53">
        <v>151.30000000000001</v>
      </c>
      <c r="V15" s="53" t="s">
        <v>792</v>
      </c>
    </row>
    <row r="16" spans="1:22" x14ac:dyDescent="0.25">
      <c r="A16" s="1"/>
      <c r="B16" s="54" t="s">
        <v>647</v>
      </c>
      <c r="C16" s="55">
        <v>1089.3</v>
      </c>
      <c r="D16" s="55">
        <v>3441.2</v>
      </c>
      <c r="E16" s="55">
        <v>1566</v>
      </c>
      <c r="F16" s="55">
        <v>49.4</v>
      </c>
      <c r="G16" s="55">
        <v>20.45</v>
      </c>
      <c r="H16" s="55">
        <v>0</v>
      </c>
      <c r="I16" s="55">
        <v>33.299999999999997</v>
      </c>
      <c r="J16" s="55">
        <v>8.8000000000000007</v>
      </c>
      <c r="K16" s="55">
        <v>11.8</v>
      </c>
      <c r="L16" s="55">
        <v>0</v>
      </c>
      <c r="M16" s="55">
        <v>50.6</v>
      </c>
      <c r="N16" s="55">
        <f t="shared" si="0"/>
        <v>6270.85</v>
      </c>
      <c r="O16" s="1"/>
      <c r="P16" s="1"/>
      <c r="Q16" s="1"/>
      <c r="R16" s="1"/>
      <c r="S16" s="211"/>
      <c r="T16" s="52" t="s">
        <v>800</v>
      </c>
      <c r="U16" s="53" t="s">
        <v>792</v>
      </c>
      <c r="V16" s="53">
        <v>245.4</v>
      </c>
    </row>
    <row r="17" spans="1:22" x14ac:dyDescent="0.25">
      <c r="A17" s="1"/>
      <c r="B17" s="54" t="s">
        <v>648</v>
      </c>
      <c r="C17" s="55">
        <v>1085.5999999999999</v>
      </c>
      <c r="D17" s="55">
        <v>3389.8</v>
      </c>
      <c r="E17" s="55">
        <v>1564.9</v>
      </c>
      <c r="F17" s="55">
        <v>170.9</v>
      </c>
      <c r="G17" s="55">
        <v>24.31</v>
      </c>
      <c r="H17" s="55">
        <v>0</v>
      </c>
      <c r="I17" s="55">
        <v>33.299999999999997</v>
      </c>
      <c r="J17" s="55">
        <v>8.8000000000000007</v>
      </c>
      <c r="K17" s="55">
        <v>11.8</v>
      </c>
      <c r="L17" s="55">
        <v>5.8</v>
      </c>
      <c r="M17" s="55">
        <v>43.2</v>
      </c>
      <c r="N17" s="55">
        <f t="shared" si="0"/>
        <v>6338.41</v>
      </c>
      <c r="O17" s="1"/>
      <c r="P17" s="1"/>
      <c r="Q17" s="1"/>
      <c r="R17" s="1"/>
      <c r="S17" s="211"/>
      <c r="T17" s="52" t="s">
        <v>801</v>
      </c>
      <c r="U17" s="53" t="s">
        <v>792</v>
      </c>
      <c r="V17" s="53">
        <v>1529.2</v>
      </c>
    </row>
    <row r="18" spans="1:22" x14ac:dyDescent="0.25">
      <c r="A18" s="1"/>
      <c r="B18" s="54" t="s">
        <v>649</v>
      </c>
      <c r="C18" s="55">
        <v>1081.7</v>
      </c>
      <c r="D18" s="55">
        <v>3262</v>
      </c>
      <c r="E18" s="55">
        <v>1536.5</v>
      </c>
      <c r="F18" s="55">
        <v>168.9</v>
      </c>
      <c r="G18" s="55">
        <v>24.31</v>
      </c>
      <c r="H18" s="55">
        <v>0</v>
      </c>
      <c r="I18" s="55">
        <v>33.5</v>
      </c>
      <c r="J18" s="55">
        <v>8.8000000000000007</v>
      </c>
      <c r="K18" s="55">
        <v>11.8</v>
      </c>
      <c r="L18" s="55">
        <v>18.3</v>
      </c>
      <c r="M18" s="55">
        <v>43.6</v>
      </c>
      <c r="N18" s="55">
        <f t="shared" si="0"/>
        <v>6189.4100000000008</v>
      </c>
      <c r="O18" s="1"/>
      <c r="P18" s="1"/>
      <c r="Q18" s="1"/>
      <c r="R18" s="1"/>
      <c r="S18" s="211"/>
      <c r="T18" s="52" t="s">
        <v>802</v>
      </c>
      <c r="U18" s="53" t="s">
        <v>792</v>
      </c>
      <c r="V18" s="53">
        <v>144.1</v>
      </c>
    </row>
    <row r="19" spans="1:22" x14ac:dyDescent="0.25">
      <c r="A19" s="1"/>
      <c r="B19" s="54" t="s">
        <v>650</v>
      </c>
      <c r="C19" s="55">
        <v>1084.0999999999999</v>
      </c>
      <c r="D19" s="55">
        <v>3297.5</v>
      </c>
      <c r="E19" s="55">
        <v>1561.8</v>
      </c>
      <c r="F19" s="55">
        <v>180.6</v>
      </c>
      <c r="G19" s="55">
        <v>24.52</v>
      </c>
      <c r="H19" s="55">
        <v>0</v>
      </c>
      <c r="I19" s="55">
        <v>33.299999999999997</v>
      </c>
      <c r="J19" s="55">
        <v>9</v>
      </c>
      <c r="K19" s="55">
        <v>11.8</v>
      </c>
      <c r="L19" s="55">
        <v>26.3</v>
      </c>
      <c r="M19" s="55">
        <v>64.3</v>
      </c>
      <c r="N19" s="55">
        <f t="shared" si="0"/>
        <v>6293.2200000000021</v>
      </c>
      <c r="O19" s="1"/>
      <c r="P19" s="1"/>
      <c r="Q19" s="1"/>
      <c r="R19" s="1"/>
      <c r="S19" s="211" t="s">
        <v>460</v>
      </c>
      <c r="T19" s="52" t="s">
        <v>803</v>
      </c>
      <c r="U19" s="53">
        <v>474.25</v>
      </c>
      <c r="V19" s="53" t="s">
        <v>792</v>
      </c>
    </row>
    <row r="20" spans="1:22" x14ac:dyDescent="0.25">
      <c r="A20" s="1"/>
      <c r="B20" s="54" t="s">
        <v>651</v>
      </c>
      <c r="C20" s="55">
        <v>1083.7</v>
      </c>
      <c r="D20" s="55">
        <v>3291.2</v>
      </c>
      <c r="E20" s="55">
        <v>1561</v>
      </c>
      <c r="F20" s="55">
        <v>170.2</v>
      </c>
      <c r="G20" s="55">
        <v>24.23</v>
      </c>
      <c r="H20" s="55">
        <v>0</v>
      </c>
      <c r="I20" s="55">
        <v>33.200000000000003</v>
      </c>
      <c r="J20" s="55">
        <v>8.3000000000000007</v>
      </c>
      <c r="K20" s="55">
        <v>11.8</v>
      </c>
      <c r="L20" s="55">
        <v>52.2</v>
      </c>
      <c r="M20" s="55">
        <v>66.8</v>
      </c>
      <c r="N20" s="55">
        <f t="shared" si="0"/>
        <v>6302.6299999999992</v>
      </c>
      <c r="O20" s="1"/>
      <c r="P20" s="1"/>
      <c r="Q20" s="1"/>
      <c r="R20" s="1"/>
      <c r="S20" s="211"/>
      <c r="T20" s="52" t="s">
        <v>804</v>
      </c>
      <c r="U20" s="53">
        <v>478.5</v>
      </c>
      <c r="V20" s="53" t="s">
        <v>792</v>
      </c>
    </row>
    <row r="21" spans="1:22" x14ac:dyDescent="0.25">
      <c r="A21" s="1"/>
      <c r="B21" s="54" t="s">
        <v>652</v>
      </c>
      <c r="C21" s="55">
        <v>1087.8</v>
      </c>
      <c r="D21" s="55">
        <v>3204.1</v>
      </c>
      <c r="E21" s="55">
        <v>1875.8</v>
      </c>
      <c r="F21" s="55">
        <v>172.5</v>
      </c>
      <c r="G21" s="55">
        <v>16.899999999999999</v>
      </c>
      <c r="H21" s="55">
        <v>0</v>
      </c>
      <c r="I21" s="55">
        <v>34.6</v>
      </c>
      <c r="J21" s="55">
        <v>9</v>
      </c>
      <c r="K21" s="55">
        <v>11.8</v>
      </c>
      <c r="L21" s="55">
        <v>100.3</v>
      </c>
      <c r="M21" s="55">
        <v>78.5</v>
      </c>
      <c r="N21" s="55">
        <f t="shared" si="0"/>
        <v>6591.3</v>
      </c>
      <c r="O21" s="1"/>
      <c r="P21" s="1"/>
      <c r="Q21" s="1"/>
      <c r="R21" s="1"/>
      <c r="S21" s="211"/>
      <c r="T21" s="52" t="s">
        <v>805</v>
      </c>
      <c r="U21" s="53">
        <v>491.2</v>
      </c>
      <c r="V21" s="53" t="s">
        <v>792</v>
      </c>
    </row>
    <row r="22" spans="1:22" x14ac:dyDescent="0.25">
      <c r="A22" s="1"/>
      <c r="B22" s="56" t="s">
        <v>653</v>
      </c>
      <c r="C22" s="57">
        <v>1090.7</v>
      </c>
      <c r="D22" s="57">
        <v>3233.5</v>
      </c>
      <c r="E22" s="57">
        <v>1895.9</v>
      </c>
      <c r="F22" s="57">
        <v>149.30000000000001</v>
      </c>
      <c r="G22" s="57">
        <v>24.33</v>
      </c>
      <c r="H22" s="57">
        <v>0</v>
      </c>
      <c r="I22" s="57">
        <v>34.9</v>
      </c>
      <c r="J22" s="57">
        <v>9</v>
      </c>
      <c r="K22" s="57">
        <v>11.8</v>
      </c>
      <c r="L22" s="57">
        <v>141.69999999999999</v>
      </c>
      <c r="M22" s="57">
        <v>80.5</v>
      </c>
      <c r="N22" s="57">
        <f t="shared" si="0"/>
        <v>6671.63</v>
      </c>
      <c r="O22" s="1"/>
      <c r="P22" s="1"/>
      <c r="Q22" s="1"/>
      <c r="R22" s="1"/>
      <c r="S22" s="211"/>
      <c r="T22" s="52" t="s">
        <v>806</v>
      </c>
      <c r="U22" s="53">
        <v>177.35</v>
      </c>
      <c r="V22" s="53" t="s">
        <v>792</v>
      </c>
    </row>
    <row r="23" spans="1:22" x14ac:dyDescent="0.25">
      <c r="A23" s="1"/>
      <c r="B23" s="50" t="s">
        <v>654</v>
      </c>
      <c r="C23" s="51">
        <v>1087.2</v>
      </c>
      <c r="D23" s="51">
        <v>3496.9</v>
      </c>
      <c r="E23" s="51">
        <v>1923.8</v>
      </c>
      <c r="F23" s="51">
        <v>127.6</v>
      </c>
      <c r="G23" s="51">
        <v>9.59</v>
      </c>
      <c r="H23" s="51">
        <v>0</v>
      </c>
      <c r="I23" s="51">
        <v>34.799999999999997</v>
      </c>
      <c r="J23" s="51">
        <v>9</v>
      </c>
      <c r="K23" s="51">
        <v>10.199999999999999</v>
      </c>
      <c r="L23" s="51">
        <v>171</v>
      </c>
      <c r="M23" s="51">
        <v>78.2</v>
      </c>
      <c r="N23" s="51">
        <f t="shared" si="0"/>
        <v>6948.2900000000009</v>
      </c>
      <c r="O23" s="1"/>
      <c r="P23" s="1"/>
      <c r="Q23" s="1"/>
      <c r="R23" s="1"/>
      <c r="S23" s="211" t="s">
        <v>429</v>
      </c>
      <c r="T23" s="52" t="s">
        <v>807</v>
      </c>
      <c r="U23" s="53">
        <v>4014.9</v>
      </c>
      <c r="V23" s="53" t="s">
        <v>792</v>
      </c>
    </row>
    <row r="24" spans="1:22" x14ac:dyDescent="0.25">
      <c r="A24" s="1"/>
      <c r="B24" s="54" t="s">
        <v>655</v>
      </c>
      <c r="C24" s="55">
        <v>1080</v>
      </c>
      <c r="D24" s="55">
        <v>3441.7</v>
      </c>
      <c r="E24" s="55">
        <v>1932.5</v>
      </c>
      <c r="F24" s="55">
        <v>126.7</v>
      </c>
      <c r="G24" s="55">
        <v>0</v>
      </c>
      <c r="H24" s="55">
        <v>0</v>
      </c>
      <c r="I24" s="55">
        <v>34.700000000000003</v>
      </c>
      <c r="J24" s="55">
        <v>8.9</v>
      </c>
      <c r="K24" s="55">
        <v>10.199999999999999</v>
      </c>
      <c r="L24" s="55">
        <v>206.8</v>
      </c>
      <c r="M24" s="55">
        <v>73.7</v>
      </c>
      <c r="N24" s="55">
        <f t="shared" si="0"/>
        <v>6915.1999999999989</v>
      </c>
      <c r="O24" s="1"/>
      <c r="P24" s="1"/>
      <c r="Q24" s="1"/>
      <c r="R24" s="1"/>
      <c r="S24" s="211" t="s">
        <v>236</v>
      </c>
      <c r="T24" s="52" t="s">
        <v>808</v>
      </c>
      <c r="U24" s="53" t="s">
        <v>792</v>
      </c>
      <c r="V24" s="53">
        <v>172.25</v>
      </c>
    </row>
    <row r="25" spans="1:22" x14ac:dyDescent="0.25">
      <c r="A25" s="1"/>
      <c r="B25" s="54" t="s">
        <v>656</v>
      </c>
      <c r="C25" s="55">
        <v>1100.8</v>
      </c>
      <c r="D25" s="55">
        <v>3520.7</v>
      </c>
      <c r="E25" s="55">
        <v>2015.1</v>
      </c>
      <c r="F25" s="55">
        <v>24.9</v>
      </c>
      <c r="G25" s="55">
        <v>0</v>
      </c>
      <c r="H25" s="55">
        <v>0</v>
      </c>
      <c r="I25" s="55">
        <v>34.9</v>
      </c>
      <c r="J25" s="55">
        <v>9.1</v>
      </c>
      <c r="K25" s="55">
        <v>10.199999999999999</v>
      </c>
      <c r="L25" s="55">
        <v>255.6</v>
      </c>
      <c r="M25" s="55">
        <v>86.2</v>
      </c>
      <c r="N25" s="55">
        <f t="shared" si="0"/>
        <v>7057.5</v>
      </c>
      <c r="O25" s="1"/>
      <c r="P25" s="1"/>
      <c r="Q25" s="1"/>
      <c r="R25" s="1"/>
      <c r="S25" s="211" t="s">
        <v>457</v>
      </c>
      <c r="T25" s="52" t="s">
        <v>809</v>
      </c>
      <c r="U25" s="53">
        <v>67.150000000000006</v>
      </c>
      <c r="V25" s="53" t="s">
        <v>792</v>
      </c>
    </row>
    <row r="26" spans="1:22" x14ac:dyDescent="0.25">
      <c r="A26" s="1"/>
      <c r="B26" s="54" t="s">
        <v>657</v>
      </c>
      <c r="C26" s="55">
        <v>1086.5</v>
      </c>
      <c r="D26" s="55">
        <v>3426.3</v>
      </c>
      <c r="E26" s="55">
        <v>2159.6</v>
      </c>
      <c r="F26" s="55">
        <v>24.7</v>
      </c>
      <c r="G26" s="55">
        <v>0</v>
      </c>
      <c r="H26" s="55">
        <v>0</v>
      </c>
      <c r="I26" s="55">
        <v>34.799999999999997</v>
      </c>
      <c r="J26" s="55">
        <v>9.1999999999999993</v>
      </c>
      <c r="K26" s="55">
        <v>10.199999999999999</v>
      </c>
      <c r="L26" s="55">
        <v>358.9</v>
      </c>
      <c r="M26" s="55">
        <v>107.9</v>
      </c>
      <c r="N26" s="55">
        <f t="shared" si="0"/>
        <v>7218.0999999999985</v>
      </c>
      <c r="O26" s="1"/>
      <c r="P26" s="1"/>
      <c r="Q26" s="1"/>
      <c r="R26" s="1"/>
      <c r="S26" s="211" t="s">
        <v>427</v>
      </c>
      <c r="T26" s="52" t="s">
        <v>810</v>
      </c>
      <c r="U26" s="53" t="s">
        <v>792</v>
      </c>
      <c r="V26" s="53">
        <v>15559.05</v>
      </c>
    </row>
    <row r="27" spans="1:22" x14ac:dyDescent="0.25">
      <c r="A27" s="1"/>
      <c r="B27" s="54" t="s">
        <v>658</v>
      </c>
      <c r="C27" s="55">
        <v>1100.8</v>
      </c>
      <c r="D27" s="55">
        <v>3531.5</v>
      </c>
      <c r="E27" s="55">
        <v>2091</v>
      </c>
      <c r="F27" s="55">
        <v>25.3</v>
      </c>
      <c r="G27" s="55">
        <v>0</v>
      </c>
      <c r="H27" s="55">
        <v>0</v>
      </c>
      <c r="I27" s="55">
        <v>34.799999999999997</v>
      </c>
      <c r="J27" s="55">
        <v>14</v>
      </c>
      <c r="K27" s="55">
        <v>10.3</v>
      </c>
      <c r="L27" s="55">
        <v>441.3</v>
      </c>
      <c r="M27" s="55">
        <v>146.1</v>
      </c>
      <c r="N27" s="55">
        <f t="shared" si="0"/>
        <v>7395.1000000000013</v>
      </c>
      <c r="O27" s="1"/>
      <c r="P27" s="1"/>
      <c r="Q27" s="1"/>
      <c r="R27" s="1"/>
      <c r="S27" s="211"/>
      <c r="T27" s="52" t="s">
        <v>811</v>
      </c>
      <c r="U27" s="53">
        <v>5237.45</v>
      </c>
      <c r="V27" s="53" t="s">
        <v>792</v>
      </c>
    </row>
    <row r="28" spans="1:22" x14ac:dyDescent="0.25">
      <c r="A28" s="1"/>
      <c r="B28" s="54" t="s">
        <v>659</v>
      </c>
      <c r="C28" s="55">
        <v>1107.9000000000001</v>
      </c>
      <c r="D28" s="55">
        <v>3641.6</v>
      </c>
      <c r="E28" s="55">
        <v>2094.6</v>
      </c>
      <c r="F28" s="55">
        <v>24.4</v>
      </c>
      <c r="G28" s="55">
        <v>0</v>
      </c>
      <c r="H28" s="55">
        <v>0</v>
      </c>
      <c r="I28" s="55">
        <v>34.9</v>
      </c>
      <c r="J28" s="55">
        <v>14.1</v>
      </c>
      <c r="K28" s="55">
        <v>10.4</v>
      </c>
      <c r="L28" s="55">
        <v>345.9</v>
      </c>
      <c r="M28" s="55">
        <v>154.6</v>
      </c>
      <c r="N28" s="55">
        <f t="shared" si="0"/>
        <v>7428.4</v>
      </c>
      <c r="O28" s="1"/>
      <c r="P28" s="1"/>
      <c r="Q28" s="1"/>
      <c r="R28" s="1"/>
      <c r="S28" s="211" t="s">
        <v>445</v>
      </c>
      <c r="T28" s="52" t="s">
        <v>812</v>
      </c>
      <c r="U28" s="53">
        <v>121.4</v>
      </c>
      <c r="V28" s="53" t="s">
        <v>792</v>
      </c>
    </row>
    <row r="29" spans="1:22" x14ac:dyDescent="0.25">
      <c r="A29" s="1"/>
      <c r="B29" s="54" t="s">
        <v>660</v>
      </c>
      <c r="C29" s="55">
        <v>1093.9000000000001</v>
      </c>
      <c r="D29" s="55">
        <v>3536.7</v>
      </c>
      <c r="E29" s="55">
        <v>2106.3000000000002</v>
      </c>
      <c r="F29" s="55">
        <v>25.6</v>
      </c>
      <c r="G29" s="55">
        <v>0</v>
      </c>
      <c r="H29" s="55">
        <v>0</v>
      </c>
      <c r="I29" s="55">
        <v>34.700000000000003</v>
      </c>
      <c r="J29" s="55">
        <v>14</v>
      </c>
      <c r="K29" s="55">
        <v>10.4</v>
      </c>
      <c r="L29" s="55">
        <v>385</v>
      </c>
      <c r="M29" s="55">
        <v>171.3</v>
      </c>
      <c r="N29" s="55">
        <f t="shared" si="0"/>
        <v>7377.9000000000005</v>
      </c>
      <c r="O29" s="1"/>
      <c r="P29" s="1"/>
      <c r="Q29" s="1"/>
      <c r="R29" s="1"/>
      <c r="S29" s="211" t="s">
        <v>461</v>
      </c>
      <c r="T29" s="52" t="s">
        <v>813</v>
      </c>
      <c r="U29" s="53">
        <v>479.65</v>
      </c>
      <c r="V29" s="53" t="s">
        <v>792</v>
      </c>
    </row>
    <row r="30" spans="1:22" x14ac:dyDescent="0.25">
      <c r="A30" s="1"/>
      <c r="B30" s="56" t="s">
        <v>661</v>
      </c>
      <c r="C30" s="57">
        <v>1093.5</v>
      </c>
      <c r="D30" s="57">
        <v>3675.6</v>
      </c>
      <c r="E30" s="57">
        <v>2155.9</v>
      </c>
      <c r="F30" s="57">
        <v>25</v>
      </c>
      <c r="G30" s="57">
        <v>0</v>
      </c>
      <c r="H30" s="57">
        <v>0</v>
      </c>
      <c r="I30" s="57">
        <v>34.799999999999997</v>
      </c>
      <c r="J30" s="57">
        <v>13.8</v>
      </c>
      <c r="K30" s="57">
        <v>10.4</v>
      </c>
      <c r="L30" s="57">
        <v>371.5</v>
      </c>
      <c r="M30" s="57">
        <v>174.3</v>
      </c>
      <c r="N30" s="57">
        <f t="shared" si="0"/>
        <v>7554.8</v>
      </c>
      <c r="O30" s="1"/>
      <c r="P30" s="1"/>
      <c r="Q30" s="1"/>
      <c r="R30" s="1"/>
      <c r="S30" s="211" t="s">
        <v>446</v>
      </c>
      <c r="T30" s="52" t="s">
        <v>814</v>
      </c>
      <c r="U30" s="53">
        <v>485.75</v>
      </c>
      <c r="V30" s="53" t="s">
        <v>792</v>
      </c>
    </row>
    <row r="31" spans="1:22" x14ac:dyDescent="0.25">
      <c r="A31" s="1"/>
      <c r="B31" s="50" t="s">
        <v>662</v>
      </c>
      <c r="C31" s="51">
        <v>1108.9000000000001</v>
      </c>
      <c r="D31" s="51">
        <v>3711.1</v>
      </c>
      <c r="E31" s="51">
        <v>2123.4</v>
      </c>
      <c r="F31" s="51">
        <v>25.6</v>
      </c>
      <c r="G31" s="51">
        <v>0</v>
      </c>
      <c r="H31" s="51">
        <v>0</v>
      </c>
      <c r="I31" s="51">
        <v>34.700000000000003</v>
      </c>
      <c r="J31" s="51">
        <v>13.8</v>
      </c>
      <c r="K31" s="51">
        <v>10.3</v>
      </c>
      <c r="L31" s="51">
        <v>366.7</v>
      </c>
      <c r="M31" s="51">
        <v>189.7</v>
      </c>
      <c r="N31" s="51">
        <f t="shared" si="0"/>
        <v>7584.2</v>
      </c>
      <c r="O31" s="1"/>
      <c r="P31" s="1"/>
      <c r="Q31" s="1"/>
      <c r="R31" s="1"/>
      <c r="S31" s="211" t="s">
        <v>431</v>
      </c>
      <c r="T31" s="52" t="s">
        <v>815</v>
      </c>
      <c r="U31" s="53" t="s">
        <v>792</v>
      </c>
      <c r="V31" s="53">
        <v>10939.2</v>
      </c>
    </row>
    <row r="32" spans="1:22" x14ac:dyDescent="0.25">
      <c r="A32" s="1"/>
      <c r="B32" s="54" t="s">
        <v>663</v>
      </c>
      <c r="C32" s="55">
        <v>1090.7</v>
      </c>
      <c r="D32" s="55">
        <v>3633.4</v>
      </c>
      <c r="E32" s="55">
        <v>2118.5</v>
      </c>
      <c r="F32" s="55">
        <v>24.8</v>
      </c>
      <c r="G32" s="55">
        <v>0</v>
      </c>
      <c r="H32" s="55">
        <v>0</v>
      </c>
      <c r="I32" s="55">
        <v>34.799999999999997</v>
      </c>
      <c r="J32" s="55">
        <v>14</v>
      </c>
      <c r="K32" s="55">
        <v>10.3</v>
      </c>
      <c r="L32" s="55">
        <v>275.7</v>
      </c>
      <c r="M32" s="55">
        <v>267.3</v>
      </c>
      <c r="N32" s="55">
        <f t="shared" si="0"/>
        <v>7469.5000000000009</v>
      </c>
      <c r="O32" s="1"/>
      <c r="P32" s="1"/>
      <c r="Q32" s="1"/>
      <c r="R32" s="1"/>
      <c r="S32" s="211"/>
      <c r="T32" s="52" t="s">
        <v>816</v>
      </c>
      <c r="U32" s="53">
        <v>156</v>
      </c>
      <c r="V32" s="53" t="s">
        <v>792</v>
      </c>
    </row>
    <row r="33" spans="1:22" x14ac:dyDescent="0.25">
      <c r="A33" s="1"/>
      <c r="B33" s="54" t="s">
        <v>664</v>
      </c>
      <c r="C33" s="55">
        <v>1083.8</v>
      </c>
      <c r="D33" s="55">
        <v>3615.9</v>
      </c>
      <c r="E33" s="55">
        <v>2143.1999999999998</v>
      </c>
      <c r="F33" s="55">
        <v>26</v>
      </c>
      <c r="G33" s="55">
        <v>0</v>
      </c>
      <c r="H33" s="55">
        <v>0</v>
      </c>
      <c r="I33" s="55">
        <v>34.799999999999997</v>
      </c>
      <c r="J33" s="55">
        <v>22.6</v>
      </c>
      <c r="K33" s="55">
        <v>10.3</v>
      </c>
      <c r="L33" s="55">
        <v>292.8</v>
      </c>
      <c r="M33" s="55">
        <v>282.2</v>
      </c>
      <c r="N33" s="55">
        <f t="shared" si="0"/>
        <v>7511.6</v>
      </c>
      <c r="O33" s="1"/>
      <c r="P33" s="1"/>
      <c r="Q33" s="1"/>
      <c r="R33" s="1"/>
      <c r="S33" s="211" t="s">
        <v>817</v>
      </c>
      <c r="T33" s="52" t="s">
        <v>818</v>
      </c>
      <c r="U33" s="53" t="s">
        <v>792</v>
      </c>
      <c r="V33" s="53">
        <v>2249.6999999999998</v>
      </c>
    </row>
    <row r="34" spans="1:22" x14ac:dyDescent="0.25">
      <c r="A34" s="1"/>
      <c r="B34" s="54" t="s">
        <v>665</v>
      </c>
      <c r="C34" s="55">
        <v>1084.3</v>
      </c>
      <c r="D34" s="55">
        <v>3575.6</v>
      </c>
      <c r="E34" s="55">
        <v>2188.6</v>
      </c>
      <c r="F34" s="55">
        <v>25.6</v>
      </c>
      <c r="G34" s="55">
        <v>0</v>
      </c>
      <c r="H34" s="55">
        <v>0</v>
      </c>
      <c r="I34" s="55">
        <v>34.700000000000003</v>
      </c>
      <c r="J34" s="55">
        <v>22.4</v>
      </c>
      <c r="K34" s="55">
        <v>10.3</v>
      </c>
      <c r="L34" s="55">
        <v>260.60000000000002</v>
      </c>
      <c r="M34" s="55">
        <v>310.8</v>
      </c>
      <c r="N34" s="55">
        <f t="shared" si="0"/>
        <v>7512.9000000000005</v>
      </c>
      <c r="O34" s="1"/>
      <c r="P34" s="1"/>
      <c r="Q34" s="1"/>
      <c r="R34" s="1"/>
      <c r="S34" s="211" t="s">
        <v>447</v>
      </c>
      <c r="T34" s="52" t="s">
        <v>819</v>
      </c>
      <c r="U34" s="53">
        <v>471.8</v>
      </c>
      <c r="V34" s="53" t="s">
        <v>792</v>
      </c>
    </row>
    <row r="35" spans="1:22" x14ac:dyDescent="0.25">
      <c r="A35" s="1"/>
      <c r="B35" s="54" t="s">
        <v>666</v>
      </c>
      <c r="C35" s="55">
        <v>1086.3</v>
      </c>
      <c r="D35" s="55">
        <v>3687.4</v>
      </c>
      <c r="E35" s="55">
        <v>2189.6</v>
      </c>
      <c r="F35" s="55">
        <v>25</v>
      </c>
      <c r="G35" s="55">
        <v>0</v>
      </c>
      <c r="H35" s="55">
        <v>0</v>
      </c>
      <c r="I35" s="55">
        <v>34.700000000000003</v>
      </c>
      <c r="J35" s="55">
        <v>22.9</v>
      </c>
      <c r="K35" s="55">
        <v>10.3</v>
      </c>
      <c r="L35" s="55">
        <v>218.8</v>
      </c>
      <c r="M35" s="55">
        <v>356.1</v>
      </c>
      <c r="N35" s="55">
        <f t="shared" si="0"/>
        <v>7631.0999999999995</v>
      </c>
      <c r="O35" s="1"/>
      <c r="P35" s="1"/>
      <c r="Q35" s="1"/>
      <c r="R35" s="1"/>
      <c r="S35" s="211" t="s">
        <v>448</v>
      </c>
      <c r="T35" s="52" t="s">
        <v>820</v>
      </c>
      <c r="U35" s="53">
        <v>442.55</v>
      </c>
      <c r="V35" s="53" t="s">
        <v>792</v>
      </c>
    </row>
    <row r="36" spans="1:22" x14ac:dyDescent="0.25">
      <c r="A36" s="1"/>
      <c r="B36" s="54" t="s">
        <v>667</v>
      </c>
      <c r="C36" s="55">
        <v>1081.2</v>
      </c>
      <c r="D36" s="55">
        <v>3737.1</v>
      </c>
      <c r="E36" s="55">
        <v>2202.9</v>
      </c>
      <c r="F36" s="55">
        <v>25</v>
      </c>
      <c r="G36" s="55">
        <v>0</v>
      </c>
      <c r="H36" s="55">
        <v>0</v>
      </c>
      <c r="I36" s="55">
        <v>34.700000000000003</v>
      </c>
      <c r="J36" s="55">
        <v>24.4</v>
      </c>
      <c r="K36" s="55">
        <v>11.1</v>
      </c>
      <c r="L36" s="55">
        <v>174</v>
      </c>
      <c r="M36" s="55">
        <v>319.39999999999998</v>
      </c>
      <c r="N36" s="55">
        <f t="shared" si="0"/>
        <v>7609.8</v>
      </c>
      <c r="O36" s="1"/>
      <c r="P36" s="1"/>
      <c r="Q36" s="1"/>
      <c r="R36" s="1"/>
      <c r="S36" s="211" t="s">
        <v>105</v>
      </c>
      <c r="T36" s="52" t="s">
        <v>109</v>
      </c>
      <c r="U36" s="53" t="s">
        <v>792</v>
      </c>
      <c r="V36" s="53">
        <v>2696.9</v>
      </c>
    </row>
    <row r="37" spans="1:22" x14ac:dyDescent="0.25">
      <c r="A37" s="1"/>
      <c r="B37" s="54" t="s">
        <v>668</v>
      </c>
      <c r="C37" s="55">
        <v>1091.2</v>
      </c>
      <c r="D37" s="55">
        <v>3808.7</v>
      </c>
      <c r="E37" s="55">
        <v>2253.4</v>
      </c>
      <c r="F37" s="55">
        <v>40.6</v>
      </c>
      <c r="G37" s="55">
        <v>0</v>
      </c>
      <c r="H37" s="55">
        <v>0</v>
      </c>
      <c r="I37" s="55">
        <v>34.799999999999997</v>
      </c>
      <c r="J37" s="55">
        <v>24.8</v>
      </c>
      <c r="K37" s="55">
        <v>11.3</v>
      </c>
      <c r="L37" s="55">
        <v>94.2</v>
      </c>
      <c r="M37" s="55">
        <v>291.89999999999998</v>
      </c>
      <c r="N37" s="55">
        <f t="shared" si="0"/>
        <v>7650.9</v>
      </c>
      <c r="O37" s="1"/>
      <c r="P37" s="1"/>
      <c r="Q37" s="1"/>
      <c r="R37" s="1"/>
      <c r="S37" s="211"/>
      <c r="T37" s="52" t="s">
        <v>821</v>
      </c>
      <c r="U37" s="53" t="s">
        <v>792</v>
      </c>
      <c r="V37" s="53">
        <v>3160.15</v>
      </c>
    </row>
    <row r="38" spans="1:22" x14ac:dyDescent="0.25">
      <c r="A38" s="1"/>
      <c r="B38" s="56" t="s">
        <v>669</v>
      </c>
      <c r="C38" s="57">
        <v>1100.8</v>
      </c>
      <c r="D38" s="57">
        <v>3610.2</v>
      </c>
      <c r="E38" s="57">
        <v>2122.3000000000002</v>
      </c>
      <c r="F38" s="57">
        <v>40.6</v>
      </c>
      <c r="G38" s="57">
        <v>77.099999999999994</v>
      </c>
      <c r="H38" s="57">
        <v>0</v>
      </c>
      <c r="I38" s="57">
        <v>34.9</v>
      </c>
      <c r="J38" s="57">
        <v>24.8</v>
      </c>
      <c r="K38" s="57">
        <v>11.5</v>
      </c>
      <c r="L38" s="57">
        <v>97.6</v>
      </c>
      <c r="M38" s="57">
        <v>384.3</v>
      </c>
      <c r="N38" s="57">
        <f t="shared" si="0"/>
        <v>7504.1000000000013</v>
      </c>
      <c r="O38" s="1"/>
      <c r="P38" s="1"/>
      <c r="Q38" s="1"/>
      <c r="R38" s="1"/>
      <c r="S38" s="211" t="s">
        <v>463</v>
      </c>
      <c r="T38" s="52" t="s">
        <v>822</v>
      </c>
      <c r="U38" s="53">
        <v>474.45</v>
      </c>
      <c r="V38" s="53" t="s">
        <v>792</v>
      </c>
    </row>
    <row r="39" spans="1:22" x14ac:dyDescent="0.25">
      <c r="A39" s="1"/>
      <c r="B39" s="50" t="s">
        <v>670</v>
      </c>
      <c r="C39" s="51">
        <v>1099.0999999999999</v>
      </c>
      <c r="D39" s="51">
        <v>3576.7</v>
      </c>
      <c r="E39" s="51">
        <v>1809.8</v>
      </c>
      <c r="F39" s="51">
        <v>23.9</v>
      </c>
      <c r="G39" s="51">
        <v>164.6</v>
      </c>
      <c r="H39" s="51">
        <v>0</v>
      </c>
      <c r="I39" s="51">
        <v>34.9</v>
      </c>
      <c r="J39" s="51">
        <v>24.9</v>
      </c>
      <c r="K39" s="51">
        <v>11.6</v>
      </c>
      <c r="L39" s="51">
        <v>120</v>
      </c>
      <c r="M39" s="51">
        <v>412.8</v>
      </c>
      <c r="N39" s="51">
        <f t="shared" si="0"/>
        <v>7278.2999999999993</v>
      </c>
      <c r="O39" s="1"/>
      <c r="P39" s="1"/>
      <c r="Q39" s="1"/>
      <c r="R39" s="1"/>
      <c r="S39" s="211"/>
      <c r="T39" s="52" t="s">
        <v>823</v>
      </c>
      <c r="U39" s="53">
        <v>200.05</v>
      </c>
      <c r="V39" s="53" t="s">
        <v>792</v>
      </c>
    </row>
    <row r="40" spans="1:22" x14ac:dyDescent="0.25">
      <c r="A40" s="1"/>
      <c r="B40" s="54" t="s">
        <v>671</v>
      </c>
      <c r="C40" s="55">
        <v>1084.4000000000001</v>
      </c>
      <c r="D40" s="55">
        <v>3624.6</v>
      </c>
      <c r="E40" s="55">
        <v>1818.7</v>
      </c>
      <c r="F40" s="55">
        <v>25.9</v>
      </c>
      <c r="G40" s="55">
        <v>163.9</v>
      </c>
      <c r="H40" s="55">
        <v>0</v>
      </c>
      <c r="I40" s="55">
        <v>34.799999999999997</v>
      </c>
      <c r="J40" s="55">
        <v>25.4</v>
      </c>
      <c r="K40" s="55">
        <v>11.5</v>
      </c>
      <c r="L40" s="55">
        <v>67.8</v>
      </c>
      <c r="M40" s="55">
        <v>440.1</v>
      </c>
      <c r="N40" s="55">
        <f t="shared" si="0"/>
        <v>7297.0999999999995</v>
      </c>
      <c r="O40" s="1"/>
      <c r="P40" s="1"/>
      <c r="Q40" s="1"/>
      <c r="R40" s="1"/>
      <c r="S40" s="211" t="s">
        <v>464</v>
      </c>
      <c r="T40" s="52" t="s">
        <v>824</v>
      </c>
      <c r="U40" s="53">
        <v>489.6</v>
      </c>
      <c r="V40" s="53" t="s">
        <v>792</v>
      </c>
    </row>
    <row r="41" spans="1:22" x14ac:dyDescent="0.25">
      <c r="A41" s="1"/>
      <c r="B41" s="54" t="s">
        <v>672</v>
      </c>
      <c r="C41" s="55">
        <v>1088.2</v>
      </c>
      <c r="D41" s="55">
        <v>3563.5</v>
      </c>
      <c r="E41" s="55">
        <v>1851.3</v>
      </c>
      <c r="F41" s="55">
        <v>26.1</v>
      </c>
      <c r="G41" s="55">
        <v>165.2</v>
      </c>
      <c r="H41" s="55">
        <v>0</v>
      </c>
      <c r="I41" s="55">
        <v>35.299999999999997</v>
      </c>
      <c r="J41" s="55">
        <v>24.8</v>
      </c>
      <c r="K41" s="55">
        <v>11.7</v>
      </c>
      <c r="L41" s="55">
        <v>21.1</v>
      </c>
      <c r="M41" s="55">
        <v>439.8</v>
      </c>
      <c r="N41" s="55">
        <f t="shared" si="0"/>
        <v>7227.0000000000009</v>
      </c>
      <c r="O41" s="1"/>
      <c r="P41" s="1"/>
      <c r="Q41" s="1"/>
      <c r="R41" s="1"/>
      <c r="S41" s="211"/>
      <c r="T41" s="52" t="s">
        <v>825</v>
      </c>
      <c r="U41" s="53">
        <v>489.6</v>
      </c>
      <c r="V41" s="53" t="s">
        <v>792</v>
      </c>
    </row>
    <row r="42" spans="1:22" x14ac:dyDescent="0.25">
      <c r="A42" s="1"/>
      <c r="B42" s="54" t="s">
        <v>673</v>
      </c>
      <c r="C42" s="55">
        <v>1079.5</v>
      </c>
      <c r="D42" s="55">
        <v>3432.2</v>
      </c>
      <c r="E42" s="55">
        <v>1837.3</v>
      </c>
      <c r="F42" s="55">
        <v>24.7</v>
      </c>
      <c r="G42" s="55">
        <v>164.2</v>
      </c>
      <c r="H42" s="55">
        <v>0</v>
      </c>
      <c r="I42" s="55">
        <v>35.299999999999997</v>
      </c>
      <c r="J42" s="55">
        <v>26</v>
      </c>
      <c r="K42" s="55">
        <v>11.7</v>
      </c>
      <c r="L42" s="55">
        <v>5.3</v>
      </c>
      <c r="M42" s="55">
        <v>485.6</v>
      </c>
      <c r="N42" s="55">
        <f t="shared" si="0"/>
        <v>7101.8</v>
      </c>
      <c r="O42" s="1"/>
      <c r="P42" s="1"/>
      <c r="Q42" s="1"/>
      <c r="R42" s="1"/>
      <c r="S42" s="211"/>
      <c r="T42" s="52" t="s">
        <v>826</v>
      </c>
      <c r="U42" s="53">
        <v>244.8</v>
      </c>
      <c r="V42" s="53" t="s">
        <v>792</v>
      </c>
    </row>
    <row r="43" spans="1:22" x14ac:dyDescent="0.25">
      <c r="A43" s="1"/>
      <c r="B43" s="54" t="s">
        <v>674</v>
      </c>
      <c r="C43" s="55">
        <v>1091.5</v>
      </c>
      <c r="D43" s="55">
        <v>3548</v>
      </c>
      <c r="E43" s="55">
        <v>1953.6</v>
      </c>
      <c r="F43" s="55">
        <v>29.9</v>
      </c>
      <c r="G43" s="55">
        <v>0</v>
      </c>
      <c r="H43" s="55">
        <v>0</v>
      </c>
      <c r="I43" s="55">
        <v>35.4</v>
      </c>
      <c r="J43" s="55">
        <v>25.7</v>
      </c>
      <c r="K43" s="55">
        <v>11.7</v>
      </c>
      <c r="L43" s="55">
        <v>0</v>
      </c>
      <c r="M43" s="55">
        <v>515.20000000000005</v>
      </c>
      <c r="N43" s="55">
        <f t="shared" si="0"/>
        <v>7210.9999999999991</v>
      </c>
      <c r="O43" s="1"/>
      <c r="P43" s="1"/>
      <c r="Q43" s="1"/>
      <c r="R43" s="1"/>
      <c r="S43" s="211"/>
      <c r="T43" s="52" t="s">
        <v>827</v>
      </c>
      <c r="U43" s="53">
        <v>176.25</v>
      </c>
      <c r="V43" s="53" t="s">
        <v>792</v>
      </c>
    </row>
    <row r="44" spans="1:22" x14ac:dyDescent="0.25">
      <c r="A44" s="1"/>
      <c r="B44" s="54" t="s">
        <v>675</v>
      </c>
      <c r="C44" s="55">
        <v>1090.3</v>
      </c>
      <c r="D44" s="55">
        <v>3552.2</v>
      </c>
      <c r="E44" s="55">
        <v>2154.6</v>
      </c>
      <c r="F44" s="55">
        <v>84.9</v>
      </c>
      <c r="G44" s="55">
        <v>0</v>
      </c>
      <c r="H44" s="55">
        <v>0</v>
      </c>
      <c r="I44" s="55">
        <v>35.700000000000003</v>
      </c>
      <c r="J44" s="55">
        <v>25.8</v>
      </c>
      <c r="K44" s="55">
        <v>11.8</v>
      </c>
      <c r="L44" s="55">
        <v>0</v>
      </c>
      <c r="M44" s="55">
        <v>511.4</v>
      </c>
      <c r="N44" s="55">
        <f t="shared" si="0"/>
        <v>7466.7</v>
      </c>
      <c r="O44" s="1"/>
      <c r="P44" s="1"/>
      <c r="Q44" s="1"/>
      <c r="R44" s="1"/>
      <c r="S44" s="211" t="s">
        <v>449</v>
      </c>
      <c r="T44" s="52" t="s">
        <v>828</v>
      </c>
      <c r="U44" s="53">
        <v>78.8</v>
      </c>
      <c r="V44" s="53" t="s">
        <v>792</v>
      </c>
    </row>
    <row r="45" spans="1:22" x14ac:dyDescent="0.25">
      <c r="A45" s="1"/>
      <c r="B45" s="54" t="s">
        <v>676</v>
      </c>
      <c r="C45" s="55">
        <v>1088.3</v>
      </c>
      <c r="D45" s="55">
        <v>3526.8</v>
      </c>
      <c r="E45" s="55">
        <v>2202.5</v>
      </c>
      <c r="F45" s="55">
        <v>84.6</v>
      </c>
      <c r="G45" s="55">
        <v>0</v>
      </c>
      <c r="H45" s="55">
        <v>0</v>
      </c>
      <c r="I45" s="55">
        <v>35.5</v>
      </c>
      <c r="J45" s="55">
        <v>25.3</v>
      </c>
      <c r="K45" s="55">
        <v>11.8</v>
      </c>
      <c r="L45" s="55">
        <v>0</v>
      </c>
      <c r="M45" s="55">
        <v>547</v>
      </c>
      <c r="N45" s="55">
        <f t="shared" si="0"/>
        <v>7521.8000000000011</v>
      </c>
      <c r="O45" s="1"/>
      <c r="P45" s="1"/>
      <c r="Q45" s="1"/>
      <c r="R45" s="1"/>
      <c r="S45" s="211" t="s">
        <v>433</v>
      </c>
      <c r="T45" s="52" t="s">
        <v>829</v>
      </c>
      <c r="U45" s="53">
        <v>431.6</v>
      </c>
      <c r="V45" s="53" t="s">
        <v>792</v>
      </c>
    </row>
    <row r="46" spans="1:22" x14ac:dyDescent="0.25">
      <c r="A46" s="1"/>
      <c r="B46" s="56" t="s">
        <v>677</v>
      </c>
      <c r="C46" s="57">
        <v>1086.7</v>
      </c>
      <c r="D46" s="57">
        <v>3549</v>
      </c>
      <c r="E46" s="57">
        <v>2230.6999999999998</v>
      </c>
      <c r="F46" s="57">
        <v>84.4</v>
      </c>
      <c r="G46" s="57">
        <v>0</v>
      </c>
      <c r="H46" s="57">
        <v>0</v>
      </c>
      <c r="I46" s="57">
        <v>35.5</v>
      </c>
      <c r="J46" s="57">
        <v>25.2</v>
      </c>
      <c r="K46" s="57">
        <v>11.8</v>
      </c>
      <c r="L46" s="57">
        <v>0</v>
      </c>
      <c r="M46" s="57">
        <v>474.1</v>
      </c>
      <c r="N46" s="57">
        <f t="shared" si="0"/>
        <v>7497.4</v>
      </c>
      <c r="O46" s="1"/>
      <c r="P46" s="1"/>
      <c r="Q46" s="1"/>
      <c r="R46" s="1"/>
      <c r="S46" s="211" t="s">
        <v>450</v>
      </c>
      <c r="T46" s="52" t="s">
        <v>830</v>
      </c>
      <c r="U46" s="53">
        <v>425.05</v>
      </c>
      <c r="V46" s="53" t="s">
        <v>792</v>
      </c>
    </row>
    <row r="47" spans="1:22" x14ac:dyDescent="0.25">
      <c r="A47" s="1"/>
      <c r="B47" s="50" t="s">
        <v>678</v>
      </c>
      <c r="C47" s="51">
        <v>1095</v>
      </c>
      <c r="D47" s="51">
        <v>3585.1</v>
      </c>
      <c r="E47" s="51">
        <v>2199.5</v>
      </c>
      <c r="F47" s="51">
        <v>84.6</v>
      </c>
      <c r="G47" s="51">
        <v>0</v>
      </c>
      <c r="H47" s="51">
        <v>0</v>
      </c>
      <c r="I47" s="51">
        <v>35.4</v>
      </c>
      <c r="J47" s="51">
        <v>25.8</v>
      </c>
      <c r="K47" s="51">
        <v>11.8</v>
      </c>
      <c r="L47" s="51">
        <v>0</v>
      </c>
      <c r="M47" s="51">
        <v>426.9</v>
      </c>
      <c r="N47" s="51">
        <f t="shared" si="0"/>
        <v>7464.1</v>
      </c>
      <c r="O47" s="1"/>
      <c r="P47" s="1"/>
      <c r="Q47" s="1"/>
      <c r="R47" s="1"/>
      <c r="S47" s="211" t="s">
        <v>435</v>
      </c>
      <c r="T47" s="52" t="s">
        <v>831</v>
      </c>
      <c r="U47" s="53">
        <v>2179.65</v>
      </c>
      <c r="V47" s="53" t="s">
        <v>792</v>
      </c>
    </row>
    <row r="48" spans="1:22" x14ac:dyDescent="0.25">
      <c r="A48" s="1"/>
      <c r="B48" s="54" t="s">
        <v>679</v>
      </c>
      <c r="C48" s="55">
        <v>1095.8</v>
      </c>
      <c r="D48" s="55">
        <v>3495</v>
      </c>
      <c r="E48" s="55">
        <v>2138.9</v>
      </c>
      <c r="F48" s="55">
        <v>84.6</v>
      </c>
      <c r="G48" s="55">
        <v>0</v>
      </c>
      <c r="H48" s="55">
        <v>0</v>
      </c>
      <c r="I48" s="55">
        <v>35.4</v>
      </c>
      <c r="J48" s="55">
        <v>25.7</v>
      </c>
      <c r="K48" s="55">
        <v>11.8</v>
      </c>
      <c r="L48" s="55">
        <v>0</v>
      </c>
      <c r="M48" s="55">
        <v>521.20000000000005</v>
      </c>
      <c r="N48" s="55">
        <f t="shared" si="0"/>
        <v>7408.4000000000005</v>
      </c>
      <c r="O48" s="1"/>
      <c r="P48" s="1"/>
      <c r="Q48" s="1"/>
      <c r="R48" s="1"/>
      <c r="S48" s="211" t="s">
        <v>124</v>
      </c>
      <c r="T48" s="52" t="s">
        <v>832</v>
      </c>
      <c r="U48" s="53" t="s">
        <v>792</v>
      </c>
      <c r="V48" s="53">
        <v>13475.45</v>
      </c>
    </row>
    <row r="49" spans="1:22" x14ac:dyDescent="0.25">
      <c r="A49" s="1"/>
      <c r="B49" s="54" t="s">
        <v>680</v>
      </c>
      <c r="C49" s="55">
        <v>1084</v>
      </c>
      <c r="D49" s="55">
        <v>3665.5</v>
      </c>
      <c r="E49" s="55">
        <v>2002.5</v>
      </c>
      <c r="F49" s="55">
        <v>42.9</v>
      </c>
      <c r="G49" s="55">
        <v>0</v>
      </c>
      <c r="H49" s="55">
        <v>0</v>
      </c>
      <c r="I49" s="55">
        <v>37.9</v>
      </c>
      <c r="J49" s="55">
        <v>25.8</v>
      </c>
      <c r="K49" s="55">
        <v>11.8</v>
      </c>
      <c r="L49" s="55">
        <v>0</v>
      </c>
      <c r="M49" s="55">
        <v>473.5</v>
      </c>
      <c r="N49" s="55">
        <f t="shared" si="0"/>
        <v>7343.9</v>
      </c>
      <c r="O49" s="1"/>
      <c r="P49" s="1"/>
      <c r="Q49" s="1"/>
      <c r="R49" s="1"/>
      <c r="S49" s="211"/>
      <c r="T49" s="52" t="s">
        <v>833</v>
      </c>
      <c r="U49" s="53">
        <v>251.3</v>
      </c>
      <c r="V49" s="53" t="s">
        <v>792</v>
      </c>
    </row>
    <row r="50" spans="1:22" x14ac:dyDescent="0.25">
      <c r="A50" s="1"/>
      <c r="B50" s="54" t="s">
        <v>681</v>
      </c>
      <c r="C50" s="55">
        <v>1086.8</v>
      </c>
      <c r="D50" s="55">
        <v>3597.6</v>
      </c>
      <c r="E50" s="55">
        <v>1920.2</v>
      </c>
      <c r="F50" s="55">
        <v>43.4</v>
      </c>
      <c r="G50" s="55">
        <v>0</v>
      </c>
      <c r="H50" s="55">
        <v>0</v>
      </c>
      <c r="I50" s="55">
        <v>37.799999999999997</v>
      </c>
      <c r="J50" s="55">
        <v>25.7</v>
      </c>
      <c r="K50" s="55">
        <v>11.8</v>
      </c>
      <c r="L50" s="55">
        <v>0</v>
      </c>
      <c r="M50" s="55">
        <v>493.7</v>
      </c>
      <c r="N50" s="55">
        <f t="shared" si="0"/>
        <v>7216.9999999999991</v>
      </c>
      <c r="O50" s="1"/>
      <c r="P50" s="1"/>
      <c r="Q50" s="1"/>
      <c r="R50" s="1"/>
      <c r="S50" s="211" t="s">
        <v>432</v>
      </c>
      <c r="T50" s="52" t="s">
        <v>834</v>
      </c>
      <c r="U50" s="53" t="s">
        <v>792</v>
      </c>
      <c r="V50" s="53">
        <v>1959.7</v>
      </c>
    </row>
    <row r="51" spans="1:22" x14ac:dyDescent="0.25">
      <c r="A51" s="1"/>
      <c r="B51" s="54" t="s">
        <v>682</v>
      </c>
      <c r="C51" s="55">
        <v>1084.7</v>
      </c>
      <c r="D51" s="55">
        <v>3645.5</v>
      </c>
      <c r="E51" s="55">
        <v>1937.3</v>
      </c>
      <c r="F51" s="55">
        <v>43.1</v>
      </c>
      <c r="G51" s="55">
        <v>0</v>
      </c>
      <c r="H51" s="55">
        <v>0</v>
      </c>
      <c r="I51" s="55">
        <v>37.799999999999997</v>
      </c>
      <c r="J51" s="55">
        <v>25.2</v>
      </c>
      <c r="K51" s="55">
        <v>11.8</v>
      </c>
      <c r="L51" s="55">
        <v>0</v>
      </c>
      <c r="M51" s="55">
        <v>376.9</v>
      </c>
      <c r="N51" s="55">
        <f t="shared" si="0"/>
        <v>7162.3</v>
      </c>
      <c r="O51" s="1"/>
      <c r="P51" s="1"/>
      <c r="Q51" s="1"/>
      <c r="R51" s="1"/>
      <c r="S51" s="211" t="s">
        <v>444</v>
      </c>
      <c r="T51" s="52" t="s">
        <v>835</v>
      </c>
      <c r="U51" s="53">
        <v>86.45</v>
      </c>
      <c r="V51" s="53" t="s">
        <v>792</v>
      </c>
    </row>
    <row r="52" spans="1:22" x14ac:dyDescent="0.25">
      <c r="A52" s="1"/>
      <c r="B52" s="54" t="s">
        <v>683</v>
      </c>
      <c r="C52" s="55">
        <v>1081.8</v>
      </c>
      <c r="D52" s="55">
        <v>3713</v>
      </c>
      <c r="E52" s="55">
        <v>1860.7</v>
      </c>
      <c r="F52" s="55">
        <v>43.2</v>
      </c>
      <c r="G52" s="55">
        <v>0</v>
      </c>
      <c r="H52" s="55">
        <v>0</v>
      </c>
      <c r="I52" s="55">
        <v>37.799999999999997</v>
      </c>
      <c r="J52" s="55">
        <v>25.6</v>
      </c>
      <c r="K52" s="55">
        <v>11.8</v>
      </c>
      <c r="L52" s="55">
        <v>0</v>
      </c>
      <c r="M52" s="55">
        <v>198.7</v>
      </c>
      <c r="N52" s="55">
        <f t="shared" si="0"/>
        <v>6972.6</v>
      </c>
      <c r="O52" s="1"/>
      <c r="P52" s="1"/>
      <c r="Q52" s="1"/>
      <c r="R52" s="1"/>
      <c r="S52" s="211" t="s">
        <v>132</v>
      </c>
      <c r="T52" s="52" t="s">
        <v>836</v>
      </c>
      <c r="U52" s="53">
        <v>129</v>
      </c>
      <c r="V52" s="53" t="s">
        <v>792</v>
      </c>
    </row>
    <row r="53" spans="1:22" x14ac:dyDescent="0.25">
      <c r="A53" s="1"/>
      <c r="B53" s="54" t="s">
        <v>684</v>
      </c>
      <c r="C53" s="55">
        <v>1076.5</v>
      </c>
      <c r="D53" s="55">
        <v>3675.1</v>
      </c>
      <c r="E53" s="55">
        <v>1819</v>
      </c>
      <c r="F53" s="55">
        <v>5.9</v>
      </c>
      <c r="G53" s="55">
        <v>0</v>
      </c>
      <c r="H53" s="55">
        <v>0</v>
      </c>
      <c r="I53" s="55">
        <v>37.9</v>
      </c>
      <c r="J53" s="55">
        <v>25.7</v>
      </c>
      <c r="K53" s="55">
        <v>11.8</v>
      </c>
      <c r="L53" s="55">
        <v>0</v>
      </c>
      <c r="M53" s="55">
        <v>122.9</v>
      </c>
      <c r="N53" s="55">
        <f t="shared" si="0"/>
        <v>6774.7999999999993</v>
      </c>
      <c r="O53" s="1"/>
      <c r="P53" s="1"/>
      <c r="Q53" s="1"/>
      <c r="R53" s="1"/>
      <c r="S53" s="211"/>
      <c r="T53" s="52" t="s">
        <v>837</v>
      </c>
      <c r="U53" s="53" t="s">
        <v>792</v>
      </c>
      <c r="V53" s="53">
        <v>4426.55</v>
      </c>
    </row>
    <row r="54" spans="1:22" x14ac:dyDescent="0.25">
      <c r="A54" s="1"/>
      <c r="B54" s="56" t="s">
        <v>90</v>
      </c>
      <c r="C54" s="57">
        <v>1071.0999999999999</v>
      </c>
      <c r="D54" s="57">
        <v>3711.5</v>
      </c>
      <c r="E54" s="57">
        <v>1833</v>
      </c>
      <c r="F54" s="57">
        <v>0</v>
      </c>
      <c r="G54" s="57">
        <v>0</v>
      </c>
      <c r="H54" s="57">
        <v>0</v>
      </c>
      <c r="I54" s="57">
        <v>37.799999999999997</v>
      </c>
      <c r="J54" s="57">
        <v>25.7</v>
      </c>
      <c r="K54" s="57">
        <v>11.8</v>
      </c>
      <c r="L54" s="57">
        <v>0</v>
      </c>
      <c r="M54" s="57">
        <v>82.6</v>
      </c>
      <c r="N54" s="57">
        <f t="shared" si="0"/>
        <v>6773.5000000000009</v>
      </c>
      <c r="O54" s="1"/>
      <c r="P54" s="1"/>
      <c r="Q54" s="1"/>
      <c r="R54" s="1"/>
      <c r="S54" s="211"/>
      <c r="T54" s="52" t="s">
        <v>135</v>
      </c>
      <c r="U54" s="53" t="s">
        <v>792</v>
      </c>
      <c r="V54" s="53">
        <v>2146.3000000000002</v>
      </c>
    </row>
    <row r="55" spans="1:22" x14ac:dyDescent="0.25">
      <c r="A55" s="1"/>
      <c r="B55" s="58" t="s">
        <v>838</v>
      </c>
      <c r="C55" s="59">
        <f>+SUM(C7:C54)/2</f>
        <v>26154.100000000006</v>
      </c>
      <c r="D55" s="59">
        <f t="shared" ref="D55:N55" si="1">+SUM(D7:D54)/2</f>
        <v>84790.05</v>
      </c>
      <c r="E55" s="59">
        <f t="shared" si="1"/>
        <v>45158.15</v>
      </c>
      <c r="F55" s="59">
        <f t="shared" si="1"/>
        <v>1429.1999999999998</v>
      </c>
      <c r="G55" s="59">
        <f t="shared" si="1"/>
        <v>457.82000000000005</v>
      </c>
      <c r="H55" s="59">
        <f t="shared" si="1"/>
        <v>0</v>
      </c>
      <c r="I55" s="59">
        <f t="shared" si="1"/>
        <v>837.05000000000018</v>
      </c>
      <c r="J55" s="59">
        <f t="shared" si="1"/>
        <v>386.85</v>
      </c>
      <c r="K55" s="59">
        <f t="shared" si="1"/>
        <v>272.25</v>
      </c>
      <c r="L55" s="59">
        <f t="shared" si="1"/>
        <v>2437.6000000000004</v>
      </c>
      <c r="M55" s="59">
        <f t="shared" si="1"/>
        <v>5592.1500000000015</v>
      </c>
      <c r="N55" s="59">
        <f t="shared" si="1"/>
        <v>167515.21999999997</v>
      </c>
      <c r="O55" s="1"/>
      <c r="P55" s="1"/>
      <c r="Q55" s="1"/>
      <c r="R55" s="1"/>
      <c r="S55" s="211"/>
      <c r="T55" s="52" t="s">
        <v>839</v>
      </c>
      <c r="U55" s="53">
        <v>237.75</v>
      </c>
      <c r="V55" s="53" t="s">
        <v>792</v>
      </c>
    </row>
    <row r="56" spans="1:22" x14ac:dyDescent="0.25">
      <c r="A56" s="1"/>
      <c r="B56" s="58" t="s">
        <v>840</v>
      </c>
      <c r="C56" s="195">
        <f>+C55/$N$55</f>
        <v>0.15612969376752758</v>
      </c>
      <c r="D56" s="195">
        <f t="shared" ref="D56:N56" si="2">+D55/$N$55</f>
        <v>0.50616326086668428</v>
      </c>
      <c r="E56" s="195">
        <f t="shared" si="2"/>
        <v>0.26957640028171775</v>
      </c>
      <c r="F56" s="195">
        <f t="shared" si="2"/>
        <v>8.5317620691421348E-3</v>
      </c>
      <c r="G56" s="195">
        <f t="shared" si="2"/>
        <v>2.7330053949724694E-3</v>
      </c>
      <c r="H56" s="195">
        <f t="shared" si="2"/>
        <v>0</v>
      </c>
      <c r="I56" s="195">
        <f t="shared" si="2"/>
        <v>4.9968593898512643E-3</v>
      </c>
      <c r="J56" s="195">
        <f t="shared" si="2"/>
        <v>2.3093423988578476E-3</v>
      </c>
      <c r="K56" s="195">
        <f t="shared" si="2"/>
        <v>1.6252254571256274E-3</v>
      </c>
      <c r="L56" s="195">
        <f t="shared" si="2"/>
        <v>1.4551513587839963E-2</v>
      </c>
      <c r="M56" s="195">
        <f t="shared" si="2"/>
        <v>3.3382936786281285E-2</v>
      </c>
      <c r="N56" s="195">
        <f t="shared" si="2"/>
        <v>1</v>
      </c>
      <c r="O56" s="1"/>
      <c r="P56" s="1"/>
      <c r="Q56" s="1"/>
      <c r="R56" s="1"/>
      <c r="S56" s="211" t="s">
        <v>137</v>
      </c>
      <c r="T56" s="52" t="s">
        <v>841</v>
      </c>
      <c r="U56" s="53" t="s">
        <v>792</v>
      </c>
      <c r="V56" s="53">
        <v>1873.65</v>
      </c>
    </row>
    <row r="57" spans="1:22" x14ac:dyDescent="0.25">
      <c r="A57" s="1"/>
      <c r="B57" s="1"/>
      <c r="C57" s="1"/>
      <c r="D57" s="1"/>
      <c r="E57" s="1"/>
      <c r="F57" s="1"/>
      <c r="G57" s="1"/>
      <c r="H57" s="1"/>
      <c r="I57" s="1"/>
      <c r="J57" s="1"/>
      <c r="K57" s="1"/>
      <c r="L57" s="1"/>
      <c r="M57" s="1"/>
      <c r="N57" s="1"/>
      <c r="O57" s="1"/>
      <c r="P57" s="1"/>
      <c r="Q57" s="1"/>
      <c r="R57" s="1"/>
      <c r="S57" s="211"/>
      <c r="T57" s="52" t="s">
        <v>842</v>
      </c>
      <c r="U57" s="53">
        <v>15.3</v>
      </c>
      <c r="V57" s="53" t="s">
        <v>792</v>
      </c>
    </row>
    <row r="58" spans="1:22" x14ac:dyDescent="0.25">
      <c r="A58" s="1"/>
      <c r="B58" s="1"/>
      <c r="C58" s="1"/>
      <c r="D58" s="1"/>
      <c r="E58" s="1"/>
      <c r="F58" s="1"/>
      <c r="G58" s="1"/>
      <c r="H58" s="1"/>
      <c r="I58" s="1"/>
      <c r="J58" s="1"/>
      <c r="K58" s="1"/>
      <c r="L58" s="1"/>
      <c r="M58" s="1"/>
      <c r="N58" s="1"/>
      <c r="O58" s="1"/>
      <c r="P58" s="1"/>
      <c r="Q58" s="1"/>
      <c r="R58" s="1"/>
      <c r="S58" s="211"/>
      <c r="T58" s="52" t="s">
        <v>843</v>
      </c>
      <c r="U58" s="53" t="s">
        <v>792</v>
      </c>
      <c r="V58" s="53">
        <v>4482.6499999999996</v>
      </c>
    </row>
    <row r="59" spans="1:22" x14ac:dyDescent="0.25">
      <c r="A59" s="1"/>
      <c r="B59" s="1"/>
      <c r="C59" s="1"/>
      <c r="D59" s="1"/>
      <c r="E59" s="1"/>
      <c r="F59" s="1"/>
      <c r="G59" s="1"/>
      <c r="H59" s="1"/>
      <c r="I59" s="1"/>
      <c r="J59" s="1"/>
      <c r="K59" s="1"/>
      <c r="L59" s="1"/>
      <c r="M59" s="1"/>
      <c r="N59" s="1"/>
      <c r="O59" s="1"/>
      <c r="P59" s="1"/>
      <c r="Q59" s="1"/>
      <c r="R59" s="1"/>
      <c r="S59" s="211"/>
      <c r="T59" s="52" t="s">
        <v>844</v>
      </c>
      <c r="U59" s="53" t="s">
        <v>792</v>
      </c>
      <c r="V59" s="53">
        <v>3019.3</v>
      </c>
    </row>
    <row r="60" spans="1:22" x14ac:dyDescent="0.25">
      <c r="A60" s="1"/>
      <c r="B60" s="1"/>
      <c r="C60" s="1"/>
      <c r="D60" s="1"/>
      <c r="E60" s="1"/>
      <c r="F60" s="1"/>
      <c r="G60" s="1"/>
      <c r="H60" s="1"/>
      <c r="I60" s="1"/>
      <c r="J60" s="1"/>
      <c r="K60" s="1"/>
      <c r="L60" s="1"/>
      <c r="M60" s="1"/>
      <c r="N60" s="1"/>
      <c r="O60" s="1"/>
      <c r="P60" s="1"/>
      <c r="Q60" s="1"/>
      <c r="R60" s="1"/>
      <c r="S60" s="211"/>
      <c r="T60" s="52" t="s">
        <v>845</v>
      </c>
      <c r="U60" s="53">
        <v>1465.45</v>
      </c>
      <c r="V60" s="53" t="s">
        <v>792</v>
      </c>
    </row>
    <row r="61" spans="1:22" x14ac:dyDescent="0.25">
      <c r="A61" s="1"/>
      <c r="B61" s="1"/>
      <c r="C61" s="1"/>
      <c r="D61" s="1"/>
      <c r="E61" s="1"/>
      <c r="F61" s="1"/>
      <c r="G61" s="1"/>
      <c r="H61" s="1"/>
      <c r="I61" s="1"/>
      <c r="J61" s="1"/>
      <c r="K61" s="1"/>
      <c r="L61" s="1"/>
      <c r="M61" s="1"/>
      <c r="N61" s="1"/>
      <c r="O61" s="1"/>
      <c r="P61" s="1"/>
      <c r="Q61" s="1"/>
      <c r="R61" s="1"/>
      <c r="S61" s="211" t="s">
        <v>365</v>
      </c>
      <c r="T61" s="52" t="s">
        <v>846</v>
      </c>
      <c r="U61" s="53" t="s">
        <v>792</v>
      </c>
      <c r="V61" s="53">
        <v>2661.2</v>
      </c>
    </row>
    <row r="62" spans="1:22" x14ac:dyDescent="0.25">
      <c r="A62" s="1"/>
      <c r="B62" s="1"/>
      <c r="C62" s="1"/>
      <c r="D62" s="1"/>
      <c r="E62" s="1"/>
      <c r="F62" s="1"/>
      <c r="G62" s="1"/>
      <c r="H62" s="1"/>
      <c r="I62" s="1"/>
      <c r="J62" s="1"/>
      <c r="K62" s="1"/>
      <c r="L62" s="1"/>
      <c r="M62" s="1"/>
      <c r="N62" s="1"/>
      <c r="O62" s="1"/>
      <c r="P62" s="1"/>
      <c r="Q62" s="1"/>
      <c r="R62" s="1"/>
      <c r="S62" s="211" t="s">
        <v>71</v>
      </c>
      <c r="T62" s="52" t="s">
        <v>847</v>
      </c>
      <c r="U62" s="53">
        <v>479.65</v>
      </c>
      <c r="V62" s="53" t="s">
        <v>792</v>
      </c>
    </row>
    <row r="63" spans="1:22" x14ac:dyDescent="0.25">
      <c r="A63" s="1"/>
      <c r="B63" s="1"/>
      <c r="C63" s="1"/>
      <c r="D63" s="1"/>
      <c r="E63" s="1"/>
      <c r="F63" s="1"/>
      <c r="G63" s="1"/>
      <c r="H63" s="1"/>
      <c r="I63" s="1"/>
      <c r="J63" s="1"/>
      <c r="K63" s="1"/>
      <c r="L63" s="1"/>
      <c r="M63" s="1"/>
      <c r="N63" s="1"/>
      <c r="O63" s="1"/>
      <c r="P63" s="1"/>
      <c r="Q63" s="1"/>
      <c r="R63" s="1"/>
      <c r="S63" s="211"/>
      <c r="T63" s="52" t="s">
        <v>848</v>
      </c>
      <c r="U63" s="53">
        <v>54.75</v>
      </c>
      <c r="V63" s="53" t="s">
        <v>792</v>
      </c>
    </row>
    <row r="64" spans="1:22" x14ac:dyDescent="0.25">
      <c r="A64" s="1"/>
      <c r="B64" s="1"/>
      <c r="C64" s="1"/>
      <c r="D64" s="1"/>
      <c r="E64" s="1"/>
      <c r="F64" s="1"/>
      <c r="G64" s="1"/>
      <c r="H64" s="1"/>
      <c r="I64" s="1"/>
      <c r="J64" s="1"/>
      <c r="K64" s="1"/>
      <c r="L64" s="1"/>
      <c r="M64" s="1"/>
      <c r="N64" s="1"/>
      <c r="O64" s="1"/>
      <c r="P64" s="1"/>
      <c r="Q64" s="1"/>
      <c r="R64" s="1"/>
      <c r="S64" s="211" t="s">
        <v>155</v>
      </c>
      <c r="T64" s="52" t="s">
        <v>849</v>
      </c>
      <c r="U64" s="53">
        <v>70.3</v>
      </c>
      <c r="V64" s="53" t="s">
        <v>792</v>
      </c>
    </row>
    <row r="65" spans="1:22" x14ac:dyDescent="0.25">
      <c r="A65" s="1"/>
      <c r="B65" s="1"/>
      <c r="C65" s="1"/>
      <c r="D65" s="1"/>
      <c r="E65" s="1"/>
      <c r="F65" s="1"/>
      <c r="G65" s="1"/>
      <c r="H65" s="1"/>
      <c r="I65" s="1"/>
      <c r="J65" s="1"/>
      <c r="K65" s="1"/>
      <c r="L65" s="1"/>
      <c r="M65" s="1"/>
      <c r="N65" s="1"/>
      <c r="O65" s="1"/>
      <c r="P65" s="1"/>
      <c r="Q65" s="1"/>
      <c r="R65" s="1"/>
      <c r="S65" s="211"/>
      <c r="T65" s="52" t="s">
        <v>156</v>
      </c>
      <c r="U65" s="53" t="s">
        <v>792</v>
      </c>
      <c r="V65" s="53">
        <v>4128.05</v>
      </c>
    </row>
    <row r="66" spans="1:22" x14ac:dyDescent="0.25">
      <c r="A66" s="1"/>
      <c r="B66" s="1"/>
      <c r="C66" s="1"/>
      <c r="D66" s="1"/>
      <c r="E66" s="1"/>
      <c r="F66" s="1"/>
      <c r="G66" s="1"/>
      <c r="H66" s="1"/>
      <c r="I66" s="1"/>
      <c r="J66" s="1"/>
      <c r="K66" s="1"/>
      <c r="L66" s="1"/>
      <c r="M66" s="1"/>
      <c r="N66" s="1"/>
      <c r="O66" s="1"/>
      <c r="P66" s="1"/>
      <c r="Q66" s="1"/>
      <c r="R66" s="1"/>
      <c r="S66" s="211"/>
      <c r="T66" s="52" t="s">
        <v>850</v>
      </c>
      <c r="U66" s="53" t="s">
        <v>792</v>
      </c>
      <c r="V66" s="53">
        <v>665.7</v>
      </c>
    </row>
    <row r="67" spans="1:22" x14ac:dyDescent="0.25">
      <c r="A67" s="1"/>
      <c r="B67" s="1"/>
      <c r="C67" s="1"/>
      <c r="D67" s="1"/>
      <c r="E67" s="1"/>
      <c r="F67" s="1"/>
      <c r="G67" s="1"/>
      <c r="H67" s="1"/>
      <c r="I67" s="1"/>
      <c r="J67" s="1"/>
      <c r="K67" s="1"/>
      <c r="L67" s="1"/>
      <c r="M67" s="1"/>
      <c r="N67" s="1"/>
      <c r="O67" s="1"/>
      <c r="P67" s="1"/>
      <c r="Q67" s="1"/>
      <c r="R67" s="1"/>
      <c r="S67" s="211"/>
      <c r="T67" s="52" t="s">
        <v>159</v>
      </c>
      <c r="U67" s="53" t="s">
        <v>792</v>
      </c>
      <c r="V67" s="53">
        <v>1093.55</v>
      </c>
    </row>
    <row r="68" spans="1:22" x14ac:dyDescent="0.25">
      <c r="A68" s="1"/>
      <c r="B68" s="1"/>
      <c r="C68" s="1"/>
      <c r="D68" s="1"/>
      <c r="E68" s="1"/>
      <c r="F68" s="1"/>
      <c r="G68" s="1"/>
      <c r="H68" s="1"/>
      <c r="I68" s="1"/>
      <c r="J68" s="1"/>
      <c r="K68" s="1"/>
      <c r="L68" s="1"/>
      <c r="M68" s="1"/>
      <c r="N68" s="1"/>
      <c r="O68" s="1"/>
      <c r="P68" s="1"/>
      <c r="Q68" s="1"/>
      <c r="R68" s="1"/>
      <c r="S68" s="211"/>
      <c r="T68" s="52" t="s">
        <v>851</v>
      </c>
      <c r="U68" s="53">
        <v>94.2</v>
      </c>
      <c r="V68" s="53" t="s">
        <v>792</v>
      </c>
    </row>
    <row r="69" spans="1:22" x14ac:dyDescent="0.25">
      <c r="A69" s="1"/>
      <c r="B69" s="1"/>
      <c r="C69" s="1"/>
      <c r="D69" s="1"/>
      <c r="E69" s="1"/>
      <c r="F69" s="1"/>
      <c r="G69" s="1"/>
      <c r="H69" s="1"/>
      <c r="I69" s="1"/>
      <c r="J69" s="1"/>
      <c r="K69" s="1"/>
      <c r="L69" s="1"/>
      <c r="M69" s="1"/>
      <c r="N69" s="1"/>
      <c r="O69" s="1"/>
      <c r="P69" s="1"/>
      <c r="Q69" s="1"/>
      <c r="R69" s="1"/>
      <c r="S69" s="211"/>
      <c r="T69" s="52" t="s">
        <v>852</v>
      </c>
      <c r="U69" s="53">
        <v>212.65</v>
      </c>
      <c r="V69" s="53" t="s">
        <v>792</v>
      </c>
    </row>
    <row r="70" spans="1:22" x14ac:dyDescent="0.25">
      <c r="A70" s="1"/>
      <c r="B70" s="1"/>
      <c r="C70" s="1"/>
      <c r="D70" s="1"/>
      <c r="E70" s="1"/>
      <c r="F70" s="1"/>
      <c r="G70" s="1"/>
      <c r="H70" s="1"/>
      <c r="I70" s="1"/>
      <c r="J70" s="1"/>
      <c r="K70" s="1"/>
      <c r="L70" s="1"/>
      <c r="M70" s="1"/>
      <c r="N70" s="1"/>
      <c r="O70" s="1"/>
      <c r="P70" s="1"/>
      <c r="Q70" s="1"/>
      <c r="R70" s="1"/>
      <c r="S70" s="211"/>
      <c r="T70" s="52" t="s">
        <v>853</v>
      </c>
      <c r="U70" s="53">
        <v>13.85</v>
      </c>
      <c r="V70" s="53" t="s">
        <v>792</v>
      </c>
    </row>
    <row r="71" spans="1:22" x14ac:dyDescent="0.25">
      <c r="A71" s="1"/>
      <c r="B71" s="1"/>
      <c r="C71" s="1"/>
      <c r="D71" s="1"/>
      <c r="E71" s="1"/>
      <c r="F71" s="1"/>
      <c r="G71" s="1"/>
      <c r="H71" s="1"/>
      <c r="I71" s="1"/>
      <c r="J71" s="1"/>
      <c r="K71" s="1"/>
      <c r="L71" s="1"/>
      <c r="M71" s="1"/>
      <c r="N71" s="1"/>
      <c r="O71" s="1"/>
      <c r="P71" s="1"/>
      <c r="Q71" s="1"/>
      <c r="R71" s="1"/>
      <c r="S71" s="211"/>
      <c r="T71" s="52" t="s">
        <v>854</v>
      </c>
      <c r="U71" s="53">
        <v>2599.8000000000002</v>
      </c>
      <c r="V71" s="53" t="s">
        <v>792</v>
      </c>
    </row>
    <row r="72" spans="1:22" x14ac:dyDescent="0.25">
      <c r="A72" s="1"/>
      <c r="B72" s="1"/>
      <c r="C72" s="1"/>
      <c r="D72" s="1"/>
      <c r="E72" s="1"/>
      <c r="F72" s="1"/>
      <c r="G72" s="1"/>
      <c r="H72" s="1"/>
      <c r="I72" s="1"/>
      <c r="J72" s="1"/>
      <c r="K72" s="1"/>
      <c r="L72" s="1"/>
      <c r="M72" s="1"/>
      <c r="N72" s="1"/>
      <c r="O72" s="1"/>
      <c r="P72" s="1"/>
      <c r="Q72" s="1"/>
      <c r="R72" s="1"/>
      <c r="S72" s="60" t="s">
        <v>838</v>
      </c>
      <c r="T72" s="61"/>
      <c r="U72" s="62">
        <v>26154.1</v>
      </c>
      <c r="V72" s="62">
        <v>84790.05</v>
      </c>
    </row>
  </sheetData>
  <mergeCells count="35">
    <mergeCell ref="B3:G3"/>
    <mergeCell ref="S7"/>
    <mergeCell ref="S8"/>
    <mergeCell ref="S9"/>
    <mergeCell ref="S10"/>
    <mergeCell ref="S11:S12"/>
    <mergeCell ref="S13:S14"/>
    <mergeCell ref="S15: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
    <mergeCell ref="S48:S49"/>
    <mergeCell ref="S50"/>
    <mergeCell ref="S51"/>
    <mergeCell ref="S52:S55"/>
    <mergeCell ref="S56:S60"/>
    <mergeCell ref="S61"/>
    <mergeCell ref="S62:S63"/>
    <mergeCell ref="S64:S7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3" t="s">
        <v>855</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row>
    <row r="6" spans="1:66" ht="44.1" customHeight="1" x14ac:dyDescent="0.25">
      <c r="A6" s="1"/>
      <c r="B6" s="212" t="s">
        <v>417</v>
      </c>
      <c r="C6" s="212" t="s">
        <v>185</v>
      </c>
      <c r="D6" s="212" t="s">
        <v>471</v>
      </c>
      <c r="E6" s="212" t="s">
        <v>196</v>
      </c>
      <c r="F6" s="212" t="s">
        <v>458</v>
      </c>
      <c r="G6" s="212" t="s">
        <v>459</v>
      </c>
      <c r="H6" s="212" t="s">
        <v>216</v>
      </c>
      <c r="I6" s="212" t="s">
        <v>468</v>
      </c>
      <c r="J6" s="212" t="s">
        <v>438</v>
      </c>
      <c r="K6" s="212" t="s">
        <v>460</v>
      </c>
      <c r="L6" s="212"/>
      <c r="M6" s="212"/>
      <c r="N6" s="212"/>
      <c r="O6" s="212"/>
      <c r="P6" s="212" t="s">
        <v>457</v>
      </c>
      <c r="Q6" s="212" t="s">
        <v>445</v>
      </c>
      <c r="R6" s="212" t="s">
        <v>461</v>
      </c>
      <c r="S6" s="212" t="s">
        <v>446</v>
      </c>
      <c r="T6" s="212" t="s">
        <v>447</v>
      </c>
      <c r="U6" s="212" t="s">
        <v>448</v>
      </c>
      <c r="V6" s="212" t="s">
        <v>462</v>
      </c>
      <c r="W6" s="212"/>
      <c r="X6" s="212" t="s">
        <v>439</v>
      </c>
      <c r="Y6" s="212" t="s">
        <v>105</v>
      </c>
      <c r="Z6" s="212"/>
      <c r="AA6" s="212"/>
      <c r="AB6" s="212"/>
      <c r="AC6" s="212"/>
      <c r="AD6" s="212" t="s">
        <v>463</v>
      </c>
      <c r="AE6" s="212"/>
      <c r="AF6" s="212" t="s">
        <v>464</v>
      </c>
      <c r="AG6" s="212"/>
      <c r="AH6" s="212"/>
      <c r="AI6" s="212"/>
      <c r="AJ6" s="212" t="s">
        <v>440</v>
      </c>
      <c r="AK6" s="212" t="s">
        <v>259</v>
      </c>
      <c r="AL6" s="212" t="s">
        <v>441</v>
      </c>
      <c r="AM6" s="212" t="s">
        <v>449</v>
      </c>
      <c r="AN6" s="212" t="s">
        <v>450</v>
      </c>
      <c r="AO6" s="212" t="s">
        <v>856</v>
      </c>
      <c r="AP6" s="212" t="s">
        <v>442</v>
      </c>
      <c r="AQ6" s="212" t="s">
        <v>444</v>
      </c>
      <c r="AR6" s="212" t="s">
        <v>465</v>
      </c>
      <c r="AS6" s="212" t="s">
        <v>451</v>
      </c>
      <c r="AT6" s="212" t="s">
        <v>132</v>
      </c>
      <c r="AU6" s="212"/>
      <c r="AV6" s="212" t="s">
        <v>137</v>
      </c>
      <c r="AW6" s="212"/>
      <c r="AX6" s="212"/>
      <c r="AY6" s="212"/>
      <c r="AZ6" s="212"/>
      <c r="BA6" s="212" t="s">
        <v>452</v>
      </c>
      <c r="BB6" s="212" t="s">
        <v>453</v>
      </c>
      <c r="BC6" s="212" t="s">
        <v>454</v>
      </c>
      <c r="BD6" s="212" t="s">
        <v>443</v>
      </c>
      <c r="BE6" s="212" t="s">
        <v>455</v>
      </c>
      <c r="BF6" s="212"/>
      <c r="BG6" s="212"/>
      <c r="BH6" s="212"/>
      <c r="BI6" s="212" t="s">
        <v>466</v>
      </c>
      <c r="BJ6" s="212" t="s">
        <v>470</v>
      </c>
      <c r="BK6" s="212" t="s">
        <v>467</v>
      </c>
      <c r="BL6" s="212"/>
      <c r="BM6" s="212" t="s">
        <v>456</v>
      </c>
      <c r="BN6" s="63" t="s">
        <v>857</v>
      </c>
    </row>
    <row r="7" spans="1:66" x14ac:dyDescent="0.25">
      <c r="A7" s="1"/>
      <c r="B7" s="212"/>
      <c r="C7" s="63" t="s">
        <v>858</v>
      </c>
      <c r="D7" s="63" t="s">
        <v>859</v>
      </c>
      <c r="E7" s="63" t="s">
        <v>860</v>
      </c>
      <c r="F7" s="63" t="s">
        <v>791</v>
      </c>
      <c r="G7" s="63" t="s">
        <v>793</v>
      </c>
      <c r="H7" s="63" t="s">
        <v>861</v>
      </c>
      <c r="I7" s="63" t="s">
        <v>862</v>
      </c>
      <c r="J7" s="63" t="s">
        <v>792</v>
      </c>
      <c r="K7" s="63" t="s">
        <v>803</v>
      </c>
      <c r="L7" s="63" t="s">
        <v>863</v>
      </c>
      <c r="M7" s="63" t="s">
        <v>804</v>
      </c>
      <c r="N7" s="63" t="s">
        <v>805</v>
      </c>
      <c r="O7" s="63" t="s">
        <v>864</v>
      </c>
      <c r="P7" s="63" t="s">
        <v>809</v>
      </c>
      <c r="Q7" s="63" t="s">
        <v>812</v>
      </c>
      <c r="R7" s="63" t="s">
        <v>813</v>
      </c>
      <c r="S7" s="63" t="s">
        <v>814</v>
      </c>
      <c r="T7" s="63" t="s">
        <v>819</v>
      </c>
      <c r="U7" s="63" t="s">
        <v>820</v>
      </c>
      <c r="V7" s="63" t="s">
        <v>792</v>
      </c>
      <c r="W7" s="63" t="s">
        <v>792</v>
      </c>
      <c r="X7" s="63" t="s">
        <v>792</v>
      </c>
      <c r="Y7" s="63" t="s">
        <v>792</v>
      </c>
      <c r="Z7" s="63" t="s">
        <v>792</v>
      </c>
      <c r="AA7" s="63" t="s">
        <v>792</v>
      </c>
      <c r="AB7" s="63" t="s">
        <v>792</v>
      </c>
      <c r="AC7" s="63" t="s">
        <v>792</v>
      </c>
      <c r="AD7" s="63" t="s">
        <v>822</v>
      </c>
      <c r="AE7" s="63" t="s">
        <v>823</v>
      </c>
      <c r="AF7" s="63" t="s">
        <v>865</v>
      </c>
      <c r="AG7" s="63" t="s">
        <v>866</v>
      </c>
      <c r="AH7" s="63" t="s">
        <v>867</v>
      </c>
      <c r="AI7" s="63" t="s">
        <v>827</v>
      </c>
      <c r="AJ7" s="63" t="s">
        <v>792</v>
      </c>
      <c r="AK7" s="63" t="s">
        <v>792</v>
      </c>
      <c r="AL7" s="63" t="s">
        <v>792</v>
      </c>
      <c r="AM7" s="63" t="s">
        <v>868</v>
      </c>
      <c r="AN7" s="63" t="s">
        <v>830</v>
      </c>
      <c r="AO7" s="63" t="s">
        <v>869</v>
      </c>
      <c r="AP7" s="63" t="s">
        <v>792</v>
      </c>
      <c r="AQ7" s="63" t="s">
        <v>835</v>
      </c>
      <c r="AR7" s="63" t="s">
        <v>792</v>
      </c>
      <c r="AS7" s="63" t="s">
        <v>792</v>
      </c>
      <c r="AT7" s="63" t="s">
        <v>870</v>
      </c>
      <c r="AU7" s="63" t="s">
        <v>871</v>
      </c>
      <c r="AV7" s="63" t="s">
        <v>792</v>
      </c>
      <c r="AW7" s="63" t="s">
        <v>792</v>
      </c>
      <c r="AX7" s="63" t="s">
        <v>792</v>
      </c>
      <c r="AY7" s="63" t="s">
        <v>792</v>
      </c>
      <c r="AZ7" s="63" t="s">
        <v>872</v>
      </c>
      <c r="BA7" s="63" t="s">
        <v>792</v>
      </c>
      <c r="BB7" s="63" t="s">
        <v>792</v>
      </c>
      <c r="BC7" s="63" t="s">
        <v>792</v>
      </c>
      <c r="BD7" s="63" t="s">
        <v>873</v>
      </c>
      <c r="BE7" s="63" t="s">
        <v>874</v>
      </c>
      <c r="BF7" s="63" t="s">
        <v>875</v>
      </c>
      <c r="BG7" s="63" t="s">
        <v>876</v>
      </c>
      <c r="BH7" s="63" t="s">
        <v>877</v>
      </c>
      <c r="BI7" s="63" t="s">
        <v>792</v>
      </c>
      <c r="BJ7" s="63" t="s">
        <v>878</v>
      </c>
      <c r="BK7" s="63" t="s">
        <v>847</v>
      </c>
      <c r="BL7" s="63" t="s">
        <v>879</v>
      </c>
      <c r="BM7" s="63" t="s">
        <v>792</v>
      </c>
      <c r="BN7" s="63" t="s">
        <v>628</v>
      </c>
    </row>
    <row r="8" spans="1:66" x14ac:dyDescent="0.25">
      <c r="A8" s="1"/>
      <c r="B8" s="50" t="s">
        <v>880</v>
      </c>
      <c r="C8" s="64"/>
      <c r="D8" s="64"/>
      <c r="E8" s="64"/>
      <c r="F8" s="64">
        <v>20.2</v>
      </c>
      <c r="G8" s="64">
        <v>2</v>
      </c>
      <c r="H8" s="64"/>
      <c r="I8" s="64">
        <v>1</v>
      </c>
      <c r="J8" s="64"/>
      <c r="K8" s="64">
        <v>19.8</v>
      </c>
      <c r="L8" s="64"/>
      <c r="M8" s="64">
        <v>20.100000000000001</v>
      </c>
      <c r="N8" s="64">
        <v>20.5</v>
      </c>
      <c r="O8" s="64">
        <v>8.8000000000000007</v>
      </c>
      <c r="P8" s="64">
        <v>2.9</v>
      </c>
      <c r="Q8" s="64">
        <v>5</v>
      </c>
      <c r="R8" s="64">
        <v>20</v>
      </c>
      <c r="S8" s="64">
        <v>20.5</v>
      </c>
      <c r="T8" s="64">
        <v>20</v>
      </c>
      <c r="U8" s="64">
        <v>18.899999999999999</v>
      </c>
      <c r="V8" s="64">
        <v>20.2</v>
      </c>
      <c r="W8" s="64">
        <v>15.9</v>
      </c>
      <c r="X8" s="64">
        <v>48.3</v>
      </c>
      <c r="Y8" s="64">
        <v>2</v>
      </c>
      <c r="Z8" s="64">
        <v>7.9</v>
      </c>
      <c r="AA8" s="64"/>
      <c r="AB8" s="64"/>
      <c r="AC8" s="64"/>
      <c r="AD8" s="64">
        <v>10.9</v>
      </c>
      <c r="AE8" s="64">
        <v>8.5</v>
      </c>
      <c r="AF8" s="64">
        <v>20.399999999999999</v>
      </c>
      <c r="AG8" s="64">
        <v>20.399999999999999</v>
      </c>
      <c r="AH8" s="64">
        <v>10.199999999999999</v>
      </c>
      <c r="AI8" s="64">
        <v>6.1</v>
      </c>
      <c r="AJ8" s="64"/>
      <c r="AK8" s="64"/>
      <c r="AL8" s="64"/>
      <c r="AM8" s="64">
        <v>3.2</v>
      </c>
      <c r="AN8" s="64">
        <v>18.7</v>
      </c>
      <c r="AO8" s="64"/>
      <c r="AP8" s="64"/>
      <c r="AQ8" s="64">
        <v>3.7</v>
      </c>
      <c r="AR8" s="64"/>
      <c r="AS8" s="64"/>
      <c r="AT8" s="64">
        <v>5.4</v>
      </c>
      <c r="AU8" s="64">
        <v>10</v>
      </c>
      <c r="AV8" s="64"/>
      <c r="AW8" s="64"/>
      <c r="AX8" s="64"/>
      <c r="AY8" s="64"/>
      <c r="AZ8" s="64"/>
      <c r="BA8" s="64"/>
      <c r="BB8" s="64">
        <v>8</v>
      </c>
      <c r="BC8" s="64">
        <v>12.8</v>
      </c>
      <c r="BD8" s="64"/>
      <c r="BE8" s="64">
        <v>4.5</v>
      </c>
      <c r="BF8" s="64">
        <v>2.8</v>
      </c>
      <c r="BG8" s="64">
        <v>2.4</v>
      </c>
      <c r="BH8" s="64">
        <v>2.1</v>
      </c>
      <c r="BI8" s="64"/>
      <c r="BJ8" s="64"/>
      <c r="BK8" s="64">
        <v>20</v>
      </c>
      <c r="BL8" s="64">
        <v>2.2999999999999998</v>
      </c>
      <c r="BM8" s="64"/>
      <c r="BN8" s="65">
        <v>446.4</v>
      </c>
    </row>
    <row r="9" spans="1:66" x14ac:dyDescent="0.25">
      <c r="A9" s="1"/>
      <c r="B9" s="54" t="s">
        <v>881</v>
      </c>
      <c r="C9" s="66"/>
      <c r="D9" s="66"/>
      <c r="E9" s="66"/>
      <c r="F9" s="66">
        <v>20.100000000000001</v>
      </c>
      <c r="G9" s="66">
        <v>2</v>
      </c>
      <c r="H9" s="66"/>
      <c r="I9" s="66">
        <v>1</v>
      </c>
      <c r="J9" s="66"/>
      <c r="K9" s="66">
        <v>19.8</v>
      </c>
      <c r="L9" s="66"/>
      <c r="M9" s="66">
        <v>19.8</v>
      </c>
      <c r="N9" s="66">
        <v>20.5</v>
      </c>
      <c r="O9" s="66">
        <v>6.5</v>
      </c>
      <c r="P9" s="66">
        <v>2.7</v>
      </c>
      <c r="Q9" s="66">
        <v>5.0999999999999996</v>
      </c>
      <c r="R9" s="66">
        <v>20</v>
      </c>
      <c r="S9" s="66">
        <v>20.399999999999999</v>
      </c>
      <c r="T9" s="66">
        <v>19.7</v>
      </c>
      <c r="U9" s="66">
        <v>18.899999999999999</v>
      </c>
      <c r="V9" s="66">
        <v>20.8</v>
      </c>
      <c r="W9" s="66">
        <v>16.899999999999999</v>
      </c>
      <c r="X9" s="66">
        <v>35.200000000000003</v>
      </c>
      <c r="Y9" s="66">
        <v>4.0999999999999996</v>
      </c>
      <c r="Z9" s="66">
        <v>9.1999999999999993</v>
      </c>
      <c r="AA9" s="66"/>
      <c r="AB9" s="66"/>
      <c r="AC9" s="66"/>
      <c r="AD9" s="66">
        <v>10.9</v>
      </c>
      <c r="AE9" s="66">
        <v>8.5</v>
      </c>
      <c r="AF9" s="66">
        <v>20.399999999999999</v>
      </c>
      <c r="AG9" s="66">
        <v>20.399999999999999</v>
      </c>
      <c r="AH9" s="66">
        <v>10.199999999999999</v>
      </c>
      <c r="AI9" s="66">
        <v>6.3</v>
      </c>
      <c r="AJ9" s="66"/>
      <c r="AK9" s="66"/>
      <c r="AL9" s="66"/>
      <c r="AM9" s="66">
        <v>3.3</v>
      </c>
      <c r="AN9" s="66">
        <v>18.7</v>
      </c>
      <c r="AO9" s="66"/>
      <c r="AP9" s="66"/>
      <c r="AQ9" s="66">
        <v>3.7</v>
      </c>
      <c r="AR9" s="66"/>
      <c r="AS9" s="66"/>
      <c r="AT9" s="66">
        <v>5.4</v>
      </c>
      <c r="AU9" s="66">
        <v>9.8000000000000007</v>
      </c>
      <c r="AV9" s="66"/>
      <c r="AW9" s="66"/>
      <c r="AX9" s="66"/>
      <c r="AY9" s="66"/>
      <c r="AZ9" s="66"/>
      <c r="BA9" s="66"/>
      <c r="BB9" s="66">
        <v>6.9</v>
      </c>
      <c r="BC9" s="66">
        <v>7.1</v>
      </c>
      <c r="BD9" s="66"/>
      <c r="BE9" s="66">
        <v>4.5</v>
      </c>
      <c r="BF9" s="66">
        <v>2.8</v>
      </c>
      <c r="BG9" s="66">
        <v>2.4</v>
      </c>
      <c r="BH9" s="66">
        <v>2.1</v>
      </c>
      <c r="BI9" s="66"/>
      <c r="BJ9" s="66"/>
      <c r="BK9" s="66">
        <v>20</v>
      </c>
      <c r="BL9" s="66">
        <v>2.2999999999999998</v>
      </c>
      <c r="BM9" s="66"/>
      <c r="BN9" s="67">
        <v>428.4</v>
      </c>
    </row>
    <row r="10" spans="1:66" x14ac:dyDescent="0.25">
      <c r="A10" s="1"/>
      <c r="B10" s="54" t="s">
        <v>882</v>
      </c>
      <c r="C10" s="66"/>
      <c r="D10" s="66"/>
      <c r="E10" s="66"/>
      <c r="F10" s="66">
        <v>20.3</v>
      </c>
      <c r="G10" s="66">
        <v>2</v>
      </c>
      <c r="H10" s="66"/>
      <c r="I10" s="66">
        <v>1.7</v>
      </c>
      <c r="J10" s="66"/>
      <c r="K10" s="66">
        <v>19.8</v>
      </c>
      <c r="L10" s="66"/>
      <c r="M10" s="66">
        <v>19.600000000000001</v>
      </c>
      <c r="N10" s="66">
        <v>20.5</v>
      </c>
      <c r="O10" s="66">
        <v>8.9</v>
      </c>
      <c r="P10" s="66">
        <v>2.9</v>
      </c>
      <c r="Q10" s="66">
        <v>5.0999999999999996</v>
      </c>
      <c r="R10" s="66">
        <v>20</v>
      </c>
      <c r="S10" s="66">
        <v>20.100000000000001</v>
      </c>
      <c r="T10" s="66">
        <v>20</v>
      </c>
      <c r="U10" s="66">
        <v>18.899999999999999</v>
      </c>
      <c r="V10" s="66">
        <v>22.5</v>
      </c>
      <c r="W10" s="66">
        <v>11.3</v>
      </c>
      <c r="X10" s="66">
        <v>29.7</v>
      </c>
      <c r="Y10" s="66">
        <v>2.8</v>
      </c>
      <c r="Z10" s="66">
        <v>6.9</v>
      </c>
      <c r="AA10" s="66"/>
      <c r="AB10" s="66"/>
      <c r="AC10" s="66"/>
      <c r="AD10" s="66">
        <v>10.9</v>
      </c>
      <c r="AE10" s="66">
        <v>8.5</v>
      </c>
      <c r="AF10" s="66">
        <v>20.399999999999999</v>
      </c>
      <c r="AG10" s="66">
        <v>20.399999999999999</v>
      </c>
      <c r="AH10" s="66">
        <v>10.199999999999999</v>
      </c>
      <c r="AI10" s="66">
        <v>6.4</v>
      </c>
      <c r="AJ10" s="66"/>
      <c r="AK10" s="66"/>
      <c r="AL10" s="66"/>
      <c r="AM10" s="66">
        <v>3.3</v>
      </c>
      <c r="AN10" s="66">
        <v>18.8</v>
      </c>
      <c r="AO10" s="66"/>
      <c r="AP10" s="66"/>
      <c r="AQ10" s="66">
        <v>3.7</v>
      </c>
      <c r="AR10" s="66"/>
      <c r="AS10" s="66"/>
      <c r="AT10" s="66">
        <v>5.4</v>
      </c>
      <c r="AU10" s="66">
        <v>9.9</v>
      </c>
      <c r="AV10" s="66"/>
      <c r="AW10" s="66"/>
      <c r="AX10" s="66"/>
      <c r="AY10" s="66"/>
      <c r="AZ10" s="66"/>
      <c r="BA10" s="66"/>
      <c r="BB10" s="66">
        <v>2.9</v>
      </c>
      <c r="BC10" s="66">
        <v>2.5</v>
      </c>
      <c r="BD10" s="66"/>
      <c r="BE10" s="66">
        <v>4.5</v>
      </c>
      <c r="BF10" s="66">
        <v>2.8</v>
      </c>
      <c r="BG10" s="66">
        <v>2.4</v>
      </c>
      <c r="BH10" s="66">
        <v>2.1</v>
      </c>
      <c r="BI10" s="66"/>
      <c r="BJ10" s="66"/>
      <c r="BK10" s="66">
        <v>20</v>
      </c>
      <c r="BL10" s="66">
        <v>2.2999999999999998</v>
      </c>
      <c r="BM10" s="66"/>
      <c r="BN10" s="67">
        <v>410.4</v>
      </c>
    </row>
    <row r="11" spans="1:66" x14ac:dyDescent="0.25">
      <c r="A11" s="1"/>
      <c r="B11" s="54" t="s">
        <v>883</v>
      </c>
      <c r="C11" s="66"/>
      <c r="D11" s="66"/>
      <c r="E11" s="66"/>
      <c r="F11" s="66">
        <v>20.2</v>
      </c>
      <c r="G11" s="66">
        <v>2</v>
      </c>
      <c r="H11" s="66"/>
      <c r="I11" s="66">
        <v>4.3</v>
      </c>
      <c r="J11" s="66"/>
      <c r="K11" s="66">
        <v>19.8</v>
      </c>
      <c r="L11" s="66"/>
      <c r="M11" s="66">
        <v>19.399999999999999</v>
      </c>
      <c r="N11" s="66">
        <v>20.399999999999999</v>
      </c>
      <c r="O11" s="66">
        <v>8.6999999999999993</v>
      </c>
      <c r="P11" s="66">
        <v>2.7</v>
      </c>
      <c r="Q11" s="66">
        <v>5.0999999999999996</v>
      </c>
      <c r="R11" s="66">
        <v>19.899999999999999</v>
      </c>
      <c r="S11" s="66">
        <v>19.899999999999999</v>
      </c>
      <c r="T11" s="66">
        <v>19.899999999999999</v>
      </c>
      <c r="U11" s="66">
        <v>18.8</v>
      </c>
      <c r="V11" s="66">
        <v>25.1</v>
      </c>
      <c r="W11" s="66">
        <v>11</v>
      </c>
      <c r="X11" s="66">
        <v>33.6</v>
      </c>
      <c r="Y11" s="66">
        <v>1.9</v>
      </c>
      <c r="Z11" s="66">
        <v>5.9</v>
      </c>
      <c r="AA11" s="66"/>
      <c r="AB11" s="66"/>
      <c r="AC11" s="66"/>
      <c r="AD11" s="66">
        <v>10.9</v>
      </c>
      <c r="AE11" s="66">
        <v>8.5</v>
      </c>
      <c r="AF11" s="66">
        <v>20.399999999999999</v>
      </c>
      <c r="AG11" s="66">
        <v>20.399999999999999</v>
      </c>
      <c r="AH11" s="66">
        <v>10.199999999999999</v>
      </c>
      <c r="AI11" s="66">
        <v>7.1</v>
      </c>
      <c r="AJ11" s="66"/>
      <c r="AK11" s="66">
        <v>0.4</v>
      </c>
      <c r="AL11" s="66"/>
      <c r="AM11" s="66">
        <v>3.2</v>
      </c>
      <c r="AN11" s="66">
        <v>18.8</v>
      </c>
      <c r="AO11" s="66"/>
      <c r="AP11" s="66"/>
      <c r="AQ11" s="66">
        <v>3.7</v>
      </c>
      <c r="AR11" s="66"/>
      <c r="AS11" s="66"/>
      <c r="AT11" s="66">
        <v>5.3</v>
      </c>
      <c r="AU11" s="66">
        <v>9.8000000000000007</v>
      </c>
      <c r="AV11" s="66"/>
      <c r="AW11" s="66"/>
      <c r="AX11" s="66"/>
      <c r="AY11" s="66"/>
      <c r="AZ11" s="66"/>
      <c r="BA11" s="66"/>
      <c r="BB11" s="66">
        <v>4.7</v>
      </c>
      <c r="BC11" s="66">
        <v>3.8</v>
      </c>
      <c r="BD11" s="66"/>
      <c r="BE11" s="66">
        <v>4.5</v>
      </c>
      <c r="BF11" s="66">
        <v>2.8</v>
      </c>
      <c r="BG11" s="66">
        <v>2.4</v>
      </c>
      <c r="BH11" s="66">
        <v>2.1</v>
      </c>
      <c r="BI11" s="66"/>
      <c r="BJ11" s="66"/>
      <c r="BK11" s="66">
        <v>20</v>
      </c>
      <c r="BL11" s="66">
        <v>2.2999999999999998</v>
      </c>
      <c r="BM11" s="66"/>
      <c r="BN11" s="67">
        <v>419.9</v>
      </c>
    </row>
    <row r="12" spans="1:66" x14ac:dyDescent="0.25">
      <c r="A12" s="1"/>
      <c r="B12" s="54" t="s">
        <v>884</v>
      </c>
      <c r="C12" s="66"/>
      <c r="D12" s="66"/>
      <c r="E12" s="66"/>
      <c r="F12" s="66">
        <v>20.2</v>
      </c>
      <c r="G12" s="66">
        <v>2</v>
      </c>
      <c r="H12" s="66"/>
      <c r="I12" s="66">
        <v>4.7</v>
      </c>
      <c r="J12" s="66"/>
      <c r="K12" s="66">
        <v>19.8</v>
      </c>
      <c r="L12" s="66"/>
      <c r="M12" s="66">
        <v>19.3</v>
      </c>
      <c r="N12" s="66">
        <v>20.399999999999999</v>
      </c>
      <c r="O12" s="66">
        <v>8.5</v>
      </c>
      <c r="P12" s="66">
        <v>2.6</v>
      </c>
      <c r="Q12" s="66">
        <v>5.0999999999999996</v>
      </c>
      <c r="R12" s="66">
        <v>20</v>
      </c>
      <c r="S12" s="66">
        <v>20.3</v>
      </c>
      <c r="T12" s="66">
        <v>19.5</v>
      </c>
      <c r="U12" s="66">
        <v>18.899999999999999</v>
      </c>
      <c r="V12" s="66">
        <v>20.7</v>
      </c>
      <c r="W12" s="66">
        <v>13.6</v>
      </c>
      <c r="X12" s="66">
        <v>36.1</v>
      </c>
      <c r="Y12" s="66">
        <v>1.3</v>
      </c>
      <c r="Z12" s="66">
        <v>5.9</v>
      </c>
      <c r="AA12" s="66"/>
      <c r="AB12" s="66"/>
      <c r="AC12" s="66"/>
      <c r="AD12" s="66">
        <v>10.9</v>
      </c>
      <c r="AE12" s="66">
        <v>8.5</v>
      </c>
      <c r="AF12" s="66">
        <v>20.399999999999999</v>
      </c>
      <c r="AG12" s="66">
        <v>20.399999999999999</v>
      </c>
      <c r="AH12" s="66">
        <v>10.199999999999999</v>
      </c>
      <c r="AI12" s="66">
        <v>7.1</v>
      </c>
      <c r="AJ12" s="66"/>
      <c r="AK12" s="66">
        <v>0.5</v>
      </c>
      <c r="AL12" s="66">
        <v>0.5</v>
      </c>
      <c r="AM12" s="66">
        <v>3.3</v>
      </c>
      <c r="AN12" s="66">
        <v>18.8</v>
      </c>
      <c r="AO12" s="66"/>
      <c r="AP12" s="66"/>
      <c r="AQ12" s="66">
        <v>3.7</v>
      </c>
      <c r="AR12" s="66"/>
      <c r="AS12" s="66"/>
      <c r="AT12" s="66">
        <v>5.4</v>
      </c>
      <c r="AU12" s="66">
        <v>10</v>
      </c>
      <c r="AV12" s="66"/>
      <c r="AW12" s="66"/>
      <c r="AX12" s="66"/>
      <c r="AY12" s="66"/>
      <c r="AZ12" s="66"/>
      <c r="BA12" s="66"/>
      <c r="BB12" s="66">
        <v>5.4</v>
      </c>
      <c r="BC12" s="66">
        <v>7.4</v>
      </c>
      <c r="BD12" s="66"/>
      <c r="BE12" s="66">
        <v>4.5</v>
      </c>
      <c r="BF12" s="66">
        <v>2.8</v>
      </c>
      <c r="BG12" s="66">
        <v>2.4</v>
      </c>
      <c r="BH12" s="66">
        <v>2.1</v>
      </c>
      <c r="BI12" s="66"/>
      <c r="BJ12" s="66"/>
      <c r="BK12" s="66">
        <v>20</v>
      </c>
      <c r="BL12" s="66">
        <v>2.2999999999999998</v>
      </c>
      <c r="BM12" s="66"/>
      <c r="BN12" s="67">
        <v>425.5</v>
      </c>
    </row>
    <row r="13" spans="1:66" x14ac:dyDescent="0.25">
      <c r="A13" s="1"/>
      <c r="B13" s="54" t="s">
        <v>885</v>
      </c>
      <c r="C13" s="66"/>
      <c r="D13" s="66"/>
      <c r="E13" s="66"/>
      <c r="F13" s="66">
        <v>20.2</v>
      </c>
      <c r="G13" s="66">
        <v>2</v>
      </c>
      <c r="H13" s="66"/>
      <c r="I13" s="66">
        <v>5.3</v>
      </c>
      <c r="J13" s="66"/>
      <c r="K13" s="66">
        <v>19.8</v>
      </c>
      <c r="L13" s="66"/>
      <c r="M13" s="66">
        <v>19.399999999999999</v>
      </c>
      <c r="N13" s="66">
        <v>20.5</v>
      </c>
      <c r="O13" s="66">
        <v>8.3000000000000007</v>
      </c>
      <c r="P13" s="66">
        <v>2.2999999999999998</v>
      </c>
      <c r="Q13" s="66">
        <v>5.0999999999999996</v>
      </c>
      <c r="R13" s="66">
        <v>20</v>
      </c>
      <c r="S13" s="66">
        <v>20.3</v>
      </c>
      <c r="T13" s="66">
        <v>19</v>
      </c>
      <c r="U13" s="66">
        <v>18.899999999999999</v>
      </c>
      <c r="V13" s="66">
        <v>24.2</v>
      </c>
      <c r="W13" s="66">
        <v>9.1999999999999993</v>
      </c>
      <c r="X13" s="66">
        <v>39.299999999999997</v>
      </c>
      <c r="Y13" s="66"/>
      <c r="Z13" s="66">
        <v>1.1000000000000001</v>
      </c>
      <c r="AA13" s="66"/>
      <c r="AB13" s="66"/>
      <c r="AC13" s="66"/>
      <c r="AD13" s="66">
        <v>16.399999999999999</v>
      </c>
      <c r="AE13" s="66">
        <v>8.5</v>
      </c>
      <c r="AF13" s="66">
        <v>20.399999999999999</v>
      </c>
      <c r="AG13" s="66">
        <v>20.399999999999999</v>
      </c>
      <c r="AH13" s="66">
        <v>10.199999999999999</v>
      </c>
      <c r="AI13" s="66">
        <v>7.3</v>
      </c>
      <c r="AJ13" s="66"/>
      <c r="AK13" s="66">
        <v>1</v>
      </c>
      <c r="AL13" s="66">
        <v>1.1000000000000001</v>
      </c>
      <c r="AM13" s="66">
        <v>3.3</v>
      </c>
      <c r="AN13" s="66">
        <v>18.7</v>
      </c>
      <c r="AO13" s="66"/>
      <c r="AP13" s="66"/>
      <c r="AQ13" s="66">
        <v>3.7</v>
      </c>
      <c r="AR13" s="66"/>
      <c r="AS13" s="66"/>
      <c r="AT13" s="66">
        <v>5.4</v>
      </c>
      <c r="AU13" s="66">
        <v>9.9</v>
      </c>
      <c r="AV13" s="66"/>
      <c r="AW13" s="66"/>
      <c r="AX13" s="66"/>
      <c r="AY13" s="66"/>
      <c r="AZ13" s="66"/>
      <c r="BA13" s="66"/>
      <c r="BB13" s="66">
        <v>7</v>
      </c>
      <c r="BC13" s="66">
        <v>11.7</v>
      </c>
      <c r="BD13" s="66"/>
      <c r="BE13" s="66">
        <v>4.5</v>
      </c>
      <c r="BF13" s="66">
        <v>2.8</v>
      </c>
      <c r="BG13" s="66">
        <v>2.4</v>
      </c>
      <c r="BH13" s="66">
        <v>2.1</v>
      </c>
      <c r="BI13" s="66"/>
      <c r="BJ13" s="66"/>
      <c r="BK13" s="66">
        <v>20</v>
      </c>
      <c r="BL13" s="66">
        <v>2.4</v>
      </c>
      <c r="BM13" s="66"/>
      <c r="BN13" s="67">
        <v>434.1</v>
      </c>
    </row>
    <row r="14" spans="1:66" x14ac:dyDescent="0.25">
      <c r="A14" s="1"/>
      <c r="B14" s="54" t="s">
        <v>886</v>
      </c>
      <c r="C14" s="66"/>
      <c r="D14" s="66"/>
      <c r="E14" s="66"/>
      <c r="F14" s="66">
        <v>20.2</v>
      </c>
      <c r="G14" s="66">
        <v>2</v>
      </c>
      <c r="H14" s="66"/>
      <c r="I14" s="66">
        <v>7.1</v>
      </c>
      <c r="J14" s="66"/>
      <c r="K14" s="66">
        <v>19.8</v>
      </c>
      <c r="L14" s="66"/>
      <c r="M14" s="66">
        <v>19.5</v>
      </c>
      <c r="N14" s="66">
        <v>20.5</v>
      </c>
      <c r="O14" s="66">
        <v>7.9</v>
      </c>
      <c r="P14" s="66">
        <v>2.2000000000000002</v>
      </c>
      <c r="Q14" s="66">
        <v>5.0999999999999996</v>
      </c>
      <c r="R14" s="66">
        <v>20</v>
      </c>
      <c r="S14" s="66">
        <v>20.3</v>
      </c>
      <c r="T14" s="66">
        <v>19.100000000000001</v>
      </c>
      <c r="U14" s="66">
        <v>18.7</v>
      </c>
      <c r="V14" s="66">
        <v>16.899999999999999</v>
      </c>
      <c r="W14" s="66">
        <v>7.3</v>
      </c>
      <c r="X14" s="66">
        <v>41.2</v>
      </c>
      <c r="Y14" s="66"/>
      <c r="Z14" s="66">
        <v>0.3</v>
      </c>
      <c r="AA14" s="66"/>
      <c r="AB14" s="66"/>
      <c r="AC14" s="66"/>
      <c r="AD14" s="66">
        <v>20.9</v>
      </c>
      <c r="AE14" s="66">
        <v>8.5</v>
      </c>
      <c r="AF14" s="66">
        <v>20.399999999999999</v>
      </c>
      <c r="AG14" s="66">
        <v>20.399999999999999</v>
      </c>
      <c r="AH14" s="66">
        <v>10.199999999999999</v>
      </c>
      <c r="AI14" s="66">
        <v>7.2</v>
      </c>
      <c r="AJ14" s="66"/>
      <c r="AK14" s="66">
        <v>1.5</v>
      </c>
      <c r="AL14" s="66">
        <v>1.1000000000000001</v>
      </c>
      <c r="AM14" s="66">
        <v>3.3</v>
      </c>
      <c r="AN14" s="66">
        <v>18.7</v>
      </c>
      <c r="AO14" s="66"/>
      <c r="AP14" s="66"/>
      <c r="AQ14" s="66">
        <v>3.7</v>
      </c>
      <c r="AR14" s="66"/>
      <c r="AS14" s="66"/>
      <c r="AT14" s="66">
        <v>5.4</v>
      </c>
      <c r="AU14" s="66">
        <v>10</v>
      </c>
      <c r="AV14" s="66"/>
      <c r="AW14" s="66"/>
      <c r="AX14" s="66"/>
      <c r="AY14" s="66"/>
      <c r="AZ14" s="66"/>
      <c r="BA14" s="66"/>
      <c r="BB14" s="66">
        <v>7.1</v>
      </c>
      <c r="BC14" s="66">
        <v>14.2</v>
      </c>
      <c r="BD14" s="66"/>
      <c r="BE14" s="66">
        <v>4.5</v>
      </c>
      <c r="BF14" s="66">
        <v>2.8</v>
      </c>
      <c r="BG14" s="66">
        <v>2.4</v>
      </c>
      <c r="BH14" s="66">
        <v>2.1</v>
      </c>
      <c r="BI14" s="66"/>
      <c r="BJ14" s="66"/>
      <c r="BK14" s="66">
        <v>20</v>
      </c>
      <c r="BL14" s="66">
        <v>2.2999999999999998</v>
      </c>
      <c r="BM14" s="66"/>
      <c r="BN14" s="67">
        <v>434.8</v>
      </c>
    </row>
    <row r="15" spans="1:66" x14ac:dyDescent="0.25">
      <c r="A15" s="1"/>
      <c r="B15" s="56" t="s">
        <v>887</v>
      </c>
      <c r="C15" s="68"/>
      <c r="D15" s="68"/>
      <c r="E15" s="68"/>
      <c r="F15" s="68">
        <v>20.2</v>
      </c>
      <c r="G15" s="68">
        <v>2</v>
      </c>
      <c r="H15" s="68"/>
      <c r="I15" s="68">
        <v>8.4</v>
      </c>
      <c r="J15" s="68"/>
      <c r="K15" s="68">
        <v>19.8</v>
      </c>
      <c r="L15" s="68"/>
      <c r="M15" s="68">
        <v>19.399999999999999</v>
      </c>
      <c r="N15" s="68">
        <v>20.5</v>
      </c>
      <c r="O15" s="68">
        <v>7.5</v>
      </c>
      <c r="P15" s="68">
        <v>1.4</v>
      </c>
      <c r="Q15" s="68">
        <v>5.0999999999999996</v>
      </c>
      <c r="R15" s="68">
        <v>20</v>
      </c>
      <c r="S15" s="68">
        <v>20.399999999999999</v>
      </c>
      <c r="T15" s="68">
        <v>20</v>
      </c>
      <c r="U15" s="68">
        <v>18.7</v>
      </c>
      <c r="V15" s="68">
        <v>19.8</v>
      </c>
      <c r="W15" s="68">
        <v>11.9</v>
      </c>
      <c r="X15" s="68">
        <v>40.6</v>
      </c>
      <c r="Y15" s="68"/>
      <c r="Z15" s="68"/>
      <c r="AA15" s="68"/>
      <c r="AB15" s="68"/>
      <c r="AC15" s="68"/>
      <c r="AD15" s="68">
        <v>20.9</v>
      </c>
      <c r="AE15" s="68">
        <v>8.5</v>
      </c>
      <c r="AF15" s="68">
        <v>20.399999999999999</v>
      </c>
      <c r="AG15" s="68">
        <v>20.399999999999999</v>
      </c>
      <c r="AH15" s="68">
        <v>10.199999999999999</v>
      </c>
      <c r="AI15" s="68">
        <v>7.3</v>
      </c>
      <c r="AJ15" s="68"/>
      <c r="AK15" s="68">
        <v>2.1</v>
      </c>
      <c r="AL15" s="68">
        <v>2.4</v>
      </c>
      <c r="AM15" s="68">
        <v>3.3</v>
      </c>
      <c r="AN15" s="68">
        <v>18.7</v>
      </c>
      <c r="AO15" s="68"/>
      <c r="AP15" s="68"/>
      <c r="AQ15" s="68">
        <v>3.7</v>
      </c>
      <c r="AR15" s="68"/>
      <c r="AS15" s="68"/>
      <c r="AT15" s="68">
        <v>5.4</v>
      </c>
      <c r="AU15" s="68">
        <v>9.8000000000000007</v>
      </c>
      <c r="AV15" s="68"/>
      <c r="AW15" s="68"/>
      <c r="AX15" s="68"/>
      <c r="AY15" s="68"/>
      <c r="AZ15" s="68"/>
      <c r="BA15" s="68"/>
      <c r="BB15" s="68">
        <v>8</v>
      </c>
      <c r="BC15" s="68">
        <v>13</v>
      </c>
      <c r="BD15" s="68"/>
      <c r="BE15" s="68">
        <v>4.5</v>
      </c>
      <c r="BF15" s="68">
        <v>2.8</v>
      </c>
      <c r="BG15" s="68">
        <v>2.4</v>
      </c>
      <c r="BH15" s="68">
        <v>2.1</v>
      </c>
      <c r="BI15" s="68"/>
      <c r="BJ15" s="68"/>
      <c r="BK15" s="68">
        <v>20</v>
      </c>
      <c r="BL15" s="68">
        <v>2.2999999999999998</v>
      </c>
      <c r="BM15" s="68"/>
      <c r="BN15" s="69">
        <v>443.9</v>
      </c>
    </row>
    <row r="16" spans="1:66" x14ac:dyDescent="0.25">
      <c r="A16" s="1"/>
      <c r="B16" s="50" t="s">
        <v>888</v>
      </c>
      <c r="C16" s="64"/>
      <c r="D16" s="64"/>
      <c r="E16" s="64"/>
      <c r="F16" s="64">
        <v>20.2</v>
      </c>
      <c r="G16" s="64">
        <v>2</v>
      </c>
      <c r="H16" s="64"/>
      <c r="I16" s="64">
        <v>8.4</v>
      </c>
      <c r="J16" s="64"/>
      <c r="K16" s="64">
        <v>19.8</v>
      </c>
      <c r="L16" s="64"/>
      <c r="M16" s="64">
        <v>19.3</v>
      </c>
      <c r="N16" s="64">
        <v>20.399999999999999</v>
      </c>
      <c r="O16" s="64">
        <v>7.3</v>
      </c>
      <c r="P16" s="64">
        <v>2.1</v>
      </c>
      <c r="Q16" s="64">
        <v>5</v>
      </c>
      <c r="R16" s="64">
        <v>20</v>
      </c>
      <c r="S16" s="64">
        <v>20.3</v>
      </c>
      <c r="T16" s="64">
        <v>19</v>
      </c>
      <c r="U16" s="64">
        <v>18.7</v>
      </c>
      <c r="V16" s="64">
        <v>20</v>
      </c>
      <c r="W16" s="64">
        <v>24</v>
      </c>
      <c r="X16" s="64">
        <v>20.7</v>
      </c>
      <c r="Y16" s="64"/>
      <c r="Z16" s="64"/>
      <c r="AA16" s="64"/>
      <c r="AB16" s="64"/>
      <c r="AC16" s="64"/>
      <c r="AD16" s="64">
        <v>20.9</v>
      </c>
      <c r="AE16" s="64">
        <v>8.5</v>
      </c>
      <c r="AF16" s="64">
        <v>20.399999999999999</v>
      </c>
      <c r="AG16" s="64">
        <v>20.399999999999999</v>
      </c>
      <c r="AH16" s="64">
        <v>10.199999999999999</v>
      </c>
      <c r="AI16" s="64">
        <v>7.1</v>
      </c>
      <c r="AJ16" s="64"/>
      <c r="AK16" s="64">
        <v>2.1</v>
      </c>
      <c r="AL16" s="64">
        <v>1.3</v>
      </c>
      <c r="AM16" s="64">
        <v>3.3</v>
      </c>
      <c r="AN16" s="64">
        <v>18.7</v>
      </c>
      <c r="AO16" s="64"/>
      <c r="AP16" s="64"/>
      <c r="AQ16" s="64">
        <v>3.7</v>
      </c>
      <c r="AR16" s="64"/>
      <c r="AS16" s="64"/>
      <c r="AT16" s="64">
        <v>5.3</v>
      </c>
      <c r="AU16" s="64">
        <v>9.8000000000000007</v>
      </c>
      <c r="AV16" s="64"/>
      <c r="AW16" s="64"/>
      <c r="AX16" s="64"/>
      <c r="AY16" s="64"/>
      <c r="AZ16" s="64"/>
      <c r="BA16" s="64"/>
      <c r="BB16" s="64">
        <v>8</v>
      </c>
      <c r="BC16" s="64">
        <v>10.6</v>
      </c>
      <c r="BD16" s="64"/>
      <c r="BE16" s="64">
        <v>4.5</v>
      </c>
      <c r="BF16" s="64">
        <v>2.8</v>
      </c>
      <c r="BG16" s="64">
        <v>2.4</v>
      </c>
      <c r="BH16" s="64">
        <v>2.1</v>
      </c>
      <c r="BI16" s="64"/>
      <c r="BJ16" s="64"/>
      <c r="BK16" s="64">
        <v>20</v>
      </c>
      <c r="BL16" s="64">
        <v>2.2999999999999998</v>
      </c>
      <c r="BM16" s="64"/>
      <c r="BN16" s="65">
        <v>431.6</v>
      </c>
    </row>
    <row r="17" spans="1:66" x14ac:dyDescent="0.25">
      <c r="A17" s="1"/>
      <c r="B17" s="54" t="s">
        <v>889</v>
      </c>
      <c r="C17" s="66"/>
      <c r="D17" s="66"/>
      <c r="E17" s="66"/>
      <c r="F17" s="66">
        <v>20.2</v>
      </c>
      <c r="G17" s="66">
        <v>2</v>
      </c>
      <c r="H17" s="66"/>
      <c r="I17" s="66">
        <v>8.8000000000000007</v>
      </c>
      <c r="J17" s="66"/>
      <c r="K17" s="66">
        <v>19.8</v>
      </c>
      <c r="L17" s="66"/>
      <c r="M17" s="66">
        <v>19.5</v>
      </c>
      <c r="N17" s="66">
        <v>20.5</v>
      </c>
      <c r="O17" s="66">
        <v>6.7</v>
      </c>
      <c r="P17" s="66">
        <v>2.6</v>
      </c>
      <c r="Q17" s="66">
        <v>5</v>
      </c>
      <c r="R17" s="66">
        <v>20</v>
      </c>
      <c r="S17" s="66">
        <v>20.399999999999999</v>
      </c>
      <c r="T17" s="66">
        <v>20</v>
      </c>
      <c r="U17" s="66">
        <v>18.7</v>
      </c>
      <c r="V17" s="66">
        <v>20.9</v>
      </c>
      <c r="W17" s="66">
        <v>16.100000000000001</v>
      </c>
      <c r="X17" s="66">
        <v>12.3</v>
      </c>
      <c r="Y17" s="66"/>
      <c r="Z17" s="66"/>
      <c r="AA17" s="66"/>
      <c r="AB17" s="66"/>
      <c r="AC17" s="66"/>
      <c r="AD17" s="66">
        <v>20.9</v>
      </c>
      <c r="AE17" s="66">
        <v>8.5</v>
      </c>
      <c r="AF17" s="66">
        <v>20.399999999999999</v>
      </c>
      <c r="AG17" s="66">
        <v>20.399999999999999</v>
      </c>
      <c r="AH17" s="66">
        <v>10.199999999999999</v>
      </c>
      <c r="AI17" s="66">
        <v>7</v>
      </c>
      <c r="AJ17" s="66"/>
      <c r="AK17" s="66"/>
      <c r="AL17" s="66"/>
      <c r="AM17" s="66">
        <v>3.2</v>
      </c>
      <c r="AN17" s="66">
        <v>18.7</v>
      </c>
      <c r="AO17" s="66"/>
      <c r="AP17" s="66"/>
      <c r="AQ17" s="66">
        <v>3.7</v>
      </c>
      <c r="AR17" s="66"/>
      <c r="AS17" s="66"/>
      <c r="AT17" s="66">
        <v>5.4</v>
      </c>
      <c r="AU17" s="66">
        <v>9.9</v>
      </c>
      <c r="AV17" s="66"/>
      <c r="AW17" s="66"/>
      <c r="AX17" s="66"/>
      <c r="AY17" s="66"/>
      <c r="AZ17" s="66"/>
      <c r="BA17" s="66"/>
      <c r="BB17" s="66">
        <v>1.1000000000000001</v>
      </c>
      <c r="BC17" s="66">
        <v>0.2</v>
      </c>
      <c r="BD17" s="66"/>
      <c r="BE17" s="66">
        <v>4.5</v>
      </c>
      <c r="BF17" s="66">
        <v>2.8</v>
      </c>
      <c r="BG17" s="66">
        <v>2.4</v>
      </c>
      <c r="BH17" s="66">
        <v>2.1</v>
      </c>
      <c r="BI17" s="66"/>
      <c r="BJ17" s="66"/>
      <c r="BK17" s="66">
        <v>20</v>
      </c>
      <c r="BL17" s="66">
        <v>2.2999999999999998</v>
      </c>
      <c r="BM17" s="66"/>
      <c r="BN17" s="67">
        <v>397.2</v>
      </c>
    </row>
    <row r="18" spans="1:66" x14ac:dyDescent="0.25">
      <c r="A18" s="1"/>
      <c r="B18" s="54" t="s">
        <v>890</v>
      </c>
      <c r="C18" s="66"/>
      <c r="D18" s="66"/>
      <c r="E18" s="66"/>
      <c r="F18" s="66">
        <v>20.2</v>
      </c>
      <c r="G18" s="66">
        <v>2</v>
      </c>
      <c r="H18" s="66"/>
      <c r="I18" s="66">
        <v>8.8000000000000007</v>
      </c>
      <c r="J18" s="66"/>
      <c r="K18" s="66">
        <v>19.8</v>
      </c>
      <c r="L18" s="66"/>
      <c r="M18" s="66">
        <v>19.5</v>
      </c>
      <c r="N18" s="66">
        <v>20.5</v>
      </c>
      <c r="O18" s="66">
        <v>6.3</v>
      </c>
      <c r="P18" s="66">
        <v>2.2000000000000002</v>
      </c>
      <c r="Q18" s="66">
        <v>5</v>
      </c>
      <c r="R18" s="66">
        <v>20</v>
      </c>
      <c r="S18" s="66">
        <v>20.3</v>
      </c>
      <c r="T18" s="66">
        <v>20</v>
      </c>
      <c r="U18" s="66">
        <v>18.8</v>
      </c>
      <c r="V18" s="66">
        <v>21.9</v>
      </c>
      <c r="W18" s="66">
        <v>6.7</v>
      </c>
      <c r="X18" s="66">
        <v>11.3</v>
      </c>
      <c r="Y18" s="66"/>
      <c r="Z18" s="66"/>
      <c r="AA18" s="66">
        <v>0.1</v>
      </c>
      <c r="AB18" s="66"/>
      <c r="AC18" s="66"/>
      <c r="AD18" s="66">
        <v>20.9</v>
      </c>
      <c r="AE18" s="66">
        <v>8.5</v>
      </c>
      <c r="AF18" s="66">
        <v>20.399999999999999</v>
      </c>
      <c r="AG18" s="66">
        <v>20.399999999999999</v>
      </c>
      <c r="AH18" s="66">
        <v>10.199999999999999</v>
      </c>
      <c r="AI18" s="66">
        <v>7.1</v>
      </c>
      <c r="AJ18" s="66"/>
      <c r="AK18" s="66"/>
      <c r="AL18" s="66"/>
      <c r="AM18" s="66">
        <v>3.2</v>
      </c>
      <c r="AN18" s="66">
        <v>18.7</v>
      </c>
      <c r="AO18" s="66"/>
      <c r="AP18" s="66"/>
      <c r="AQ18" s="66">
        <v>3.7</v>
      </c>
      <c r="AR18" s="66"/>
      <c r="AS18" s="66">
        <v>0.7</v>
      </c>
      <c r="AT18" s="66">
        <v>5.4</v>
      </c>
      <c r="AU18" s="66">
        <v>10</v>
      </c>
      <c r="AV18" s="66"/>
      <c r="AW18" s="66">
        <v>2.2000000000000002</v>
      </c>
      <c r="AX18" s="66"/>
      <c r="AY18" s="66">
        <v>1.7</v>
      </c>
      <c r="AZ18" s="66"/>
      <c r="BA18" s="66">
        <v>0.7</v>
      </c>
      <c r="BB18" s="66">
        <v>2.2999999999999998</v>
      </c>
      <c r="BC18" s="66">
        <v>1</v>
      </c>
      <c r="BD18" s="66"/>
      <c r="BE18" s="66">
        <v>4.5</v>
      </c>
      <c r="BF18" s="66">
        <v>2.8</v>
      </c>
      <c r="BG18" s="66">
        <v>2.4</v>
      </c>
      <c r="BH18" s="66">
        <v>2.1</v>
      </c>
      <c r="BI18" s="66"/>
      <c r="BJ18" s="66"/>
      <c r="BK18" s="66">
        <v>20</v>
      </c>
      <c r="BL18" s="66">
        <v>2.2999999999999998</v>
      </c>
      <c r="BM18" s="66">
        <v>0.4</v>
      </c>
      <c r="BN18" s="67">
        <v>395</v>
      </c>
    </row>
    <row r="19" spans="1:66" x14ac:dyDescent="0.25">
      <c r="A19" s="1"/>
      <c r="B19" s="54" t="s">
        <v>891</v>
      </c>
      <c r="C19" s="66"/>
      <c r="D19" s="66"/>
      <c r="E19" s="66"/>
      <c r="F19" s="66">
        <v>20.2</v>
      </c>
      <c r="G19" s="66">
        <v>2</v>
      </c>
      <c r="H19" s="66"/>
      <c r="I19" s="66">
        <v>8.8000000000000007</v>
      </c>
      <c r="J19" s="66"/>
      <c r="K19" s="66">
        <v>19.8</v>
      </c>
      <c r="L19" s="66"/>
      <c r="M19" s="66">
        <v>19.2</v>
      </c>
      <c r="N19" s="66">
        <v>20.5</v>
      </c>
      <c r="O19" s="66">
        <v>6.3</v>
      </c>
      <c r="P19" s="66">
        <v>1.6</v>
      </c>
      <c r="Q19" s="66">
        <v>5</v>
      </c>
      <c r="R19" s="66">
        <v>20</v>
      </c>
      <c r="S19" s="66">
        <v>20</v>
      </c>
      <c r="T19" s="66">
        <v>18.399999999999999</v>
      </c>
      <c r="U19" s="66">
        <v>18.7</v>
      </c>
      <c r="V19" s="66">
        <v>21.7</v>
      </c>
      <c r="W19" s="66">
        <v>3</v>
      </c>
      <c r="X19" s="66">
        <v>14</v>
      </c>
      <c r="Y19" s="66"/>
      <c r="Z19" s="66"/>
      <c r="AA19" s="66">
        <v>1.8</v>
      </c>
      <c r="AB19" s="66"/>
      <c r="AC19" s="66"/>
      <c r="AD19" s="66">
        <v>20.9</v>
      </c>
      <c r="AE19" s="66">
        <v>8.5</v>
      </c>
      <c r="AF19" s="66">
        <v>20.399999999999999</v>
      </c>
      <c r="AG19" s="66">
        <v>20.399999999999999</v>
      </c>
      <c r="AH19" s="66">
        <v>10.199999999999999</v>
      </c>
      <c r="AI19" s="66">
        <v>7.5</v>
      </c>
      <c r="AJ19" s="66">
        <v>4.5999999999999996</v>
      </c>
      <c r="AK19" s="66"/>
      <c r="AL19" s="66"/>
      <c r="AM19" s="66">
        <v>3.3</v>
      </c>
      <c r="AN19" s="66">
        <v>18.7</v>
      </c>
      <c r="AO19" s="66"/>
      <c r="AP19" s="66"/>
      <c r="AQ19" s="66">
        <v>3.7</v>
      </c>
      <c r="AR19" s="66">
        <v>0.4</v>
      </c>
      <c r="AS19" s="66">
        <v>1.3</v>
      </c>
      <c r="AT19" s="66">
        <v>5.4</v>
      </c>
      <c r="AU19" s="66">
        <v>10</v>
      </c>
      <c r="AV19" s="66"/>
      <c r="AW19" s="66">
        <v>4.2</v>
      </c>
      <c r="AX19" s="66"/>
      <c r="AY19" s="66">
        <v>3.3</v>
      </c>
      <c r="AZ19" s="66"/>
      <c r="BA19" s="66">
        <v>1.3</v>
      </c>
      <c r="BB19" s="66">
        <v>2.4</v>
      </c>
      <c r="BC19" s="66">
        <v>2.5</v>
      </c>
      <c r="BD19" s="66"/>
      <c r="BE19" s="66">
        <v>4.5</v>
      </c>
      <c r="BF19" s="66">
        <v>2.8</v>
      </c>
      <c r="BG19" s="66">
        <v>2.4</v>
      </c>
      <c r="BH19" s="66">
        <v>2.1</v>
      </c>
      <c r="BI19" s="66">
        <v>0.1</v>
      </c>
      <c r="BJ19" s="66"/>
      <c r="BK19" s="66">
        <v>20</v>
      </c>
      <c r="BL19" s="66">
        <v>2.2999999999999998</v>
      </c>
      <c r="BM19" s="66">
        <v>1.3</v>
      </c>
      <c r="BN19" s="67">
        <v>405.5</v>
      </c>
    </row>
    <row r="20" spans="1:66" x14ac:dyDescent="0.25">
      <c r="A20" s="1"/>
      <c r="B20" s="54" t="s">
        <v>892</v>
      </c>
      <c r="C20" s="66"/>
      <c r="D20" s="66"/>
      <c r="E20" s="66"/>
      <c r="F20" s="66">
        <v>20.2</v>
      </c>
      <c r="G20" s="66">
        <v>2</v>
      </c>
      <c r="H20" s="66"/>
      <c r="I20" s="66">
        <v>9</v>
      </c>
      <c r="J20" s="66"/>
      <c r="K20" s="66">
        <v>19.8</v>
      </c>
      <c r="L20" s="66"/>
      <c r="M20" s="66">
        <v>19.2</v>
      </c>
      <c r="N20" s="66">
        <v>20.5</v>
      </c>
      <c r="O20" s="66">
        <v>5.9</v>
      </c>
      <c r="P20" s="66">
        <v>2</v>
      </c>
      <c r="Q20" s="66">
        <v>5</v>
      </c>
      <c r="R20" s="66">
        <v>20</v>
      </c>
      <c r="S20" s="66">
        <v>20.5</v>
      </c>
      <c r="T20" s="66">
        <v>20</v>
      </c>
      <c r="U20" s="66">
        <v>18.7</v>
      </c>
      <c r="V20" s="66">
        <v>23.9</v>
      </c>
      <c r="W20" s="66">
        <v>2.6</v>
      </c>
      <c r="X20" s="66">
        <v>20.399999999999999</v>
      </c>
      <c r="Y20" s="66">
        <v>1.7</v>
      </c>
      <c r="Z20" s="66">
        <v>3</v>
      </c>
      <c r="AA20" s="66">
        <v>3.9</v>
      </c>
      <c r="AB20" s="66"/>
      <c r="AC20" s="66"/>
      <c r="AD20" s="66">
        <v>20.9</v>
      </c>
      <c r="AE20" s="66">
        <v>8.5</v>
      </c>
      <c r="AF20" s="66">
        <v>20.399999999999999</v>
      </c>
      <c r="AG20" s="66">
        <v>20.399999999999999</v>
      </c>
      <c r="AH20" s="66">
        <v>10.199999999999999</v>
      </c>
      <c r="AI20" s="66">
        <v>7.5</v>
      </c>
      <c r="AJ20" s="66">
        <v>6.2</v>
      </c>
      <c r="AK20" s="66">
        <v>2.5</v>
      </c>
      <c r="AL20" s="66">
        <v>2</v>
      </c>
      <c r="AM20" s="66">
        <v>3.3</v>
      </c>
      <c r="AN20" s="66">
        <v>18.7</v>
      </c>
      <c r="AO20" s="66"/>
      <c r="AP20" s="66"/>
      <c r="AQ20" s="66">
        <v>3.7</v>
      </c>
      <c r="AR20" s="66">
        <v>1.3</v>
      </c>
      <c r="AS20" s="66">
        <v>2.2999999999999998</v>
      </c>
      <c r="AT20" s="66">
        <v>5.4</v>
      </c>
      <c r="AU20" s="66">
        <v>9.8000000000000007</v>
      </c>
      <c r="AV20" s="66"/>
      <c r="AW20" s="66">
        <v>3.7</v>
      </c>
      <c r="AX20" s="66"/>
      <c r="AY20" s="66">
        <v>3.3</v>
      </c>
      <c r="AZ20" s="66"/>
      <c r="BA20" s="66">
        <v>2.1</v>
      </c>
      <c r="BB20" s="66">
        <v>3.8</v>
      </c>
      <c r="BC20" s="66">
        <v>4.4000000000000004</v>
      </c>
      <c r="BD20" s="66"/>
      <c r="BE20" s="66">
        <v>4.5</v>
      </c>
      <c r="BF20" s="66">
        <v>2.5</v>
      </c>
      <c r="BG20" s="66">
        <v>2.4</v>
      </c>
      <c r="BH20" s="66">
        <v>2.4</v>
      </c>
      <c r="BI20" s="66">
        <v>0.7</v>
      </c>
      <c r="BJ20" s="66"/>
      <c r="BK20" s="66">
        <v>20</v>
      </c>
      <c r="BL20" s="66">
        <v>2.2999999999999998</v>
      </c>
      <c r="BM20" s="66">
        <v>2.8</v>
      </c>
      <c r="BN20" s="67">
        <v>436.3</v>
      </c>
    </row>
    <row r="21" spans="1:66" x14ac:dyDescent="0.25">
      <c r="A21" s="1"/>
      <c r="B21" s="54" t="s">
        <v>893</v>
      </c>
      <c r="C21" s="66"/>
      <c r="D21" s="66"/>
      <c r="E21" s="66"/>
      <c r="F21" s="66">
        <v>20.2</v>
      </c>
      <c r="G21" s="66">
        <v>2</v>
      </c>
      <c r="H21" s="66"/>
      <c r="I21" s="66">
        <v>8.3000000000000007</v>
      </c>
      <c r="J21" s="66">
        <v>0.1</v>
      </c>
      <c r="K21" s="66">
        <v>19.8</v>
      </c>
      <c r="L21" s="66"/>
      <c r="M21" s="66">
        <v>19.399999999999999</v>
      </c>
      <c r="N21" s="66">
        <v>20.5</v>
      </c>
      <c r="O21" s="66">
        <v>5.3</v>
      </c>
      <c r="P21" s="66">
        <v>2.6</v>
      </c>
      <c r="Q21" s="66">
        <v>5.0999999999999996</v>
      </c>
      <c r="R21" s="66">
        <v>20</v>
      </c>
      <c r="S21" s="66">
        <v>20.5</v>
      </c>
      <c r="T21" s="66">
        <v>19.5</v>
      </c>
      <c r="U21" s="66">
        <v>18.7</v>
      </c>
      <c r="V21" s="66">
        <v>19</v>
      </c>
      <c r="W21" s="66">
        <v>8.1</v>
      </c>
      <c r="X21" s="66">
        <v>19.2</v>
      </c>
      <c r="Y21" s="66">
        <v>1.1000000000000001</v>
      </c>
      <c r="Z21" s="66">
        <v>2</v>
      </c>
      <c r="AA21" s="66">
        <v>2.8</v>
      </c>
      <c r="AB21" s="66"/>
      <c r="AC21" s="66"/>
      <c r="AD21" s="66">
        <v>20.9</v>
      </c>
      <c r="AE21" s="66">
        <v>8.5</v>
      </c>
      <c r="AF21" s="66">
        <v>20.399999999999999</v>
      </c>
      <c r="AG21" s="66">
        <v>20.399999999999999</v>
      </c>
      <c r="AH21" s="66">
        <v>10.199999999999999</v>
      </c>
      <c r="AI21" s="66">
        <v>7.2</v>
      </c>
      <c r="AJ21" s="66">
        <v>12.2</v>
      </c>
      <c r="AK21" s="66">
        <v>1.8</v>
      </c>
      <c r="AL21" s="66">
        <v>1.9</v>
      </c>
      <c r="AM21" s="66">
        <v>3.3</v>
      </c>
      <c r="AN21" s="66">
        <v>18.8</v>
      </c>
      <c r="AO21" s="66"/>
      <c r="AP21" s="66"/>
      <c r="AQ21" s="66">
        <v>3.6</v>
      </c>
      <c r="AR21" s="66">
        <v>2.1</v>
      </c>
      <c r="AS21" s="66">
        <v>2.7</v>
      </c>
      <c r="AT21" s="66">
        <v>5.4</v>
      </c>
      <c r="AU21" s="66">
        <v>9.9</v>
      </c>
      <c r="AV21" s="66"/>
      <c r="AW21" s="66">
        <v>13.2</v>
      </c>
      <c r="AX21" s="66"/>
      <c r="AY21" s="66">
        <v>10.6</v>
      </c>
      <c r="AZ21" s="66"/>
      <c r="BA21" s="66">
        <v>2.8</v>
      </c>
      <c r="BB21" s="66">
        <v>4.3</v>
      </c>
      <c r="BC21" s="66">
        <v>9.4</v>
      </c>
      <c r="BD21" s="66"/>
      <c r="BE21" s="66">
        <v>4.5</v>
      </c>
      <c r="BF21" s="66">
        <v>2.5</v>
      </c>
      <c r="BG21" s="66">
        <v>2.4</v>
      </c>
      <c r="BH21" s="66">
        <v>2.4</v>
      </c>
      <c r="BI21" s="66">
        <v>2</v>
      </c>
      <c r="BJ21" s="66"/>
      <c r="BK21" s="66">
        <v>20</v>
      </c>
      <c r="BL21" s="66">
        <v>2.2999999999999998</v>
      </c>
      <c r="BM21" s="66">
        <v>3.7</v>
      </c>
      <c r="BN21" s="67">
        <v>463.6</v>
      </c>
    </row>
    <row r="22" spans="1:66" x14ac:dyDescent="0.25">
      <c r="A22" s="1"/>
      <c r="B22" s="54" t="s">
        <v>894</v>
      </c>
      <c r="C22" s="66"/>
      <c r="D22" s="66"/>
      <c r="E22" s="66"/>
      <c r="F22" s="66">
        <v>20.2</v>
      </c>
      <c r="G22" s="66">
        <v>2</v>
      </c>
      <c r="H22" s="66"/>
      <c r="I22" s="66">
        <v>9</v>
      </c>
      <c r="J22" s="66">
        <v>0.1</v>
      </c>
      <c r="K22" s="66">
        <v>19.8</v>
      </c>
      <c r="L22" s="66"/>
      <c r="M22" s="66">
        <v>19.7</v>
      </c>
      <c r="N22" s="66">
        <v>20.5</v>
      </c>
      <c r="O22" s="66">
        <v>2.4</v>
      </c>
      <c r="P22" s="66">
        <v>2.6</v>
      </c>
      <c r="Q22" s="66">
        <v>5.0999999999999996</v>
      </c>
      <c r="R22" s="66">
        <v>20</v>
      </c>
      <c r="S22" s="66">
        <v>20.2</v>
      </c>
      <c r="T22" s="66">
        <v>19.7</v>
      </c>
      <c r="U22" s="66">
        <v>18.600000000000001</v>
      </c>
      <c r="V22" s="66">
        <v>19.399999999999999</v>
      </c>
      <c r="W22" s="66">
        <v>11.2</v>
      </c>
      <c r="X22" s="66">
        <v>22</v>
      </c>
      <c r="Y22" s="66">
        <v>4.7</v>
      </c>
      <c r="Z22" s="66">
        <v>9.3000000000000007</v>
      </c>
      <c r="AA22" s="66">
        <v>5</v>
      </c>
      <c r="AB22" s="66"/>
      <c r="AC22" s="66"/>
      <c r="AD22" s="66">
        <v>20.9</v>
      </c>
      <c r="AE22" s="66">
        <v>8.5</v>
      </c>
      <c r="AF22" s="66">
        <v>20.399999999999999</v>
      </c>
      <c r="AG22" s="66">
        <v>20.399999999999999</v>
      </c>
      <c r="AH22" s="66">
        <v>10.199999999999999</v>
      </c>
      <c r="AI22" s="66">
        <v>7.2</v>
      </c>
      <c r="AJ22" s="66">
        <v>14.3</v>
      </c>
      <c r="AK22" s="66">
        <v>1.5</v>
      </c>
      <c r="AL22" s="66">
        <v>1.3</v>
      </c>
      <c r="AM22" s="66">
        <v>3.3</v>
      </c>
      <c r="AN22" s="66">
        <v>18.7</v>
      </c>
      <c r="AO22" s="66"/>
      <c r="AP22" s="66"/>
      <c r="AQ22" s="66">
        <v>3.5</v>
      </c>
      <c r="AR22" s="66">
        <v>4.3</v>
      </c>
      <c r="AS22" s="66">
        <v>7.7</v>
      </c>
      <c r="AT22" s="66">
        <v>5.4</v>
      </c>
      <c r="AU22" s="66">
        <v>10</v>
      </c>
      <c r="AV22" s="66">
        <v>1.4</v>
      </c>
      <c r="AW22" s="66">
        <v>26.7</v>
      </c>
      <c r="AX22" s="66"/>
      <c r="AY22" s="66">
        <v>22.5</v>
      </c>
      <c r="AZ22" s="66"/>
      <c r="BA22" s="66">
        <v>11.8</v>
      </c>
      <c r="BB22" s="66">
        <v>2.5</v>
      </c>
      <c r="BC22" s="66">
        <v>5.2</v>
      </c>
      <c r="BD22" s="66"/>
      <c r="BE22" s="66">
        <v>4.5</v>
      </c>
      <c r="BF22" s="66">
        <v>2.5</v>
      </c>
      <c r="BG22" s="66">
        <v>2.4</v>
      </c>
      <c r="BH22" s="66">
        <v>2.4</v>
      </c>
      <c r="BI22" s="66">
        <v>2.8</v>
      </c>
      <c r="BJ22" s="66"/>
      <c r="BK22" s="66">
        <v>20</v>
      </c>
      <c r="BL22" s="66">
        <v>2.4</v>
      </c>
      <c r="BM22" s="66">
        <v>5.0999999999999996</v>
      </c>
      <c r="BN22" s="67">
        <v>521.29999999999995</v>
      </c>
    </row>
    <row r="23" spans="1:66" x14ac:dyDescent="0.25">
      <c r="A23" s="1"/>
      <c r="B23" s="56" t="s">
        <v>895</v>
      </c>
      <c r="C23" s="68"/>
      <c r="D23" s="68"/>
      <c r="E23" s="68"/>
      <c r="F23" s="68">
        <v>20.2</v>
      </c>
      <c r="G23" s="68">
        <v>2</v>
      </c>
      <c r="H23" s="68"/>
      <c r="I23" s="68">
        <v>9</v>
      </c>
      <c r="J23" s="68">
        <v>0.3</v>
      </c>
      <c r="K23" s="68">
        <v>19.7</v>
      </c>
      <c r="L23" s="68"/>
      <c r="M23" s="68">
        <v>20</v>
      </c>
      <c r="N23" s="68">
        <v>20.5</v>
      </c>
      <c r="O23" s="68">
        <v>2.2999999999999998</v>
      </c>
      <c r="P23" s="68">
        <v>2.6</v>
      </c>
      <c r="Q23" s="68">
        <v>5.0999999999999996</v>
      </c>
      <c r="R23" s="68">
        <v>20</v>
      </c>
      <c r="S23" s="68">
        <v>20.5</v>
      </c>
      <c r="T23" s="68">
        <v>20</v>
      </c>
      <c r="U23" s="68">
        <v>18.399999999999999</v>
      </c>
      <c r="V23" s="68">
        <v>22.1</v>
      </c>
      <c r="W23" s="68">
        <v>6</v>
      </c>
      <c r="X23" s="68">
        <v>21.7</v>
      </c>
      <c r="Y23" s="68">
        <v>6.7</v>
      </c>
      <c r="Z23" s="68">
        <v>11.4</v>
      </c>
      <c r="AA23" s="68">
        <v>9</v>
      </c>
      <c r="AB23" s="68"/>
      <c r="AC23" s="68"/>
      <c r="AD23" s="68">
        <v>20.9</v>
      </c>
      <c r="AE23" s="68">
        <v>8.5</v>
      </c>
      <c r="AF23" s="68">
        <v>20.399999999999999</v>
      </c>
      <c r="AG23" s="68">
        <v>20.399999999999999</v>
      </c>
      <c r="AH23" s="68">
        <v>10.199999999999999</v>
      </c>
      <c r="AI23" s="68">
        <v>7.1</v>
      </c>
      <c r="AJ23" s="68">
        <v>25.4</v>
      </c>
      <c r="AK23" s="68">
        <v>0.5</v>
      </c>
      <c r="AL23" s="68">
        <v>0.1</v>
      </c>
      <c r="AM23" s="68">
        <v>3.3</v>
      </c>
      <c r="AN23" s="68">
        <v>18.7</v>
      </c>
      <c r="AO23" s="68"/>
      <c r="AP23" s="68">
        <v>0.1</v>
      </c>
      <c r="AQ23" s="68">
        <v>3.6</v>
      </c>
      <c r="AR23" s="68">
        <v>4.8</v>
      </c>
      <c r="AS23" s="68">
        <v>8.6</v>
      </c>
      <c r="AT23" s="68">
        <v>5.3</v>
      </c>
      <c r="AU23" s="68">
        <v>9.9</v>
      </c>
      <c r="AV23" s="68">
        <v>0.9</v>
      </c>
      <c r="AW23" s="68">
        <v>39.6</v>
      </c>
      <c r="AX23" s="68"/>
      <c r="AY23" s="68">
        <v>32</v>
      </c>
      <c r="AZ23" s="68"/>
      <c r="BA23" s="68">
        <v>10.4</v>
      </c>
      <c r="BB23" s="68">
        <v>3.5</v>
      </c>
      <c r="BC23" s="68">
        <v>7.6</v>
      </c>
      <c r="BD23" s="68"/>
      <c r="BE23" s="68">
        <v>4.5</v>
      </c>
      <c r="BF23" s="68">
        <v>2.5</v>
      </c>
      <c r="BG23" s="68">
        <v>2.4</v>
      </c>
      <c r="BH23" s="68">
        <v>2.4</v>
      </c>
      <c r="BI23" s="68">
        <v>3.6</v>
      </c>
      <c r="BJ23" s="68"/>
      <c r="BK23" s="68">
        <v>20</v>
      </c>
      <c r="BL23" s="68">
        <v>2.4</v>
      </c>
      <c r="BM23" s="68">
        <v>7.9</v>
      </c>
      <c r="BN23" s="69">
        <v>565</v>
      </c>
    </row>
    <row r="24" spans="1:66" x14ac:dyDescent="0.25">
      <c r="A24" s="1"/>
      <c r="B24" s="50" t="s">
        <v>896</v>
      </c>
      <c r="C24" s="64"/>
      <c r="D24" s="64"/>
      <c r="E24" s="64"/>
      <c r="F24" s="64">
        <v>20.2</v>
      </c>
      <c r="G24" s="64">
        <v>2</v>
      </c>
      <c r="H24" s="64"/>
      <c r="I24" s="64">
        <v>9</v>
      </c>
      <c r="J24" s="64">
        <v>0.2</v>
      </c>
      <c r="K24" s="64">
        <v>19.7</v>
      </c>
      <c r="L24" s="64"/>
      <c r="M24" s="64">
        <v>20.2</v>
      </c>
      <c r="N24" s="64">
        <v>20.5</v>
      </c>
      <c r="O24" s="64">
        <v>5.0999999999999996</v>
      </c>
      <c r="P24" s="64">
        <v>2.6</v>
      </c>
      <c r="Q24" s="64">
        <v>5.0999999999999996</v>
      </c>
      <c r="R24" s="64">
        <v>20</v>
      </c>
      <c r="S24" s="64">
        <v>20.100000000000001</v>
      </c>
      <c r="T24" s="64">
        <v>19.899999999999999</v>
      </c>
      <c r="U24" s="64">
        <v>18.399999999999999</v>
      </c>
      <c r="V24" s="64">
        <v>22.1</v>
      </c>
      <c r="W24" s="64">
        <v>0.2</v>
      </c>
      <c r="X24" s="64">
        <v>21.3</v>
      </c>
      <c r="Y24" s="64">
        <v>7.6</v>
      </c>
      <c r="Z24" s="64">
        <v>13.9</v>
      </c>
      <c r="AA24" s="64">
        <v>13.5</v>
      </c>
      <c r="AB24" s="64"/>
      <c r="AC24" s="64"/>
      <c r="AD24" s="64">
        <v>20.9</v>
      </c>
      <c r="AE24" s="64">
        <v>8.5</v>
      </c>
      <c r="AF24" s="64">
        <v>20.399999999999999</v>
      </c>
      <c r="AG24" s="64">
        <v>20.399999999999999</v>
      </c>
      <c r="AH24" s="64">
        <v>10.199999999999999</v>
      </c>
      <c r="AI24" s="64">
        <v>7.2</v>
      </c>
      <c r="AJ24" s="64">
        <v>32.6</v>
      </c>
      <c r="AK24" s="64">
        <v>0.2</v>
      </c>
      <c r="AL24" s="64"/>
      <c r="AM24" s="64">
        <v>3.3</v>
      </c>
      <c r="AN24" s="64">
        <v>18.7</v>
      </c>
      <c r="AO24" s="64"/>
      <c r="AP24" s="64">
        <v>0.1</v>
      </c>
      <c r="AQ24" s="64">
        <v>3.6</v>
      </c>
      <c r="AR24" s="64">
        <v>5.5</v>
      </c>
      <c r="AS24" s="64">
        <v>11.5</v>
      </c>
      <c r="AT24" s="64">
        <v>5.4</v>
      </c>
      <c r="AU24" s="64">
        <v>10</v>
      </c>
      <c r="AV24" s="64">
        <v>4.0999999999999996</v>
      </c>
      <c r="AW24" s="64">
        <v>37.6</v>
      </c>
      <c r="AX24" s="64">
        <v>0.4</v>
      </c>
      <c r="AY24" s="64">
        <v>33</v>
      </c>
      <c r="AZ24" s="64"/>
      <c r="BA24" s="64">
        <v>13.2</v>
      </c>
      <c r="BB24" s="64">
        <v>2.8</v>
      </c>
      <c r="BC24" s="64">
        <v>5.6</v>
      </c>
      <c r="BD24" s="64"/>
      <c r="BE24" s="64">
        <v>2.9</v>
      </c>
      <c r="BF24" s="64">
        <v>2.5</v>
      </c>
      <c r="BG24" s="64">
        <v>2.4</v>
      </c>
      <c r="BH24" s="64">
        <v>2.4</v>
      </c>
      <c r="BI24" s="64">
        <v>8.1</v>
      </c>
      <c r="BJ24" s="64"/>
      <c r="BK24" s="64">
        <v>20</v>
      </c>
      <c r="BL24" s="64">
        <v>2.4</v>
      </c>
      <c r="BM24" s="64">
        <v>15.7</v>
      </c>
      <c r="BN24" s="65">
        <v>593.20000000000005</v>
      </c>
    </row>
    <row r="25" spans="1:66" x14ac:dyDescent="0.25">
      <c r="A25" s="1"/>
      <c r="B25" s="54" t="s">
        <v>897</v>
      </c>
      <c r="C25" s="66"/>
      <c r="D25" s="66"/>
      <c r="E25" s="66"/>
      <c r="F25" s="66">
        <v>20.2</v>
      </c>
      <c r="G25" s="66">
        <v>2</v>
      </c>
      <c r="H25" s="66"/>
      <c r="I25" s="66">
        <v>8.9</v>
      </c>
      <c r="J25" s="66">
        <v>0.5</v>
      </c>
      <c r="K25" s="66">
        <v>19.7</v>
      </c>
      <c r="L25" s="66"/>
      <c r="M25" s="66">
        <v>20.100000000000001</v>
      </c>
      <c r="N25" s="66">
        <v>20.399999999999999</v>
      </c>
      <c r="O25" s="66">
        <v>6.4</v>
      </c>
      <c r="P25" s="66">
        <v>2.4</v>
      </c>
      <c r="Q25" s="66">
        <v>5</v>
      </c>
      <c r="R25" s="66">
        <v>20</v>
      </c>
      <c r="S25" s="66">
        <v>19.899999999999999</v>
      </c>
      <c r="T25" s="66">
        <v>19.2</v>
      </c>
      <c r="U25" s="66">
        <v>18.5</v>
      </c>
      <c r="V25" s="66">
        <v>16.7</v>
      </c>
      <c r="W25" s="66">
        <v>2</v>
      </c>
      <c r="X25" s="66">
        <v>24</v>
      </c>
      <c r="Y25" s="66">
        <v>3.4</v>
      </c>
      <c r="Z25" s="66">
        <v>7.6</v>
      </c>
      <c r="AA25" s="66">
        <v>18.899999999999999</v>
      </c>
      <c r="AB25" s="66"/>
      <c r="AC25" s="66"/>
      <c r="AD25" s="66">
        <v>20.9</v>
      </c>
      <c r="AE25" s="66">
        <v>8.4</v>
      </c>
      <c r="AF25" s="66">
        <v>20.399999999999999</v>
      </c>
      <c r="AG25" s="66">
        <v>20.399999999999999</v>
      </c>
      <c r="AH25" s="66">
        <v>10.199999999999999</v>
      </c>
      <c r="AI25" s="66">
        <v>7.6</v>
      </c>
      <c r="AJ25" s="66">
        <v>29.3</v>
      </c>
      <c r="AK25" s="66">
        <v>0.2</v>
      </c>
      <c r="AL25" s="66">
        <v>0.1</v>
      </c>
      <c r="AM25" s="66">
        <v>3.3</v>
      </c>
      <c r="AN25" s="66">
        <v>18.7</v>
      </c>
      <c r="AO25" s="66"/>
      <c r="AP25" s="66">
        <v>0.1</v>
      </c>
      <c r="AQ25" s="66">
        <v>3.5</v>
      </c>
      <c r="AR25" s="66">
        <v>7.7</v>
      </c>
      <c r="AS25" s="66">
        <v>14.2</v>
      </c>
      <c r="AT25" s="66">
        <v>5.4</v>
      </c>
      <c r="AU25" s="66">
        <v>9.9</v>
      </c>
      <c r="AV25" s="66">
        <v>5.3</v>
      </c>
      <c r="AW25" s="66">
        <v>52.2</v>
      </c>
      <c r="AX25" s="66">
        <v>3.1</v>
      </c>
      <c r="AY25" s="66">
        <v>44.4</v>
      </c>
      <c r="AZ25" s="66"/>
      <c r="BA25" s="66">
        <v>17.5</v>
      </c>
      <c r="BB25" s="66">
        <v>2.8</v>
      </c>
      <c r="BC25" s="66">
        <v>8.5</v>
      </c>
      <c r="BD25" s="66"/>
      <c r="BE25" s="66">
        <v>2.9</v>
      </c>
      <c r="BF25" s="66">
        <v>2.5</v>
      </c>
      <c r="BG25" s="66">
        <v>2.4</v>
      </c>
      <c r="BH25" s="66">
        <v>2.4</v>
      </c>
      <c r="BI25" s="66">
        <v>7.8</v>
      </c>
      <c r="BJ25" s="66"/>
      <c r="BK25" s="66">
        <v>20</v>
      </c>
      <c r="BL25" s="66">
        <v>2.4</v>
      </c>
      <c r="BM25" s="66">
        <v>14.2</v>
      </c>
      <c r="BN25" s="67">
        <v>624.5</v>
      </c>
    </row>
    <row r="26" spans="1:66" x14ac:dyDescent="0.25">
      <c r="A26" s="1"/>
      <c r="B26" s="54" t="s">
        <v>898</v>
      </c>
      <c r="C26" s="66"/>
      <c r="D26" s="66"/>
      <c r="E26" s="66"/>
      <c r="F26" s="66">
        <v>20.2</v>
      </c>
      <c r="G26" s="66">
        <v>2</v>
      </c>
      <c r="H26" s="66"/>
      <c r="I26" s="66">
        <v>9.1</v>
      </c>
      <c r="J26" s="66">
        <v>0.6</v>
      </c>
      <c r="K26" s="66">
        <v>19.7</v>
      </c>
      <c r="L26" s="66"/>
      <c r="M26" s="66">
        <v>20.2</v>
      </c>
      <c r="N26" s="66">
        <v>20.5</v>
      </c>
      <c r="O26" s="66">
        <v>6.6</v>
      </c>
      <c r="P26" s="66">
        <v>2.5</v>
      </c>
      <c r="Q26" s="66">
        <v>5</v>
      </c>
      <c r="R26" s="66">
        <v>20</v>
      </c>
      <c r="S26" s="66">
        <v>20.5</v>
      </c>
      <c r="T26" s="66">
        <v>20</v>
      </c>
      <c r="U26" s="66">
        <v>18.399999999999999</v>
      </c>
      <c r="V26" s="66">
        <v>18.7</v>
      </c>
      <c r="W26" s="66">
        <v>2.6</v>
      </c>
      <c r="X26" s="66">
        <v>32.4</v>
      </c>
      <c r="Y26" s="66">
        <v>5.2</v>
      </c>
      <c r="Z26" s="66">
        <v>10</v>
      </c>
      <c r="AA26" s="66">
        <v>21.2</v>
      </c>
      <c r="AB26" s="66"/>
      <c r="AC26" s="66"/>
      <c r="AD26" s="66">
        <v>20.9</v>
      </c>
      <c r="AE26" s="66">
        <v>8.4</v>
      </c>
      <c r="AF26" s="66">
        <v>20.399999999999999</v>
      </c>
      <c r="AG26" s="66">
        <v>20.399999999999999</v>
      </c>
      <c r="AH26" s="66">
        <v>10.199999999999999</v>
      </c>
      <c r="AI26" s="66">
        <v>7.5</v>
      </c>
      <c r="AJ26" s="66">
        <v>35.200000000000003</v>
      </c>
      <c r="AK26" s="66"/>
      <c r="AL26" s="66"/>
      <c r="AM26" s="66">
        <v>3.2</v>
      </c>
      <c r="AN26" s="66">
        <v>18.7</v>
      </c>
      <c r="AO26" s="66"/>
      <c r="AP26" s="66">
        <v>0.2</v>
      </c>
      <c r="AQ26" s="66">
        <v>3.2</v>
      </c>
      <c r="AR26" s="66">
        <v>12.8</v>
      </c>
      <c r="AS26" s="66">
        <v>12.9</v>
      </c>
      <c r="AT26" s="66">
        <v>5.3</v>
      </c>
      <c r="AU26" s="66">
        <v>9.9</v>
      </c>
      <c r="AV26" s="66">
        <v>3.6</v>
      </c>
      <c r="AW26" s="66">
        <v>72.099999999999994</v>
      </c>
      <c r="AX26" s="66">
        <v>0.3</v>
      </c>
      <c r="AY26" s="66">
        <v>59.2</v>
      </c>
      <c r="AZ26" s="66"/>
      <c r="BA26" s="66">
        <v>15.8</v>
      </c>
      <c r="BB26" s="66">
        <v>4</v>
      </c>
      <c r="BC26" s="66">
        <v>9.4</v>
      </c>
      <c r="BD26" s="66"/>
      <c r="BE26" s="66">
        <v>2.9</v>
      </c>
      <c r="BF26" s="66">
        <v>2.5</v>
      </c>
      <c r="BG26" s="66">
        <v>2.4</v>
      </c>
      <c r="BH26" s="66">
        <v>2.4</v>
      </c>
      <c r="BI26" s="66">
        <v>7.3</v>
      </c>
      <c r="BJ26" s="66"/>
      <c r="BK26" s="66">
        <v>20</v>
      </c>
      <c r="BL26" s="66">
        <v>2.2999999999999998</v>
      </c>
      <c r="BM26" s="66">
        <v>18.3</v>
      </c>
      <c r="BN26" s="67">
        <v>687.1</v>
      </c>
    </row>
    <row r="27" spans="1:66" x14ac:dyDescent="0.25">
      <c r="A27" s="1"/>
      <c r="B27" s="54" t="s">
        <v>657</v>
      </c>
      <c r="C27" s="66"/>
      <c r="D27" s="66">
        <v>0.1</v>
      </c>
      <c r="E27" s="66"/>
      <c r="F27" s="66">
        <v>20.2</v>
      </c>
      <c r="G27" s="66">
        <v>2</v>
      </c>
      <c r="H27" s="66"/>
      <c r="I27" s="66">
        <v>9.1</v>
      </c>
      <c r="J27" s="66">
        <v>0.7</v>
      </c>
      <c r="K27" s="66">
        <v>19.7</v>
      </c>
      <c r="L27" s="66"/>
      <c r="M27" s="66">
        <v>20.100000000000001</v>
      </c>
      <c r="N27" s="66">
        <v>20.399999999999999</v>
      </c>
      <c r="O27" s="66">
        <v>6.6</v>
      </c>
      <c r="P27" s="66">
        <v>3.5</v>
      </c>
      <c r="Q27" s="66">
        <v>5</v>
      </c>
      <c r="R27" s="66">
        <v>20</v>
      </c>
      <c r="S27" s="66">
        <v>19.899999999999999</v>
      </c>
      <c r="T27" s="66">
        <v>19.8</v>
      </c>
      <c r="U27" s="66">
        <v>18.399999999999999</v>
      </c>
      <c r="V27" s="66">
        <v>17</v>
      </c>
      <c r="W27" s="66">
        <v>0.1</v>
      </c>
      <c r="X27" s="66">
        <v>40.1</v>
      </c>
      <c r="Y27" s="66">
        <v>9.8000000000000007</v>
      </c>
      <c r="Z27" s="66">
        <v>17.899999999999999</v>
      </c>
      <c r="AA27" s="66">
        <v>31.5</v>
      </c>
      <c r="AB27" s="66"/>
      <c r="AC27" s="66"/>
      <c r="AD27" s="66">
        <v>20.9</v>
      </c>
      <c r="AE27" s="66">
        <v>8.3000000000000007</v>
      </c>
      <c r="AF27" s="66">
        <v>20.399999999999999</v>
      </c>
      <c r="AG27" s="66">
        <v>20.399999999999999</v>
      </c>
      <c r="AH27" s="66">
        <v>10.199999999999999</v>
      </c>
      <c r="AI27" s="66">
        <v>7.6</v>
      </c>
      <c r="AJ27" s="66">
        <v>48.4</v>
      </c>
      <c r="AK27" s="66">
        <v>0.4</v>
      </c>
      <c r="AL27" s="66"/>
      <c r="AM27" s="66">
        <v>3.3</v>
      </c>
      <c r="AN27" s="66">
        <v>18.7</v>
      </c>
      <c r="AO27" s="66"/>
      <c r="AP27" s="66">
        <v>0.3</v>
      </c>
      <c r="AQ27" s="66">
        <v>3.4</v>
      </c>
      <c r="AR27" s="66">
        <v>15.2</v>
      </c>
      <c r="AS27" s="66">
        <v>13.4</v>
      </c>
      <c r="AT27" s="66">
        <v>5.3</v>
      </c>
      <c r="AU27" s="66">
        <v>9.9</v>
      </c>
      <c r="AV27" s="66"/>
      <c r="AW27" s="66">
        <v>115.6</v>
      </c>
      <c r="AX27" s="66"/>
      <c r="AY27" s="66">
        <v>88.7</v>
      </c>
      <c r="AZ27" s="66"/>
      <c r="BA27" s="66">
        <v>16.100000000000001</v>
      </c>
      <c r="BB27" s="66">
        <v>5.6</v>
      </c>
      <c r="BC27" s="66">
        <v>17</v>
      </c>
      <c r="BD27" s="66"/>
      <c r="BE27" s="66">
        <v>2.9</v>
      </c>
      <c r="BF27" s="66">
        <v>2.5</v>
      </c>
      <c r="BG27" s="66">
        <v>2.4</v>
      </c>
      <c r="BH27" s="66">
        <v>2.4</v>
      </c>
      <c r="BI27" s="66">
        <v>11.3</v>
      </c>
      <c r="BJ27" s="66"/>
      <c r="BK27" s="66">
        <v>20</v>
      </c>
      <c r="BL27" s="66">
        <v>2.4</v>
      </c>
      <c r="BM27" s="66">
        <v>17.7</v>
      </c>
      <c r="BN27" s="67">
        <v>812.6</v>
      </c>
    </row>
    <row r="28" spans="1:66" x14ac:dyDescent="0.25">
      <c r="A28" s="1"/>
      <c r="B28" s="54" t="s">
        <v>658</v>
      </c>
      <c r="C28" s="66"/>
      <c r="D28" s="66">
        <v>4.5999999999999996</v>
      </c>
      <c r="E28" s="66"/>
      <c r="F28" s="66">
        <v>20.2</v>
      </c>
      <c r="G28" s="66">
        <v>2</v>
      </c>
      <c r="H28" s="66"/>
      <c r="I28" s="66">
        <v>9.4</v>
      </c>
      <c r="J28" s="66">
        <v>0.8</v>
      </c>
      <c r="K28" s="66">
        <v>19.7</v>
      </c>
      <c r="L28" s="66"/>
      <c r="M28" s="66">
        <v>20.2</v>
      </c>
      <c r="N28" s="66">
        <v>20.5</v>
      </c>
      <c r="O28" s="66">
        <v>6.6</v>
      </c>
      <c r="P28" s="66">
        <v>3.3</v>
      </c>
      <c r="Q28" s="66">
        <v>5</v>
      </c>
      <c r="R28" s="66">
        <v>20</v>
      </c>
      <c r="S28" s="66">
        <v>20.2</v>
      </c>
      <c r="T28" s="66">
        <v>19.899999999999999</v>
      </c>
      <c r="U28" s="66">
        <v>18.2</v>
      </c>
      <c r="V28" s="66">
        <v>17.3</v>
      </c>
      <c r="W28" s="66">
        <v>2.6</v>
      </c>
      <c r="X28" s="66">
        <v>45</v>
      </c>
      <c r="Y28" s="66">
        <v>18.7</v>
      </c>
      <c r="Z28" s="66">
        <v>31.9</v>
      </c>
      <c r="AA28" s="66">
        <v>38.1</v>
      </c>
      <c r="AB28" s="66">
        <v>0.5</v>
      </c>
      <c r="AC28" s="66">
        <v>1.2</v>
      </c>
      <c r="AD28" s="66">
        <v>20.9</v>
      </c>
      <c r="AE28" s="66">
        <v>8.3000000000000007</v>
      </c>
      <c r="AF28" s="66">
        <v>20.399999999999999</v>
      </c>
      <c r="AG28" s="66">
        <v>20.399999999999999</v>
      </c>
      <c r="AH28" s="66">
        <v>10.199999999999999</v>
      </c>
      <c r="AI28" s="66">
        <v>7.7</v>
      </c>
      <c r="AJ28" s="66">
        <v>75.8</v>
      </c>
      <c r="AK28" s="66"/>
      <c r="AL28" s="66"/>
      <c r="AM28" s="66">
        <v>3.2</v>
      </c>
      <c r="AN28" s="66">
        <v>18.7</v>
      </c>
      <c r="AO28" s="66"/>
      <c r="AP28" s="66">
        <v>0.2</v>
      </c>
      <c r="AQ28" s="66">
        <v>3.2</v>
      </c>
      <c r="AR28" s="66">
        <v>16.8</v>
      </c>
      <c r="AS28" s="66">
        <v>14.6</v>
      </c>
      <c r="AT28" s="66">
        <v>5.4</v>
      </c>
      <c r="AU28" s="66">
        <v>9.8000000000000007</v>
      </c>
      <c r="AV28" s="66"/>
      <c r="AW28" s="66">
        <v>134.1</v>
      </c>
      <c r="AX28" s="66"/>
      <c r="AY28" s="66">
        <v>107.7</v>
      </c>
      <c r="AZ28" s="66"/>
      <c r="BA28" s="66">
        <v>18.399999999999999</v>
      </c>
      <c r="BB28" s="66">
        <v>7</v>
      </c>
      <c r="BC28" s="66">
        <v>21.9</v>
      </c>
      <c r="BD28" s="66"/>
      <c r="BE28" s="66">
        <v>2.9</v>
      </c>
      <c r="BF28" s="66">
        <v>2.8</v>
      </c>
      <c r="BG28" s="66">
        <v>2.2000000000000002</v>
      </c>
      <c r="BH28" s="66">
        <v>2.4</v>
      </c>
      <c r="BI28" s="66">
        <v>16.3</v>
      </c>
      <c r="BJ28" s="66"/>
      <c r="BK28" s="66">
        <v>20</v>
      </c>
      <c r="BL28" s="66">
        <v>2.4</v>
      </c>
      <c r="BM28" s="66">
        <v>18.5</v>
      </c>
      <c r="BN28" s="67">
        <v>938.1</v>
      </c>
    </row>
    <row r="29" spans="1:66" x14ac:dyDescent="0.25">
      <c r="A29" s="1"/>
      <c r="B29" s="54" t="s">
        <v>659</v>
      </c>
      <c r="C29" s="66"/>
      <c r="D29" s="66">
        <v>4.5999999999999996</v>
      </c>
      <c r="E29" s="66"/>
      <c r="F29" s="66">
        <v>20.2</v>
      </c>
      <c r="G29" s="66">
        <v>2</v>
      </c>
      <c r="H29" s="66"/>
      <c r="I29" s="66">
        <v>9.5</v>
      </c>
      <c r="J29" s="66">
        <v>0.8</v>
      </c>
      <c r="K29" s="66">
        <v>19.7</v>
      </c>
      <c r="L29" s="66"/>
      <c r="M29" s="66">
        <v>20.2</v>
      </c>
      <c r="N29" s="66">
        <v>20.5</v>
      </c>
      <c r="O29" s="66">
        <v>6.6</v>
      </c>
      <c r="P29" s="66">
        <v>3.3</v>
      </c>
      <c r="Q29" s="66">
        <v>5</v>
      </c>
      <c r="R29" s="66">
        <v>20</v>
      </c>
      <c r="S29" s="66">
        <v>20.6</v>
      </c>
      <c r="T29" s="66">
        <v>20</v>
      </c>
      <c r="U29" s="66">
        <v>18.3</v>
      </c>
      <c r="V29" s="66">
        <v>16.3</v>
      </c>
      <c r="W29" s="66">
        <v>6.4</v>
      </c>
      <c r="X29" s="66">
        <v>42</v>
      </c>
      <c r="Y29" s="66">
        <v>27.5</v>
      </c>
      <c r="Z29" s="66">
        <v>32.6</v>
      </c>
      <c r="AA29" s="66">
        <v>34.5</v>
      </c>
      <c r="AB29" s="66">
        <v>1.8</v>
      </c>
      <c r="AC29" s="66">
        <v>2.1</v>
      </c>
      <c r="AD29" s="66">
        <v>20.9</v>
      </c>
      <c r="AE29" s="66">
        <v>8.3000000000000007</v>
      </c>
      <c r="AF29" s="66">
        <v>20.399999999999999</v>
      </c>
      <c r="AG29" s="66">
        <v>20.399999999999999</v>
      </c>
      <c r="AH29" s="66">
        <v>10.199999999999999</v>
      </c>
      <c r="AI29" s="66">
        <v>7.7</v>
      </c>
      <c r="AJ29" s="66">
        <v>46</v>
      </c>
      <c r="AK29" s="66"/>
      <c r="AL29" s="66"/>
      <c r="AM29" s="66">
        <v>3.2</v>
      </c>
      <c r="AN29" s="66">
        <v>18.7</v>
      </c>
      <c r="AO29" s="66"/>
      <c r="AP29" s="66">
        <v>0.2</v>
      </c>
      <c r="AQ29" s="66">
        <v>3.4</v>
      </c>
      <c r="AR29" s="66">
        <v>12.9</v>
      </c>
      <c r="AS29" s="66">
        <v>14.6</v>
      </c>
      <c r="AT29" s="66">
        <v>5.4</v>
      </c>
      <c r="AU29" s="66">
        <v>9.9</v>
      </c>
      <c r="AV29" s="66"/>
      <c r="AW29" s="66">
        <v>112.8</v>
      </c>
      <c r="AX29" s="66"/>
      <c r="AY29" s="66">
        <v>74.5</v>
      </c>
      <c r="AZ29" s="66"/>
      <c r="BA29" s="66">
        <v>18.600000000000001</v>
      </c>
      <c r="BB29" s="66">
        <v>5.7</v>
      </c>
      <c r="BC29" s="66">
        <v>20.2</v>
      </c>
      <c r="BD29" s="66"/>
      <c r="BE29" s="66">
        <v>2.9</v>
      </c>
      <c r="BF29" s="66">
        <v>2.9</v>
      </c>
      <c r="BG29" s="66">
        <v>2.2000000000000002</v>
      </c>
      <c r="BH29" s="66">
        <v>2.4</v>
      </c>
      <c r="BI29" s="66">
        <v>12.4</v>
      </c>
      <c r="BJ29" s="66"/>
      <c r="BK29" s="66">
        <v>20</v>
      </c>
      <c r="BL29" s="66">
        <v>2.2999999999999998</v>
      </c>
      <c r="BM29" s="66">
        <v>18.600000000000001</v>
      </c>
      <c r="BN29" s="67">
        <v>852.2</v>
      </c>
    </row>
    <row r="30" spans="1:66" x14ac:dyDescent="0.25">
      <c r="A30" s="1"/>
      <c r="B30" s="54" t="s">
        <v>660</v>
      </c>
      <c r="C30" s="66"/>
      <c r="D30" s="66">
        <v>4.5999999999999996</v>
      </c>
      <c r="E30" s="66"/>
      <c r="F30" s="66">
        <v>20.2</v>
      </c>
      <c r="G30" s="66">
        <v>2</v>
      </c>
      <c r="H30" s="66"/>
      <c r="I30" s="66">
        <v>9.4</v>
      </c>
      <c r="J30" s="66">
        <v>1.1000000000000001</v>
      </c>
      <c r="K30" s="66">
        <v>19.7</v>
      </c>
      <c r="L30" s="66"/>
      <c r="M30" s="66">
        <v>20.100000000000001</v>
      </c>
      <c r="N30" s="66">
        <v>20.399999999999999</v>
      </c>
      <c r="O30" s="66">
        <v>6.5</v>
      </c>
      <c r="P30" s="66">
        <v>3.2</v>
      </c>
      <c r="Q30" s="66">
        <v>5</v>
      </c>
      <c r="R30" s="66">
        <v>20</v>
      </c>
      <c r="S30" s="66">
        <v>20</v>
      </c>
      <c r="T30" s="66">
        <v>20</v>
      </c>
      <c r="U30" s="66">
        <v>18.399999999999999</v>
      </c>
      <c r="V30" s="66">
        <v>15.8</v>
      </c>
      <c r="W30" s="66">
        <v>19.399999999999999</v>
      </c>
      <c r="X30" s="66">
        <v>44.3</v>
      </c>
      <c r="Y30" s="66">
        <v>28.8</v>
      </c>
      <c r="Z30" s="66">
        <v>30.9</v>
      </c>
      <c r="AA30" s="66">
        <v>35.799999999999997</v>
      </c>
      <c r="AB30" s="66">
        <v>2.7</v>
      </c>
      <c r="AC30" s="66">
        <v>2.2000000000000002</v>
      </c>
      <c r="AD30" s="66">
        <v>20.9</v>
      </c>
      <c r="AE30" s="66">
        <v>8.1</v>
      </c>
      <c r="AF30" s="66">
        <v>20.399999999999999</v>
      </c>
      <c r="AG30" s="66">
        <v>20.399999999999999</v>
      </c>
      <c r="AH30" s="66">
        <v>10.199999999999999</v>
      </c>
      <c r="AI30" s="66">
        <v>7.9</v>
      </c>
      <c r="AJ30" s="66">
        <v>48.2</v>
      </c>
      <c r="AK30" s="66"/>
      <c r="AL30" s="66"/>
      <c r="AM30" s="66">
        <v>3.2</v>
      </c>
      <c r="AN30" s="66">
        <v>18.8</v>
      </c>
      <c r="AO30" s="66"/>
      <c r="AP30" s="66">
        <v>0.2</v>
      </c>
      <c r="AQ30" s="66">
        <v>3.6</v>
      </c>
      <c r="AR30" s="66">
        <v>18.5</v>
      </c>
      <c r="AS30" s="66">
        <v>13.5</v>
      </c>
      <c r="AT30" s="66">
        <v>5.4</v>
      </c>
      <c r="AU30" s="66">
        <v>9.9</v>
      </c>
      <c r="AV30" s="66"/>
      <c r="AW30" s="66">
        <v>123.6</v>
      </c>
      <c r="AX30" s="66"/>
      <c r="AY30" s="66">
        <v>95.1</v>
      </c>
      <c r="AZ30" s="66"/>
      <c r="BA30" s="66">
        <v>16</v>
      </c>
      <c r="BB30" s="66">
        <v>6.7</v>
      </c>
      <c r="BC30" s="66">
        <v>20.5</v>
      </c>
      <c r="BD30" s="66"/>
      <c r="BE30" s="66">
        <v>2.9</v>
      </c>
      <c r="BF30" s="66">
        <v>2.9</v>
      </c>
      <c r="BG30" s="66">
        <v>2.2000000000000002</v>
      </c>
      <c r="BH30" s="66">
        <v>2.4</v>
      </c>
      <c r="BI30" s="66">
        <v>14.4</v>
      </c>
      <c r="BJ30" s="66"/>
      <c r="BK30" s="66">
        <v>20</v>
      </c>
      <c r="BL30" s="66">
        <v>2.4</v>
      </c>
      <c r="BM30" s="66">
        <v>18.600000000000001</v>
      </c>
      <c r="BN30" s="67">
        <v>907.4</v>
      </c>
    </row>
    <row r="31" spans="1:66" x14ac:dyDescent="0.25">
      <c r="A31" s="1"/>
      <c r="B31" s="56" t="s">
        <v>661</v>
      </c>
      <c r="C31" s="68"/>
      <c r="D31" s="68">
        <v>4.5999999999999996</v>
      </c>
      <c r="E31" s="68"/>
      <c r="F31" s="68">
        <v>20.2</v>
      </c>
      <c r="G31" s="68">
        <v>2</v>
      </c>
      <c r="H31" s="68"/>
      <c r="I31" s="68">
        <v>9.1999999999999993</v>
      </c>
      <c r="J31" s="68">
        <v>1.2</v>
      </c>
      <c r="K31" s="68">
        <v>19.7</v>
      </c>
      <c r="L31" s="68"/>
      <c r="M31" s="68">
        <v>20.2</v>
      </c>
      <c r="N31" s="68">
        <v>20.5</v>
      </c>
      <c r="O31" s="68">
        <v>6.6</v>
      </c>
      <c r="P31" s="68">
        <v>3.2</v>
      </c>
      <c r="Q31" s="68">
        <v>5.0999999999999996</v>
      </c>
      <c r="R31" s="68">
        <v>20</v>
      </c>
      <c r="S31" s="68">
        <v>20</v>
      </c>
      <c r="T31" s="68">
        <v>18.899999999999999</v>
      </c>
      <c r="U31" s="68">
        <v>18.399999999999999</v>
      </c>
      <c r="V31" s="68">
        <v>16</v>
      </c>
      <c r="W31" s="68">
        <v>19.3</v>
      </c>
      <c r="X31" s="68">
        <v>48.5</v>
      </c>
      <c r="Y31" s="68">
        <v>24.6</v>
      </c>
      <c r="Z31" s="68">
        <v>28.3</v>
      </c>
      <c r="AA31" s="68">
        <v>23.1</v>
      </c>
      <c r="AB31" s="68">
        <v>3</v>
      </c>
      <c r="AC31" s="68">
        <v>2.4</v>
      </c>
      <c r="AD31" s="68">
        <v>20.9</v>
      </c>
      <c r="AE31" s="68">
        <v>8.1</v>
      </c>
      <c r="AF31" s="68">
        <v>20.399999999999999</v>
      </c>
      <c r="AG31" s="68">
        <v>20.399999999999999</v>
      </c>
      <c r="AH31" s="68">
        <v>10.199999999999999</v>
      </c>
      <c r="AI31" s="68">
        <v>8.1999999999999993</v>
      </c>
      <c r="AJ31" s="68">
        <v>49.9</v>
      </c>
      <c r="AK31" s="68"/>
      <c r="AL31" s="68"/>
      <c r="AM31" s="68">
        <v>3.3</v>
      </c>
      <c r="AN31" s="68">
        <v>18.7</v>
      </c>
      <c r="AO31" s="68"/>
      <c r="AP31" s="68">
        <v>0.3</v>
      </c>
      <c r="AQ31" s="68">
        <v>3.6</v>
      </c>
      <c r="AR31" s="68">
        <v>17.5</v>
      </c>
      <c r="AS31" s="68">
        <v>11.6</v>
      </c>
      <c r="AT31" s="68">
        <v>5.4</v>
      </c>
      <c r="AU31" s="68">
        <v>9.9</v>
      </c>
      <c r="AV31" s="68">
        <v>0.1</v>
      </c>
      <c r="AW31" s="68">
        <v>130</v>
      </c>
      <c r="AX31" s="68"/>
      <c r="AY31" s="68">
        <v>90.9</v>
      </c>
      <c r="AZ31" s="68"/>
      <c r="BA31" s="68">
        <v>15.5</v>
      </c>
      <c r="BB31" s="68">
        <v>7.8</v>
      </c>
      <c r="BC31" s="68">
        <v>24.3</v>
      </c>
      <c r="BD31" s="68"/>
      <c r="BE31" s="68">
        <v>2.9</v>
      </c>
      <c r="BF31" s="68">
        <v>2.9</v>
      </c>
      <c r="BG31" s="68">
        <v>2.2000000000000002</v>
      </c>
      <c r="BH31" s="68">
        <v>2.4</v>
      </c>
      <c r="BI31" s="68">
        <v>12.9</v>
      </c>
      <c r="BJ31" s="68"/>
      <c r="BK31" s="68">
        <v>20</v>
      </c>
      <c r="BL31" s="68">
        <v>2.4</v>
      </c>
      <c r="BM31" s="68">
        <v>18.600000000000001</v>
      </c>
      <c r="BN31" s="69">
        <v>896.3</v>
      </c>
    </row>
    <row r="32" spans="1:66" x14ac:dyDescent="0.25">
      <c r="A32" s="1"/>
      <c r="B32" s="50" t="s">
        <v>662</v>
      </c>
      <c r="C32" s="64"/>
      <c r="D32" s="64">
        <v>4.5999999999999996</v>
      </c>
      <c r="E32" s="64"/>
      <c r="F32" s="64">
        <v>20.2</v>
      </c>
      <c r="G32" s="64">
        <v>2</v>
      </c>
      <c r="H32" s="64"/>
      <c r="I32" s="64">
        <v>9.1999999999999993</v>
      </c>
      <c r="J32" s="64">
        <v>1.3</v>
      </c>
      <c r="K32" s="64">
        <v>19.7</v>
      </c>
      <c r="L32" s="64"/>
      <c r="M32" s="64">
        <v>20.2</v>
      </c>
      <c r="N32" s="64">
        <v>20.5</v>
      </c>
      <c r="O32" s="64">
        <v>6.6</v>
      </c>
      <c r="P32" s="64">
        <v>3.2</v>
      </c>
      <c r="Q32" s="64">
        <v>5.0999999999999996</v>
      </c>
      <c r="R32" s="64">
        <v>20</v>
      </c>
      <c r="S32" s="64">
        <v>20.5</v>
      </c>
      <c r="T32" s="64">
        <v>20</v>
      </c>
      <c r="U32" s="64">
        <v>18.399999999999999</v>
      </c>
      <c r="V32" s="64">
        <v>16.5</v>
      </c>
      <c r="W32" s="64">
        <v>24</v>
      </c>
      <c r="X32" s="64">
        <v>51</v>
      </c>
      <c r="Y32" s="64">
        <v>22.6</v>
      </c>
      <c r="Z32" s="64">
        <v>27.4</v>
      </c>
      <c r="AA32" s="64">
        <v>25.1</v>
      </c>
      <c r="AB32" s="64">
        <v>2</v>
      </c>
      <c r="AC32" s="64">
        <v>2.2000000000000002</v>
      </c>
      <c r="AD32" s="64">
        <v>20.9</v>
      </c>
      <c r="AE32" s="64">
        <v>8.1</v>
      </c>
      <c r="AF32" s="64">
        <v>20.399999999999999</v>
      </c>
      <c r="AG32" s="64">
        <v>20.399999999999999</v>
      </c>
      <c r="AH32" s="64">
        <v>10.199999999999999</v>
      </c>
      <c r="AI32" s="64">
        <v>7.7</v>
      </c>
      <c r="AJ32" s="64">
        <v>39.799999999999997</v>
      </c>
      <c r="AK32" s="64"/>
      <c r="AL32" s="64"/>
      <c r="AM32" s="64">
        <v>3.3</v>
      </c>
      <c r="AN32" s="64">
        <v>18.7</v>
      </c>
      <c r="AO32" s="64"/>
      <c r="AP32" s="64">
        <v>0.5</v>
      </c>
      <c r="AQ32" s="64">
        <v>3.6</v>
      </c>
      <c r="AR32" s="64">
        <v>8.5</v>
      </c>
      <c r="AS32" s="64">
        <v>12.4</v>
      </c>
      <c r="AT32" s="64">
        <v>5.4</v>
      </c>
      <c r="AU32" s="64">
        <v>9.9</v>
      </c>
      <c r="AV32" s="64">
        <v>7.6</v>
      </c>
      <c r="AW32" s="64">
        <v>127.7</v>
      </c>
      <c r="AX32" s="64"/>
      <c r="AY32" s="64">
        <v>109.2</v>
      </c>
      <c r="AZ32" s="64"/>
      <c r="BA32" s="64">
        <v>16.600000000000001</v>
      </c>
      <c r="BB32" s="64">
        <v>8.8000000000000007</v>
      </c>
      <c r="BC32" s="64">
        <v>27.6</v>
      </c>
      <c r="BD32" s="64"/>
      <c r="BE32" s="64">
        <v>2.9</v>
      </c>
      <c r="BF32" s="64">
        <v>2.8</v>
      </c>
      <c r="BG32" s="64">
        <v>2.2000000000000002</v>
      </c>
      <c r="BH32" s="64">
        <v>2.4</v>
      </c>
      <c r="BI32" s="64">
        <v>11.8</v>
      </c>
      <c r="BJ32" s="64"/>
      <c r="BK32" s="64">
        <v>20</v>
      </c>
      <c r="BL32" s="64">
        <v>2.4</v>
      </c>
      <c r="BM32" s="64">
        <v>13.8</v>
      </c>
      <c r="BN32" s="65">
        <v>907.9</v>
      </c>
    </row>
    <row r="33" spans="1:66" x14ac:dyDescent="0.25">
      <c r="A33" s="1"/>
      <c r="B33" s="54" t="s">
        <v>663</v>
      </c>
      <c r="C33" s="66"/>
      <c r="D33" s="66">
        <v>4.5999999999999996</v>
      </c>
      <c r="E33" s="66"/>
      <c r="F33" s="66">
        <v>20.2</v>
      </c>
      <c r="G33" s="66">
        <v>2</v>
      </c>
      <c r="H33" s="66"/>
      <c r="I33" s="66">
        <v>9.4</v>
      </c>
      <c r="J33" s="66">
        <v>1.2</v>
      </c>
      <c r="K33" s="66">
        <v>19.7</v>
      </c>
      <c r="L33" s="66"/>
      <c r="M33" s="66">
        <v>20.100000000000001</v>
      </c>
      <c r="N33" s="66">
        <v>20.5</v>
      </c>
      <c r="O33" s="66">
        <v>6.8</v>
      </c>
      <c r="P33" s="66">
        <v>3.2</v>
      </c>
      <c r="Q33" s="66">
        <v>5.0999999999999996</v>
      </c>
      <c r="R33" s="66">
        <v>20</v>
      </c>
      <c r="S33" s="66">
        <v>20</v>
      </c>
      <c r="T33" s="66">
        <v>19.899999999999999</v>
      </c>
      <c r="U33" s="66">
        <v>18.399999999999999</v>
      </c>
      <c r="V33" s="66">
        <v>16.3</v>
      </c>
      <c r="W33" s="66">
        <v>30</v>
      </c>
      <c r="X33" s="66">
        <v>53.3</v>
      </c>
      <c r="Y33" s="66">
        <v>19.600000000000001</v>
      </c>
      <c r="Z33" s="66">
        <v>24.5</v>
      </c>
      <c r="AA33" s="66">
        <v>36.1</v>
      </c>
      <c r="AB33" s="66">
        <v>1.4</v>
      </c>
      <c r="AC33" s="66">
        <v>1.7</v>
      </c>
      <c r="AD33" s="66">
        <v>20.9</v>
      </c>
      <c r="AE33" s="66">
        <v>8.1</v>
      </c>
      <c r="AF33" s="66">
        <v>20.399999999999999</v>
      </c>
      <c r="AG33" s="66">
        <v>20.399999999999999</v>
      </c>
      <c r="AH33" s="66">
        <v>10.199999999999999</v>
      </c>
      <c r="AI33" s="66">
        <v>7.3</v>
      </c>
      <c r="AJ33" s="66">
        <v>59</v>
      </c>
      <c r="AK33" s="66"/>
      <c r="AL33" s="66"/>
      <c r="AM33" s="66">
        <v>3.3</v>
      </c>
      <c r="AN33" s="66">
        <v>18.7</v>
      </c>
      <c r="AO33" s="66"/>
      <c r="AP33" s="66">
        <v>0.4</v>
      </c>
      <c r="AQ33" s="66">
        <v>3.6</v>
      </c>
      <c r="AR33" s="66">
        <v>18.8</v>
      </c>
      <c r="AS33" s="66">
        <v>10.199999999999999</v>
      </c>
      <c r="AT33" s="66">
        <v>5.4</v>
      </c>
      <c r="AU33" s="66">
        <v>9.9</v>
      </c>
      <c r="AV33" s="66">
        <v>47.3</v>
      </c>
      <c r="AW33" s="66">
        <v>60.5</v>
      </c>
      <c r="AX33" s="66">
        <v>37.6</v>
      </c>
      <c r="AY33" s="66">
        <v>50.6</v>
      </c>
      <c r="AZ33" s="66"/>
      <c r="BA33" s="66">
        <v>13.6</v>
      </c>
      <c r="BB33" s="66">
        <v>8.6999999999999993</v>
      </c>
      <c r="BC33" s="66">
        <v>26.9</v>
      </c>
      <c r="BD33" s="66"/>
      <c r="BE33" s="66">
        <v>2.9</v>
      </c>
      <c r="BF33" s="66">
        <v>2.8</v>
      </c>
      <c r="BG33" s="66">
        <v>2.2000000000000002</v>
      </c>
      <c r="BH33" s="66">
        <v>2.4</v>
      </c>
      <c r="BI33" s="66">
        <v>12.9</v>
      </c>
      <c r="BJ33" s="66"/>
      <c r="BK33" s="66">
        <v>20</v>
      </c>
      <c r="BL33" s="66"/>
      <c r="BM33" s="66">
        <v>12.4</v>
      </c>
      <c r="BN33" s="67">
        <v>891.4</v>
      </c>
    </row>
    <row r="34" spans="1:66" x14ac:dyDescent="0.25">
      <c r="A34" s="1"/>
      <c r="B34" s="54" t="s">
        <v>664</v>
      </c>
      <c r="C34" s="66"/>
      <c r="D34" s="66">
        <v>13.1</v>
      </c>
      <c r="E34" s="66"/>
      <c r="F34" s="66">
        <v>20.3</v>
      </c>
      <c r="G34" s="66">
        <v>2</v>
      </c>
      <c r="H34" s="66"/>
      <c r="I34" s="66">
        <v>9.5</v>
      </c>
      <c r="J34" s="66">
        <v>1.3</v>
      </c>
      <c r="K34" s="66">
        <v>19.7</v>
      </c>
      <c r="L34" s="66"/>
      <c r="M34" s="66">
        <v>20.100000000000001</v>
      </c>
      <c r="N34" s="66">
        <v>20.399999999999999</v>
      </c>
      <c r="O34" s="66">
        <v>6.7</v>
      </c>
      <c r="P34" s="66">
        <v>3.2</v>
      </c>
      <c r="Q34" s="66">
        <v>5.0999999999999996</v>
      </c>
      <c r="R34" s="66">
        <v>20</v>
      </c>
      <c r="S34" s="66">
        <v>19.899999999999999</v>
      </c>
      <c r="T34" s="66">
        <v>18.7</v>
      </c>
      <c r="U34" s="66">
        <v>18.3</v>
      </c>
      <c r="V34" s="66">
        <v>15.9</v>
      </c>
      <c r="W34" s="66">
        <v>28.6</v>
      </c>
      <c r="X34" s="66">
        <v>49.7</v>
      </c>
      <c r="Y34" s="66">
        <v>22.5</v>
      </c>
      <c r="Z34" s="66">
        <v>28.1</v>
      </c>
      <c r="AA34" s="66">
        <v>38.9</v>
      </c>
      <c r="AB34" s="66">
        <v>2.8</v>
      </c>
      <c r="AC34" s="66">
        <v>1.9</v>
      </c>
      <c r="AD34" s="66">
        <v>20.9</v>
      </c>
      <c r="AE34" s="66">
        <v>8.1</v>
      </c>
      <c r="AF34" s="66">
        <v>20.399999999999999</v>
      </c>
      <c r="AG34" s="66">
        <v>20.399999999999999</v>
      </c>
      <c r="AH34" s="66">
        <v>10.199999999999999</v>
      </c>
      <c r="AI34" s="66">
        <v>7.3</v>
      </c>
      <c r="AJ34" s="66">
        <v>80.3</v>
      </c>
      <c r="AK34" s="66"/>
      <c r="AL34" s="66"/>
      <c r="AM34" s="66">
        <v>3.3</v>
      </c>
      <c r="AN34" s="66">
        <v>18.7</v>
      </c>
      <c r="AO34" s="66"/>
      <c r="AP34" s="66">
        <v>0.3</v>
      </c>
      <c r="AQ34" s="66">
        <v>3.6</v>
      </c>
      <c r="AR34" s="66">
        <v>15.3</v>
      </c>
      <c r="AS34" s="66">
        <v>12.1</v>
      </c>
      <c r="AT34" s="66">
        <v>5.4</v>
      </c>
      <c r="AU34" s="66">
        <v>10</v>
      </c>
      <c r="AV34" s="66">
        <v>44.3</v>
      </c>
      <c r="AW34" s="66">
        <v>60.4</v>
      </c>
      <c r="AX34" s="66">
        <v>52</v>
      </c>
      <c r="AY34" s="66">
        <v>48.6</v>
      </c>
      <c r="AZ34" s="66"/>
      <c r="BA34" s="66">
        <v>15.2</v>
      </c>
      <c r="BB34" s="66">
        <v>8.8000000000000007</v>
      </c>
      <c r="BC34" s="66">
        <v>27.6</v>
      </c>
      <c r="BD34" s="66"/>
      <c r="BE34" s="66">
        <v>2.9</v>
      </c>
      <c r="BF34" s="66">
        <v>2.8</v>
      </c>
      <c r="BG34" s="66">
        <v>2.2000000000000002</v>
      </c>
      <c r="BH34" s="66">
        <v>2.4</v>
      </c>
      <c r="BI34" s="66">
        <v>10.6</v>
      </c>
      <c r="BJ34" s="66"/>
      <c r="BK34" s="66">
        <v>20</v>
      </c>
      <c r="BL34" s="66">
        <v>2.4</v>
      </c>
      <c r="BM34" s="66">
        <v>9.8000000000000007</v>
      </c>
      <c r="BN34" s="67">
        <v>933</v>
      </c>
    </row>
    <row r="35" spans="1:66" x14ac:dyDescent="0.25">
      <c r="A35" s="1"/>
      <c r="B35" s="54" t="s">
        <v>665</v>
      </c>
      <c r="C35" s="66"/>
      <c r="D35" s="66">
        <v>13.1</v>
      </c>
      <c r="E35" s="66"/>
      <c r="F35" s="66">
        <v>20.3</v>
      </c>
      <c r="G35" s="66">
        <v>2</v>
      </c>
      <c r="H35" s="66"/>
      <c r="I35" s="66">
        <v>9.3000000000000007</v>
      </c>
      <c r="J35" s="66">
        <v>1.3</v>
      </c>
      <c r="K35" s="66">
        <v>19.7</v>
      </c>
      <c r="L35" s="66"/>
      <c r="M35" s="66">
        <v>20.2</v>
      </c>
      <c r="N35" s="66">
        <v>20.399999999999999</v>
      </c>
      <c r="O35" s="66">
        <v>6.7</v>
      </c>
      <c r="P35" s="66">
        <v>3.1</v>
      </c>
      <c r="Q35" s="66">
        <v>5.0999999999999996</v>
      </c>
      <c r="R35" s="66">
        <v>20</v>
      </c>
      <c r="S35" s="66">
        <v>20</v>
      </c>
      <c r="T35" s="66">
        <v>20</v>
      </c>
      <c r="U35" s="66">
        <v>18.2</v>
      </c>
      <c r="V35" s="66">
        <v>14.6</v>
      </c>
      <c r="W35" s="66">
        <v>26.6</v>
      </c>
      <c r="X35" s="66">
        <v>42.2</v>
      </c>
      <c r="Y35" s="66">
        <v>31.7</v>
      </c>
      <c r="Z35" s="66">
        <v>39.799999999999997</v>
      </c>
      <c r="AA35" s="66">
        <v>17.2</v>
      </c>
      <c r="AB35" s="66">
        <v>3.1</v>
      </c>
      <c r="AC35" s="66">
        <v>2.8</v>
      </c>
      <c r="AD35" s="66">
        <v>20.9</v>
      </c>
      <c r="AE35" s="66">
        <v>8.1</v>
      </c>
      <c r="AF35" s="66">
        <v>20.399999999999999</v>
      </c>
      <c r="AG35" s="66">
        <v>20.399999999999999</v>
      </c>
      <c r="AH35" s="66">
        <v>10.199999999999999</v>
      </c>
      <c r="AI35" s="66">
        <v>7.3</v>
      </c>
      <c r="AJ35" s="66">
        <v>80.3</v>
      </c>
      <c r="AK35" s="66">
        <v>1.8</v>
      </c>
      <c r="AL35" s="66">
        <v>3.9</v>
      </c>
      <c r="AM35" s="66">
        <v>3.3</v>
      </c>
      <c r="AN35" s="66">
        <v>18.7</v>
      </c>
      <c r="AO35" s="66"/>
      <c r="AP35" s="66">
        <v>0.2</v>
      </c>
      <c r="AQ35" s="66">
        <v>3.6</v>
      </c>
      <c r="AR35" s="66">
        <v>12.7</v>
      </c>
      <c r="AS35" s="66">
        <v>12.2</v>
      </c>
      <c r="AT35" s="66">
        <v>5.4</v>
      </c>
      <c r="AU35" s="66">
        <v>9.9</v>
      </c>
      <c r="AV35" s="66">
        <v>47.4</v>
      </c>
      <c r="AW35" s="66">
        <v>53.7</v>
      </c>
      <c r="AX35" s="66">
        <v>60.2</v>
      </c>
      <c r="AY35" s="66">
        <v>45.1</v>
      </c>
      <c r="AZ35" s="66"/>
      <c r="BA35" s="66">
        <v>15</v>
      </c>
      <c r="BB35" s="66">
        <v>9.3000000000000007</v>
      </c>
      <c r="BC35" s="66">
        <v>27.4</v>
      </c>
      <c r="BD35" s="66"/>
      <c r="BE35" s="66">
        <v>2.9</v>
      </c>
      <c r="BF35" s="66">
        <v>2.8</v>
      </c>
      <c r="BG35" s="66">
        <v>2.2000000000000002</v>
      </c>
      <c r="BH35" s="66">
        <v>2.4</v>
      </c>
      <c r="BI35" s="66">
        <v>14.4</v>
      </c>
      <c r="BJ35" s="66"/>
      <c r="BK35" s="66">
        <v>20</v>
      </c>
      <c r="BL35" s="66">
        <v>2.4</v>
      </c>
      <c r="BM35" s="66">
        <v>8.5</v>
      </c>
      <c r="BN35" s="67">
        <v>930.4</v>
      </c>
    </row>
    <row r="36" spans="1:66" x14ac:dyDescent="0.25">
      <c r="A36" s="1"/>
      <c r="B36" s="54" t="s">
        <v>666</v>
      </c>
      <c r="C36" s="66"/>
      <c r="D36" s="66">
        <v>13.3</v>
      </c>
      <c r="E36" s="66"/>
      <c r="F36" s="66">
        <v>20.3</v>
      </c>
      <c r="G36" s="66">
        <v>2</v>
      </c>
      <c r="H36" s="66"/>
      <c r="I36" s="66">
        <v>9.6</v>
      </c>
      <c r="J36" s="66">
        <v>1.2</v>
      </c>
      <c r="K36" s="66">
        <v>19.7</v>
      </c>
      <c r="L36" s="66"/>
      <c r="M36" s="66">
        <v>20.2</v>
      </c>
      <c r="N36" s="66">
        <v>20.5</v>
      </c>
      <c r="O36" s="66">
        <v>7.3</v>
      </c>
      <c r="P36" s="66">
        <v>3.4</v>
      </c>
      <c r="Q36" s="66">
        <v>5.0999999999999996</v>
      </c>
      <c r="R36" s="66">
        <v>20</v>
      </c>
      <c r="S36" s="66">
        <v>20.2</v>
      </c>
      <c r="T36" s="66">
        <v>20</v>
      </c>
      <c r="U36" s="66">
        <v>18.2</v>
      </c>
      <c r="V36" s="66">
        <v>22.2</v>
      </c>
      <c r="W36" s="66">
        <v>33.4</v>
      </c>
      <c r="X36" s="66">
        <v>33</v>
      </c>
      <c r="Y36" s="66">
        <v>33.1</v>
      </c>
      <c r="Z36" s="66">
        <v>37.1</v>
      </c>
      <c r="AA36" s="66">
        <v>7.5</v>
      </c>
      <c r="AB36" s="66">
        <v>4.5</v>
      </c>
      <c r="AC36" s="66">
        <v>3.3</v>
      </c>
      <c r="AD36" s="66">
        <v>20.9</v>
      </c>
      <c r="AE36" s="66">
        <v>8.1</v>
      </c>
      <c r="AF36" s="66">
        <v>20.399999999999999</v>
      </c>
      <c r="AG36" s="66">
        <v>20.399999999999999</v>
      </c>
      <c r="AH36" s="66">
        <v>10.199999999999999</v>
      </c>
      <c r="AI36" s="66">
        <v>7.5</v>
      </c>
      <c r="AJ36" s="66">
        <v>80.2</v>
      </c>
      <c r="AK36" s="66">
        <v>4.3</v>
      </c>
      <c r="AL36" s="66">
        <v>7.2</v>
      </c>
      <c r="AM36" s="66">
        <v>3.3</v>
      </c>
      <c r="AN36" s="66">
        <v>18.7</v>
      </c>
      <c r="AO36" s="66"/>
      <c r="AP36" s="66">
        <v>0.4</v>
      </c>
      <c r="AQ36" s="66">
        <v>3.6</v>
      </c>
      <c r="AR36" s="66">
        <v>13</v>
      </c>
      <c r="AS36" s="66">
        <v>6.7</v>
      </c>
      <c r="AT36" s="66">
        <v>5.3</v>
      </c>
      <c r="AU36" s="66">
        <v>9.9</v>
      </c>
      <c r="AV36" s="66">
        <v>75.7</v>
      </c>
      <c r="AW36" s="66">
        <v>42.5</v>
      </c>
      <c r="AX36" s="66">
        <v>67.7</v>
      </c>
      <c r="AY36" s="66">
        <v>36.700000000000003</v>
      </c>
      <c r="AZ36" s="66"/>
      <c r="BA36" s="66">
        <v>8.4</v>
      </c>
      <c r="BB36" s="66">
        <v>7.1</v>
      </c>
      <c r="BC36" s="66">
        <v>27.5</v>
      </c>
      <c r="BD36" s="66"/>
      <c r="BE36" s="66">
        <v>2.9</v>
      </c>
      <c r="BF36" s="66">
        <v>2.8</v>
      </c>
      <c r="BG36" s="66">
        <v>2.2000000000000002</v>
      </c>
      <c r="BH36" s="66">
        <v>2.4</v>
      </c>
      <c r="BI36" s="66">
        <v>14.6</v>
      </c>
      <c r="BJ36" s="66"/>
      <c r="BK36" s="66">
        <v>20</v>
      </c>
      <c r="BL36" s="66">
        <v>2.4</v>
      </c>
      <c r="BM36" s="66">
        <v>7.6</v>
      </c>
      <c r="BN36" s="67">
        <v>935.7</v>
      </c>
    </row>
    <row r="37" spans="1:66" x14ac:dyDescent="0.25">
      <c r="A37" s="1"/>
      <c r="B37" s="54" t="s">
        <v>667</v>
      </c>
      <c r="C37" s="66"/>
      <c r="D37" s="66">
        <v>14.5</v>
      </c>
      <c r="E37" s="66"/>
      <c r="F37" s="66">
        <v>20.3</v>
      </c>
      <c r="G37" s="66">
        <v>2</v>
      </c>
      <c r="H37" s="66"/>
      <c r="I37" s="66">
        <v>9.9</v>
      </c>
      <c r="J37" s="66">
        <v>0.3</v>
      </c>
      <c r="K37" s="66">
        <v>19.7</v>
      </c>
      <c r="L37" s="66"/>
      <c r="M37" s="66">
        <v>20.100000000000001</v>
      </c>
      <c r="N37" s="66">
        <v>20.399999999999999</v>
      </c>
      <c r="O37" s="66">
        <v>6.6</v>
      </c>
      <c r="P37" s="66">
        <v>3.4</v>
      </c>
      <c r="Q37" s="66">
        <v>5.0999999999999996</v>
      </c>
      <c r="R37" s="66">
        <v>20</v>
      </c>
      <c r="S37" s="66">
        <v>20.2</v>
      </c>
      <c r="T37" s="66">
        <v>19.899999999999999</v>
      </c>
      <c r="U37" s="66">
        <v>18.399999999999999</v>
      </c>
      <c r="V37" s="66">
        <v>23</v>
      </c>
      <c r="W37" s="66">
        <v>34.700000000000003</v>
      </c>
      <c r="X37" s="66">
        <v>19</v>
      </c>
      <c r="Y37" s="66">
        <v>43</v>
      </c>
      <c r="Z37" s="66">
        <v>42.9</v>
      </c>
      <c r="AA37" s="66">
        <v>2.8</v>
      </c>
      <c r="AB37" s="66">
        <v>5.6</v>
      </c>
      <c r="AC37" s="66">
        <v>4</v>
      </c>
      <c r="AD37" s="66">
        <v>20.9</v>
      </c>
      <c r="AE37" s="66">
        <v>8</v>
      </c>
      <c r="AF37" s="66">
        <v>20.399999999999999</v>
      </c>
      <c r="AG37" s="66">
        <v>20.399999999999999</v>
      </c>
      <c r="AH37" s="66">
        <v>10.199999999999999</v>
      </c>
      <c r="AI37" s="66">
        <v>7.5</v>
      </c>
      <c r="AJ37" s="66">
        <v>80.2</v>
      </c>
      <c r="AK37" s="66">
        <v>4.9000000000000004</v>
      </c>
      <c r="AL37" s="66">
        <v>9.6999999999999993</v>
      </c>
      <c r="AM37" s="66">
        <v>3.3</v>
      </c>
      <c r="AN37" s="66">
        <v>18.7</v>
      </c>
      <c r="AO37" s="66"/>
      <c r="AP37" s="66">
        <v>0.2</v>
      </c>
      <c r="AQ37" s="66">
        <v>3.6</v>
      </c>
      <c r="AR37" s="66">
        <v>6.9</v>
      </c>
      <c r="AS37" s="66">
        <v>3.9</v>
      </c>
      <c r="AT37" s="66">
        <v>5.4</v>
      </c>
      <c r="AU37" s="66">
        <v>9.9</v>
      </c>
      <c r="AV37" s="66">
        <v>51.3</v>
      </c>
      <c r="AW37" s="66">
        <v>31.9</v>
      </c>
      <c r="AX37" s="66">
        <v>51.6</v>
      </c>
      <c r="AY37" s="66">
        <v>28.4</v>
      </c>
      <c r="AZ37" s="66"/>
      <c r="BA37" s="66">
        <v>4.3</v>
      </c>
      <c r="BB37" s="66">
        <v>6.1</v>
      </c>
      <c r="BC37" s="66">
        <v>23.6</v>
      </c>
      <c r="BD37" s="66"/>
      <c r="BE37" s="66">
        <v>3.7</v>
      </c>
      <c r="BF37" s="66">
        <v>2.8</v>
      </c>
      <c r="BG37" s="66">
        <v>2.2000000000000002</v>
      </c>
      <c r="BH37" s="66">
        <v>2.4</v>
      </c>
      <c r="BI37" s="66">
        <v>9.6</v>
      </c>
      <c r="BJ37" s="66"/>
      <c r="BK37" s="66">
        <v>20</v>
      </c>
      <c r="BL37" s="66">
        <v>2.4</v>
      </c>
      <c r="BM37" s="66">
        <v>5.5</v>
      </c>
      <c r="BN37" s="67">
        <v>855.7</v>
      </c>
    </row>
    <row r="38" spans="1:66" x14ac:dyDescent="0.25">
      <c r="A38" s="1"/>
      <c r="B38" s="54" t="s">
        <v>668</v>
      </c>
      <c r="C38" s="66"/>
      <c r="D38" s="66">
        <v>15.1</v>
      </c>
      <c r="E38" s="66"/>
      <c r="F38" s="66">
        <v>20.3</v>
      </c>
      <c r="G38" s="66">
        <v>2</v>
      </c>
      <c r="H38" s="66"/>
      <c r="I38" s="66">
        <v>9.6999999999999993</v>
      </c>
      <c r="J38" s="66">
        <v>0.1</v>
      </c>
      <c r="K38" s="66">
        <v>19.7</v>
      </c>
      <c r="L38" s="66"/>
      <c r="M38" s="66">
        <v>20.2</v>
      </c>
      <c r="N38" s="66">
        <v>20.5</v>
      </c>
      <c r="O38" s="66">
        <v>6.8</v>
      </c>
      <c r="P38" s="66">
        <v>3.4</v>
      </c>
      <c r="Q38" s="66">
        <v>5.0999999999999996</v>
      </c>
      <c r="R38" s="66">
        <v>20</v>
      </c>
      <c r="S38" s="66">
        <v>20.100000000000001</v>
      </c>
      <c r="T38" s="66">
        <v>20</v>
      </c>
      <c r="U38" s="66">
        <v>18.399999999999999</v>
      </c>
      <c r="V38" s="66">
        <v>22.2</v>
      </c>
      <c r="W38" s="66">
        <v>30.2</v>
      </c>
      <c r="X38" s="66">
        <v>27.6</v>
      </c>
      <c r="Y38" s="66">
        <v>32.799999999999997</v>
      </c>
      <c r="Z38" s="66">
        <v>33.4</v>
      </c>
      <c r="AA38" s="66">
        <v>2.6</v>
      </c>
      <c r="AB38" s="66">
        <v>6</v>
      </c>
      <c r="AC38" s="66">
        <v>3.3</v>
      </c>
      <c r="AD38" s="66">
        <v>20.9</v>
      </c>
      <c r="AE38" s="66">
        <v>8</v>
      </c>
      <c r="AF38" s="66">
        <v>20.399999999999999</v>
      </c>
      <c r="AG38" s="66">
        <v>20.399999999999999</v>
      </c>
      <c r="AH38" s="66">
        <v>10.199999999999999</v>
      </c>
      <c r="AI38" s="66">
        <v>7.5</v>
      </c>
      <c r="AJ38" s="66">
        <v>21.7</v>
      </c>
      <c r="AK38" s="66">
        <v>5.3</v>
      </c>
      <c r="AL38" s="66">
        <v>9.1</v>
      </c>
      <c r="AM38" s="66">
        <v>3.3</v>
      </c>
      <c r="AN38" s="66">
        <v>18.7</v>
      </c>
      <c r="AO38" s="66"/>
      <c r="AP38" s="66">
        <v>0.2</v>
      </c>
      <c r="AQ38" s="66">
        <v>3.6</v>
      </c>
      <c r="AR38" s="66">
        <v>7.3</v>
      </c>
      <c r="AS38" s="66">
        <v>2.7</v>
      </c>
      <c r="AT38" s="66">
        <v>5.4</v>
      </c>
      <c r="AU38" s="66">
        <v>9.9</v>
      </c>
      <c r="AV38" s="66">
        <v>44.7</v>
      </c>
      <c r="AW38" s="66">
        <v>24.6</v>
      </c>
      <c r="AX38" s="66">
        <v>54.6</v>
      </c>
      <c r="AY38" s="66">
        <v>22.9</v>
      </c>
      <c r="AZ38" s="66"/>
      <c r="BA38" s="66">
        <v>2.7</v>
      </c>
      <c r="BB38" s="66">
        <v>4.4000000000000004</v>
      </c>
      <c r="BC38" s="66">
        <v>18.3</v>
      </c>
      <c r="BD38" s="66"/>
      <c r="BE38" s="66">
        <v>4.0999999999999996</v>
      </c>
      <c r="BF38" s="66">
        <v>2.6</v>
      </c>
      <c r="BG38" s="66">
        <v>2.2000000000000002</v>
      </c>
      <c r="BH38" s="66">
        <v>2.4</v>
      </c>
      <c r="BI38" s="66">
        <v>4.9000000000000004</v>
      </c>
      <c r="BJ38" s="66"/>
      <c r="BK38" s="66">
        <v>20</v>
      </c>
      <c r="BL38" s="66">
        <v>2.4</v>
      </c>
      <c r="BM38" s="66">
        <v>4.5</v>
      </c>
      <c r="BN38" s="67">
        <v>749.4</v>
      </c>
    </row>
    <row r="39" spans="1:66" x14ac:dyDescent="0.25">
      <c r="A39" s="1"/>
      <c r="B39" s="56" t="s">
        <v>669</v>
      </c>
      <c r="C39" s="68"/>
      <c r="D39" s="68">
        <v>15.1</v>
      </c>
      <c r="E39" s="68"/>
      <c r="F39" s="68">
        <v>20.3</v>
      </c>
      <c r="G39" s="68">
        <v>2</v>
      </c>
      <c r="H39" s="68"/>
      <c r="I39" s="68">
        <v>9.6999999999999993</v>
      </c>
      <c r="J39" s="68">
        <v>0.1</v>
      </c>
      <c r="K39" s="68">
        <v>19.7</v>
      </c>
      <c r="L39" s="68"/>
      <c r="M39" s="68">
        <v>20.2</v>
      </c>
      <c r="N39" s="68">
        <v>20.5</v>
      </c>
      <c r="O39" s="68">
        <v>6.9</v>
      </c>
      <c r="P39" s="68">
        <v>3.4</v>
      </c>
      <c r="Q39" s="68">
        <v>5.0999999999999996</v>
      </c>
      <c r="R39" s="68">
        <v>20</v>
      </c>
      <c r="S39" s="68">
        <v>20.6</v>
      </c>
      <c r="T39" s="68">
        <v>19.2</v>
      </c>
      <c r="U39" s="68">
        <v>18.399999999999999</v>
      </c>
      <c r="V39" s="68">
        <v>17</v>
      </c>
      <c r="W39" s="68">
        <v>24.9</v>
      </c>
      <c r="X39" s="68">
        <v>32.799999999999997</v>
      </c>
      <c r="Y39" s="68">
        <v>42.4</v>
      </c>
      <c r="Z39" s="68">
        <v>39</v>
      </c>
      <c r="AA39" s="68">
        <v>2.6</v>
      </c>
      <c r="AB39" s="68">
        <v>4.4000000000000004</v>
      </c>
      <c r="AC39" s="68">
        <v>3.5</v>
      </c>
      <c r="AD39" s="68">
        <v>20.9</v>
      </c>
      <c r="AE39" s="68">
        <v>8</v>
      </c>
      <c r="AF39" s="68">
        <v>20.399999999999999</v>
      </c>
      <c r="AG39" s="68">
        <v>20.399999999999999</v>
      </c>
      <c r="AH39" s="68">
        <v>10.199999999999999</v>
      </c>
      <c r="AI39" s="68">
        <v>7.7</v>
      </c>
      <c r="AJ39" s="68">
        <v>16</v>
      </c>
      <c r="AK39" s="68">
        <v>4.3</v>
      </c>
      <c r="AL39" s="68">
        <v>7.7</v>
      </c>
      <c r="AM39" s="68">
        <v>3.3</v>
      </c>
      <c r="AN39" s="68">
        <v>18.8</v>
      </c>
      <c r="AO39" s="68"/>
      <c r="AP39" s="68">
        <v>0.1</v>
      </c>
      <c r="AQ39" s="68">
        <v>3.6</v>
      </c>
      <c r="AR39" s="68">
        <v>3.5</v>
      </c>
      <c r="AS39" s="68">
        <v>1.9</v>
      </c>
      <c r="AT39" s="68">
        <v>5.3</v>
      </c>
      <c r="AU39" s="68">
        <v>9.9</v>
      </c>
      <c r="AV39" s="68">
        <v>81.2</v>
      </c>
      <c r="AW39" s="68">
        <v>33.200000000000003</v>
      </c>
      <c r="AX39" s="68">
        <v>101.7</v>
      </c>
      <c r="AY39" s="68">
        <v>31.8</v>
      </c>
      <c r="AZ39" s="68"/>
      <c r="BA39" s="68">
        <v>1.7</v>
      </c>
      <c r="BB39" s="68">
        <v>5.6</v>
      </c>
      <c r="BC39" s="68">
        <v>19.8</v>
      </c>
      <c r="BD39" s="68"/>
      <c r="BE39" s="68">
        <v>4.3</v>
      </c>
      <c r="BF39" s="68">
        <v>2.6</v>
      </c>
      <c r="BG39" s="68">
        <v>2.2000000000000002</v>
      </c>
      <c r="BH39" s="68">
        <v>2.4</v>
      </c>
      <c r="BI39" s="68">
        <v>3.8</v>
      </c>
      <c r="BJ39" s="68"/>
      <c r="BK39" s="68">
        <v>20</v>
      </c>
      <c r="BL39" s="68">
        <v>2.5</v>
      </c>
      <c r="BM39" s="68">
        <v>2.9</v>
      </c>
      <c r="BN39" s="69">
        <v>845.5</v>
      </c>
    </row>
    <row r="40" spans="1:66" x14ac:dyDescent="0.25">
      <c r="A40" s="1"/>
      <c r="B40" s="50" t="s">
        <v>670</v>
      </c>
      <c r="C40" s="64"/>
      <c r="D40" s="64">
        <v>15.1</v>
      </c>
      <c r="E40" s="64"/>
      <c r="F40" s="64">
        <v>20.100000000000001</v>
      </c>
      <c r="G40" s="64">
        <v>2</v>
      </c>
      <c r="H40" s="64"/>
      <c r="I40" s="64">
        <v>9.8000000000000007</v>
      </c>
      <c r="J40" s="64">
        <v>0.1</v>
      </c>
      <c r="K40" s="64">
        <v>19.7</v>
      </c>
      <c r="L40" s="64"/>
      <c r="M40" s="64">
        <v>20.3</v>
      </c>
      <c r="N40" s="64">
        <v>20.5</v>
      </c>
      <c r="O40" s="64">
        <v>6.8</v>
      </c>
      <c r="P40" s="64">
        <v>3.4</v>
      </c>
      <c r="Q40" s="64">
        <v>5</v>
      </c>
      <c r="R40" s="64">
        <v>19.399999999999999</v>
      </c>
      <c r="S40" s="64">
        <v>20.7</v>
      </c>
      <c r="T40" s="64">
        <v>20</v>
      </c>
      <c r="U40" s="64">
        <v>18.3</v>
      </c>
      <c r="V40" s="64">
        <v>19.100000000000001</v>
      </c>
      <c r="W40" s="64">
        <v>24.6</v>
      </c>
      <c r="X40" s="64">
        <v>34</v>
      </c>
      <c r="Y40" s="64">
        <v>31.5</v>
      </c>
      <c r="Z40" s="64">
        <v>42.5</v>
      </c>
      <c r="AA40" s="64">
        <v>1.2</v>
      </c>
      <c r="AB40" s="64">
        <v>4.5</v>
      </c>
      <c r="AC40" s="64">
        <v>3.4</v>
      </c>
      <c r="AD40" s="64">
        <v>20.9</v>
      </c>
      <c r="AE40" s="64">
        <v>8.1</v>
      </c>
      <c r="AF40" s="64">
        <v>20.399999999999999</v>
      </c>
      <c r="AG40" s="64">
        <v>20.399999999999999</v>
      </c>
      <c r="AH40" s="64">
        <v>10.199999999999999</v>
      </c>
      <c r="AI40" s="64">
        <v>7.7</v>
      </c>
      <c r="AJ40" s="64">
        <v>13.9</v>
      </c>
      <c r="AK40" s="64">
        <v>3.4</v>
      </c>
      <c r="AL40" s="64">
        <v>8.8000000000000007</v>
      </c>
      <c r="AM40" s="64">
        <v>3.3</v>
      </c>
      <c r="AN40" s="64">
        <v>18.7</v>
      </c>
      <c r="AO40" s="64"/>
      <c r="AP40" s="64">
        <v>0.1</v>
      </c>
      <c r="AQ40" s="64">
        <v>3.6</v>
      </c>
      <c r="AR40" s="64">
        <v>1.3</v>
      </c>
      <c r="AS40" s="64">
        <v>1.2</v>
      </c>
      <c r="AT40" s="64">
        <v>5.3</v>
      </c>
      <c r="AU40" s="64">
        <v>9.9</v>
      </c>
      <c r="AV40" s="64">
        <v>97.9</v>
      </c>
      <c r="AW40" s="64">
        <v>42.9</v>
      </c>
      <c r="AX40" s="64">
        <v>113.5</v>
      </c>
      <c r="AY40" s="64">
        <v>53</v>
      </c>
      <c r="AZ40" s="64"/>
      <c r="BA40" s="64">
        <v>1.1000000000000001</v>
      </c>
      <c r="BB40" s="64">
        <v>8.1</v>
      </c>
      <c r="BC40" s="64">
        <v>21.5</v>
      </c>
      <c r="BD40" s="64"/>
      <c r="BE40" s="64">
        <v>4.4000000000000004</v>
      </c>
      <c r="BF40" s="64">
        <v>2.6</v>
      </c>
      <c r="BG40" s="64">
        <v>2.2000000000000002</v>
      </c>
      <c r="BH40" s="64">
        <v>2.4</v>
      </c>
      <c r="BI40" s="64">
        <v>2.2999999999999998</v>
      </c>
      <c r="BJ40" s="64"/>
      <c r="BK40" s="64">
        <v>19.3</v>
      </c>
      <c r="BL40" s="64">
        <v>2.4</v>
      </c>
      <c r="BM40" s="64">
        <v>2.9</v>
      </c>
      <c r="BN40" s="65">
        <v>895.7</v>
      </c>
    </row>
    <row r="41" spans="1:66" x14ac:dyDescent="0.25">
      <c r="A41" s="1"/>
      <c r="B41" s="54" t="s">
        <v>671</v>
      </c>
      <c r="C41" s="66"/>
      <c r="D41" s="66">
        <v>15.5</v>
      </c>
      <c r="E41" s="66"/>
      <c r="F41" s="66">
        <v>20.3</v>
      </c>
      <c r="G41" s="66">
        <v>2</v>
      </c>
      <c r="H41" s="66"/>
      <c r="I41" s="66">
        <v>9.9</v>
      </c>
      <c r="J41" s="66">
        <v>0.1</v>
      </c>
      <c r="K41" s="66">
        <v>19.7</v>
      </c>
      <c r="L41" s="66"/>
      <c r="M41" s="66">
        <v>20.100000000000001</v>
      </c>
      <c r="N41" s="66">
        <v>20.399999999999999</v>
      </c>
      <c r="O41" s="66">
        <v>6.8</v>
      </c>
      <c r="P41" s="66">
        <v>3.3</v>
      </c>
      <c r="Q41" s="66">
        <v>5</v>
      </c>
      <c r="R41" s="66">
        <v>20</v>
      </c>
      <c r="S41" s="66">
        <v>20.100000000000001</v>
      </c>
      <c r="T41" s="66">
        <v>19.8</v>
      </c>
      <c r="U41" s="66">
        <v>18.2</v>
      </c>
      <c r="V41" s="66">
        <v>21.7</v>
      </c>
      <c r="W41" s="66">
        <v>26.8</v>
      </c>
      <c r="X41" s="66">
        <v>37.799999999999997</v>
      </c>
      <c r="Y41" s="66">
        <v>39.9</v>
      </c>
      <c r="Z41" s="66">
        <v>53</v>
      </c>
      <c r="AA41" s="66">
        <v>1.4</v>
      </c>
      <c r="AB41" s="66">
        <v>3.3</v>
      </c>
      <c r="AC41" s="66">
        <v>4.0999999999999996</v>
      </c>
      <c r="AD41" s="66">
        <v>20.9</v>
      </c>
      <c r="AE41" s="66">
        <v>8.1</v>
      </c>
      <c r="AF41" s="66">
        <v>20.399999999999999</v>
      </c>
      <c r="AG41" s="66">
        <v>20.399999999999999</v>
      </c>
      <c r="AH41" s="66">
        <v>10.199999999999999</v>
      </c>
      <c r="AI41" s="66">
        <v>7.7</v>
      </c>
      <c r="AJ41" s="66">
        <v>11.3</v>
      </c>
      <c r="AK41" s="66">
        <v>4.0999999999999996</v>
      </c>
      <c r="AL41" s="66">
        <v>6.3</v>
      </c>
      <c r="AM41" s="66">
        <v>3.3</v>
      </c>
      <c r="AN41" s="66">
        <v>18.8</v>
      </c>
      <c r="AO41" s="66"/>
      <c r="AP41" s="66">
        <v>0.1</v>
      </c>
      <c r="AQ41" s="66">
        <v>3.6</v>
      </c>
      <c r="AR41" s="66">
        <v>1.2</v>
      </c>
      <c r="AS41" s="66">
        <v>1</v>
      </c>
      <c r="AT41" s="66">
        <v>5.4</v>
      </c>
      <c r="AU41" s="66">
        <v>9.9</v>
      </c>
      <c r="AV41" s="66">
        <v>100.5</v>
      </c>
      <c r="AW41" s="66">
        <v>25.9</v>
      </c>
      <c r="AX41" s="66">
        <v>115.9</v>
      </c>
      <c r="AY41" s="66">
        <v>20.9</v>
      </c>
      <c r="AZ41" s="66"/>
      <c r="BA41" s="66">
        <v>1</v>
      </c>
      <c r="BB41" s="66">
        <v>7</v>
      </c>
      <c r="BC41" s="66">
        <v>19.7</v>
      </c>
      <c r="BD41" s="66"/>
      <c r="BE41" s="66">
        <v>4.3</v>
      </c>
      <c r="BF41" s="66">
        <v>2.6</v>
      </c>
      <c r="BG41" s="66">
        <v>2.2000000000000002</v>
      </c>
      <c r="BH41" s="66">
        <v>2.4</v>
      </c>
      <c r="BI41" s="66">
        <v>1.7</v>
      </c>
      <c r="BJ41" s="66"/>
      <c r="BK41" s="66">
        <v>20</v>
      </c>
      <c r="BL41" s="66">
        <v>2.5</v>
      </c>
      <c r="BM41" s="66">
        <v>3.2</v>
      </c>
      <c r="BN41" s="67">
        <v>871.7</v>
      </c>
    </row>
    <row r="42" spans="1:66" x14ac:dyDescent="0.25">
      <c r="A42" s="1"/>
      <c r="B42" s="54" t="s">
        <v>672</v>
      </c>
      <c r="C42" s="66"/>
      <c r="D42" s="66">
        <v>15.5</v>
      </c>
      <c r="E42" s="66"/>
      <c r="F42" s="66">
        <v>20.3</v>
      </c>
      <c r="G42" s="66">
        <v>2</v>
      </c>
      <c r="H42" s="66"/>
      <c r="I42" s="66">
        <v>9.3000000000000007</v>
      </c>
      <c r="J42" s="66">
        <v>0.1</v>
      </c>
      <c r="K42" s="66">
        <v>19.8</v>
      </c>
      <c r="L42" s="66"/>
      <c r="M42" s="66">
        <v>20.2</v>
      </c>
      <c r="N42" s="66">
        <v>20.399999999999999</v>
      </c>
      <c r="O42" s="66">
        <v>6.8</v>
      </c>
      <c r="P42" s="66">
        <v>3.2</v>
      </c>
      <c r="Q42" s="66">
        <v>5</v>
      </c>
      <c r="R42" s="66">
        <v>20</v>
      </c>
      <c r="S42" s="66">
        <v>20</v>
      </c>
      <c r="T42" s="66">
        <v>20</v>
      </c>
      <c r="U42" s="66">
        <v>18.2</v>
      </c>
      <c r="V42" s="66">
        <v>20.9</v>
      </c>
      <c r="W42" s="66">
        <v>36.4</v>
      </c>
      <c r="X42" s="66">
        <v>52.7</v>
      </c>
      <c r="Y42" s="66">
        <v>30.5</v>
      </c>
      <c r="Z42" s="66">
        <v>48.7</v>
      </c>
      <c r="AA42" s="66">
        <v>1.1000000000000001</v>
      </c>
      <c r="AB42" s="66">
        <v>2.5</v>
      </c>
      <c r="AC42" s="66">
        <v>3.1</v>
      </c>
      <c r="AD42" s="66">
        <v>20.9</v>
      </c>
      <c r="AE42" s="66">
        <v>8.1</v>
      </c>
      <c r="AF42" s="66">
        <v>20.399999999999999</v>
      </c>
      <c r="AG42" s="66">
        <v>20.399999999999999</v>
      </c>
      <c r="AH42" s="66">
        <v>10.199999999999999</v>
      </c>
      <c r="AI42" s="66">
        <v>6.8</v>
      </c>
      <c r="AJ42" s="66">
        <v>2.6</v>
      </c>
      <c r="AK42" s="66">
        <v>2</v>
      </c>
      <c r="AL42" s="66">
        <v>4.3</v>
      </c>
      <c r="AM42" s="66">
        <v>3.3</v>
      </c>
      <c r="AN42" s="66">
        <v>18.8</v>
      </c>
      <c r="AO42" s="66"/>
      <c r="AP42" s="66"/>
      <c r="AQ42" s="66">
        <v>3.6</v>
      </c>
      <c r="AR42" s="66">
        <v>1.4</v>
      </c>
      <c r="AS42" s="66">
        <v>0.4</v>
      </c>
      <c r="AT42" s="66">
        <v>5.3</v>
      </c>
      <c r="AU42" s="66">
        <v>9.9</v>
      </c>
      <c r="AV42" s="66">
        <v>91.5</v>
      </c>
      <c r="AW42" s="66">
        <v>7.1</v>
      </c>
      <c r="AX42" s="66">
        <v>110.5</v>
      </c>
      <c r="AY42" s="66">
        <v>6.1</v>
      </c>
      <c r="AZ42" s="66"/>
      <c r="BA42" s="66">
        <v>0.3</v>
      </c>
      <c r="BB42" s="66">
        <v>8.5</v>
      </c>
      <c r="BC42" s="66">
        <v>28.2</v>
      </c>
      <c r="BD42" s="66"/>
      <c r="BE42" s="66">
        <v>4.3</v>
      </c>
      <c r="BF42" s="66">
        <v>2.6</v>
      </c>
      <c r="BG42" s="66">
        <v>2.4</v>
      </c>
      <c r="BH42" s="66">
        <v>2.4</v>
      </c>
      <c r="BI42" s="66">
        <v>0.8</v>
      </c>
      <c r="BJ42" s="66"/>
      <c r="BK42" s="66">
        <v>20</v>
      </c>
      <c r="BL42" s="66">
        <v>2.5</v>
      </c>
      <c r="BM42" s="66">
        <v>1.2</v>
      </c>
      <c r="BN42" s="67">
        <v>823.5</v>
      </c>
    </row>
    <row r="43" spans="1:66" x14ac:dyDescent="0.25">
      <c r="A43" s="1"/>
      <c r="B43" s="54" t="s">
        <v>673</v>
      </c>
      <c r="C43" s="66"/>
      <c r="D43" s="66">
        <v>15.5</v>
      </c>
      <c r="E43" s="66"/>
      <c r="F43" s="66">
        <v>20.3</v>
      </c>
      <c r="G43" s="66">
        <v>2</v>
      </c>
      <c r="H43" s="66"/>
      <c r="I43" s="66">
        <v>10.5</v>
      </c>
      <c r="J43" s="66"/>
      <c r="K43" s="66">
        <v>19.8</v>
      </c>
      <c r="L43" s="66"/>
      <c r="M43" s="66">
        <v>20.2</v>
      </c>
      <c r="N43" s="66">
        <v>20.399999999999999</v>
      </c>
      <c r="O43" s="66">
        <v>6.8</v>
      </c>
      <c r="P43" s="66">
        <v>3.2</v>
      </c>
      <c r="Q43" s="66">
        <v>5</v>
      </c>
      <c r="R43" s="66">
        <v>20</v>
      </c>
      <c r="S43" s="66">
        <v>19.899999999999999</v>
      </c>
      <c r="T43" s="66">
        <v>19.3</v>
      </c>
      <c r="U43" s="66">
        <v>18.2</v>
      </c>
      <c r="V43" s="66">
        <v>17.399999999999999</v>
      </c>
      <c r="W43" s="66">
        <v>46.6</v>
      </c>
      <c r="X43" s="66">
        <v>67.099999999999994</v>
      </c>
      <c r="Y43" s="66">
        <v>32.299999999999997</v>
      </c>
      <c r="Z43" s="66">
        <v>49.5</v>
      </c>
      <c r="AA43" s="66">
        <v>0.2</v>
      </c>
      <c r="AB43" s="66">
        <v>3.6</v>
      </c>
      <c r="AC43" s="66">
        <v>3.8</v>
      </c>
      <c r="AD43" s="66">
        <v>20.9</v>
      </c>
      <c r="AE43" s="66">
        <v>8.1</v>
      </c>
      <c r="AF43" s="66">
        <v>20.399999999999999</v>
      </c>
      <c r="AG43" s="66">
        <v>20.399999999999999</v>
      </c>
      <c r="AH43" s="66">
        <v>10.199999999999999</v>
      </c>
      <c r="AI43" s="66">
        <v>6.8</v>
      </c>
      <c r="AJ43" s="66">
        <v>1.4</v>
      </c>
      <c r="AK43" s="66">
        <v>1.3</v>
      </c>
      <c r="AL43" s="66">
        <v>3.3</v>
      </c>
      <c r="AM43" s="66">
        <v>3.3</v>
      </c>
      <c r="AN43" s="66">
        <v>18.8</v>
      </c>
      <c r="AO43" s="66"/>
      <c r="AP43" s="66"/>
      <c r="AQ43" s="66">
        <v>3.6</v>
      </c>
      <c r="AR43" s="66">
        <v>0.5</v>
      </c>
      <c r="AS43" s="66"/>
      <c r="AT43" s="66">
        <v>5.4</v>
      </c>
      <c r="AU43" s="66">
        <v>10</v>
      </c>
      <c r="AV43" s="66">
        <v>96.8</v>
      </c>
      <c r="AW43" s="66">
        <v>1.6</v>
      </c>
      <c r="AX43" s="66">
        <v>107.3</v>
      </c>
      <c r="AY43" s="66">
        <v>1.5</v>
      </c>
      <c r="AZ43" s="66"/>
      <c r="BA43" s="66"/>
      <c r="BB43" s="66">
        <v>11.5</v>
      </c>
      <c r="BC43" s="66">
        <v>45.1</v>
      </c>
      <c r="BD43" s="66"/>
      <c r="BE43" s="66">
        <v>4.3</v>
      </c>
      <c r="BF43" s="66">
        <v>2.6</v>
      </c>
      <c r="BG43" s="66">
        <v>2.4</v>
      </c>
      <c r="BH43" s="66">
        <v>2.4</v>
      </c>
      <c r="BI43" s="66">
        <v>0.1</v>
      </c>
      <c r="BJ43" s="66"/>
      <c r="BK43" s="66">
        <v>20</v>
      </c>
      <c r="BL43" s="66">
        <v>2.5</v>
      </c>
      <c r="BM43" s="66"/>
      <c r="BN43" s="67">
        <v>854.1</v>
      </c>
    </row>
    <row r="44" spans="1:66" x14ac:dyDescent="0.25">
      <c r="A44" s="1"/>
      <c r="B44" s="54" t="s">
        <v>674</v>
      </c>
      <c r="C44" s="66"/>
      <c r="D44" s="66">
        <v>15.5</v>
      </c>
      <c r="E44" s="66"/>
      <c r="F44" s="66">
        <v>20.3</v>
      </c>
      <c r="G44" s="66">
        <v>2</v>
      </c>
      <c r="H44" s="66"/>
      <c r="I44" s="66">
        <v>10.199999999999999</v>
      </c>
      <c r="J44" s="66"/>
      <c r="K44" s="66">
        <v>19.8</v>
      </c>
      <c r="L44" s="66"/>
      <c r="M44" s="66">
        <v>20.100000000000001</v>
      </c>
      <c r="N44" s="66">
        <v>20.5</v>
      </c>
      <c r="O44" s="66">
        <v>6.8</v>
      </c>
      <c r="P44" s="66">
        <v>3.2</v>
      </c>
      <c r="Q44" s="66">
        <v>5</v>
      </c>
      <c r="R44" s="66">
        <v>20</v>
      </c>
      <c r="S44" s="66">
        <v>20.3</v>
      </c>
      <c r="T44" s="66">
        <v>20</v>
      </c>
      <c r="U44" s="66">
        <v>18.399999999999999</v>
      </c>
      <c r="V44" s="66">
        <v>13.9</v>
      </c>
      <c r="W44" s="66">
        <v>44.5</v>
      </c>
      <c r="X44" s="66">
        <v>73.7</v>
      </c>
      <c r="Y44" s="66">
        <v>44.3</v>
      </c>
      <c r="Z44" s="66">
        <v>57.4</v>
      </c>
      <c r="AA44" s="66"/>
      <c r="AB44" s="66">
        <v>3.5</v>
      </c>
      <c r="AC44" s="66">
        <v>5.6</v>
      </c>
      <c r="AD44" s="66">
        <v>20.9</v>
      </c>
      <c r="AE44" s="66">
        <v>8.3000000000000007</v>
      </c>
      <c r="AF44" s="66">
        <v>20.399999999999999</v>
      </c>
      <c r="AG44" s="66">
        <v>20.399999999999999</v>
      </c>
      <c r="AH44" s="66">
        <v>10.199999999999999</v>
      </c>
      <c r="AI44" s="66">
        <v>6.8</v>
      </c>
      <c r="AJ44" s="66"/>
      <c r="AK44" s="66">
        <v>0.7</v>
      </c>
      <c r="AL44" s="66">
        <v>2.2000000000000002</v>
      </c>
      <c r="AM44" s="66">
        <v>3.3</v>
      </c>
      <c r="AN44" s="66">
        <v>18.8</v>
      </c>
      <c r="AO44" s="66"/>
      <c r="AP44" s="66"/>
      <c r="AQ44" s="66">
        <v>3.6</v>
      </c>
      <c r="AR44" s="66"/>
      <c r="AS44" s="66"/>
      <c r="AT44" s="66">
        <v>5.4</v>
      </c>
      <c r="AU44" s="66">
        <v>9.9</v>
      </c>
      <c r="AV44" s="66">
        <v>98</v>
      </c>
      <c r="AW44" s="66"/>
      <c r="AX44" s="66">
        <v>109.1</v>
      </c>
      <c r="AY44" s="66"/>
      <c r="AZ44" s="66"/>
      <c r="BA44" s="66"/>
      <c r="BB44" s="66">
        <v>14.3</v>
      </c>
      <c r="BC44" s="66">
        <v>48</v>
      </c>
      <c r="BD44" s="66"/>
      <c r="BE44" s="66">
        <v>4.3</v>
      </c>
      <c r="BF44" s="66">
        <v>2.6</v>
      </c>
      <c r="BG44" s="66">
        <v>2.4</v>
      </c>
      <c r="BH44" s="66">
        <v>2.4</v>
      </c>
      <c r="BI44" s="66"/>
      <c r="BJ44" s="66"/>
      <c r="BK44" s="66">
        <v>20</v>
      </c>
      <c r="BL44" s="66">
        <v>2.2000000000000002</v>
      </c>
      <c r="BM44" s="66"/>
      <c r="BN44" s="67">
        <v>879.2</v>
      </c>
    </row>
    <row r="45" spans="1:66" x14ac:dyDescent="0.25">
      <c r="A45" s="1"/>
      <c r="B45" s="54" t="s">
        <v>675</v>
      </c>
      <c r="C45" s="66"/>
      <c r="D45" s="66">
        <v>15.5</v>
      </c>
      <c r="E45" s="66"/>
      <c r="F45" s="66">
        <v>20.3</v>
      </c>
      <c r="G45" s="66">
        <v>2</v>
      </c>
      <c r="H45" s="66"/>
      <c r="I45" s="66">
        <v>10.3</v>
      </c>
      <c r="J45" s="66"/>
      <c r="K45" s="66">
        <v>19.8</v>
      </c>
      <c r="L45" s="66"/>
      <c r="M45" s="66">
        <v>20.100000000000001</v>
      </c>
      <c r="N45" s="66">
        <v>20.5</v>
      </c>
      <c r="O45" s="66">
        <v>6.7</v>
      </c>
      <c r="P45" s="66">
        <v>3.2</v>
      </c>
      <c r="Q45" s="66">
        <v>5</v>
      </c>
      <c r="R45" s="66">
        <v>20</v>
      </c>
      <c r="S45" s="66">
        <v>20.2</v>
      </c>
      <c r="T45" s="66">
        <v>19.399999999999999</v>
      </c>
      <c r="U45" s="66">
        <v>18.2</v>
      </c>
      <c r="V45" s="66">
        <v>15.2</v>
      </c>
      <c r="W45" s="66">
        <v>41.8</v>
      </c>
      <c r="X45" s="66">
        <v>68.5</v>
      </c>
      <c r="Y45" s="66">
        <v>68.099999999999994</v>
      </c>
      <c r="Z45" s="66">
        <v>77.099999999999994</v>
      </c>
      <c r="AA45" s="66"/>
      <c r="AB45" s="66">
        <v>4.3</v>
      </c>
      <c r="AC45" s="66">
        <v>3.2</v>
      </c>
      <c r="AD45" s="66">
        <v>20.9</v>
      </c>
      <c r="AE45" s="66">
        <v>8.4</v>
      </c>
      <c r="AF45" s="66">
        <v>20.399999999999999</v>
      </c>
      <c r="AG45" s="66">
        <v>20.399999999999999</v>
      </c>
      <c r="AH45" s="66">
        <v>10.199999999999999</v>
      </c>
      <c r="AI45" s="66">
        <v>7.3</v>
      </c>
      <c r="AJ45" s="66"/>
      <c r="AK45" s="66">
        <v>0.3</v>
      </c>
      <c r="AL45" s="66">
        <v>1.5</v>
      </c>
      <c r="AM45" s="66">
        <v>3.3</v>
      </c>
      <c r="AN45" s="66">
        <v>18.8</v>
      </c>
      <c r="AO45" s="66"/>
      <c r="AP45" s="66"/>
      <c r="AQ45" s="66">
        <v>3.6</v>
      </c>
      <c r="AR45" s="66"/>
      <c r="AS45" s="66"/>
      <c r="AT45" s="66">
        <v>5.3</v>
      </c>
      <c r="AU45" s="66">
        <v>9.9</v>
      </c>
      <c r="AV45" s="66">
        <v>80.8</v>
      </c>
      <c r="AW45" s="66"/>
      <c r="AX45" s="66">
        <v>87.9</v>
      </c>
      <c r="AY45" s="66"/>
      <c r="AZ45" s="66"/>
      <c r="BA45" s="66"/>
      <c r="BB45" s="66">
        <v>15.4</v>
      </c>
      <c r="BC45" s="66">
        <v>47.3</v>
      </c>
      <c r="BD45" s="66"/>
      <c r="BE45" s="66">
        <v>4.4000000000000004</v>
      </c>
      <c r="BF45" s="66">
        <v>2.6</v>
      </c>
      <c r="BG45" s="66">
        <v>2.4</v>
      </c>
      <c r="BH45" s="66">
        <v>2.4</v>
      </c>
      <c r="BI45" s="66"/>
      <c r="BJ45" s="66"/>
      <c r="BK45" s="66">
        <v>20</v>
      </c>
      <c r="BL45" s="66">
        <v>2.2000000000000002</v>
      </c>
      <c r="BM45" s="66"/>
      <c r="BN45" s="67">
        <v>875.1</v>
      </c>
    </row>
    <row r="46" spans="1:66" x14ac:dyDescent="0.25">
      <c r="A46" s="1"/>
      <c r="B46" s="54" t="s">
        <v>676</v>
      </c>
      <c r="C46" s="66"/>
      <c r="D46" s="66">
        <v>15.5</v>
      </c>
      <c r="E46" s="66"/>
      <c r="F46" s="66">
        <v>20.3</v>
      </c>
      <c r="G46" s="66">
        <v>2</v>
      </c>
      <c r="H46" s="66"/>
      <c r="I46" s="66">
        <v>9.8000000000000007</v>
      </c>
      <c r="J46" s="66"/>
      <c r="K46" s="66">
        <v>19.8</v>
      </c>
      <c r="L46" s="66"/>
      <c r="M46" s="66">
        <v>20.100000000000001</v>
      </c>
      <c r="N46" s="66">
        <v>20.399999999999999</v>
      </c>
      <c r="O46" s="66">
        <v>6.7</v>
      </c>
      <c r="P46" s="66">
        <v>3.1</v>
      </c>
      <c r="Q46" s="66">
        <v>5</v>
      </c>
      <c r="R46" s="66">
        <v>20</v>
      </c>
      <c r="S46" s="66">
        <v>20.2</v>
      </c>
      <c r="T46" s="66">
        <v>20</v>
      </c>
      <c r="U46" s="66">
        <v>18.2</v>
      </c>
      <c r="V46" s="66">
        <v>11.4</v>
      </c>
      <c r="W46" s="66">
        <v>47.9</v>
      </c>
      <c r="X46" s="66">
        <v>65.599999999999994</v>
      </c>
      <c r="Y46" s="66">
        <v>81.599999999999994</v>
      </c>
      <c r="Z46" s="66">
        <v>87.9</v>
      </c>
      <c r="AA46" s="66"/>
      <c r="AB46" s="66">
        <v>4.3</v>
      </c>
      <c r="AC46" s="66">
        <v>5.8</v>
      </c>
      <c r="AD46" s="66">
        <v>20.9</v>
      </c>
      <c r="AE46" s="66">
        <v>8.4</v>
      </c>
      <c r="AF46" s="66">
        <v>20.399999999999999</v>
      </c>
      <c r="AG46" s="66">
        <v>20.399999999999999</v>
      </c>
      <c r="AH46" s="66">
        <v>10.199999999999999</v>
      </c>
      <c r="AI46" s="66">
        <v>7.3</v>
      </c>
      <c r="AJ46" s="66"/>
      <c r="AK46" s="66"/>
      <c r="AL46" s="66"/>
      <c r="AM46" s="66">
        <v>3.3</v>
      </c>
      <c r="AN46" s="66">
        <v>18.7</v>
      </c>
      <c r="AO46" s="66"/>
      <c r="AP46" s="66"/>
      <c r="AQ46" s="66">
        <v>3.6</v>
      </c>
      <c r="AR46" s="66"/>
      <c r="AS46" s="66"/>
      <c r="AT46" s="66">
        <v>5.4</v>
      </c>
      <c r="AU46" s="66">
        <v>9.9</v>
      </c>
      <c r="AV46" s="66">
        <v>80.900000000000006</v>
      </c>
      <c r="AW46" s="66"/>
      <c r="AX46" s="66">
        <v>94.5</v>
      </c>
      <c r="AY46" s="66"/>
      <c r="AZ46" s="66"/>
      <c r="BA46" s="66"/>
      <c r="BB46" s="66">
        <v>16.2</v>
      </c>
      <c r="BC46" s="66">
        <v>50.9</v>
      </c>
      <c r="BD46" s="66"/>
      <c r="BE46" s="66">
        <v>4.4000000000000004</v>
      </c>
      <c r="BF46" s="66">
        <v>2.6</v>
      </c>
      <c r="BG46" s="66">
        <v>2.4</v>
      </c>
      <c r="BH46" s="66">
        <v>2.4</v>
      </c>
      <c r="BI46" s="66"/>
      <c r="BJ46" s="66"/>
      <c r="BK46" s="66">
        <v>20</v>
      </c>
      <c r="BL46" s="66">
        <v>2.2000000000000002</v>
      </c>
      <c r="BM46" s="66"/>
      <c r="BN46" s="67">
        <v>910.6</v>
      </c>
    </row>
    <row r="47" spans="1:66" x14ac:dyDescent="0.25">
      <c r="A47" s="1"/>
      <c r="B47" s="56" t="s">
        <v>677</v>
      </c>
      <c r="C47" s="68"/>
      <c r="D47" s="68">
        <v>15.5</v>
      </c>
      <c r="E47" s="68"/>
      <c r="F47" s="68">
        <v>20.3</v>
      </c>
      <c r="G47" s="68">
        <v>2</v>
      </c>
      <c r="H47" s="68"/>
      <c r="I47" s="68">
        <v>9.6999999999999993</v>
      </c>
      <c r="J47" s="68"/>
      <c r="K47" s="68">
        <v>19.8</v>
      </c>
      <c r="L47" s="68"/>
      <c r="M47" s="68">
        <v>20.100000000000001</v>
      </c>
      <c r="N47" s="68">
        <v>20.5</v>
      </c>
      <c r="O47" s="68">
        <v>6.7</v>
      </c>
      <c r="P47" s="68">
        <v>2.9</v>
      </c>
      <c r="Q47" s="68">
        <v>5</v>
      </c>
      <c r="R47" s="68">
        <v>20</v>
      </c>
      <c r="S47" s="68">
        <v>20.399999999999999</v>
      </c>
      <c r="T47" s="68">
        <v>18.100000000000001</v>
      </c>
      <c r="U47" s="68">
        <v>18.2</v>
      </c>
      <c r="V47" s="68">
        <v>7.6</v>
      </c>
      <c r="W47" s="68">
        <v>57.1</v>
      </c>
      <c r="X47" s="68">
        <v>59.7</v>
      </c>
      <c r="Y47" s="68">
        <v>49.7</v>
      </c>
      <c r="Z47" s="68">
        <v>76.7</v>
      </c>
      <c r="AA47" s="68"/>
      <c r="AB47" s="68">
        <v>2.5</v>
      </c>
      <c r="AC47" s="68">
        <v>2.8</v>
      </c>
      <c r="AD47" s="68">
        <v>20.9</v>
      </c>
      <c r="AE47" s="68">
        <v>8.4</v>
      </c>
      <c r="AF47" s="68">
        <v>20.399999999999999</v>
      </c>
      <c r="AG47" s="68">
        <v>20.399999999999999</v>
      </c>
      <c r="AH47" s="68">
        <v>10.199999999999999</v>
      </c>
      <c r="AI47" s="68">
        <v>7.3</v>
      </c>
      <c r="AJ47" s="68"/>
      <c r="AK47" s="68"/>
      <c r="AL47" s="68"/>
      <c r="AM47" s="68">
        <v>3.3</v>
      </c>
      <c r="AN47" s="68">
        <v>18.8</v>
      </c>
      <c r="AO47" s="68"/>
      <c r="AP47" s="68"/>
      <c r="AQ47" s="68">
        <v>3.6</v>
      </c>
      <c r="AR47" s="68"/>
      <c r="AS47" s="68"/>
      <c r="AT47" s="68">
        <v>5.4</v>
      </c>
      <c r="AU47" s="68">
        <v>9.9</v>
      </c>
      <c r="AV47" s="68">
        <v>67.099999999999994</v>
      </c>
      <c r="AW47" s="68"/>
      <c r="AX47" s="68">
        <v>91.1</v>
      </c>
      <c r="AY47" s="68"/>
      <c r="AZ47" s="68"/>
      <c r="BA47" s="68"/>
      <c r="BB47" s="68">
        <v>15.8</v>
      </c>
      <c r="BC47" s="68">
        <v>44</v>
      </c>
      <c r="BD47" s="68"/>
      <c r="BE47" s="68">
        <v>4.4000000000000004</v>
      </c>
      <c r="BF47" s="68">
        <v>2.6</v>
      </c>
      <c r="BG47" s="68">
        <v>2.4</v>
      </c>
      <c r="BH47" s="68">
        <v>2.4</v>
      </c>
      <c r="BI47" s="68"/>
      <c r="BJ47" s="68"/>
      <c r="BK47" s="68">
        <v>20</v>
      </c>
      <c r="BL47" s="68">
        <v>2.2000000000000002</v>
      </c>
      <c r="BM47" s="68"/>
      <c r="BN47" s="69">
        <v>835.9</v>
      </c>
    </row>
    <row r="48" spans="1:66" x14ac:dyDescent="0.25">
      <c r="A48" s="1"/>
      <c r="B48" s="50" t="s">
        <v>678</v>
      </c>
      <c r="C48" s="64"/>
      <c r="D48" s="64">
        <v>15.5</v>
      </c>
      <c r="E48" s="64"/>
      <c r="F48" s="64">
        <v>20.3</v>
      </c>
      <c r="G48" s="64">
        <v>2</v>
      </c>
      <c r="H48" s="64"/>
      <c r="I48" s="64">
        <v>10.3</v>
      </c>
      <c r="J48" s="64"/>
      <c r="K48" s="64">
        <v>19.8</v>
      </c>
      <c r="L48" s="64"/>
      <c r="M48" s="64">
        <v>20.100000000000001</v>
      </c>
      <c r="N48" s="64">
        <v>20.5</v>
      </c>
      <c r="O48" s="64">
        <v>12.4</v>
      </c>
      <c r="P48" s="64">
        <v>2.9</v>
      </c>
      <c r="Q48" s="64">
        <v>5.0999999999999996</v>
      </c>
      <c r="R48" s="64">
        <v>20</v>
      </c>
      <c r="S48" s="64">
        <v>20.3</v>
      </c>
      <c r="T48" s="64">
        <v>20</v>
      </c>
      <c r="U48" s="64">
        <v>18.2</v>
      </c>
      <c r="V48" s="64">
        <v>5.6</v>
      </c>
      <c r="W48" s="64">
        <v>55.3</v>
      </c>
      <c r="X48" s="64">
        <v>69.900000000000006</v>
      </c>
      <c r="Y48" s="64">
        <v>37.9</v>
      </c>
      <c r="Z48" s="64">
        <v>67.7</v>
      </c>
      <c r="AA48" s="64"/>
      <c r="AB48" s="64">
        <v>0.9</v>
      </c>
      <c r="AC48" s="64">
        <v>0.8</v>
      </c>
      <c r="AD48" s="64">
        <v>20.9</v>
      </c>
      <c r="AE48" s="64">
        <v>8.4</v>
      </c>
      <c r="AF48" s="64">
        <v>20.399999999999999</v>
      </c>
      <c r="AG48" s="64">
        <v>20.399999999999999</v>
      </c>
      <c r="AH48" s="64">
        <v>10.199999999999999</v>
      </c>
      <c r="AI48" s="64">
        <v>7.6</v>
      </c>
      <c r="AJ48" s="64"/>
      <c r="AK48" s="64"/>
      <c r="AL48" s="64"/>
      <c r="AM48" s="64">
        <v>3.3</v>
      </c>
      <c r="AN48" s="64">
        <v>18.8</v>
      </c>
      <c r="AO48" s="64"/>
      <c r="AP48" s="64"/>
      <c r="AQ48" s="64">
        <v>3.6</v>
      </c>
      <c r="AR48" s="64"/>
      <c r="AS48" s="64"/>
      <c r="AT48" s="64">
        <v>5.3</v>
      </c>
      <c r="AU48" s="64">
        <v>9.9</v>
      </c>
      <c r="AV48" s="64">
        <v>62.3</v>
      </c>
      <c r="AW48" s="64"/>
      <c r="AX48" s="64">
        <v>64.2</v>
      </c>
      <c r="AY48" s="64"/>
      <c r="AZ48" s="64"/>
      <c r="BA48" s="64"/>
      <c r="BB48" s="64">
        <v>15.2</v>
      </c>
      <c r="BC48" s="64">
        <v>47.1</v>
      </c>
      <c r="BD48" s="64"/>
      <c r="BE48" s="64">
        <v>4.4000000000000004</v>
      </c>
      <c r="BF48" s="64">
        <v>2.6</v>
      </c>
      <c r="BG48" s="64">
        <v>2.4</v>
      </c>
      <c r="BH48" s="64">
        <v>2.4</v>
      </c>
      <c r="BI48" s="64"/>
      <c r="BJ48" s="64"/>
      <c r="BK48" s="64">
        <v>20</v>
      </c>
      <c r="BL48" s="64">
        <v>2.2000000000000002</v>
      </c>
      <c r="BM48" s="64"/>
      <c r="BN48" s="65">
        <v>797.1</v>
      </c>
    </row>
    <row r="49" spans="1:66" x14ac:dyDescent="0.25">
      <c r="A49" s="1"/>
      <c r="B49" s="54" t="s">
        <v>679</v>
      </c>
      <c r="C49" s="66"/>
      <c r="D49" s="66">
        <v>15.5</v>
      </c>
      <c r="E49" s="66"/>
      <c r="F49" s="66">
        <v>20.3</v>
      </c>
      <c r="G49" s="66">
        <v>2</v>
      </c>
      <c r="H49" s="66"/>
      <c r="I49" s="66">
        <v>10.199999999999999</v>
      </c>
      <c r="J49" s="66"/>
      <c r="K49" s="66">
        <v>19.8</v>
      </c>
      <c r="L49" s="66"/>
      <c r="M49" s="66">
        <v>20.100000000000001</v>
      </c>
      <c r="N49" s="66">
        <v>20.399999999999999</v>
      </c>
      <c r="O49" s="66">
        <v>11.8</v>
      </c>
      <c r="P49" s="66">
        <v>2.8</v>
      </c>
      <c r="Q49" s="66">
        <v>5.0999999999999996</v>
      </c>
      <c r="R49" s="66">
        <v>20</v>
      </c>
      <c r="S49" s="66">
        <v>20</v>
      </c>
      <c r="T49" s="66">
        <v>20</v>
      </c>
      <c r="U49" s="66">
        <v>18.2</v>
      </c>
      <c r="V49" s="66">
        <v>3.2</v>
      </c>
      <c r="W49" s="66">
        <v>60.5</v>
      </c>
      <c r="X49" s="66">
        <v>83.8</v>
      </c>
      <c r="Y49" s="66">
        <v>48.8</v>
      </c>
      <c r="Z49" s="66">
        <v>65.5</v>
      </c>
      <c r="AA49" s="66"/>
      <c r="AB49" s="66">
        <v>1.7</v>
      </c>
      <c r="AC49" s="66">
        <v>1.3</v>
      </c>
      <c r="AD49" s="66">
        <v>20.9</v>
      </c>
      <c r="AE49" s="66">
        <v>8.5</v>
      </c>
      <c r="AF49" s="66">
        <v>20.399999999999999</v>
      </c>
      <c r="AG49" s="66">
        <v>20.399999999999999</v>
      </c>
      <c r="AH49" s="66">
        <v>10.199999999999999</v>
      </c>
      <c r="AI49" s="66">
        <v>7.6</v>
      </c>
      <c r="AJ49" s="66"/>
      <c r="AK49" s="66"/>
      <c r="AL49" s="66"/>
      <c r="AM49" s="66">
        <v>3.3</v>
      </c>
      <c r="AN49" s="66">
        <v>18.8</v>
      </c>
      <c r="AO49" s="66"/>
      <c r="AP49" s="66"/>
      <c r="AQ49" s="66">
        <v>3.6</v>
      </c>
      <c r="AR49" s="66"/>
      <c r="AS49" s="66"/>
      <c r="AT49" s="66">
        <v>5.4</v>
      </c>
      <c r="AU49" s="66">
        <v>9.8000000000000007</v>
      </c>
      <c r="AV49" s="66">
        <v>90.1</v>
      </c>
      <c r="AW49" s="66"/>
      <c r="AX49" s="66">
        <v>98.8</v>
      </c>
      <c r="AY49" s="66"/>
      <c r="AZ49" s="66"/>
      <c r="BA49" s="66"/>
      <c r="BB49" s="66">
        <v>15.4</v>
      </c>
      <c r="BC49" s="66">
        <v>52.1</v>
      </c>
      <c r="BD49" s="66"/>
      <c r="BE49" s="66">
        <v>4.4000000000000004</v>
      </c>
      <c r="BF49" s="66">
        <v>2.6</v>
      </c>
      <c r="BG49" s="66">
        <v>2.4</v>
      </c>
      <c r="BH49" s="66">
        <v>2.4</v>
      </c>
      <c r="BI49" s="66"/>
      <c r="BJ49" s="66"/>
      <c r="BK49" s="66">
        <v>20</v>
      </c>
      <c r="BL49" s="66">
        <v>2.2000000000000002</v>
      </c>
      <c r="BM49" s="66"/>
      <c r="BN49" s="67">
        <v>890.3</v>
      </c>
    </row>
    <row r="50" spans="1:66" x14ac:dyDescent="0.25">
      <c r="A50" s="1"/>
      <c r="B50" s="54" t="s">
        <v>680</v>
      </c>
      <c r="C50" s="66"/>
      <c r="D50" s="66">
        <v>15.5</v>
      </c>
      <c r="E50" s="66"/>
      <c r="F50" s="66">
        <v>20.3</v>
      </c>
      <c r="G50" s="66">
        <v>2</v>
      </c>
      <c r="H50" s="66"/>
      <c r="I50" s="66">
        <v>10.3</v>
      </c>
      <c r="J50" s="66"/>
      <c r="K50" s="66">
        <v>19.8</v>
      </c>
      <c r="L50" s="66"/>
      <c r="M50" s="66">
        <v>20.100000000000001</v>
      </c>
      <c r="N50" s="66">
        <v>20.399999999999999</v>
      </c>
      <c r="O50" s="66">
        <v>11.8</v>
      </c>
      <c r="P50" s="66">
        <v>2.7</v>
      </c>
      <c r="Q50" s="66">
        <v>5.0999999999999996</v>
      </c>
      <c r="R50" s="66">
        <v>20</v>
      </c>
      <c r="S50" s="66">
        <v>20.100000000000001</v>
      </c>
      <c r="T50" s="66">
        <v>18.399999999999999</v>
      </c>
      <c r="U50" s="66">
        <v>18.2</v>
      </c>
      <c r="V50" s="66">
        <v>2.7</v>
      </c>
      <c r="W50" s="66">
        <v>57.3</v>
      </c>
      <c r="X50" s="66">
        <v>109.1</v>
      </c>
      <c r="Y50" s="66">
        <v>29.3</v>
      </c>
      <c r="Z50" s="66">
        <v>48.1</v>
      </c>
      <c r="AA50" s="66"/>
      <c r="AB50" s="66">
        <v>1.1000000000000001</v>
      </c>
      <c r="AC50" s="66">
        <v>0.4</v>
      </c>
      <c r="AD50" s="66">
        <v>20.9</v>
      </c>
      <c r="AE50" s="66">
        <v>8.4</v>
      </c>
      <c r="AF50" s="66">
        <v>20.399999999999999</v>
      </c>
      <c r="AG50" s="66">
        <v>20.399999999999999</v>
      </c>
      <c r="AH50" s="66">
        <v>10.199999999999999</v>
      </c>
      <c r="AI50" s="66">
        <v>7.4</v>
      </c>
      <c r="AJ50" s="66"/>
      <c r="AK50" s="66"/>
      <c r="AL50" s="66"/>
      <c r="AM50" s="66">
        <v>3.3</v>
      </c>
      <c r="AN50" s="66">
        <v>18.8</v>
      </c>
      <c r="AO50" s="66"/>
      <c r="AP50" s="66"/>
      <c r="AQ50" s="66">
        <v>3.6</v>
      </c>
      <c r="AR50" s="66"/>
      <c r="AS50" s="66"/>
      <c r="AT50" s="66">
        <v>5.4</v>
      </c>
      <c r="AU50" s="66">
        <v>9.9</v>
      </c>
      <c r="AV50" s="66">
        <v>54.8</v>
      </c>
      <c r="AW50" s="66"/>
      <c r="AX50" s="66">
        <v>81</v>
      </c>
      <c r="AY50" s="66"/>
      <c r="AZ50" s="66"/>
      <c r="BA50" s="66"/>
      <c r="BB50" s="66">
        <v>22.6</v>
      </c>
      <c r="BC50" s="66">
        <v>67.099999999999994</v>
      </c>
      <c r="BD50" s="66"/>
      <c r="BE50" s="66">
        <v>4.4000000000000004</v>
      </c>
      <c r="BF50" s="66">
        <v>2.6</v>
      </c>
      <c r="BG50" s="66">
        <v>2.4</v>
      </c>
      <c r="BH50" s="66">
        <v>2.4</v>
      </c>
      <c r="BI50" s="66"/>
      <c r="BJ50" s="66"/>
      <c r="BK50" s="66">
        <v>20</v>
      </c>
      <c r="BL50" s="66">
        <v>2.2000000000000002</v>
      </c>
      <c r="BM50" s="66"/>
      <c r="BN50" s="67">
        <v>840.9</v>
      </c>
    </row>
    <row r="51" spans="1:66" x14ac:dyDescent="0.25">
      <c r="A51" s="1"/>
      <c r="B51" s="54" t="s">
        <v>681</v>
      </c>
      <c r="C51" s="66"/>
      <c r="D51" s="66">
        <v>15.5</v>
      </c>
      <c r="E51" s="66"/>
      <c r="F51" s="66">
        <v>20.3</v>
      </c>
      <c r="G51" s="66">
        <v>2</v>
      </c>
      <c r="H51" s="66"/>
      <c r="I51" s="66">
        <v>10.199999999999999</v>
      </c>
      <c r="J51" s="66"/>
      <c r="K51" s="66">
        <v>19.8</v>
      </c>
      <c r="L51" s="66"/>
      <c r="M51" s="66">
        <v>20.100000000000001</v>
      </c>
      <c r="N51" s="66">
        <v>20.399999999999999</v>
      </c>
      <c r="O51" s="66">
        <v>11.2</v>
      </c>
      <c r="P51" s="66">
        <v>2.6</v>
      </c>
      <c r="Q51" s="66">
        <v>5.0999999999999996</v>
      </c>
      <c r="R51" s="66">
        <v>20</v>
      </c>
      <c r="S51" s="66">
        <v>20</v>
      </c>
      <c r="T51" s="66">
        <v>20</v>
      </c>
      <c r="U51" s="66">
        <v>18.2</v>
      </c>
      <c r="V51" s="66">
        <v>3.1</v>
      </c>
      <c r="W51" s="66">
        <v>49.2</v>
      </c>
      <c r="X51" s="66">
        <v>109.3</v>
      </c>
      <c r="Y51" s="66">
        <v>26.8</v>
      </c>
      <c r="Z51" s="66">
        <v>42.5</v>
      </c>
      <c r="AA51" s="66"/>
      <c r="AB51" s="66">
        <v>0.8</v>
      </c>
      <c r="AC51" s="66">
        <v>1</v>
      </c>
      <c r="AD51" s="66">
        <v>20.9</v>
      </c>
      <c r="AE51" s="66">
        <v>8.4</v>
      </c>
      <c r="AF51" s="66">
        <v>20.399999999999999</v>
      </c>
      <c r="AG51" s="66">
        <v>20.399999999999999</v>
      </c>
      <c r="AH51" s="66">
        <v>10.199999999999999</v>
      </c>
      <c r="AI51" s="66">
        <v>7.5</v>
      </c>
      <c r="AJ51" s="66"/>
      <c r="AK51" s="66"/>
      <c r="AL51" s="66"/>
      <c r="AM51" s="66">
        <v>3.3</v>
      </c>
      <c r="AN51" s="66">
        <v>18.399999999999999</v>
      </c>
      <c r="AO51" s="66"/>
      <c r="AP51" s="66"/>
      <c r="AQ51" s="66">
        <v>3.6</v>
      </c>
      <c r="AR51" s="66"/>
      <c r="AS51" s="66"/>
      <c r="AT51" s="66">
        <v>5.4</v>
      </c>
      <c r="AU51" s="66">
        <v>9.9</v>
      </c>
      <c r="AV51" s="66">
        <v>66.400000000000006</v>
      </c>
      <c r="AW51" s="66"/>
      <c r="AX51" s="66">
        <v>83.7</v>
      </c>
      <c r="AY51" s="66"/>
      <c r="AZ51" s="66"/>
      <c r="BA51" s="66"/>
      <c r="BB51" s="66">
        <v>30</v>
      </c>
      <c r="BC51" s="66">
        <v>80.900000000000006</v>
      </c>
      <c r="BD51" s="66"/>
      <c r="BE51" s="66">
        <v>4.4000000000000004</v>
      </c>
      <c r="BF51" s="66">
        <v>2.6</v>
      </c>
      <c r="BG51" s="66">
        <v>2.4</v>
      </c>
      <c r="BH51" s="66">
        <v>2.4</v>
      </c>
      <c r="BI51" s="66"/>
      <c r="BJ51" s="66"/>
      <c r="BK51" s="66">
        <v>20</v>
      </c>
      <c r="BL51" s="66">
        <v>2.2000000000000002</v>
      </c>
      <c r="BM51" s="66"/>
      <c r="BN51" s="67">
        <v>861.5</v>
      </c>
    </row>
    <row r="52" spans="1:66" x14ac:dyDescent="0.25">
      <c r="A52" s="1"/>
      <c r="B52" s="54" t="s">
        <v>682</v>
      </c>
      <c r="C52" s="66"/>
      <c r="D52" s="66">
        <v>15.5</v>
      </c>
      <c r="E52" s="66"/>
      <c r="F52" s="66">
        <v>17.5</v>
      </c>
      <c r="G52" s="66">
        <v>2</v>
      </c>
      <c r="H52" s="66"/>
      <c r="I52" s="66">
        <v>9.6999999999999993</v>
      </c>
      <c r="J52" s="66"/>
      <c r="K52" s="66">
        <v>19.8</v>
      </c>
      <c r="L52" s="66"/>
      <c r="M52" s="66">
        <v>20.100000000000001</v>
      </c>
      <c r="N52" s="66">
        <v>20.5</v>
      </c>
      <c r="O52" s="66">
        <v>10.8</v>
      </c>
      <c r="P52" s="66">
        <v>2.4</v>
      </c>
      <c r="Q52" s="66">
        <v>5.0999999999999996</v>
      </c>
      <c r="R52" s="66">
        <v>20</v>
      </c>
      <c r="S52" s="66">
        <v>20.2</v>
      </c>
      <c r="T52" s="66">
        <v>19.8</v>
      </c>
      <c r="U52" s="66">
        <v>18.2</v>
      </c>
      <c r="V52" s="66">
        <v>0.3</v>
      </c>
      <c r="W52" s="66">
        <v>42.3</v>
      </c>
      <c r="X52" s="66">
        <v>86.5</v>
      </c>
      <c r="Y52" s="66">
        <v>25.8</v>
      </c>
      <c r="Z52" s="66">
        <v>42.3</v>
      </c>
      <c r="AA52" s="66"/>
      <c r="AB52" s="66">
        <v>2</v>
      </c>
      <c r="AC52" s="66">
        <v>1.7</v>
      </c>
      <c r="AD52" s="66">
        <v>20.9</v>
      </c>
      <c r="AE52" s="66">
        <v>8.4</v>
      </c>
      <c r="AF52" s="66">
        <v>20.399999999999999</v>
      </c>
      <c r="AG52" s="66">
        <v>20.399999999999999</v>
      </c>
      <c r="AH52" s="66">
        <v>10.199999999999999</v>
      </c>
      <c r="AI52" s="66">
        <v>7.7</v>
      </c>
      <c r="AJ52" s="66"/>
      <c r="AK52" s="66"/>
      <c r="AL52" s="66"/>
      <c r="AM52" s="66">
        <v>3.3</v>
      </c>
      <c r="AN52" s="66">
        <v>15</v>
      </c>
      <c r="AO52" s="66"/>
      <c r="AP52" s="66"/>
      <c r="AQ52" s="66">
        <v>3.6</v>
      </c>
      <c r="AR52" s="66"/>
      <c r="AS52" s="66"/>
      <c r="AT52" s="66">
        <v>5.4</v>
      </c>
      <c r="AU52" s="66">
        <v>9.9</v>
      </c>
      <c r="AV52" s="66">
        <v>40</v>
      </c>
      <c r="AW52" s="66"/>
      <c r="AX52" s="66">
        <v>48.7</v>
      </c>
      <c r="AY52" s="66"/>
      <c r="AZ52" s="66"/>
      <c r="BA52" s="66"/>
      <c r="BB52" s="66">
        <v>23.2</v>
      </c>
      <c r="BC52" s="66">
        <v>64.099999999999994</v>
      </c>
      <c r="BD52" s="66"/>
      <c r="BE52" s="66">
        <v>4.4000000000000004</v>
      </c>
      <c r="BF52" s="66">
        <v>2.6</v>
      </c>
      <c r="BG52" s="66">
        <v>2.4</v>
      </c>
      <c r="BH52" s="66">
        <v>2.4</v>
      </c>
      <c r="BI52" s="66"/>
      <c r="BJ52" s="66"/>
      <c r="BK52" s="66">
        <v>20</v>
      </c>
      <c r="BL52" s="66">
        <v>2.2999999999999998</v>
      </c>
      <c r="BM52" s="66"/>
      <c r="BN52" s="67">
        <v>737.8</v>
      </c>
    </row>
    <row r="53" spans="1:66" x14ac:dyDescent="0.25">
      <c r="A53" s="1"/>
      <c r="B53" s="54" t="s">
        <v>683</v>
      </c>
      <c r="C53" s="66"/>
      <c r="D53" s="66">
        <v>15.5</v>
      </c>
      <c r="E53" s="66"/>
      <c r="F53" s="66">
        <v>20.2</v>
      </c>
      <c r="G53" s="66">
        <v>2</v>
      </c>
      <c r="H53" s="66"/>
      <c r="I53" s="66">
        <v>10.1</v>
      </c>
      <c r="J53" s="66"/>
      <c r="K53" s="66">
        <v>19.8</v>
      </c>
      <c r="L53" s="66"/>
      <c r="M53" s="66">
        <v>20.2</v>
      </c>
      <c r="N53" s="66">
        <v>20.5</v>
      </c>
      <c r="O53" s="66">
        <v>10.199999999999999</v>
      </c>
      <c r="P53" s="66">
        <v>2.4</v>
      </c>
      <c r="Q53" s="66">
        <v>5.0999999999999996</v>
      </c>
      <c r="R53" s="66">
        <v>20</v>
      </c>
      <c r="S53" s="66">
        <v>20.6</v>
      </c>
      <c r="T53" s="66">
        <v>20</v>
      </c>
      <c r="U53" s="66">
        <v>18.2</v>
      </c>
      <c r="V53" s="66"/>
      <c r="W53" s="66">
        <v>31.4</v>
      </c>
      <c r="X53" s="66">
        <v>40.9</v>
      </c>
      <c r="Y53" s="66">
        <v>15</v>
      </c>
      <c r="Z53" s="66">
        <v>23.3</v>
      </c>
      <c r="AA53" s="66"/>
      <c r="AB53" s="66">
        <v>0.4</v>
      </c>
      <c r="AC53" s="66"/>
      <c r="AD53" s="66">
        <v>20.9</v>
      </c>
      <c r="AE53" s="66">
        <v>8.4</v>
      </c>
      <c r="AF53" s="66">
        <v>20.399999999999999</v>
      </c>
      <c r="AG53" s="66">
        <v>20.399999999999999</v>
      </c>
      <c r="AH53" s="66">
        <v>10.199999999999999</v>
      </c>
      <c r="AI53" s="66">
        <v>7.8</v>
      </c>
      <c r="AJ53" s="66"/>
      <c r="AK53" s="66"/>
      <c r="AL53" s="66"/>
      <c r="AM53" s="66">
        <v>3.3</v>
      </c>
      <c r="AN53" s="66">
        <v>10.4</v>
      </c>
      <c r="AO53" s="66"/>
      <c r="AP53" s="66"/>
      <c r="AQ53" s="66">
        <v>3.6</v>
      </c>
      <c r="AR53" s="66"/>
      <c r="AS53" s="66"/>
      <c r="AT53" s="66">
        <v>5.4</v>
      </c>
      <c r="AU53" s="66">
        <v>9.9</v>
      </c>
      <c r="AV53" s="66">
        <v>23.9</v>
      </c>
      <c r="AW53" s="66"/>
      <c r="AX53" s="66">
        <v>31.8</v>
      </c>
      <c r="AY53" s="66"/>
      <c r="AZ53" s="66"/>
      <c r="BA53" s="66"/>
      <c r="BB53" s="66">
        <v>7.4</v>
      </c>
      <c r="BC53" s="66">
        <v>24.6</v>
      </c>
      <c r="BD53" s="66"/>
      <c r="BE53" s="66">
        <v>4.4000000000000004</v>
      </c>
      <c r="BF53" s="66">
        <v>2.6</v>
      </c>
      <c r="BG53" s="66">
        <v>2.4</v>
      </c>
      <c r="BH53" s="66">
        <v>2.4</v>
      </c>
      <c r="BI53" s="66"/>
      <c r="BJ53" s="66"/>
      <c r="BK53" s="66">
        <v>20</v>
      </c>
      <c r="BL53" s="66">
        <v>2.2000000000000002</v>
      </c>
      <c r="BM53" s="66"/>
      <c r="BN53" s="67">
        <v>558.20000000000005</v>
      </c>
    </row>
    <row r="54" spans="1:66" x14ac:dyDescent="0.25">
      <c r="A54" s="1"/>
      <c r="B54" s="54" t="s">
        <v>684</v>
      </c>
      <c r="C54" s="66"/>
      <c r="D54" s="66">
        <v>15.5</v>
      </c>
      <c r="E54" s="66"/>
      <c r="F54" s="66">
        <v>20.2</v>
      </c>
      <c r="G54" s="66">
        <v>2</v>
      </c>
      <c r="H54" s="66"/>
      <c r="I54" s="66">
        <v>10.199999999999999</v>
      </c>
      <c r="J54" s="66"/>
      <c r="K54" s="66">
        <v>19.8</v>
      </c>
      <c r="L54" s="66"/>
      <c r="M54" s="66">
        <v>20.100000000000001</v>
      </c>
      <c r="N54" s="66">
        <v>20.5</v>
      </c>
      <c r="O54" s="66">
        <v>10</v>
      </c>
      <c r="P54" s="66">
        <v>2.2999999999999998</v>
      </c>
      <c r="Q54" s="66">
        <v>5.0999999999999996</v>
      </c>
      <c r="R54" s="66">
        <v>20</v>
      </c>
      <c r="S54" s="66">
        <v>20.399999999999999</v>
      </c>
      <c r="T54" s="66">
        <v>19.600000000000001</v>
      </c>
      <c r="U54" s="66">
        <v>18.2</v>
      </c>
      <c r="V54" s="66"/>
      <c r="W54" s="66">
        <v>28.6</v>
      </c>
      <c r="X54" s="66">
        <v>29.4</v>
      </c>
      <c r="Y54" s="66">
        <v>11.2</v>
      </c>
      <c r="Z54" s="66">
        <v>20.6</v>
      </c>
      <c r="AA54" s="66"/>
      <c r="AB54" s="66"/>
      <c r="AC54" s="66"/>
      <c r="AD54" s="66">
        <v>21</v>
      </c>
      <c r="AE54" s="66">
        <v>8.4</v>
      </c>
      <c r="AF54" s="66">
        <v>20.399999999999999</v>
      </c>
      <c r="AG54" s="66">
        <v>20.399999999999999</v>
      </c>
      <c r="AH54" s="66">
        <v>10.199999999999999</v>
      </c>
      <c r="AI54" s="66">
        <v>7.7</v>
      </c>
      <c r="AJ54" s="66"/>
      <c r="AK54" s="66"/>
      <c r="AL54" s="66">
        <v>1</v>
      </c>
      <c r="AM54" s="66">
        <v>3.3</v>
      </c>
      <c r="AN54" s="66">
        <v>0.7</v>
      </c>
      <c r="AO54" s="66"/>
      <c r="AP54" s="66"/>
      <c r="AQ54" s="66">
        <v>3.7</v>
      </c>
      <c r="AR54" s="66"/>
      <c r="AS54" s="66"/>
      <c r="AT54" s="66">
        <v>5.4</v>
      </c>
      <c r="AU54" s="66">
        <v>10</v>
      </c>
      <c r="AV54" s="66">
        <v>9.6</v>
      </c>
      <c r="AW54" s="66"/>
      <c r="AX54" s="66">
        <v>6.9</v>
      </c>
      <c r="AY54" s="66"/>
      <c r="AZ54" s="66"/>
      <c r="BA54" s="66"/>
      <c r="BB54" s="66">
        <v>6.8</v>
      </c>
      <c r="BC54" s="66">
        <v>8.8000000000000007</v>
      </c>
      <c r="BD54" s="66"/>
      <c r="BE54" s="66">
        <v>4.4000000000000004</v>
      </c>
      <c r="BF54" s="66">
        <v>2.6</v>
      </c>
      <c r="BG54" s="66">
        <v>2.4</v>
      </c>
      <c r="BH54" s="66">
        <v>2.4</v>
      </c>
      <c r="BI54" s="66"/>
      <c r="BJ54" s="66"/>
      <c r="BK54" s="66">
        <v>20</v>
      </c>
      <c r="BL54" s="66">
        <v>2.2999999999999998</v>
      </c>
      <c r="BM54" s="66"/>
      <c r="BN54" s="67">
        <v>472.1</v>
      </c>
    </row>
    <row r="55" spans="1:66" x14ac:dyDescent="0.25">
      <c r="A55" s="1"/>
      <c r="B55" s="56" t="s">
        <v>899</v>
      </c>
      <c r="C55" s="68"/>
      <c r="D55" s="68">
        <v>15.5</v>
      </c>
      <c r="E55" s="68"/>
      <c r="F55" s="68">
        <v>20.2</v>
      </c>
      <c r="G55" s="68">
        <v>2</v>
      </c>
      <c r="H55" s="68"/>
      <c r="I55" s="68">
        <v>10.199999999999999</v>
      </c>
      <c r="J55" s="68"/>
      <c r="K55" s="68">
        <v>19.8</v>
      </c>
      <c r="L55" s="68"/>
      <c r="M55" s="68">
        <v>20.100000000000001</v>
      </c>
      <c r="N55" s="68">
        <v>20.5</v>
      </c>
      <c r="O55" s="68">
        <v>9.4</v>
      </c>
      <c r="P55" s="68">
        <v>2.4</v>
      </c>
      <c r="Q55" s="68">
        <v>5.0999999999999996</v>
      </c>
      <c r="R55" s="68">
        <v>20</v>
      </c>
      <c r="S55" s="68">
        <v>20.5</v>
      </c>
      <c r="T55" s="68">
        <v>20</v>
      </c>
      <c r="U55" s="68">
        <v>18.100000000000001</v>
      </c>
      <c r="V55" s="68"/>
      <c r="W55" s="68">
        <v>20</v>
      </c>
      <c r="X55" s="68">
        <v>23.8</v>
      </c>
      <c r="Y55" s="68">
        <v>7.8</v>
      </c>
      <c r="Z55" s="68">
        <v>17.399999999999999</v>
      </c>
      <c r="AA55" s="68"/>
      <c r="AB55" s="68"/>
      <c r="AC55" s="68"/>
      <c r="AD55" s="68">
        <v>21</v>
      </c>
      <c r="AE55" s="68">
        <v>8.4</v>
      </c>
      <c r="AF55" s="68">
        <v>20.399999999999999</v>
      </c>
      <c r="AG55" s="68">
        <v>20.399999999999999</v>
      </c>
      <c r="AH55" s="68">
        <v>10.199999999999999</v>
      </c>
      <c r="AI55" s="68">
        <v>7.8</v>
      </c>
      <c r="AJ55" s="68"/>
      <c r="AK55" s="68">
        <v>0.6</v>
      </c>
      <c r="AL55" s="68">
        <v>2</v>
      </c>
      <c r="AM55" s="68">
        <v>3.3</v>
      </c>
      <c r="AN55" s="68"/>
      <c r="AO55" s="68"/>
      <c r="AP55" s="68"/>
      <c r="AQ55" s="68">
        <v>3.7</v>
      </c>
      <c r="AR55" s="68"/>
      <c r="AS55" s="68"/>
      <c r="AT55" s="68">
        <v>5.3</v>
      </c>
      <c r="AU55" s="68">
        <v>9.9</v>
      </c>
      <c r="AV55" s="68">
        <v>2.4</v>
      </c>
      <c r="AW55" s="68"/>
      <c r="AX55" s="68">
        <v>0.2</v>
      </c>
      <c r="AY55" s="68"/>
      <c r="AZ55" s="68"/>
      <c r="BA55" s="68"/>
      <c r="BB55" s="68">
        <v>2.9</v>
      </c>
      <c r="BC55" s="68">
        <v>5.5</v>
      </c>
      <c r="BD55" s="68"/>
      <c r="BE55" s="68">
        <v>4.4000000000000004</v>
      </c>
      <c r="BF55" s="68">
        <v>2.6</v>
      </c>
      <c r="BG55" s="68">
        <v>2.4</v>
      </c>
      <c r="BH55" s="68">
        <v>2.4</v>
      </c>
      <c r="BI55" s="68"/>
      <c r="BJ55" s="68"/>
      <c r="BK55" s="68">
        <v>20</v>
      </c>
      <c r="BL55" s="68">
        <v>2.2000000000000002</v>
      </c>
      <c r="BM55" s="68"/>
      <c r="BN55" s="69">
        <v>430.8</v>
      </c>
    </row>
    <row r="56" spans="1:66" ht="15.75" x14ac:dyDescent="0.25">
      <c r="A56" s="1"/>
      <c r="B56" s="70" t="s">
        <v>900</v>
      </c>
      <c r="C56" s="71">
        <v>0</v>
      </c>
      <c r="D56" s="71">
        <v>179.75</v>
      </c>
      <c r="E56" s="71">
        <v>0</v>
      </c>
      <c r="F56" s="71">
        <v>484.25</v>
      </c>
      <c r="G56" s="71">
        <v>48</v>
      </c>
      <c r="H56" s="71">
        <v>0</v>
      </c>
      <c r="I56" s="71">
        <v>207.1</v>
      </c>
      <c r="J56" s="71">
        <v>6.75</v>
      </c>
      <c r="K56" s="71">
        <v>474.25</v>
      </c>
      <c r="L56" s="71">
        <v>0</v>
      </c>
      <c r="M56" s="71">
        <v>478.5</v>
      </c>
      <c r="N56" s="71">
        <v>491.2</v>
      </c>
      <c r="O56" s="71">
        <v>177.35</v>
      </c>
      <c r="P56" s="71">
        <v>67.150000000000006</v>
      </c>
      <c r="Q56" s="71">
        <v>121.4</v>
      </c>
      <c r="R56" s="71">
        <v>479.65</v>
      </c>
      <c r="S56" s="71">
        <v>485.75</v>
      </c>
      <c r="T56" s="71">
        <v>471.8</v>
      </c>
      <c r="U56" s="71">
        <v>442.55</v>
      </c>
      <c r="V56" s="71">
        <v>384.4</v>
      </c>
      <c r="W56" s="71">
        <v>565.04999999999995</v>
      </c>
      <c r="X56" s="71">
        <v>1031.8</v>
      </c>
      <c r="Y56" s="71">
        <v>490.05</v>
      </c>
      <c r="Z56" s="71">
        <v>664.2</v>
      </c>
      <c r="AA56" s="71">
        <v>187.95</v>
      </c>
      <c r="AB56" s="71">
        <v>36.6</v>
      </c>
      <c r="AC56" s="71">
        <v>33.799999999999997</v>
      </c>
      <c r="AD56" s="71">
        <v>474.45</v>
      </c>
      <c r="AE56" s="71">
        <v>200.05</v>
      </c>
      <c r="AF56" s="71">
        <v>489.6</v>
      </c>
      <c r="AG56" s="71">
        <v>489.6</v>
      </c>
      <c r="AH56" s="71">
        <v>244.8</v>
      </c>
      <c r="AI56" s="71">
        <v>176.25</v>
      </c>
      <c r="AJ56" s="71">
        <v>457.4</v>
      </c>
      <c r="AK56" s="71">
        <v>23.85</v>
      </c>
      <c r="AL56" s="71">
        <v>39.4</v>
      </c>
      <c r="AM56" s="71">
        <v>78.8</v>
      </c>
      <c r="AN56" s="71">
        <v>425.05</v>
      </c>
      <c r="AO56" s="71">
        <v>0</v>
      </c>
      <c r="AP56" s="71">
        <v>2.1</v>
      </c>
      <c r="AQ56" s="71">
        <v>86.45</v>
      </c>
      <c r="AR56" s="71">
        <v>105.1</v>
      </c>
      <c r="AS56" s="71">
        <v>97.15</v>
      </c>
      <c r="AT56" s="71">
        <v>129</v>
      </c>
      <c r="AU56" s="71">
        <v>237.75</v>
      </c>
      <c r="AV56" s="71">
        <v>738.95</v>
      </c>
      <c r="AW56" s="71">
        <v>689.8</v>
      </c>
      <c r="AX56" s="71">
        <v>837.15</v>
      </c>
      <c r="AY56" s="71">
        <v>560.85</v>
      </c>
      <c r="AZ56" s="71">
        <v>0</v>
      </c>
      <c r="BA56" s="71">
        <v>120.05</v>
      </c>
      <c r="BB56" s="71">
        <v>199.7</v>
      </c>
      <c r="BC56" s="71">
        <v>547.20000000000005</v>
      </c>
      <c r="BD56" s="71">
        <v>0</v>
      </c>
      <c r="BE56" s="71">
        <v>95.9</v>
      </c>
      <c r="BF56" s="71">
        <v>64.349999999999994</v>
      </c>
      <c r="BG56" s="71">
        <v>56.2</v>
      </c>
      <c r="BH56" s="71">
        <v>55.8</v>
      </c>
      <c r="BI56" s="71">
        <v>93.6</v>
      </c>
      <c r="BJ56" s="71">
        <v>0</v>
      </c>
      <c r="BK56" s="71">
        <v>479.65</v>
      </c>
      <c r="BL56" s="71">
        <v>54.75</v>
      </c>
      <c r="BM56" s="71">
        <v>116.85</v>
      </c>
      <c r="BN56" s="71">
        <v>16476.900000000001</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424</v>
      </c>
      <c r="M70" s="1">
        <v>659.1</v>
      </c>
      <c r="N70" s="1">
        <v>4.000145658467309</v>
      </c>
      <c r="O70" s="1" t="s">
        <v>901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425</v>
      </c>
      <c r="M71" s="1">
        <v>2437.6</v>
      </c>
      <c r="N71" s="1">
        <v>14.794044996328191</v>
      </c>
      <c r="O71" s="1" t="s">
        <v>902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426</v>
      </c>
      <c r="M72" s="1">
        <v>5592.15</v>
      </c>
      <c r="N72" s="1">
        <v>33.939333248365898</v>
      </c>
      <c r="O72" s="1" t="s">
        <v>903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423</v>
      </c>
      <c r="M73" s="1">
        <v>7788.05</v>
      </c>
      <c r="N73" s="1">
        <v>47.266476096838602</v>
      </c>
      <c r="O73" s="1" t="s">
        <v>904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20.25" x14ac:dyDescent="0.3">
      <c r="A5" s="1"/>
      <c r="B5" s="213" t="s">
        <v>905</v>
      </c>
      <c r="C5" s="213"/>
      <c r="D5" s="213"/>
      <c r="E5" s="213"/>
      <c r="F5" s="213"/>
      <c r="G5" s="213"/>
      <c r="H5" s="213"/>
      <c r="I5" s="213"/>
    </row>
    <row r="6" spans="1:9" ht="44.1" customHeight="1" x14ac:dyDescent="0.25">
      <c r="A6" s="1"/>
      <c r="B6" s="212" t="s">
        <v>417</v>
      </c>
      <c r="C6" s="212" t="s">
        <v>185</v>
      </c>
      <c r="D6" s="212" t="s">
        <v>471</v>
      </c>
      <c r="E6" s="212" t="s">
        <v>196</v>
      </c>
      <c r="F6" s="212" t="s">
        <v>468</v>
      </c>
      <c r="G6" s="212" t="s">
        <v>469</v>
      </c>
      <c r="H6" s="212" t="s">
        <v>470</v>
      </c>
      <c r="I6" s="63" t="s">
        <v>906</v>
      </c>
    </row>
    <row r="7" spans="1:9" x14ac:dyDescent="0.25">
      <c r="A7" s="1"/>
      <c r="B7" s="212"/>
      <c r="C7" s="63" t="s">
        <v>858</v>
      </c>
      <c r="D7" s="63" t="s">
        <v>859</v>
      </c>
      <c r="E7" s="63" t="s">
        <v>860</v>
      </c>
      <c r="F7" s="63" t="s">
        <v>862</v>
      </c>
      <c r="G7" s="63" t="s">
        <v>907</v>
      </c>
      <c r="H7" s="63" t="s">
        <v>878</v>
      </c>
      <c r="I7" s="63" t="s">
        <v>628</v>
      </c>
    </row>
    <row r="8" spans="1:9" x14ac:dyDescent="0.25">
      <c r="A8" s="1"/>
      <c r="B8" s="50" t="s">
        <v>880</v>
      </c>
      <c r="C8" s="64"/>
      <c r="D8" s="64"/>
      <c r="E8" s="64"/>
      <c r="F8" s="64">
        <v>1</v>
      </c>
      <c r="G8" s="64">
        <v>33.4</v>
      </c>
      <c r="H8" s="64">
        <v>33</v>
      </c>
      <c r="I8" s="65">
        <v>67.400000000000006</v>
      </c>
    </row>
    <row r="9" spans="1:9" x14ac:dyDescent="0.25">
      <c r="A9" s="1"/>
      <c r="B9" s="54" t="s">
        <v>881</v>
      </c>
      <c r="C9" s="66"/>
      <c r="D9" s="66"/>
      <c r="E9" s="66"/>
      <c r="F9" s="66">
        <v>1</v>
      </c>
      <c r="G9" s="66">
        <v>33.4</v>
      </c>
      <c r="H9" s="66">
        <v>33</v>
      </c>
      <c r="I9" s="67">
        <v>67.400000000000006</v>
      </c>
    </row>
    <row r="10" spans="1:9" x14ac:dyDescent="0.25">
      <c r="A10" s="1"/>
      <c r="B10" s="54" t="s">
        <v>882</v>
      </c>
      <c r="C10" s="66"/>
      <c r="D10" s="66"/>
      <c r="E10" s="66"/>
      <c r="F10" s="66">
        <v>1.7</v>
      </c>
      <c r="G10" s="66">
        <v>33.700000000000003</v>
      </c>
      <c r="H10" s="66">
        <v>33</v>
      </c>
      <c r="I10" s="67">
        <v>68.400000000000006</v>
      </c>
    </row>
    <row r="11" spans="1:9" x14ac:dyDescent="0.25">
      <c r="A11" s="1"/>
      <c r="B11" s="54" t="s">
        <v>883</v>
      </c>
      <c r="C11" s="66"/>
      <c r="D11" s="66"/>
      <c r="E11" s="66"/>
      <c r="F11" s="66">
        <v>4.3</v>
      </c>
      <c r="G11" s="66">
        <v>33.700000000000003</v>
      </c>
      <c r="H11" s="66">
        <v>33</v>
      </c>
      <c r="I11" s="67">
        <v>71</v>
      </c>
    </row>
    <row r="12" spans="1:9" x14ac:dyDescent="0.25">
      <c r="A12" s="1"/>
      <c r="B12" s="54" t="s">
        <v>884</v>
      </c>
      <c r="C12" s="66"/>
      <c r="D12" s="66"/>
      <c r="E12" s="66"/>
      <c r="F12" s="66">
        <v>4.7</v>
      </c>
      <c r="G12" s="66">
        <v>33.299999999999997</v>
      </c>
      <c r="H12" s="66">
        <v>33</v>
      </c>
      <c r="I12" s="67">
        <v>71</v>
      </c>
    </row>
    <row r="13" spans="1:9" x14ac:dyDescent="0.25">
      <c r="A13" s="1"/>
      <c r="B13" s="54" t="s">
        <v>885</v>
      </c>
      <c r="C13" s="66"/>
      <c r="D13" s="66"/>
      <c r="E13" s="66"/>
      <c r="F13" s="66">
        <v>5.3</v>
      </c>
      <c r="G13" s="66">
        <v>33.799999999999997</v>
      </c>
      <c r="H13" s="66">
        <v>33</v>
      </c>
      <c r="I13" s="67">
        <v>72.099999999999994</v>
      </c>
    </row>
    <row r="14" spans="1:9" x14ac:dyDescent="0.25">
      <c r="A14" s="1"/>
      <c r="B14" s="54" t="s">
        <v>886</v>
      </c>
      <c r="C14" s="66"/>
      <c r="D14" s="66"/>
      <c r="E14" s="66"/>
      <c r="F14" s="66">
        <v>7.1</v>
      </c>
      <c r="G14" s="66">
        <v>33.4</v>
      </c>
      <c r="H14" s="66">
        <v>33</v>
      </c>
      <c r="I14" s="67">
        <v>73.5</v>
      </c>
    </row>
    <row r="15" spans="1:9" x14ac:dyDescent="0.25">
      <c r="A15" s="1"/>
      <c r="B15" s="56" t="s">
        <v>887</v>
      </c>
      <c r="C15" s="68"/>
      <c r="D15" s="68"/>
      <c r="E15" s="68"/>
      <c r="F15" s="68">
        <v>8.4</v>
      </c>
      <c r="G15" s="68">
        <v>33.299999999999997</v>
      </c>
      <c r="H15" s="68">
        <v>32.9</v>
      </c>
      <c r="I15" s="69">
        <v>74.599999999999994</v>
      </c>
    </row>
    <row r="16" spans="1:9" x14ac:dyDescent="0.25">
      <c r="A16" s="1"/>
      <c r="B16" s="50" t="s">
        <v>888</v>
      </c>
      <c r="C16" s="64"/>
      <c r="D16" s="64"/>
      <c r="E16" s="64"/>
      <c r="F16" s="64">
        <v>8.4</v>
      </c>
      <c r="G16" s="64">
        <v>33.299999999999997</v>
      </c>
      <c r="H16" s="64">
        <v>33</v>
      </c>
      <c r="I16" s="65">
        <v>74.7</v>
      </c>
    </row>
    <row r="17" spans="1:9" x14ac:dyDescent="0.25">
      <c r="A17" s="1"/>
      <c r="B17" s="54" t="s">
        <v>889</v>
      </c>
      <c r="C17" s="66"/>
      <c r="D17" s="66"/>
      <c r="E17" s="66"/>
      <c r="F17" s="66">
        <v>8.8000000000000007</v>
      </c>
      <c r="G17" s="66">
        <v>33.299999999999997</v>
      </c>
      <c r="H17" s="66">
        <v>33.1</v>
      </c>
      <c r="I17" s="67">
        <v>75.2</v>
      </c>
    </row>
    <row r="18" spans="1:9" x14ac:dyDescent="0.25">
      <c r="A18" s="1"/>
      <c r="B18" s="54" t="s">
        <v>890</v>
      </c>
      <c r="C18" s="66"/>
      <c r="D18" s="66"/>
      <c r="E18" s="66"/>
      <c r="F18" s="66">
        <v>8.8000000000000007</v>
      </c>
      <c r="G18" s="66">
        <v>33.299999999999997</v>
      </c>
      <c r="H18" s="66">
        <v>33.1</v>
      </c>
      <c r="I18" s="67">
        <v>75.2</v>
      </c>
    </row>
    <row r="19" spans="1:9" x14ac:dyDescent="0.25">
      <c r="A19" s="1"/>
      <c r="B19" s="54" t="s">
        <v>891</v>
      </c>
      <c r="C19" s="66"/>
      <c r="D19" s="66"/>
      <c r="E19" s="66"/>
      <c r="F19" s="66">
        <v>8.8000000000000007</v>
      </c>
      <c r="G19" s="66">
        <v>33.5</v>
      </c>
      <c r="H19" s="66">
        <v>32.9</v>
      </c>
      <c r="I19" s="67">
        <v>75.2</v>
      </c>
    </row>
    <row r="20" spans="1:9" x14ac:dyDescent="0.25">
      <c r="A20" s="1"/>
      <c r="B20" s="54" t="s">
        <v>892</v>
      </c>
      <c r="C20" s="66"/>
      <c r="D20" s="66"/>
      <c r="E20" s="66"/>
      <c r="F20" s="66">
        <v>9</v>
      </c>
      <c r="G20" s="66">
        <v>33.299999999999997</v>
      </c>
      <c r="H20" s="66">
        <v>33</v>
      </c>
      <c r="I20" s="67">
        <v>75.3</v>
      </c>
    </row>
    <row r="21" spans="1:9" x14ac:dyDescent="0.25">
      <c r="A21" s="1"/>
      <c r="B21" s="54" t="s">
        <v>893</v>
      </c>
      <c r="C21" s="66"/>
      <c r="D21" s="66"/>
      <c r="E21" s="66"/>
      <c r="F21" s="66">
        <v>8.3000000000000007</v>
      </c>
      <c r="G21" s="66">
        <v>33.200000000000003</v>
      </c>
      <c r="H21" s="66">
        <v>32.9</v>
      </c>
      <c r="I21" s="67">
        <v>74.400000000000006</v>
      </c>
    </row>
    <row r="22" spans="1:9" x14ac:dyDescent="0.25">
      <c r="A22" s="1"/>
      <c r="B22" s="54" t="s">
        <v>894</v>
      </c>
      <c r="C22" s="66"/>
      <c r="D22" s="66"/>
      <c r="E22" s="66"/>
      <c r="F22" s="66">
        <v>9</v>
      </c>
      <c r="G22" s="66">
        <v>34.6</v>
      </c>
      <c r="H22" s="66">
        <v>32.9</v>
      </c>
      <c r="I22" s="67">
        <v>76.5</v>
      </c>
    </row>
    <row r="23" spans="1:9" x14ac:dyDescent="0.25">
      <c r="A23" s="1"/>
      <c r="B23" s="56" t="s">
        <v>895</v>
      </c>
      <c r="C23" s="68"/>
      <c r="D23" s="68"/>
      <c r="E23" s="68"/>
      <c r="F23" s="68">
        <v>9</v>
      </c>
      <c r="G23" s="68">
        <v>34.9</v>
      </c>
      <c r="H23" s="68">
        <v>32.9</v>
      </c>
      <c r="I23" s="69">
        <v>76.8</v>
      </c>
    </row>
    <row r="24" spans="1:9" x14ac:dyDescent="0.25">
      <c r="A24" s="1"/>
      <c r="B24" s="50" t="s">
        <v>896</v>
      </c>
      <c r="C24" s="64"/>
      <c r="D24" s="64"/>
      <c r="E24" s="64"/>
      <c r="F24" s="64">
        <v>9</v>
      </c>
      <c r="G24" s="64">
        <v>34.799999999999997</v>
      </c>
      <c r="H24" s="64">
        <v>32.799999999999997</v>
      </c>
      <c r="I24" s="65">
        <v>76.599999999999994</v>
      </c>
    </row>
    <row r="25" spans="1:9" x14ac:dyDescent="0.25">
      <c r="A25" s="1"/>
      <c r="B25" s="54" t="s">
        <v>897</v>
      </c>
      <c r="C25" s="66"/>
      <c r="D25" s="66"/>
      <c r="E25" s="66"/>
      <c r="F25" s="66">
        <v>8.9</v>
      </c>
      <c r="G25" s="66">
        <v>34.700000000000003</v>
      </c>
      <c r="H25" s="66">
        <v>32.299999999999997</v>
      </c>
      <c r="I25" s="67">
        <v>75.900000000000006</v>
      </c>
    </row>
    <row r="26" spans="1:9" x14ac:dyDescent="0.25">
      <c r="A26" s="1"/>
      <c r="B26" s="54" t="s">
        <v>898</v>
      </c>
      <c r="C26" s="66"/>
      <c r="D26" s="66"/>
      <c r="E26" s="66"/>
      <c r="F26" s="66">
        <v>9.1</v>
      </c>
      <c r="G26" s="66">
        <v>34.9</v>
      </c>
      <c r="H26" s="66">
        <v>32.4</v>
      </c>
      <c r="I26" s="67">
        <v>76.400000000000006</v>
      </c>
    </row>
    <row r="27" spans="1:9" x14ac:dyDescent="0.25">
      <c r="A27" s="1"/>
      <c r="B27" s="54" t="s">
        <v>657</v>
      </c>
      <c r="C27" s="66"/>
      <c r="D27" s="66">
        <v>0.1</v>
      </c>
      <c r="E27" s="66"/>
      <c r="F27" s="66">
        <v>9.1</v>
      </c>
      <c r="G27" s="66">
        <v>34.799999999999997</v>
      </c>
      <c r="H27" s="66">
        <v>32</v>
      </c>
      <c r="I27" s="67">
        <v>76</v>
      </c>
    </row>
    <row r="28" spans="1:9" x14ac:dyDescent="0.25">
      <c r="A28" s="1"/>
      <c r="B28" s="54" t="s">
        <v>658</v>
      </c>
      <c r="C28" s="66"/>
      <c r="D28" s="66">
        <v>4.5999999999999996</v>
      </c>
      <c r="E28" s="66"/>
      <c r="F28" s="66">
        <v>9.4</v>
      </c>
      <c r="G28" s="66">
        <v>34.799999999999997</v>
      </c>
      <c r="H28" s="66">
        <v>31.9</v>
      </c>
      <c r="I28" s="67">
        <v>80.7</v>
      </c>
    </row>
    <row r="29" spans="1:9" x14ac:dyDescent="0.25">
      <c r="A29" s="1"/>
      <c r="B29" s="54" t="s">
        <v>659</v>
      </c>
      <c r="C29" s="66"/>
      <c r="D29" s="66">
        <v>4.5999999999999996</v>
      </c>
      <c r="E29" s="66"/>
      <c r="F29" s="66">
        <v>9.5</v>
      </c>
      <c r="G29" s="66">
        <v>34.9</v>
      </c>
      <c r="H29" s="66">
        <v>31.8</v>
      </c>
      <c r="I29" s="67">
        <v>80.8</v>
      </c>
    </row>
    <row r="30" spans="1:9" x14ac:dyDescent="0.25">
      <c r="A30" s="1"/>
      <c r="B30" s="54" t="s">
        <v>660</v>
      </c>
      <c r="C30" s="66"/>
      <c r="D30" s="66">
        <v>4.5999999999999996</v>
      </c>
      <c r="E30" s="66"/>
      <c r="F30" s="66">
        <v>9.4</v>
      </c>
      <c r="G30" s="66">
        <v>34.700000000000003</v>
      </c>
      <c r="H30" s="66">
        <v>31.5</v>
      </c>
      <c r="I30" s="67">
        <v>80.2</v>
      </c>
    </row>
    <row r="31" spans="1:9" x14ac:dyDescent="0.25">
      <c r="A31" s="1"/>
      <c r="B31" s="56" t="s">
        <v>661</v>
      </c>
      <c r="C31" s="68"/>
      <c r="D31" s="68">
        <v>4.5999999999999996</v>
      </c>
      <c r="E31" s="68"/>
      <c r="F31" s="68">
        <v>9.1999999999999993</v>
      </c>
      <c r="G31" s="68">
        <v>34.799999999999997</v>
      </c>
      <c r="H31" s="68">
        <v>31.5</v>
      </c>
      <c r="I31" s="69">
        <v>80.099999999999994</v>
      </c>
    </row>
    <row r="32" spans="1:9" x14ac:dyDescent="0.25">
      <c r="A32" s="1"/>
      <c r="B32" s="50" t="s">
        <v>662</v>
      </c>
      <c r="C32" s="64"/>
      <c r="D32" s="64">
        <v>4.5999999999999996</v>
      </c>
      <c r="E32" s="64"/>
      <c r="F32" s="64">
        <v>9.1999999999999993</v>
      </c>
      <c r="G32" s="64">
        <v>34.700000000000003</v>
      </c>
      <c r="H32" s="64">
        <v>31.5</v>
      </c>
      <c r="I32" s="65">
        <v>80</v>
      </c>
    </row>
    <row r="33" spans="1:9" x14ac:dyDescent="0.25">
      <c r="A33" s="1"/>
      <c r="B33" s="54" t="s">
        <v>663</v>
      </c>
      <c r="C33" s="66"/>
      <c r="D33" s="66">
        <v>4.5999999999999996</v>
      </c>
      <c r="E33" s="66"/>
      <c r="F33" s="66">
        <v>9.4</v>
      </c>
      <c r="G33" s="66">
        <v>34.799999999999997</v>
      </c>
      <c r="H33" s="66">
        <v>31.6</v>
      </c>
      <c r="I33" s="67">
        <v>80.400000000000006</v>
      </c>
    </row>
    <row r="34" spans="1:9" x14ac:dyDescent="0.25">
      <c r="A34" s="1"/>
      <c r="B34" s="54" t="s">
        <v>664</v>
      </c>
      <c r="C34" s="66"/>
      <c r="D34" s="66">
        <v>13.1</v>
      </c>
      <c r="E34" s="66"/>
      <c r="F34" s="66">
        <v>9.5</v>
      </c>
      <c r="G34" s="66">
        <v>34.799999999999997</v>
      </c>
      <c r="H34" s="66">
        <v>31.1</v>
      </c>
      <c r="I34" s="67">
        <v>88.5</v>
      </c>
    </row>
    <row r="35" spans="1:9" x14ac:dyDescent="0.25">
      <c r="A35" s="1"/>
      <c r="B35" s="54" t="s">
        <v>665</v>
      </c>
      <c r="C35" s="66"/>
      <c r="D35" s="66">
        <v>13.1</v>
      </c>
      <c r="E35" s="66"/>
      <c r="F35" s="66">
        <v>9.3000000000000007</v>
      </c>
      <c r="G35" s="66">
        <v>34.700000000000003</v>
      </c>
      <c r="H35" s="66">
        <v>31.6</v>
      </c>
      <c r="I35" s="67">
        <v>88.7</v>
      </c>
    </row>
    <row r="36" spans="1:9" x14ac:dyDescent="0.25">
      <c r="A36" s="1"/>
      <c r="B36" s="54" t="s">
        <v>666</v>
      </c>
      <c r="C36" s="66"/>
      <c r="D36" s="66">
        <v>13.3</v>
      </c>
      <c r="E36" s="66"/>
      <c r="F36" s="66">
        <v>9.6</v>
      </c>
      <c r="G36" s="66">
        <v>34.700000000000003</v>
      </c>
      <c r="H36" s="66">
        <v>31.5</v>
      </c>
      <c r="I36" s="67">
        <v>89.1</v>
      </c>
    </row>
    <row r="37" spans="1:9" x14ac:dyDescent="0.25">
      <c r="A37" s="1"/>
      <c r="B37" s="54" t="s">
        <v>667</v>
      </c>
      <c r="C37" s="66"/>
      <c r="D37" s="66">
        <v>14.5</v>
      </c>
      <c r="E37" s="66"/>
      <c r="F37" s="66">
        <v>9.9</v>
      </c>
      <c r="G37" s="66">
        <v>34.700000000000003</v>
      </c>
      <c r="H37" s="66">
        <v>31.6</v>
      </c>
      <c r="I37" s="67">
        <v>90.7</v>
      </c>
    </row>
    <row r="38" spans="1:9" x14ac:dyDescent="0.25">
      <c r="A38" s="1"/>
      <c r="B38" s="54" t="s">
        <v>668</v>
      </c>
      <c r="C38" s="66"/>
      <c r="D38" s="66">
        <v>15.1</v>
      </c>
      <c r="E38" s="66"/>
      <c r="F38" s="66">
        <v>9.6999999999999993</v>
      </c>
      <c r="G38" s="66">
        <v>34.799999999999997</v>
      </c>
      <c r="H38" s="66">
        <v>31.6</v>
      </c>
      <c r="I38" s="67">
        <v>91.2</v>
      </c>
    </row>
    <row r="39" spans="1:9" x14ac:dyDescent="0.25">
      <c r="A39" s="1"/>
      <c r="B39" s="56" t="s">
        <v>669</v>
      </c>
      <c r="C39" s="68"/>
      <c r="D39" s="68">
        <v>15.1</v>
      </c>
      <c r="E39" s="68"/>
      <c r="F39" s="68">
        <v>9.6999999999999993</v>
      </c>
      <c r="G39" s="68">
        <v>34.9</v>
      </c>
      <c r="H39" s="68">
        <v>31.8</v>
      </c>
      <c r="I39" s="69">
        <v>91.5</v>
      </c>
    </row>
    <row r="40" spans="1:9" x14ac:dyDescent="0.25">
      <c r="A40" s="1"/>
      <c r="B40" s="50" t="s">
        <v>670</v>
      </c>
      <c r="C40" s="64"/>
      <c r="D40" s="64">
        <v>15.1</v>
      </c>
      <c r="E40" s="64"/>
      <c r="F40" s="64">
        <v>9.8000000000000007</v>
      </c>
      <c r="G40" s="64">
        <v>34.9</v>
      </c>
      <c r="H40" s="64">
        <v>31.8</v>
      </c>
      <c r="I40" s="65">
        <v>91.6</v>
      </c>
    </row>
    <row r="41" spans="1:9" x14ac:dyDescent="0.25">
      <c r="A41" s="1"/>
      <c r="B41" s="54" t="s">
        <v>671</v>
      </c>
      <c r="C41" s="66"/>
      <c r="D41" s="66">
        <v>15.5</v>
      </c>
      <c r="E41" s="66"/>
      <c r="F41" s="66">
        <v>9.9</v>
      </c>
      <c r="G41" s="66">
        <v>34.799999999999997</v>
      </c>
      <c r="H41" s="66">
        <v>31.8</v>
      </c>
      <c r="I41" s="67">
        <v>92</v>
      </c>
    </row>
    <row r="42" spans="1:9" x14ac:dyDescent="0.25">
      <c r="A42" s="1"/>
      <c r="B42" s="54" t="s">
        <v>672</v>
      </c>
      <c r="C42" s="66"/>
      <c r="D42" s="66">
        <v>15.5</v>
      </c>
      <c r="E42" s="66"/>
      <c r="F42" s="66">
        <v>9.3000000000000007</v>
      </c>
      <c r="G42" s="66">
        <v>35.299999999999997</v>
      </c>
      <c r="H42" s="66">
        <v>31.9</v>
      </c>
      <c r="I42" s="67">
        <v>92</v>
      </c>
    </row>
    <row r="43" spans="1:9" x14ac:dyDescent="0.25">
      <c r="A43" s="1"/>
      <c r="B43" s="54" t="s">
        <v>673</v>
      </c>
      <c r="C43" s="66"/>
      <c r="D43" s="66">
        <v>15.5</v>
      </c>
      <c r="E43" s="66"/>
      <c r="F43" s="66">
        <v>10.5</v>
      </c>
      <c r="G43" s="66">
        <v>35.299999999999997</v>
      </c>
      <c r="H43" s="66">
        <v>32</v>
      </c>
      <c r="I43" s="67">
        <v>93.3</v>
      </c>
    </row>
    <row r="44" spans="1:9" x14ac:dyDescent="0.25">
      <c r="A44" s="1"/>
      <c r="B44" s="54" t="s">
        <v>674</v>
      </c>
      <c r="C44" s="66"/>
      <c r="D44" s="66">
        <v>15.5</v>
      </c>
      <c r="E44" s="66"/>
      <c r="F44" s="66">
        <v>10.199999999999999</v>
      </c>
      <c r="G44" s="66">
        <v>35.4</v>
      </c>
      <c r="H44" s="66">
        <v>32.1</v>
      </c>
      <c r="I44" s="67">
        <v>93.2</v>
      </c>
    </row>
    <row r="45" spans="1:9" x14ac:dyDescent="0.25">
      <c r="A45" s="1"/>
      <c r="B45" s="54" t="s">
        <v>675</v>
      </c>
      <c r="C45" s="66"/>
      <c r="D45" s="66">
        <v>15.5</v>
      </c>
      <c r="E45" s="66"/>
      <c r="F45" s="66">
        <v>10.3</v>
      </c>
      <c r="G45" s="66">
        <v>35.700000000000003</v>
      </c>
      <c r="H45" s="66">
        <v>32.200000000000003</v>
      </c>
      <c r="I45" s="67">
        <v>93.7</v>
      </c>
    </row>
    <row r="46" spans="1:9" x14ac:dyDescent="0.25">
      <c r="A46" s="1"/>
      <c r="B46" s="54" t="s">
        <v>676</v>
      </c>
      <c r="C46" s="66"/>
      <c r="D46" s="66">
        <v>15.5</v>
      </c>
      <c r="E46" s="66"/>
      <c r="F46" s="66">
        <v>9.8000000000000007</v>
      </c>
      <c r="G46" s="66">
        <v>35.5</v>
      </c>
      <c r="H46" s="66">
        <v>32.299999999999997</v>
      </c>
      <c r="I46" s="67">
        <v>93.1</v>
      </c>
    </row>
    <row r="47" spans="1:9" x14ac:dyDescent="0.25">
      <c r="A47" s="1"/>
      <c r="B47" s="56" t="s">
        <v>677</v>
      </c>
      <c r="C47" s="68"/>
      <c r="D47" s="68">
        <v>15.5</v>
      </c>
      <c r="E47" s="68"/>
      <c r="F47" s="68">
        <v>9.6999999999999993</v>
      </c>
      <c r="G47" s="68">
        <v>35.5</v>
      </c>
      <c r="H47" s="68">
        <v>32.4</v>
      </c>
      <c r="I47" s="69">
        <v>93.1</v>
      </c>
    </row>
    <row r="48" spans="1:9" x14ac:dyDescent="0.25">
      <c r="A48" s="1"/>
      <c r="B48" s="50" t="s">
        <v>678</v>
      </c>
      <c r="C48" s="64"/>
      <c r="D48" s="64">
        <v>15.5</v>
      </c>
      <c r="E48" s="64"/>
      <c r="F48" s="64">
        <v>10.3</v>
      </c>
      <c r="G48" s="64">
        <v>35.4</v>
      </c>
      <c r="H48" s="64">
        <v>32.4</v>
      </c>
      <c r="I48" s="65">
        <v>93.6</v>
      </c>
    </row>
    <row r="49" spans="1:9" x14ac:dyDescent="0.25">
      <c r="A49" s="1"/>
      <c r="B49" s="54" t="s">
        <v>679</v>
      </c>
      <c r="C49" s="66"/>
      <c r="D49" s="66">
        <v>15.5</v>
      </c>
      <c r="E49" s="66"/>
      <c r="F49" s="66">
        <v>10.199999999999999</v>
      </c>
      <c r="G49" s="66">
        <v>35.4</v>
      </c>
      <c r="H49" s="66">
        <v>32.299999999999997</v>
      </c>
      <c r="I49" s="67">
        <v>93.4</v>
      </c>
    </row>
    <row r="50" spans="1:9" x14ac:dyDescent="0.25">
      <c r="A50" s="1"/>
      <c r="B50" s="54" t="s">
        <v>680</v>
      </c>
      <c r="C50" s="66"/>
      <c r="D50" s="66">
        <v>15.5</v>
      </c>
      <c r="E50" s="66"/>
      <c r="F50" s="66">
        <v>10.3</v>
      </c>
      <c r="G50" s="66">
        <v>37.9</v>
      </c>
      <c r="H50" s="66">
        <v>32.200000000000003</v>
      </c>
      <c r="I50" s="67">
        <v>95.9</v>
      </c>
    </row>
    <row r="51" spans="1:9" x14ac:dyDescent="0.25">
      <c r="A51" s="1"/>
      <c r="B51" s="54" t="s">
        <v>681</v>
      </c>
      <c r="C51" s="66"/>
      <c r="D51" s="66">
        <v>15.5</v>
      </c>
      <c r="E51" s="66"/>
      <c r="F51" s="66">
        <v>10.199999999999999</v>
      </c>
      <c r="G51" s="66">
        <v>37.799999999999997</v>
      </c>
      <c r="H51" s="66">
        <v>32.200000000000003</v>
      </c>
      <c r="I51" s="67">
        <v>95.7</v>
      </c>
    </row>
    <row r="52" spans="1:9" x14ac:dyDescent="0.25">
      <c r="A52" s="1"/>
      <c r="B52" s="54" t="s">
        <v>682</v>
      </c>
      <c r="C52" s="66"/>
      <c r="D52" s="66">
        <v>15.5</v>
      </c>
      <c r="E52" s="66"/>
      <c r="F52" s="66">
        <v>9.6999999999999993</v>
      </c>
      <c r="G52" s="66">
        <v>37.799999999999997</v>
      </c>
      <c r="H52" s="66">
        <v>32.200000000000003</v>
      </c>
      <c r="I52" s="67">
        <v>95.2</v>
      </c>
    </row>
    <row r="53" spans="1:9" x14ac:dyDescent="0.25">
      <c r="A53" s="1"/>
      <c r="B53" s="54" t="s">
        <v>683</v>
      </c>
      <c r="C53" s="66"/>
      <c r="D53" s="66">
        <v>15.5</v>
      </c>
      <c r="E53" s="66"/>
      <c r="F53" s="66">
        <v>10.1</v>
      </c>
      <c r="G53" s="66">
        <v>37.799999999999997</v>
      </c>
      <c r="H53" s="66">
        <v>32.299999999999997</v>
      </c>
      <c r="I53" s="67">
        <v>95.7</v>
      </c>
    </row>
    <row r="54" spans="1:9" x14ac:dyDescent="0.25">
      <c r="A54" s="1"/>
      <c r="B54" s="54" t="s">
        <v>684</v>
      </c>
      <c r="C54" s="66"/>
      <c r="D54" s="66">
        <v>15.5</v>
      </c>
      <c r="E54" s="66"/>
      <c r="F54" s="66">
        <v>10.199999999999999</v>
      </c>
      <c r="G54" s="66">
        <v>37.9</v>
      </c>
      <c r="H54" s="66">
        <v>32.4</v>
      </c>
      <c r="I54" s="67">
        <v>96</v>
      </c>
    </row>
    <row r="55" spans="1:9" x14ac:dyDescent="0.25">
      <c r="A55" s="1"/>
      <c r="B55" s="56" t="s">
        <v>899</v>
      </c>
      <c r="C55" s="68"/>
      <c r="D55" s="68">
        <v>15.5</v>
      </c>
      <c r="E55" s="68"/>
      <c r="F55" s="68">
        <v>10.199999999999999</v>
      </c>
      <c r="G55" s="68">
        <v>37.799999999999997</v>
      </c>
      <c r="H55" s="68">
        <v>32.6</v>
      </c>
      <c r="I55" s="69">
        <v>96.1</v>
      </c>
    </row>
    <row r="56" spans="1:9" ht="15.75" x14ac:dyDescent="0.25">
      <c r="A56" s="1"/>
      <c r="B56" s="70" t="s">
        <v>900</v>
      </c>
      <c r="C56" s="71">
        <v>0</v>
      </c>
      <c r="D56" s="71">
        <v>179.75</v>
      </c>
      <c r="E56" s="71">
        <v>0</v>
      </c>
      <c r="F56" s="71">
        <v>207.1</v>
      </c>
      <c r="G56" s="71">
        <v>837.05</v>
      </c>
      <c r="H56" s="71">
        <v>775.65</v>
      </c>
      <c r="I56" s="71">
        <v>1999.55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5"/>
  <sheetViews>
    <sheetView showGridLines="0" zoomScaleNormal="100" workbookViewId="0">
      <pane xSplit="5" ySplit="7" topLeftCell="F162" activePane="bottomRight" state="frozen"/>
      <selection pane="topRight" activeCell="F1" sqref="F1"/>
      <selection pane="bottomLeft" activeCell="A8" sqref="A8"/>
      <selection pane="bottomRight" activeCell="C174" sqref="C174"/>
    </sheetView>
  </sheetViews>
  <sheetFormatPr baseColWidth="10" defaultColWidth="9.140625" defaultRowHeight="15" x14ac:dyDescent="0.25"/>
  <cols>
    <col min="1" max="1" width="2" customWidth="1"/>
    <col min="2" max="2" width="55" customWidth="1"/>
    <col min="3" max="4" width="35" customWidth="1"/>
    <col min="5" max="5" width="30" customWidth="1"/>
    <col min="6" max="8" width="13" customWidth="1"/>
    <col min="9" max="9"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908</v>
      </c>
      <c r="C3" s="197"/>
      <c r="D3" s="197"/>
      <c r="E3" s="197"/>
      <c r="F3" s="197"/>
      <c r="G3" s="197"/>
      <c r="H3" s="1"/>
      <c r="I3" s="1"/>
      <c r="J3" s="1"/>
    </row>
    <row r="4" spans="1:10" ht="0" hidden="1" customHeight="1" x14ac:dyDescent="0.25">
      <c r="A4" s="1"/>
      <c r="B4" s="1"/>
      <c r="C4" s="1"/>
      <c r="D4" s="1"/>
      <c r="E4" s="1"/>
      <c r="F4" s="1"/>
      <c r="G4" s="1"/>
      <c r="H4" s="1"/>
      <c r="I4" s="1"/>
      <c r="J4" s="1"/>
    </row>
    <row r="5" spans="1:10" ht="18" x14ac:dyDescent="0.25">
      <c r="A5" s="1"/>
      <c r="B5" s="2" t="s">
        <v>909</v>
      </c>
      <c r="C5" s="1"/>
      <c r="D5" s="1"/>
      <c r="E5" s="1"/>
      <c r="F5" s="1"/>
      <c r="G5" s="1"/>
      <c r="H5" s="1"/>
      <c r="I5" s="1"/>
      <c r="J5" s="1"/>
    </row>
    <row r="6" spans="1:10" ht="23.1" customHeight="1" x14ac:dyDescent="0.25">
      <c r="A6" s="1"/>
      <c r="B6" s="204" t="s">
        <v>3</v>
      </c>
      <c r="C6" s="204" t="s">
        <v>25</v>
      </c>
      <c r="D6" s="204" t="s">
        <v>910</v>
      </c>
      <c r="E6" s="204" t="s">
        <v>911</v>
      </c>
      <c r="F6" s="204" t="s">
        <v>912</v>
      </c>
      <c r="G6" s="204"/>
      <c r="H6" s="204"/>
      <c r="I6" s="204"/>
      <c r="J6" s="1"/>
    </row>
    <row r="7" spans="1:10" ht="23.1" customHeight="1" x14ac:dyDescent="0.25">
      <c r="A7" s="1"/>
      <c r="B7" s="204"/>
      <c r="C7" s="204"/>
      <c r="D7" s="204"/>
      <c r="E7" s="204"/>
      <c r="F7" s="3">
        <v>1</v>
      </c>
      <c r="G7" s="3">
        <v>2</v>
      </c>
      <c r="H7" s="3">
        <v>3</v>
      </c>
      <c r="I7" s="3" t="s">
        <v>788</v>
      </c>
      <c r="J7" s="1"/>
    </row>
    <row r="8" spans="1:10" x14ac:dyDescent="0.25">
      <c r="A8" s="1"/>
      <c r="B8" s="72" t="s">
        <v>185</v>
      </c>
      <c r="C8" s="72" t="s">
        <v>858</v>
      </c>
      <c r="D8" s="72" t="s">
        <v>187</v>
      </c>
      <c r="E8" s="73" t="s">
        <v>424</v>
      </c>
      <c r="F8" s="74"/>
      <c r="G8" s="74"/>
      <c r="H8" s="74"/>
      <c r="I8" s="74">
        <v>0</v>
      </c>
      <c r="J8" s="1"/>
    </row>
    <row r="9" spans="1:10" x14ac:dyDescent="0.25">
      <c r="A9" s="1"/>
      <c r="B9" s="72" t="s">
        <v>471</v>
      </c>
      <c r="C9" s="72" t="s">
        <v>913</v>
      </c>
      <c r="D9" s="72" t="s">
        <v>914</v>
      </c>
      <c r="E9" s="73" t="s">
        <v>424</v>
      </c>
      <c r="F9" s="74">
        <v>360</v>
      </c>
      <c r="G9" s="74"/>
      <c r="H9" s="74">
        <v>179.75</v>
      </c>
      <c r="I9" s="74">
        <v>539.75</v>
      </c>
      <c r="J9" s="1"/>
    </row>
    <row r="10" spans="1:10" x14ac:dyDescent="0.25">
      <c r="A10" s="1"/>
      <c r="B10" s="72" t="s">
        <v>196</v>
      </c>
      <c r="C10" s="72" t="s">
        <v>915</v>
      </c>
      <c r="D10" s="72" t="s">
        <v>25</v>
      </c>
      <c r="E10" s="73" t="s">
        <v>424</v>
      </c>
      <c r="F10" s="74"/>
      <c r="G10" s="74"/>
      <c r="H10" s="74"/>
      <c r="I10" s="74">
        <v>0</v>
      </c>
      <c r="J10" s="1"/>
    </row>
    <row r="11" spans="1:10" x14ac:dyDescent="0.25">
      <c r="A11" s="1"/>
      <c r="B11" s="72" t="s">
        <v>458</v>
      </c>
      <c r="C11" s="72" t="s">
        <v>791</v>
      </c>
      <c r="D11" s="72" t="s">
        <v>25</v>
      </c>
      <c r="E11" s="73" t="s">
        <v>423</v>
      </c>
      <c r="F11" s="74">
        <v>436.45</v>
      </c>
      <c r="G11" s="74">
        <v>447.15</v>
      </c>
      <c r="H11" s="74">
        <v>484.25</v>
      </c>
      <c r="I11" s="74">
        <v>1367.85</v>
      </c>
      <c r="J11" s="1"/>
    </row>
    <row r="12" spans="1:10" x14ac:dyDescent="0.25">
      <c r="A12" s="1"/>
      <c r="B12" s="72" t="s">
        <v>459</v>
      </c>
      <c r="C12" s="72" t="s">
        <v>793</v>
      </c>
      <c r="D12" s="72" t="s">
        <v>25</v>
      </c>
      <c r="E12" s="73" t="s">
        <v>423</v>
      </c>
      <c r="F12" s="74">
        <v>48</v>
      </c>
      <c r="G12" s="74">
        <v>45.85</v>
      </c>
      <c r="H12" s="74">
        <v>48</v>
      </c>
      <c r="I12" s="74">
        <v>141.85</v>
      </c>
      <c r="J12" s="1"/>
    </row>
    <row r="13" spans="1:10" x14ac:dyDescent="0.25">
      <c r="A13" s="1"/>
      <c r="B13" s="72" t="s">
        <v>216</v>
      </c>
      <c r="C13" s="72" t="s">
        <v>861</v>
      </c>
      <c r="D13" s="72" t="s">
        <v>25</v>
      </c>
      <c r="E13" s="73" t="s">
        <v>423</v>
      </c>
      <c r="F13" s="74"/>
      <c r="G13" s="74"/>
      <c r="H13" s="74"/>
      <c r="I13" s="74">
        <v>0</v>
      </c>
      <c r="J13" s="1"/>
    </row>
    <row r="14" spans="1:10" x14ac:dyDescent="0.25">
      <c r="A14" s="1"/>
      <c r="B14" s="72" t="s">
        <v>468</v>
      </c>
      <c r="C14" s="72" t="s">
        <v>862</v>
      </c>
      <c r="D14" s="72" t="s">
        <v>297</v>
      </c>
      <c r="E14" s="73" t="s">
        <v>424</v>
      </c>
      <c r="F14" s="74">
        <v>230.05</v>
      </c>
      <c r="G14" s="74">
        <v>4.1500000000000004</v>
      </c>
      <c r="H14" s="74">
        <v>207.1</v>
      </c>
      <c r="I14" s="74">
        <v>441.3</v>
      </c>
      <c r="J14" s="1"/>
    </row>
    <row r="15" spans="1:10" x14ac:dyDescent="0.25">
      <c r="A15" s="1"/>
      <c r="B15" s="72" t="s">
        <v>430</v>
      </c>
      <c r="C15" s="72" t="s">
        <v>794</v>
      </c>
      <c r="D15" s="72" t="s">
        <v>25</v>
      </c>
      <c r="E15" s="73" t="s">
        <v>423</v>
      </c>
      <c r="F15" s="74">
        <v>4523.6499999999996</v>
      </c>
      <c r="G15" s="74">
        <v>4474.1000000000004</v>
      </c>
      <c r="H15" s="74">
        <v>4762.5</v>
      </c>
      <c r="I15" s="74">
        <v>13760.25</v>
      </c>
      <c r="J15" s="1"/>
    </row>
    <row r="16" spans="1:10" x14ac:dyDescent="0.25">
      <c r="A16" s="1"/>
      <c r="B16" s="72" t="s">
        <v>434</v>
      </c>
      <c r="C16" s="72" t="s">
        <v>795</v>
      </c>
      <c r="D16" s="72" t="s">
        <v>25</v>
      </c>
      <c r="E16" s="73" t="s">
        <v>423</v>
      </c>
      <c r="F16" s="74">
        <v>473.65</v>
      </c>
      <c r="G16" s="74">
        <v>473.1</v>
      </c>
      <c r="H16" s="74">
        <v>415.2</v>
      </c>
      <c r="I16" s="74">
        <v>1361.95</v>
      </c>
      <c r="J16" s="1"/>
    </row>
    <row r="17" spans="1:10" x14ac:dyDescent="0.25">
      <c r="A17" s="1"/>
      <c r="B17" s="72" t="s">
        <v>22</v>
      </c>
      <c r="C17" s="72" t="s">
        <v>796</v>
      </c>
      <c r="D17" s="72" t="s">
        <v>25</v>
      </c>
      <c r="E17" s="73" t="s">
        <v>423</v>
      </c>
      <c r="F17" s="74">
        <v>25.45</v>
      </c>
      <c r="G17" s="74">
        <v>25.95</v>
      </c>
      <c r="H17" s="74">
        <v>19.75</v>
      </c>
      <c r="I17" s="74">
        <v>71.150000000000006</v>
      </c>
      <c r="J17" s="1"/>
    </row>
    <row r="18" spans="1:10" x14ac:dyDescent="0.25">
      <c r="A18" s="1"/>
      <c r="B18" s="72" t="s">
        <v>22</v>
      </c>
      <c r="C18" s="72" t="s">
        <v>797</v>
      </c>
      <c r="D18" s="72" t="s">
        <v>25</v>
      </c>
      <c r="E18" s="73" t="s">
        <v>423</v>
      </c>
      <c r="F18" s="74">
        <v>37.700000000000003</v>
      </c>
      <c r="G18" s="74">
        <v>37.1</v>
      </c>
      <c r="H18" s="74">
        <v>31.9</v>
      </c>
      <c r="I18" s="74">
        <v>106.7</v>
      </c>
      <c r="J18" s="1"/>
    </row>
    <row r="19" spans="1:10" x14ac:dyDescent="0.25">
      <c r="A19" s="1"/>
      <c r="B19" s="72" t="s">
        <v>92</v>
      </c>
      <c r="C19" s="72" t="s">
        <v>93</v>
      </c>
      <c r="D19" s="72" t="s">
        <v>25</v>
      </c>
      <c r="E19" s="73" t="s">
        <v>423</v>
      </c>
      <c r="F19" s="74">
        <v>3094.35</v>
      </c>
      <c r="G19" s="74">
        <v>3340.85</v>
      </c>
      <c r="H19" s="74">
        <v>3399.5</v>
      </c>
      <c r="I19" s="74">
        <v>9834.7000000000007</v>
      </c>
      <c r="J19" s="1"/>
    </row>
    <row r="20" spans="1:10" x14ac:dyDescent="0.25">
      <c r="A20" s="1"/>
      <c r="B20" s="72" t="s">
        <v>92</v>
      </c>
      <c r="C20" s="72" t="s">
        <v>798</v>
      </c>
      <c r="D20" s="72" t="s">
        <v>25</v>
      </c>
      <c r="E20" s="73" t="s">
        <v>423</v>
      </c>
      <c r="F20" s="74">
        <v>816.75</v>
      </c>
      <c r="G20" s="74">
        <v>970.5</v>
      </c>
      <c r="H20" s="74">
        <v>1005.45</v>
      </c>
      <c r="I20" s="74">
        <v>2792.7</v>
      </c>
      <c r="J20" s="1"/>
    </row>
    <row r="21" spans="1:10" x14ac:dyDescent="0.25">
      <c r="A21" s="1"/>
      <c r="B21" s="72" t="s">
        <v>438</v>
      </c>
      <c r="C21" s="72" t="s">
        <v>916</v>
      </c>
      <c r="D21" s="72" t="s">
        <v>25</v>
      </c>
      <c r="E21" s="73" t="s">
        <v>425</v>
      </c>
      <c r="F21" s="74">
        <v>4.8499999999999996</v>
      </c>
      <c r="G21" s="74">
        <v>4.3499999999999996</v>
      </c>
      <c r="H21" s="74">
        <v>6.75</v>
      </c>
      <c r="I21" s="74">
        <v>15.95</v>
      </c>
      <c r="J21" s="1"/>
    </row>
    <row r="22" spans="1:10" x14ac:dyDescent="0.25">
      <c r="A22" s="1"/>
      <c r="B22" s="72" t="s">
        <v>96</v>
      </c>
      <c r="C22" s="72" t="s">
        <v>799</v>
      </c>
      <c r="D22" s="72" t="s">
        <v>25</v>
      </c>
      <c r="E22" s="73" t="s">
        <v>423</v>
      </c>
      <c r="F22" s="74">
        <v>144.4</v>
      </c>
      <c r="G22" s="74">
        <v>148.80000000000001</v>
      </c>
      <c r="H22" s="74">
        <v>151.30000000000001</v>
      </c>
      <c r="I22" s="74">
        <v>444.5</v>
      </c>
      <c r="J22" s="1"/>
    </row>
    <row r="23" spans="1:10" x14ac:dyDescent="0.25">
      <c r="A23" s="1"/>
      <c r="B23" s="72" t="s">
        <v>96</v>
      </c>
      <c r="C23" s="72" t="s">
        <v>800</v>
      </c>
      <c r="D23" s="72" t="s">
        <v>25</v>
      </c>
      <c r="E23" s="73" t="s">
        <v>423</v>
      </c>
      <c r="F23" s="74">
        <v>239.55</v>
      </c>
      <c r="G23" s="74">
        <v>234.3</v>
      </c>
      <c r="H23" s="74">
        <v>245.4</v>
      </c>
      <c r="I23" s="74">
        <v>719.25</v>
      </c>
      <c r="J23" s="1"/>
    </row>
    <row r="24" spans="1:10" x14ac:dyDescent="0.25">
      <c r="A24" s="1"/>
      <c r="B24" s="72" t="s">
        <v>96</v>
      </c>
      <c r="C24" s="72" t="s">
        <v>801</v>
      </c>
      <c r="D24" s="72" t="s">
        <v>25</v>
      </c>
      <c r="E24" s="73" t="s">
        <v>423</v>
      </c>
      <c r="F24" s="74">
        <v>1540.9</v>
      </c>
      <c r="G24" s="74">
        <v>1524</v>
      </c>
      <c r="H24" s="74">
        <v>1529.2</v>
      </c>
      <c r="I24" s="74">
        <v>4594.1000000000004</v>
      </c>
      <c r="J24" s="1"/>
    </row>
    <row r="25" spans="1:10" x14ac:dyDescent="0.25">
      <c r="A25" s="1"/>
      <c r="B25" s="72" t="s">
        <v>96</v>
      </c>
      <c r="C25" s="72" t="s">
        <v>802</v>
      </c>
      <c r="D25" s="72" t="s">
        <v>25</v>
      </c>
      <c r="E25" s="73" t="s">
        <v>423</v>
      </c>
      <c r="F25" s="74">
        <v>134.94999999999999</v>
      </c>
      <c r="G25" s="74">
        <v>136.9</v>
      </c>
      <c r="H25" s="74">
        <v>144.1</v>
      </c>
      <c r="I25" s="74">
        <v>415.95</v>
      </c>
      <c r="J25" s="1"/>
    </row>
    <row r="26" spans="1:10" x14ac:dyDescent="0.25">
      <c r="A26" s="1"/>
      <c r="B26" s="72" t="s">
        <v>96</v>
      </c>
      <c r="C26" s="72" t="s">
        <v>917</v>
      </c>
      <c r="D26" s="72" t="s">
        <v>25</v>
      </c>
      <c r="E26" s="73" t="s">
        <v>424</v>
      </c>
      <c r="F26" s="74"/>
      <c r="G26" s="74">
        <v>4.25</v>
      </c>
      <c r="H26" s="74"/>
      <c r="I26" s="74">
        <v>4.25</v>
      </c>
      <c r="J26" s="1"/>
    </row>
    <row r="27" spans="1:10" x14ac:dyDescent="0.25">
      <c r="A27" s="1"/>
      <c r="B27" s="72" t="s">
        <v>96</v>
      </c>
      <c r="C27" s="72" t="s">
        <v>917</v>
      </c>
      <c r="D27" s="72" t="s">
        <v>918</v>
      </c>
      <c r="E27" s="73" t="s">
        <v>424</v>
      </c>
      <c r="F27" s="74"/>
      <c r="G27" s="74"/>
      <c r="H27" s="74"/>
      <c r="I27" s="74">
        <v>0</v>
      </c>
      <c r="J27" s="1"/>
    </row>
    <row r="28" spans="1:10" x14ac:dyDescent="0.25">
      <c r="A28" s="1"/>
      <c r="B28" s="72" t="s">
        <v>96</v>
      </c>
      <c r="C28" s="72" t="s">
        <v>919</v>
      </c>
      <c r="D28" s="72" t="s">
        <v>25</v>
      </c>
      <c r="E28" s="73" t="s">
        <v>424</v>
      </c>
      <c r="F28" s="74"/>
      <c r="G28" s="74"/>
      <c r="H28" s="74"/>
      <c r="I28" s="74">
        <v>0</v>
      </c>
      <c r="J28" s="1"/>
    </row>
    <row r="29" spans="1:10" x14ac:dyDescent="0.25">
      <c r="A29" s="1"/>
      <c r="B29" s="72" t="s">
        <v>460</v>
      </c>
      <c r="C29" s="72" t="s">
        <v>803</v>
      </c>
      <c r="D29" s="72" t="s">
        <v>297</v>
      </c>
      <c r="E29" s="73" t="s">
        <v>423</v>
      </c>
      <c r="F29" s="74">
        <v>247.6</v>
      </c>
      <c r="G29" s="74">
        <v>430.95</v>
      </c>
      <c r="H29" s="74">
        <v>474.25</v>
      </c>
      <c r="I29" s="74">
        <v>1152.8</v>
      </c>
      <c r="J29" s="1"/>
    </row>
    <row r="30" spans="1:10" x14ac:dyDescent="0.25">
      <c r="A30" s="1"/>
      <c r="B30" s="72" t="s">
        <v>460</v>
      </c>
      <c r="C30" s="72" t="s">
        <v>804</v>
      </c>
      <c r="D30" s="72" t="s">
        <v>25</v>
      </c>
      <c r="E30" s="73" t="s">
        <v>423</v>
      </c>
      <c r="F30" s="74">
        <v>349.2</v>
      </c>
      <c r="G30" s="74">
        <v>426.2</v>
      </c>
      <c r="H30" s="74">
        <v>478.5</v>
      </c>
      <c r="I30" s="74">
        <v>1253.9000000000001</v>
      </c>
      <c r="J30" s="1"/>
    </row>
    <row r="31" spans="1:10" x14ac:dyDescent="0.25">
      <c r="A31" s="1"/>
      <c r="B31" s="72" t="s">
        <v>460</v>
      </c>
      <c r="C31" s="72" t="s">
        <v>805</v>
      </c>
      <c r="D31" s="72" t="s">
        <v>25</v>
      </c>
      <c r="E31" s="73" t="s">
        <v>423</v>
      </c>
      <c r="F31" s="74">
        <v>450.65</v>
      </c>
      <c r="G31" s="74">
        <v>490.95</v>
      </c>
      <c r="H31" s="74">
        <v>491.2</v>
      </c>
      <c r="I31" s="74">
        <v>1432.8</v>
      </c>
      <c r="J31" s="1"/>
    </row>
    <row r="32" spans="1:10" x14ac:dyDescent="0.25">
      <c r="A32" s="1"/>
      <c r="B32" s="72" t="s">
        <v>460</v>
      </c>
      <c r="C32" s="72" t="s">
        <v>806</v>
      </c>
      <c r="D32" s="72" t="s">
        <v>297</v>
      </c>
      <c r="E32" s="73" t="s">
        <v>423</v>
      </c>
      <c r="F32" s="74">
        <v>279.3</v>
      </c>
      <c r="G32" s="74">
        <v>256</v>
      </c>
      <c r="H32" s="74">
        <v>177.35</v>
      </c>
      <c r="I32" s="74">
        <v>712.65</v>
      </c>
      <c r="J32" s="1"/>
    </row>
    <row r="33" spans="1:10" x14ac:dyDescent="0.25">
      <c r="A33" s="1"/>
      <c r="B33" s="72" t="s">
        <v>429</v>
      </c>
      <c r="C33" s="72" t="s">
        <v>807</v>
      </c>
      <c r="D33" s="72" t="s">
        <v>25</v>
      </c>
      <c r="E33" s="73" t="s">
        <v>423</v>
      </c>
      <c r="F33" s="74">
        <v>4014.15</v>
      </c>
      <c r="G33" s="74">
        <v>3890.05</v>
      </c>
      <c r="H33" s="74">
        <v>4014.9</v>
      </c>
      <c r="I33" s="74">
        <v>11919.1</v>
      </c>
      <c r="J33" s="1"/>
    </row>
    <row r="34" spans="1:10" x14ac:dyDescent="0.25">
      <c r="A34" s="1"/>
      <c r="B34" s="72" t="s">
        <v>236</v>
      </c>
      <c r="C34" s="72" t="s">
        <v>808</v>
      </c>
      <c r="D34" s="72" t="s">
        <v>25</v>
      </c>
      <c r="E34" s="73" t="s">
        <v>423</v>
      </c>
      <c r="F34" s="74">
        <v>172.05</v>
      </c>
      <c r="G34" s="74">
        <v>172.05</v>
      </c>
      <c r="H34" s="74">
        <v>172.25</v>
      </c>
      <c r="I34" s="74">
        <v>516.35</v>
      </c>
      <c r="J34" s="1"/>
    </row>
    <row r="35" spans="1:10" x14ac:dyDescent="0.25">
      <c r="A35" s="1"/>
      <c r="B35" s="72" t="s">
        <v>236</v>
      </c>
      <c r="C35" s="72" t="s">
        <v>920</v>
      </c>
      <c r="D35" s="72" t="s">
        <v>921</v>
      </c>
      <c r="E35" s="73" t="s">
        <v>424</v>
      </c>
      <c r="F35" s="74"/>
      <c r="G35" s="74">
        <v>48.3</v>
      </c>
      <c r="H35" s="74">
        <v>166.35</v>
      </c>
      <c r="I35" s="74">
        <v>214.65</v>
      </c>
      <c r="J35" s="1"/>
    </row>
    <row r="36" spans="1:10" x14ac:dyDescent="0.25">
      <c r="A36" s="1"/>
      <c r="B36" s="72" t="s">
        <v>457</v>
      </c>
      <c r="C36" s="72" t="s">
        <v>809</v>
      </c>
      <c r="D36" s="72" t="s">
        <v>25</v>
      </c>
      <c r="E36" s="73" t="s">
        <v>423</v>
      </c>
      <c r="F36" s="74">
        <v>76.349999999999994</v>
      </c>
      <c r="G36" s="74">
        <v>78.349999999999994</v>
      </c>
      <c r="H36" s="74">
        <v>67.150000000000006</v>
      </c>
      <c r="I36" s="74">
        <v>221.85</v>
      </c>
      <c r="J36" s="1"/>
    </row>
    <row r="37" spans="1:10" x14ac:dyDescent="0.25">
      <c r="A37" s="1"/>
      <c r="B37" s="72" t="s">
        <v>427</v>
      </c>
      <c r="C37" s="72" t="s">
        <v>810</v>
      </c>
      <c r="D37" s="72" t="s">
        <v>25</v>
      </c>
      <c r="E37" s="73" t="s">
        <v>423</v>
      </c>
      <c r="F37" s="74">
        <v>15545.15</v>
      </c>
      <c r="G37" s="74">
        <v>15118.55</v>
      </c>
      <c r="H37" s="74">
        <v>15559.05</v>
      </c>
      <c r="I37" s="74">
        <v>46222.75</v>
      </c>
      <c r="J37" s="1"/>
    </row>
    <row r="38" spans="1:10" x14ac:dyDescent="0.25">
      <c r="A38" s="1"/>
      <c r="B38" s="72" t="s">
        <v>427</v>
      </c>
      <c r="C38" s="72" t="s">
        <v>811</v>
      </c>
      <c r="D38" s="72" t="s">
        <v>25</v>
      </c>
      <c r="E38" s="73" t="s">
        <v>423</v>
      </c>
      <c r="F38" s="74">
        <v>5257.75</v>
      </c>
      <c r="G38" s="74">
        <v>5067.3</v>
      </c>
      <c r="H38" s="74">
        <v>5237.45</v>
      </c>
      <c r="I38" s="74">
        <v>15562.5</v>
      </c>
      <c r="J38" s="1"/>
    </row>
    <row r="39" spans="1:10" x14ac:dyDescent="0.25">
      <c r="A39" s="1"/>
      <c r="B39" s="72" t="s">
        <v>427</v>
      </c>
      <c r="C39" s="72" t="s">
        <v>922</v>
      </c>
      <c r="D39" s="72" t="s">
        <v>923</v>
      </c>
      <c r="E39" s="73" t="s">
        <v>424</v>
      </c>
      <c r="F39" s="74"/>
      <c r="G39" s="74"/>
      <c r="H39" s="74">
        <v>31.13</v>
      </c>
      <c r="I39" s="74">
        <v>31.13</v>
      </c>
      <c r="J39" s="1"/>
    </row>
    <row r="40" spans="1:10" x14ac:dyDescent="0.25">
      <c r="A40" s="1"/>
      <c r="B40" s="72" t="s">
        <v>427</v>
      </c>
      <c r="C40" s="72" t="s">
        <v>922</v>
      </c>
      <c r="D40" s="72" t="s">
        <v>924</v>
      </c>
      <c r="E40" s="73" t="s">
        <v>424</v>
      </c>
      <c r="F40" s="74"/>
      <c r="G40" s="74"/>
      <c r="H40" s="74">
        <v>29.09</v>
      </c>
      <c r="I40" s="74">
        <v>29.09</v>
      </c>
      <c r="J40" s="1"/>
    </row>
    <row r="41" spans="1:10" ht="28.5" x14ac:dyDescent="0.25">
      <c r="A41" s="1"/>
      <c r="B41" s="72" t="s">
        <v>445</v>
      </c>
      <c r="C41" s="72" t="s">
        <v>812</v>
      </c>
      <c r="D41" s="72" t="s">
        <v>25</v>
      </c>
      <c r="E41" s="73" t="s">
        <v>423</v>
      </c>
      <c r="F41" s="74">
        <v>114.5</v>
      </c>
      <c r="G41" s="74">
        <v>103.6</v>
      </c>
      <c r="H41" s="74">
        <v>121.4</v>
      </c>
      <c r="I41" s="74">
        <v>339.5</v>
      </c>
      <c r="J41" s="1"/>
    </row>
    <row r="42" spans="1:10" ht="28.5" x14ac:dyDescent="0.25">
      <c r="A42" s="1"/>
      <c r="B42" s="72" t="s">
        <v>461</v>
      </c>
      <c r="C42" s="72" t="s">
        <v>813</v>
      </c>
      <c r="D42" s="72" t="s">
        <v>25</v>
      </c>
      <c r="E42" s="73" t="s">
        <v>423</v>
      </c>
      <c r="F42" s="74">
        <v>479.95</v>
      </c>
      <c r="G42" s="74">
        <v>479.15</v>
      </c>
      <c r="H42" s="74">
        <v>479.65</v>
      </c>
      <c r="I42" s="74">
        <v>1438.75</v>
      </c>
      <c r="J42" s="1"/>
    </row>
    <row r="43" spans="1:10" ht="28.5" x14ac:dyDescent="0.25">
      <c r="A43" s="1"/>
      <c r="B43" s="72" t="s">
        <v>446</v>
      </c>
      <c r="C43" s="72" t="s">
        <v>814</v>
      </c>
      <c r="D43" s="72" t="s">
        <v>297</v>
      </c>
      <c r="E43" s="73" t="s">
        <v>423</v>
      </c>
      <c r="F43" s="74">
        <v>485</v>
      </c>
      <c r="G43" s="74">
        <v>423.7</v>
      </c>
      <c r="H43" s="74">
        <v>485.75</v>
      </c>
      <c r="I43" s="74">
        <v>1394.45</v>
      </c>
      <c r="J43" s="1"/>
    </row>
    <row r="44" spans="1:10" x14ac:dyDescent="0.25">
      <c r="A44" s="1"/>
      <c r="B44" s="72" t="s">
        <v>431</v>
      </c>
      <c r="C44" s="72" t="s">
        <v>815</v>
      </c>
      <c r="D44" s="72" t="s">
        <v>25</v>
      </c>
      <c r="E44" s="73" t="s">
        <v>423</v>
      </c>
      <c r="F44" s="74">
        <v>3199.75</v>
      </c>
      <c r="G44" s="74">
        <v>7586.7</v>
      </c>
      <c r="H44" s="74">
        <v>10939.2</v>
      </c>
      <c r="I44" s="74">
        <v>21725.65</v>
      </c>
      <c r="J44" s="1"/>
    </row>
    <row r="45" spans="1:10" x14ac:dyDescent="0.25">
      <c r="A45" s="1"/>
      <c r="B45" s="72" t="s">
        <v>431</v>
      </c>
      <c r="C45" s="72" t="s">
        <v>816</v>
      </c>
      <c r="D45" s="72" t="s">
        <v>25</v>
      </c>
      <c r="E45" s="73" t="s">
        <v>423</v>
      </c>
      <c r="F45" s="74">
        <v>156</v>
      </c>
      <c r="G45" s="74">
        <v>156</v>
      </c>
      <c r="H45" s="74">
        <v>156</v>
      </c>
      <c r="I45" s="74">
        <v>468</v>
      </c>
      <c r="J45" s="1"/>
    </row>
    <row r="46" spans="1:10" x14ac:dyDescent="0.25">
      <c r="A46" s="1"/>
      <c r="B46" s="72" t="s">
        <v>817</v>
      </c>
      <c r="C46" s="72" t="s">
        <v>818</v>
      </c>
      <c r="D46" s="72" t="s">
        <v>25</v>
      </c>
      <c r="E46" s="73" t="s">
        <v>423</v>
      </c>
      <c r="F46" s="74">
        <v>1305.9000000000001</v>
      </c>
      <c r="G46" s="74">
        <v>1930.85</v>
      </c>
      <c r="H46" s="74">
        <v>2249.6999999999998</v>
      </c>
      <c r="I46" s="74">
        <v>5486.45</v>
      </c>
      <c r="J46" s="1"/>
    </row>
    <row r="47" spans="1:10" x14ac:dyDescent="0.25">
      <c r="A47" s="1"/>
      <c r="B47" s="72" t="s">
        <v>447</v>
      </c>
      <c r="C47" s="72" t="s">
        <v>819</v>
      </c>
      <c r="D47" s="72" t="s">
        <v>25</v>
      </c>
      <c r="E47" s="73" t="s">
        <v>423</v>
      </c>
      <c r="F47" s="74">
        <v>476.9</v>
      </c>
      <c r="G47" s="74">
        <v>478.3</v>
      </c>
      <c r="H47" s="74">
        <v>471.8</v>
      </c>
      <c r="I47" s="74">
        <v>1427</v>
      </c>
      <c r="J47" s="1"/>
    </row>
    <row r="48" spans="1:10" x14ac:dyDescent="0.25">
      <c r="A48" s="1"/>
      <c r="B48" s="72" t="s">
        <v>448</v>
      </c>
      <c r="C48" s="72" t="s">
        <v>820</v>
      </c>
      <c r="D48" s="72" t="s">
        <v>25</v>
      </c>
      <c r="E48" s="73" t="s">
        <v>423</v>
      </c>
      <c r="F48" s="74">
        <v>450.2</v>
      </c>
      <c r="G48" s="74">
        <v>451.5</v>
      </c>
      <c r="H48" s="74">
        <v>442.55</v>
      </c>
      <c r="I48" s="74">
        <v>1344.25</v>
      </c>
      <c r="J48" s="1"/>
    </row>
    <row r="49" spans="1:10" x14ac:dyDescent="0.25">
      <c r="A49" s="1"/>
      <c r="B49" s="72" t="s">
        <v>101</v>
      </c>
      <c r="C49" s="72" t="s">
        <v>925</v>
      </c>
      <c r="D49" s="72" t="s">
        <v>926</v>
      </c>
      <c r="E49" s="73" t="s">
        <v>424</v>
      </c>
      <c r="F49" s="74">
        <v>355.85</v>
      </c>
      <c r="G49" s="74">
        <v>457.5</v>
      </c>
      <c r="H49" s="74">
        <v>359.15</v>
      </c>
      <c r="I49" s="74">
        <v>1172.5</v>
      </c>
      <c r="J49" s="1"/>
    </row>
    <row r="50" spans="1:10" x14ac:dyDescent="0.25">
      <c r="A50" s="1"/>
      <c r="B50" s="72" t="s">
        <v>101</v>
      </c>
      <c r="C50" s="72" t="s">
        <v>927</v>
      </c>
      <c r="D50" s="72" t="s">
        <v>928</v>
      </c>
      <c r="E50" s="73" t="s">
        <v>424</v>
      </c>
      <c r="F50" s="74"/>
      <c r="G50" s="74"/>
      <c r="H50" s="74">
        <v>663.05</v>
      </c>
      <c r="I50" s="74">
        <v>663.05</v>
      </c>
      <c r="J50" s="1"/>
    </row>
    <row r="51" spans="1:10" ht="28.5" x14ac:dyDescent="0.25">
      <c r="A51" s="1"/>
      <c r="B51" s="72" t="s">
        <v>101</v>
      </c>
      <c r="C51" s="72" t="s">
        <v>929</v>
      </c>
      <c r="D51" s="72" t="s">
        <v>930</v>
      </c>
      <c r="E51" s="73" t="s">
        <v>424</v>
      </c>
      <c r="F51" s="74"/>
      <c r="G51" s="74"/>
      <c r="H51" s="74">
        <v>407</v>
      </c>
      <c r="I51" s="74">
        <v>407</v>
      </c>
      <c r="J51" s="1"/>
    </row>
    <row r="52" spans="1:10" x14ac:dyDescent="0.25">
      <c r="A52" s="1"/>
      <c r="B52" s="72" t="s">
        <v>462</v>
      </c>
      <c r="C52" s="72" t="s">
        <v>931</v>
      </c>
      <c r="D52" s="72" t="s">
        <v>25</v>
      </c>
      <c r="E52" s="73" t="s">
        <v>426</v>
      </c>
      <c r="F52" s="74">
        <v>826</v>
      </c>
      <c r="G52" s="74">
        <v>637.1</v>
      </c>
      <c r="H52" s="74">
        <v>565.04999999999995</v>
      </c>
      <c r="I52" s="74">
        <v>2028.15</v>
      </c>
      <c r="J52" s="1"/>
    </row>
    <row r="53" spans="1:10" x14ac:dyDescent="0.25">
      <c r="A53" s="1"/>
      <c r="B53" s="72" t="s">
        <v>462</v>
      </c>
      <c r="C53" s="72" t="s">
        <v>932</v>
      </c>
      <c r="D53" s="72" t="s">
        <v>25</v>
      </c>
      <c r="E53" s="73" t="s">
        <v>426</v>
      </c>
      <c r="F53" s="74">
        <v>344.35</v>
      </c>
      <c r="G53" s="74">
        <v>395.75</v>
      </c>
      <c r="H53" s="74">
        <v>384.4</v>
      </c>
      <c r="I53" s="74">
        <v>1124.5</v>
      </c>
      <c r="J53" s="1"/>
    </row>
    <row r="54" spans="1:10" x14ac:dyDescent="0.25">
      <c r="A54" s="1"/>
      <c r="B54" s="72" t="s">
        <v>439</v>
      </c>
      <c r="C54" s="72" t="s">
        <v>933</v>
      </c>
      <c r="D54" s="72" t="s">
        <v>25</v>
      </c>
      <c r="E54" s="73" t="s">
        <v>426</v>
      </c>
      <c r="F54" s="74">
        <v>2667.35</v>
      </c>
      <c r="G54" s="74">
        <v>1888.4</v>
      </c>
      <c r="H54" s="74">
        <v>1031.8</v>
      </c>
      <c r="I54" s="74">
        <v>5587.55</v>
      </c>
      <c r="J54" s="1"/>
    </row>
    <row r="55" spans="1:10" x14ac:dyDescent="0.25">
      <c r="A55" s="1"/>
      <c r="B55" s="72" t="s">
        <v>105</v>
      </c>
      <c r="C55" s="72" t="s">
        <v>106</v>
      </c>
      <c r="D55" s="72" t="s">
        <v>934</v>
      </c>
      <c r="E55" s="73" t="s">
        <v>426</v>
      </c>
      <c r="F55" s="74">
        <v>1416</v>
      </c>
      <c r="G55" s="74">
        <v>1294.2</v>
      </c>
      <c r="H55" s="74">
        <v>490.05</v>
      </c>
      <c r="I55" s="74">
        <v>3200.25</v>
      </c>
      <c r="J55" s="1"/>
    </row>
    <row r="56" spans="1:10" x14ac:dyDescent="0.25">
      <c r="A56" s="1"/>
      <c r="B56" s="72" t="s">
        <v>105</v>
      </c>
      <c r="C56" s="72" t="s">
        <v>106</v>
      </c>
      <c r="D56" s="72" t="s">
        <v>935</v>
      </c>
      <c r="E56" s="73" t="s">
        <v>426</v>
      </c>
      <c r="F56" s="74">
        <v>1675.05</v>
      </c>
      <c r="G56" s="74">
        <v>1567.65</v>
      </c>
      <c r="H56" s="74">
        <v>664.2</v>
      </c>
      <c r="I56" s="74">
        <v>3906.9</v>
      </c>
      <c r="J56" s="1"/>
    </row>
    <row r="57" spans="1:10" x14ac:dyDescent="0.25">
      <c r="A57" s="1"/>
      <c r="B57" s="72" t="s">
        <v>105</v>
      </c>
      <c r="C57" s="72" t="s">
        <v>936</v>
      </c>
      <c r="D57" s="72" t="s">
        <v>937</v>
      </c>
      <c r="E57" s="73" t="s">
        <v>426</v>
      </c>
      <c r="F57" s="74">
        <v>74.349999999999994</v>
      </c>
      <c r="G57" s="74">
        <v>61.95</v>
      </c>
      <c r="H57" s="74">
        <v>36.6</v>
      </c>
      <c r="I57" s="74">
        <v>172.9</v>
      </c>
      <c r="J57" s="1"/>
    </row>
    <row r="58" spans="1:10" x14ac:dyDescent="0.25">
      <c r="A58" s="1"/>
      <c r="B58" s="72" t="s">
        <v>105</v>
      </c>
      <c r="C58" s="72" t="s">
        <v>936</v>
      </c>
      <c r="D58" s="72" t="s">
        <v>938</v>
      </c>
      <c r="E58" s="73" t="s">
        <v>426</v>
      </c>
      <c r="F58" s="74">
        <v>98.4</v>
      </c>
      <c r="G58" s="74">
        <v>84.15</v>
      </c>
      <c r="H58" s="74">
        <v>33.799999999999997</v>
      </c>
      <c r="I58" s="74">
        <v>216.35</v>
      </c>
      <c r="J58" s="1"/>
    </row>
    <row r="59" spans="1:10" x14ac:dyDescent="0.25">
      <c r="A59" s="1"/>
      <c r="B59" s="72" t="s">
        <v>105</v>
      </c>
      <c r="C59" s="72" t="s">
        <v>109</v>
      </c>
      <c r="D59" s="72" t="s">
        <v>25</v>
      </c>
      <c r="E59" s="73" t="s">
        <v>423</v>
      </c>
      <c r="F59" s="74">
        <v>1800.35</v>
      </c>
      <c r="G59" s="74">
        <v>2646.35</v>
      </c>
      <c r="H59" s="74">
        <v>2696.9</v>
      </c>
      <c r="I59" s="74">
        <v>7143.6</v>
      </c>
      <c r="J59" s="1"/>
    </row>
    <row r="60" spans="1:10" x14ac:dyDescent="0.25">
      <c r="A60" s="1"/>
      <c r="B60" s="72" t="s">
        <v>105</v>
      </c>
      <c r="C60" s="72" t="s">
        <v>821</v>
      </c>
      <c r="D60" s="72" t="s">
        <v>25</v>
      </c>
      <c r="E60" s="73" t="s">
        <v>423</v>
      </c>
      <c r="F60" s="74">
        <v>2668.75</v>
      </c>
      <c r="G60" s="74">
        <v>3146.2</v>
      </c>
      <c r="H60" s="74">
        <v>3160.15</v>
      </c>
      <c r="I60" s="74">
        <v>8975.1</v>
      </c>
      <c r="J60" s="1"/>
    </row>
    <row r="61" spans="1:10" x14ac:dyDescent="0.25">
      <c r="A61" s="1"/>
      <c r="B61" s="72" t="s">
        <v>105</v>
      </c>
      <c r="C61" s="72" t="s">
        <v>939</v>
      </c>
      <c r="D61" s="72" t="s">
        <v>25</v>
      </c>
      <c r="E61" s="73" t="s">
        <v>425</v>
      </c>
      <c r="F61" s="74">
        <v>276.8</v>
      </c>
      <c r="G61" s="74">
        <v>239.4</v>
      </c>
      <c r="H61" s="74">
        <v>187.95</v>
      </c>
      <c r="I61" s="74">
        <v>704.15</v>
      </c>
      <c r="J61" s="1"/>
    </row>
    <row r="62" spans="1:10" x14ac:dyDescent="0.25">
      <c r="A62" s="1"/>
      <c r="B62" s="72" t="s">
        <v>105</v>
      </c>
      <c r="C62" s="72" t="s">
        <v>115</v>
      </c>
      <c r="D62" s="72" t="s">
        <v>245</v>
      </c>
      <c r="E62" s="73" t="s">
        <v>424</v>
      </c>
      <c r="F62" s="74">
        <v>2419.9</v>
      </c>
      <c r="G62" s="74">
        <v>3695.6</v>
      </c>
      <c r="H62" s="74"/>
      <c r="I62" s="74">
        <v>6115.5</v>
      </c>
      <c r="J62" s="1"/>
    </row>
    <row r="63" spans="1:10" x14ac:dyDescent="0.25">
      <c r="A63" s="1"/>
      <c r="B63" s="72" t="s">
        <v>105</v>
      </c>
      <c r="C63" s="72" t="s">
        <v>115</v>
      </c>
      <c r="D63" s="72" t="s">
        <v>940</v>
      </c>
      <c r="E63" s="73" t="s">
        <v>424</v>
      </c>
      <c r="F63" s="74">
        <v>2390.4499999999998</v>
      </c>
      <c r="G63" s="74">
        <v>82.1</v>
      </c>
      <c r="H63" s="74">
        <v>1769.5</v>
      </c>
      <c r="I63" s="74">
        <v>4242.05</v>
      </c>
      <c r="J63" s="1"/>
    </row>
    <row r="64" spans="1:10" x14ac:dyDescent="0.25">
      <c r="A64" s="1"/>
      <c r="B64" s="72" t="s">
        <v>105</v>
      </c>
      <c r="C64" s="72" t="s">
        <v>115</v>
      </c>
      <c r="D64" s="72" t="s">
        <v>941</v>
      </c>
      <c r="E64" s="73" t="s">
        <v>424</v>
      </c>
      <c r="F64" s="74"/>
      <c r="G64" s="74"/>
      <c r="H64" s="74">
        <v>1835.4</v>
      </c>
      <c r="I64" s="74">
        <v>1835.4</v>
      </c>
      <c r="J64" s="1"/>
    </row>
    <row r="65" spans="1:10" x14ac:dyDescent="0.25">
      <c r="A65" s="1"/>
      <c r="B65" s="72" t="s">
        <v>105</v>
      </c>
      <c r="C65" s="72" t="s">
        <v>115</v>
      </c>
      <c r="D65" s="72" t="s">
        <v>914</v>
      </c>
      <c r="E65" s="73" t="s">
        <v>424</v>
      </c>
      <c r="F65" s="74">
        <v>2850.4</v>
      </c>
      <c r="G65" s="74">
        <v>1646</v>
      </c>
      <c r="H65" s="74"/>
      <c r="I65" s="74">
        <v>4496.3999999999996</v>
      </c>
      <c r="J65" s="1"/>
    </row>
    <row r="66" spans="1:10" x14ac:dyDescent="0.25">
      <c r="A66" s="1"/>
      <c r="B66" s="72" t="s">
        <v>105</v>
      </c>
      <c r="C66" s="72" t="s">
        <v>119</v>
      </c>
      <c r="D66" s="72" t="s">
        <v>942</v>
      </c>
      <c r="E66" s="73" t="s">
        <v>424</v>
      </c>
      <c r="F66" s="74"/>
      <c r="G66" s="74"/>
      <c r="H66" s="74"/>
      <c r="I66" s="74">
        <v>0</v>
      </c>
      <c r="J66" s="1"/>
    </row>
    <row r="67" spans="1:10" x14ac:dyDescent="0.25">
      <c r="A67" s="1"/>
      <c r="B67" s="72" t="s">
        <v>105</v>
      </c>
      <c r="C67" s="72" t="s">
        <v>119</v>
      </c>
      <c r="D67" s="72" t="s">
        <v>943</v>
      </c>
      <c r="E67" s="73" t="s">
        <v>424</v>
      </c>
      <c r="F67" s="74"/>
      <c r="G67" s="74"/>
      <c r="H67" s="74"/>
      <c r="I67" s="74">
        <v>0</v>
      </c>
      <c r="J67" s="1"/>
    </row>
    <row r="68" spans="1:10" x14ac:dyDescent="0.25">
      <c r="A68" s="1"/>
      <c r="B68" s="72" t="s">
        <v>105</v>
      </c>
      <c r="C68" s="72" t="s">
        <v>944</v>
      </c>
      <c r="D68" s="72" t="s">
        <v>942</v>
      </c>
      <c r="E68" s="73" t="s">
        <v>424</v>
      </c>
      <c r="F68" s="74"/>
      <c r="G68" s="74"/>
      <c r="H68" s="74"/>
      <c r="I68" s="74">
        <v>0</v>
      </c>
      <c r="J68" s="1"/>
    </row>
    <row r="69" spans="1:10" x14ac:dyDescent="0.25">
      <c r="A69" s="1"/>
      <c r="B69" s="72" t="s">
        <v>105</v>
      </c>
      <c r="C69" s="72" t="s">
        <v>944</v>
      </c>
      <c r="D69" s="72" t="s">
        <v>945</v>
      </c>
      <c r="E69" s="73" t="s">
        <v>424</v>
      </c>
      <c r="F69" s="74"/>
      <c r="G69" s="74"/>
      <c r="H69" s="74"/>
      <c r="I69" s="74">
        <v>0</v>
      </c>
      <c r="J69" s="1"/>
    </row>
    <row r="70" spans="1:10" x14ac:dyDescent="0.25">
      <c r="A70" s="1"/>
      <c r="B70" s="72" t="s">
        <v>105</v>
      </c>
      <c r="C70" s="72" t="s">
        <v>944</v>
      </c>
      <c r="D70" s="72" t="s">
        <v>946</v>
      </c>
      <c r="E70" s="73" t="s">
        <v>424</v>
      </c>
      <c r="F70" s="74"/>
      <c r="G70" s="74"/>
      <c r="H70" s="74"/>
      <c r="I70" s="74">
        <v>0</v>
      </c>
      <c r="J70" s="1"/>
    </row>
    <row r="71" spans="1:10" x14ac:dyDescent="0.25">
      <c r="A71" s="1"/>
      <c r="B71" s="72" t="s">
        <v>105</v>
      </c>
      <c r="C71" s="72" t="s">
        <v>947</v>
      </c>
      <c r="D71" s="72" t="s">
        <v>948</v>
      </c>
      <c r="E71" s="73" t="s">
        <v>424</v>
      </c>
      <c r="F71" s="74"/>
      <c r="G71" s="74"/>
      <c r="H71" s="74">
        <v>367.5</v>
      </c>
      <c r="I71" s="74">
        <v>367.5</v>
      </c>
      <c r="J71" s="1"/>
    </row>
    <row r="72" spans="1:10" x14ac:dyDescent="0.25">
      <c r="A72" s="1"/>
      <c r="B72" s="72" t="s">
        <v>105</v>
      </c>
      <c r="C72" s="72" t="s">
        <v>947</v>
      </c>
      <c r="D72" s="72" t="s">
        <v>949</v>
      </c>
      <c r="E72" s="73" t="s">
        <v>424</v>
      </c>
      <c r="F72" s="74"/>
      <c r="G72" s="74"/>
      <c r="H72" s="74"/>
      <c r="I72" s="74">
        <v>0</v>
      </c>
      <c r="J72" s="1"/>
    </row>
    <row r="73" spans="1:10" x14ac:dyDescent="0.25">
      <c r="A73" s="1"/>
      <c r="B73" s="72" t="s">
        <v>105</v>
      </c>
      <c r="C73" s="72" t="s">
        <v>947</v>
      </c>
      <c r="D73" s="72" t="s">
        <v>941</v>
      </c>
      <c r="E73" s="73" t="s">
        <v>424</v>
      </c>
      <c r="F73" s="74"/>
      <c r="G73" s="74"/>
      <c r="H73" s="74"/>
      <c r="I73" s="74">
        <v>0</v>
      </c>
      <c r="J73" s="1"/>
    </row>
    <row r="74" spans="1:10" x14ac:dyDescent="0.25">
      <c r="A74" s="1"/>
      <c r="B74" s="72" t="s">
        <v>121</v>
      </c>
      <c r="C74" s="72" t="s">
        <v>122</v>
      </c>
      <c r="D74" s="72" t="s">
        <v>950</v>
      </c>
      <c r="E74" s="73" t="s">
        <v>424</v>
      </c>
      <c r="F74" s="74">
        <v>3326.014995</v>
      </c>
      <c r="G74" s="74">
        <v>3251.75</v>
      </c>
      <c r="H74" s="74">
        <v>3326.1</v>
      </c>
      <c r="I74" s="74">
        <v>9903.8649949999999</v>
      </c>
      <c r="J74" s="1"/>
    </row>
    <row r="75" spans="1:10" x14ac:dyDescent="0.25">
      <c r="A75" s="1"/>
      <c r="B75" s="72" t="s">
        <v>121</v>
      </c>
      <c r="C75" s="72" t="s">
        <v>122</v>
      </c>
      <c r="D75" s="72" t="s">
        <v>951</v>
      </c>
      <c r="E75" s="73" t="s">
        <v>424</v>
      </c>
      <c r="F75" s="74">
        <v>3332.5849950000002</v>
      </c>
      <c r="G75" s="74">
        <v>3258.15</v>
      </c>
      <c r="H75" s="74">
        <v>3332.05</v>
      </c>
      <c r="I75" s="74">
        <v>9922.784995</v>
      </c>
      <c r="J75" s="1"/>
    </row>
    <row r="76" spans="1:10" x14ac:dyDescent="0.25">
      <c r="A76" s="1"/>
      <c r="B76" s="72" t="s">
        <v>121</v>
      </c>
      <c r="C76" s="72" t="s">
        <v>122</v>
      </c>
      <c r="D76" s="72" t="s">
        <v>952</v>
      </c>
      <c r="E76" s="73" t="s">
        <v>424</v>
      </c>
      <c r="F76" s="74">
        <v>3823.349995</v>
      </c>
      <c r="G76" s="74">
        <v>3823.75</v>
      </c>
      <c r="H76" s="74">
        <v>3872</v>
      </c>
      <c r="I76" s="74">
        <v>11519.099995</v>
      </c>
      <c r="J76" s="1"/>
    </row>
    <row r="77" spans="1:10" x14ac:dyDescent="0.25">
      <c r="A77" s="1"/>
      <c r="B77" s="72" t="s">
        <v>463</v>
      </c>
      <c r="C77" s="72" t="s">
        <v>822</v>
      </c>
      <c r="D77" s="72" t="s">
        <v>25</v>
      </c>
      <c r="E77" s="73" t="s">
        <v>423</v>
      </c>
      <c r="F77" s="74">
        <v>485.75</v>
      </c>
      <c r="G77" s="74">
        <v>428.15</v>
      </c>
      <c r="H77" s="74">
        <v>474.45</v>
      </c>
      <c r="I77" s="74">
        <v>1388.35</v>
      </c>
      <c r="J77" s="1"/>
    </row>
    <row r="78" spans="1:10" x14ac:dyDescent="0.25">
      <c r="A78" s="1"/>
      <c r="B78" s="72" t="s">
        <v>463</v>
      </c>
      <c r="C78" s="72" t="s">
        <v>823</v>
      </c>
      <c r="D78" s="72" t="s">
        <v>25</v>
      </c>
      <c r="E78" s="73" t="s">
        <v>423</v>
      </c>
      <c r="F78" s="74">
        <v>177.2</v>
      </c>
      <c r="G78" s="74">
        <v>190.15</v>
      </c>
      <c r="H78" s="74">
        <v>200.05</v>
      </c>
      <c r="I78" s="74">
        <v>567.4</v>
      </c>
      <c r="J78" s="1"/>
    </row>
    <row r="79" spans="1:10" x14ac:dyDescent="0.25">
      <c r="A79" s="1"/>
      <c r="B79" s="72" t="s">
        <v>464</v>
      </c>
      <c r="C79" s="72" t="s">
        <v>824</v>
      </c>
      <c r="D79" s="72" t="s">
        <v>297</v>
      </c>
      <c r="E79" s="73" t="s">
        <v>423</v>
      </c>
      <c r="F79" s="74">
        <v>329.25</v>
      </c>
      <c r="G79" s="74">
        <v>489.6</v>
      </c>
      <c r="H79" s="74">
        <v>489.6</v>
      </c>
      <c r="I79" s="74">
        <v>1308.45</v>
      </c>
      <c r="J79" s="1"/>
    </row>
    <row r="80" spans="1:10" x14ac:dyDescent="0.25">
      <c r="A80" s="1"/>
      <c r="B80" s="72" t="s">
        <v>464</v>
      </c>
      <c r="C80" s="72" t="s">
        <v>825</v>
      </c>
      <c r="D80" s="72" t="s">
        <v>297</v>
      </c>
      <c r="E80" s="73" t="s">
        <v>423</v>
      </c>
      <c r="F80" s="74">
        <v>331.75</v>
      </c>
      <c r="G80" s="74">
        <v>489.6</v>
      </c>
      <c r="H80" s="74">
        <v>489.6</v>
      </c>
      <c r="I80" s="74">
        <v>1310.95</v>
      </c>
      <c r="J80" s="1"/>
    </row>
    <row r="81" spans="1:10" x14ac:dyDescent="0.25">
      <c r="A81" s="1"/>
      <c r="B81" s="72" t="s">
        <v>464</v>
      </c>
      <c r="C81" s="72" t="s">
        <v>826</v>
      </c>
      <c r="D81" s="72" t="s">
        <v>297</v>
      </c>
      <c r="E81" s="73" t="s">
        <v>423</v>
      </c>
      <c r="F81" s="74">
        <v>229.4</v>
      </c>
      <c r="G81" s="74">
        <v>244.8</v>
      </c>
      <c r="H81" s="74">
        <v>244.8</v>
      </c>
      <c r="I81" s="74">
        <v>719</v>
      </c>
      <c r="J81" s="1"/>
    </row>
    <row r="82" spans="1:10" x14ac:dyDescent="0.25">
      <c r="A82" s="1"/>
      <c r="B82" s="72" t="s">
        <v>464</v>
      </c>
      <c r="C82" s="72" t="s">
        <v>827</v>
      </c>
      <c r="D82" s="72" t="s">
        <v>25</v>
      </c>
      <c r="E82" s="73" t="s">
        <v>423</v>
      </c>
      <c r="F82" s="74">
        <v>144.44999999999999</v>
      </c>
      <c r="G82" s="74">
        <v>141.75</v>
      </c>
      <c r="H82" s="74">
        <v>176.25</v>
      </c>
      <c r="I82" s="74">
        <v>462.45</v>
      </c>
      <c r="J82" s="1"/>
    </row>
    <row r="83" spans="1:10" x14ac:dyDescent="0.25">
      <c r="A83" s="1"/>
      <c r="B83" s="72" t="s">
        <v>469</v>
      </c>
      <c r="C83" s="72" t="s">
        <v>953</v>
      </c>
      <c r="D83" s="72" t="s">
        <v>954</v>
      </c>
      <c r="E83" s="73" t="s">
        <v>424</v>
      </c>
      <c r="F83" s="74"/>
      <c r="G83" s="74"/>
      <c r="H83" s="74"/>
      <c r="I83" s="74">
        <v>0</v>
      </c>
      <c r="J83" s="1"/>
    </row>
    <row r="84" spans="1:10" x14ac:dyDescent="0.25">
      <c r="A84" s="1"/>
      <c r="B84" s="72" t="s">
        <v>469</v>
      </c>
      <c r="C84" s="72" t="s">
        <v>953</v>
      </c>
      <c r="D84" s="72" t="s">
        <v>955</v>
      </c>
      <c r="E84" s="73" t="s">
        <v>424</v>
      </c>
      <c r="F84" s="74">
        <v>796.2</v>
      </c>
      <c r="G84" s="74">
        <v>802.5</v>
      </c>
      <c r="H84" s="74">
        <v>837.05</v>
      </c>
      <c r="I84" s="74">
        <v>2435.75</v>
      </c>
      <c r="J84" s="1"/>
    </row>
    <row r="85" spans="1:10" x14ac:dyDescent="0.25">
      <c r="A85" s="1"/>
      <c r="B85" s="72" t="s">
        <v>440</v>
      </c>
      <c r="C85" s="72" t="s">
        <v>956</v>
      </c>
      <c r="D85" s="72" t="s">
        <v>956</v>
      </c>
      <c r="E85" s="73" t="s">
        <v>425</v>
      </c>
      <c r="F85" s="74">
        <v>538.79999999999995</v>
      </c>
      <c r="G85" s="74">
        <v>418.65</v>
      </c>
      <c r="H85" s="74">
        <v>457.4</v>
      </c>
      <c r="I85" s="74">
        <v>1414.85</v>
      </c>
      <c r="J85" s="1"/>
    </row>
    <row r="86" spans="1:10" x14ac:dyDescent="0.25">
      <c r="A86" s="1"/>
      <c r="B86" s="72" t="s">
        <v>259</v>
      </c>
      <c r="C86" s="72" t="s">
        <v>957</v>
      </c>
      <c r="D86" s="72" t="s">
        <v>25</v>
      </c>
      <c r="E86" s="73" t="s">
        <v>426</v>
      </c>
      <c r="F86" s="74">
        <v>61.9</v>
      </c>
      <c r="G86" s="74">
        <v>35.15</v>
      </c>
      <c r="H86" s="74">
        <v>23.85</v>
      </c>
      <c r="I86" s="74">
        <v>120.9</v>
      </c>
      <c r="J86" s="1"/>
    </row>
    <row r="87" spans="1:10" x14ac:dyDescent="0.25">
      <c r="A87" s="1"/>
      <c r="B87" s="72" t="s">
        <v>441</v>
      </c>
      <c r="C87" s="72" t="s">
        <v>958</v>
      </c>
      <c r="D87" s="72" t="s">
        <v>25</v>
      </c>
      <c r="E87" s="73" t="s">
        <v>426</v>
      </c>
      <c r="F87" s="74">
        <v>56.9</v>
      </c>
      <c r="G87" s="74">
        <v>33.1</v>
      </c>
      <c r="H87" s="74">
        <v>39.4</v>
      </c>
      <c r="I87" s="74">
        <v>129.4</v>
      </c>
      <c r="J87" s="1"/>
    </row>
    <row r="88" spans="1:10" x14ac:dyDescent="0.25">
      <c r="A88" s="1"/>
      <c r="B88" s="72" t="s">
        <v>449</v>
      </c>
      <c r="C88" s="72" t="s">
        <v>828</v>
      </c>
      <c r="D88" s="72" t="s">
        <v>297</v>
      </c>
      <c r="E88" s="73" t="s">
        <v>423</v>
      </c>
      <c r="F88" s="74">
        <v>73.650000000000006</v>
      </c>
      <c r="G88" s="74">
        <v>81.05</v>
      </c>
      <c r="H88" s="74">
        <v>78.8</v>
      </c>
      <c r="I88" s="74">
        <v>233.5</v>
      </c>
      <c r="J88" s="1"/>
    </row>
    <row r="89" spans="1:10" x14ac:dyDescent="0.25">
      <c r="A89" s="1"/>
      <c r="B89" s="72" t="s">
        <v>433</v>
      </c>
      <c r="C89" s="72" t="s">
        <v>829</v>
      </c>
      <c r="D89" s="72" t="s">
        <v>25</v>
      </c>
      <c r="E89" s="73" t="s">
        <v>423</v>
      </c>
      <c r="F89" s="74">
        <v>437</v>
      </c>
      <c r="G89" s="74">
        <v>438.4</v>
      </c>
      <c r="H89" s="74">
        <v>431.6</v>
      </c>
      <c r="I89" s="74">
        <v>1307</v>
      </c>
      <c r="J89" s="1"/>
    </row>
    <row r="90" spans="1:10" x14ac:dyDescent="0.25">
      <c r="A90" s="1"/>
      <c r="B90" s="72" t="s">
        <v>450</v>
      </c>
      <c r="C90" s="72" t="s">
        <v>830</v>
      </c>
      <c r="D90" s="72" t="s">
        <v>25</v>
      </c>
      <c r="E90" s="73" t="s">
        <v>423</v>
      </c>
      <c r="F90" s="74">
        <v>451.15</v>
      </c>
      <c r="G90" s="74">
        <v>450.5</v>
      </c>
      <c r="H90" s="74">
        <v>425.05</v>
      </c>
      <c r="I90" s="74">
        <v>1326.7</v>
      </c>
      <c r="J90" s="1"/>
    </row>
    <row r="91" spans="1:10" x14ac:dyDescent="0.25">
      <c r="A91" s="1"/>
      <c r="B91" s="72" t="s">
        <v>437</v>
      </c>
      <c r="C91" s="72" t="s">
        <v>959</v>
      </c>
      <c r="D91" s="72" t="s">
        <v>25</v>
      </c>
      <c r="E91" s="73" t="s">
        <v>424</v>
      </c>
      <c r="F91" s="74"/>
      <c r="G91" s="74"/>
      <c r="H91" s="74"/>
      <c r="I91" s="74">
        <v>0</v>
      </c>
      <c r="J91" s="1"/>
    </row>
    <row r="92" spans="1:10" x14ac:dyDescent="0.25">
      <c r="A92" s="1"/>
      <c r="B92" s="72" t="s">
        <v>437</v>
      </c>
      <c r="C92" s="72" t="s">
        <v>960</v>
      </c>
      <c r="D92" s="72" t="s">
        <v>25</v>
      </c>
      <c r="E92" s="73" t="s">
        <v>424</v>
      </c>
      <c r="F92" s="74"/>
      <c r="G92" s="74"/>
      <c r="H92" s="74"/>
      <c r="I92" s="74">
        <v>0</v>
      </c>
      <c r="J92" s="1"/>
    </row>
    <row r="93" spans="1:10" x14ac:dyDescent="0.25">
      <c r="A93" s="1"/>
      <c r="B93" s="72" t="s">
        <v>435</v>
      </c>
      <c r="C93" s="72" t="s">
        <v>831</v>
      </c>
      <c r="D93" s="72" t="s">
        <v>25</v>
      </c>
      <c r="E93" s="73" t="s">
        <v>423</v>
      </c>
      <c r="F93" s="74">
        <v>2173</v>
      </c>
      <c r="G93" s="74">
        <v>1849.5</v>
      </c>
      <c r="H93" s="74">
        <v>2179.65</v>
      </c>
      <c r="I93" s="74">
        <v>6202.15</v>
      </c>
      <c r="J93" s="1"/>
    </row>
    <row r="94" spans="1:10" x14ac:dyDescent="0.25">
      <c r="A94" s="1"/>
      <c r="B94" s="72" t="s">
        <v>124</v>
      </c>
      <c r="C94" s="72" t="s">
        <v>832</v>
      </c>
      <c r="D94" s="72" t="s">
        <v>25</v>
      </c>
      <c r="E94" s="73" t="s">
        <v>423</v>
      </c>
      <c r="F94" s="74">
        <v>10008.950000000001</v>
      </c>
      <c r="G94" s="74">
        <v>13509.65</v>
      </c>
      <c r="H94" s="74">
        <v>13475.45</v>
      </c>
      <c r="I94" s="74">
        <v>36994.050000000003</v>
      </c>
      <c r="J94" s="1"/>
    </row>
    <row r="95" spans="1:10" x14ac:dyDescent="0.25">
      <c r="A95" s="1"/>
      <c r="B95" s="72" t="s">
        <v>124</v>
      </c>
      <c r="C95" s="72" t="s">
        <v>127</v>
      </c>
      <c r="D95" s="72" t="s">
        <v>245</v>
      </c>
      <c r="E95" s="73" t="s">
        <v>424</v>
      </c>
      <c r="F95" s="74"/>
      <c r="G95" s="74"/>
      <c r="H95" s="74"/>
      <c r="I95" s="74">
        <v>0</v>
      </c>
      <c r="J95" s="1"/>
    </row>
    <row r="96" spans="1:10" x14ac:dyDescent="0.25">
      <c r="A96" s="1"/>
      <c r="B96" s="72" t="s">
        <v>124</v>
      </c>
      <c r="C96" s="72" t="s">
        <v>127</v>
      </c>
      <c r="D96" s="72" t="s">
        <v>940</v>
      </c>
      <c r="E96" s="73" t="s">
        <v>424</v>
      </c>
      <c r="F96" s="74"/>
      <c r="G96" s="74">
        <v>1165.5</v>
      </c>
      <c r="H96" s="74">
        <v>4076</v>
      </c>
      <c r="I96" s="74">
        <v>5241.5</v>
      </c>
      <c r="J96" s="1"/>
    </row>
    <row r="97" spans="1:10" x14ac:dyDescent="0.25">
      <c r="A97" s="1"/>
      <c r="B97" s="72" t="s">
        <v>124</v>
      </c>
      <c r="C97" s="72" t="s">
        <v>127</v>
      </c>
      <c r="D97" s="72" t="s">
        <v>941</v>
      </c>
      <c r="E97" s="73" t="s">
        <v>424</v>
      </c>
      <c r="F97" s="74"/>
      <c r="G97" s="74">
        <v>3573.15</v>
      </c>
      <c r="H97" s="74">
        <v>4104.95</v>
      </c>
      <c r="I97" s="74">
        <v>7678.1</v>
      </c>
      <c r="J97" s="1"/>
    </row>
    <row r="98" spans="1:10" x14ac:dyDescent="0.25">
      <c r="A98" s="1"/>
      <c r="B98" s="72" t="s">
        <v>124</v>
      </c>
      <c r="C98" s="72" t="s">
        <v>127</v>
      </c>
      <c r="D98" s="72" t="s">
        <v>914</v>
      </c>
      <c r="E98" s="73" t="s">
        <v>424</v>
      </c>
      <c r="F98" s="74"/>
      <c r="G98" s="74">
        <v>2135.75</v>
      </c>
      <c r="H98" s="74">
        <v>4227.75</v>
      </c>
      <c r="I98" s="74">
        <v>6363.5</v>
      </c>
      <c r="J98" s="1"/>
    </row>
    <row r="99" spans="1:10" x14ac:dyDescent="0.25">
      <c r="A99" s="1"/>
      <c r="B99" s="72" t="s">
        <v>124</v>
      </c>
      <c r="C99" s="72" t="s">
        <v>130</v>
      </c>
      <c r="D99" s="72" t="s">
        <v>948</v>
      </c>
      <c r="E99" s="73" t="s">
        <v>424</v>
      </c>
      <c r="F99" s="74">
        <v>454.1</v>
      </c>
      <c r="G99" s="74">
        <v>3712.5</v>
      </c>
      <c r="H99" s="74">
        <v>4774.05</v>
      </c>
      <c r="I99" s="74">
        <v>8940.65</v>
      </c>
      <c r="J99" s="1"/>
    </row>
    <row r="100" spans="1:10" x14ac:dyDescent="0.25">
      <c r="A100" s="1"/>
      <c r="B100" s="72" t="s">
        <v>124</v>
      </c>
      <c r="C100" s="72" t="s">
        <v>130</v>
      </c>
      <c r="D100" s="72" t="s">
        <v>914</v>
      </c>
      <c r="E100" s="73" t="s">
        <v>424</v>
      </c>
      <c r="F100" s="74">
        <v>262.75</v>
      </c>
      <c r="G100" s="74">
        <v>1823.75</v>
      </c>
      <c r="H100" s="74">
        <v>2503.5</v>
      </c>
      <c r="I100" s="74">
        <v>4590</v>
      </c>
      <c r="J100" s="1"/>
    </row>
    <row r="101" spans="1:10" x14ac:dyDescent="0.25">
      <c r="A101" s="1"/>
      <c r="B101" s="72" t="s">
        <v>124</v>
      </c>
      <c r="C101" s="72" t="s">
        <v>833</v>
      </c>
      <c r="D101" s="72" t="s">
        <v>25</v>
      </c>
      <c r="E101" s="73" t="s">
        <v>423</v>
      </c>
      <c r="F101" s="74">
        <v>246.85</v>
      </c>
      <c r="G101" s="74">
        <v>251.7</v>
      </c>
      <c r="H101" s="74">
        <v>251.3</v>
      </c>
      <c r="I101" s="74">
        <v>749.85</v>
      </c>
      <c r="J101" s="1"/>
    </row>
    <row r="102" spans="1:10" x14ac:dyDescent="0.25">
      <c r="A102" s="1"/>
      <c r="B102" s="72" t="s">
        <v>442</v>
      </c>
      <c r="C102" s="72" t="s">
        <v>961</v>
      </c>
      <c r="D102" s="72" t="s">
        <v>25</v>
      </c>
      <c r="E102" s="73" t="s">
        <v>425</v>
      </c>
      <c r="F102" s="74">
        <v>2.1</v>
      </c>
      <c r="G102" s="74">
        <v>1.5</v>
      </c>
      <c r="H102" s="74">
        <v>2.1</v>
      </c>
      <c r="I102" s="74">
        <v>5.7</v>
      </c>
      <c r="J102" s="1"/>
    </row>
    <row r="103" spans="1:10" x14ac:dyDescent="0.25">
      <c r="A103" s="1"/>
      <c r="B103" s="72" t="s">
        <v>432</v>
      </c>
      <c r="C103" s="72" t="s">
        <v>834</v>
      </c>
      <c r="D103" s="72" t="s">
        <v>25</v>
      </c>
      <c r="E103" s="73" t="s">
        <v>423</v>
      </c>
      <c r="F103" s="74">
        <v>1441.45</v>
      </c>
      <c r="G103" s="74">
        <v>1568.5</v>
      </c>
      <c r="H103" s="74">
        <v>1959.7</v>
      </c>
      <c r="I103" s="74">
        <v>4969.6499999999996</v>
      </c>
      <c r="J103" s="1"/>
    </row>
    <row r="104" spans="1:10" x14ac:dyDescent="0.25">
      <c r="A104" s="1"/>
      <c r="B104" s="72" t="s">
        <v>444</v>
      </c>
      <c r="C104" s="72" t="s">
        <v>835</v>
      </c>
      <c r="D104" s="72" t="s">
        <v>25</v>
      </c>
      <c r="E104" s="73" t="s">
        <v>423</v>
      </c>
      <c r="F104" s="74">
        <v>87.15</v>
      </c>
      <c r="G104" s="74">
        <v>88.3</v>
      </c>
      <c r="H104" s="74">
        <v>86.45</v>
      </c>
      <c r="I104" s="74">
        <v>261.89999999999998</v>
      </c>
      <c r="J104" s="1"/>
    </row>
    <row r="105" spans="1:10" x14ac:dyDescent="0.25">
      <c r="A105" s="1"/>
      <c r="B105" s="72" t="s">
        <v>465</v>
      </c>
      <c r="C105" s="72" t="s">
        <v>962</v>
      </c>
      <c r="D105" s="72" t="s">
        <v>25</v>
      </c>
      <c r="E105" s="73" t="s">
        <v>425</v>
      </c>
      <c r="F105" s="74">
        <v>99.55</v>
      </c>
      <c r="G105" s="74">
        <v>94.75</v>
      </c>
      <c r="H105" s="74">
        <v>105.1</v>
      </c>
      <c r="I105" s="74">
        <v>299.39999999999998</v>
      </c>
      <c r="J105" s="1"/>
    </row>
    <row r="106" spans="1:10" x14ac:dyDescent="0.25">
      <c r="A106" s="1"/>
      <c r="B106" s="72" t="s">
        <v>279</v>
      </c>
      <c r="C106" s="72" t="s">
        <v>963</v>
      </c>
      <c r="D106" s="72" t="s">
        <v>25</v>
      </c>
      <c r="E106" s="73" t="s">
        <v>424</v>
      </c>
      <c r="F106" s="74"/>
      <c r="G106" s="74"/>
      <c r="H106" s="74"/>
      <c r="I106" s="74">
        <v>0</v>
      </c>
      <c r="J106" s="1"/>
    </row>
    <row r="107" spans="1:10" x14ac:dyDescent="0.25">
      <c r="A107" s="1"/>
      <c r="B107" s="72" t="s">
        <v>451</v>
      </c>
      <c r="C107" s="72" t="s">
        <v>964</v>
      </c>
      <c r="D107" s="72" t="s">
        <v>25</v>
      </c>
      <c r="E107" s="73" t="s">
        <v>425</v>
      </c>
      <c r="F107" s="74">
        <v>121.6</v>
      </c>
      <c r="G107" s="74">
        <v>124.65</v>
      </c>
      <c r="H107" s="74">
        <v>97.15</v>
      </c>
      <c r="I107" s="74">
        <v>343.4</v>
      </c>
      <c r="J107" s="1"/>
    </row>
    <row r="108" spans="1:10" x14ac:dyDescent="0.25">
      <c r="A108" s="1"/>
      <c r="B108" s="72" t="s">
        <v>132</v>
      </c>
      <c r="C108" s="72" t="s">
        <v>836</v>
      </c>
      <c r="D108" s="72" t="s">
        <v>25</v>
      </c>
      <c r="E108" s="73" t="s">
        <v>423</v>
      </c>
      <c r="F108" s="74">
        <v>129.1</v>
      </c>
      <c r="G108" s="74">
        <v>128.85</v>
      </c>
      <c r="H108" s="74">
        <v>129</v>
      </c>
      <c r="I108" s="74">
        <v>386.95</v>
      </c>
      <c r="J108" s="1"/>
    </row>
    <row r="109" spans="1:10" x14ac:dyDescent="0.25">
      <c r="A109" s="1"/>
      <c r="B109" s="72" t="s">
        <v>132</v>
      </c>
      <c r="C109" s="72" t="s">
        <v>837</v>
      </c>
      <c r="D109" s="72" t="s">
        <v>25</v>
      </c>
      <c r="E109" s="73" t="s">
        <v>423</v>
      </c>
      <c r="F109" s="74">
        <v>5933.6</v>
      </c>
      <c r="G109" s="74">
        <v>5711.35</v>
      </c>
      <c r="H109" s="74">
        <v>4426.55</v>
      </c>
      <c r="I109" s="74">
        <v>16071.5</v>
      </c>
      <c r="J109" s="1"/>
    </row>
    <row r="110" spans="1:10" x14ac:dyDescent="0.25">
      <c r="A110" s="1"/>
      <c r="B110" s="72" t="s">
        <v>132</v>
      </c>
      <c r="C110" s="72" t="s">
        <v>135</v>
      </c>
      <c r="D110" s="72" t="s">
        <v>25</v>
      </c>
      <c r="E110" s="73" t="s">
        <v>423</v>
      </c>
      <c r="F110" s="74">
        <v>2112.25</v>
      </c>
      <c r="G110" s="74">
        <v>2140.65</v>
      </c>
      <c r="H110" s="74">
        <v>2146.3000000000002</v>
      </c>
      <c r="I110" s="74">
        <v>6399.2</v>
      </c>
      <c r="J110" s="1"/>
    </row>
    <row r="111" spans="1:10" x14ac:dyDescent="0.25">
      <c r="A111" s="1"/>
      <c r="B111" s="72" t="s">
        <v>132</v>
      </c>
      <c r="C111" s="72" t="s">
        <v>839</v>
      </c>
      <c r="D111" s="72" t="s">
        <v>25</v>
      </c>
      <c r="E111" s="73" t="s">
        <v>423</v>
      </c>
      <c r="F111" s="74">
        <v>238</v>
      </c>
      <c r="G111" s="74">
        <v>237.9</v>
      </c>
      <c r="H111" s="74">
        <v>237.75</v>
      </c>
      <c r="I111" s="74">
        <v>713.65</v>
      </c>
      <c r="J111" s="1"/>
    </row>
    <row r="112" spans="1:10" x14ac:dyDescent="0.25">
      <c r="A112" s="1"/>
      <c r="B112" s="72" t="s">
        <v>137</v>
      </c>
      <c r="C112" s="72" t="s">
        <v>965</v>
      </c>
      <c r="D112" s="72" t="s">
        <v>25</v>
      </c>
      <c r="E112" s="73" t="s">
        <v>426</v>
      </c>
      <c r="F112" s="74">
        <v>1002.05</v>
      </c>
      <c r="G112" s="74">
        <v>847.35</v>
      </c>
      <c r="H112" s="74">
        <v>738.95</v>
      </c>
      <c r="I112" s="74">
        <v>2588.35</v>
      </c>
      <c r="J112" s="1"/>
    </row>
    <row r="113" spans="1:10" x14ac:dyDescent="0.25">
      <c r="A113" s="1"/>
      <c r="B113" s="72" t="s">
        <v>137</v>
      </c>
      <c r="C113" s="72" t="s">
        <v>966</v>
      </c>
      <c r="D113" s="72" t="s">
        <v>25</v>
      </c>
      <c r="E113" s="73" t="s">
        <v>426</v>
      </c>
      <c r="F113" s="74">
        <v>1167.5</v>
      </c>
      <c r="G113" s="74">
        <v>940.8</v>
      </c>
      <c r="H113" s="74">
        <v>837.15</v>
      </c>
      <c r="I113" s="74">
        <v>2945.45</v>
      </c>
      <c r="J113" s="1"/>
    </row>
    <row r="114" spans="1:10" x14ac:dyDescent="0.25">
      <c r="A114" s="1"/>
      <c r="B114" s="72" t="s">
        <v>137</v>
      </c>
      <c r="C114" s="72" t="s">
        <v>841</v>
      </c>
      <c r="D114" s="72" t="s">
        <v>25</v>
      </c>
      <c r="E114" s="73" t="s">
        <v>423</v>
      </c>
      <c r="F114" s="74">
        <v>1919.45</v>
      </c>
      <c r="G114" s="74">
        <v>1921.05</v>
      </c>
      <c r="H114" s="74">
        <v>1873.65</v>
      </c>
      <c r="I114" s="74">
        <v>5714.15</v>
      </c>
      <c r="J114" s="1"/>
    </row>
    <row r="115" spans="1:10" x14ac:dyDescent="0.25">
      <c r="A115" s="1"/>
      <c r="B115" s="72" t="s">
        <v>137</v>
      </c>
      <c r="C115" s="72" t="s">
        <v>872</v>
      </c>
      <c r="D115" s="72" t="s">
        <v>297</v>
      </c>
      <c r="E115" s="73" t="s">
        <v>423</v>
      </c>
      <c r="F115" s="74">
        <v>14.4</v>
      </c>
      <c r="G115" s="74">
        <v>11.65</v>
      </c>
      <c r="H115" s="74"/>
      <c r="I115" s="74">
        <v>26.05</v>
      </c>
      <c r="J115" s="1"/>
    </row>
    <row r="116" spans="1:10" x14ac:dyDescent="0.25">
      <c r="A116" s="1"/>
      <c r="B116" s="72" t="s">
        <v>137</v>
      </c>
      <c r="C116" s="72" t="s">
        <v>842</v>
      </c>
      <c r="D116" s="72" t="s">
        <v>25</v>
      </c>
      <c r="E116" s="73" t="s">
        <v>423</v>
      </c>
      <c r="F116" s="74">
        <v>721.65</v>
      </c>
      <c r="G116" s="74">
        <v>719.95</v>
      </c>
      <c r="H116" s="74">
        <v>15.3</v>
      </c>
      <c r="I116" s="74">
        <v>1456.9</v>
      </c>
      <c r="J116" s="1"/>
    </row>
    <row r="117" spans="1:10" x14ac:dyDescent="0.25">
      <c r="A117" s="1"/>
      <c r="B117" s="72" t="s">
        <v>137</v>
      </c>
      <c r="C117" s="72" t="s">
        <v>843</v>
      </c>
      <c r="D117" s="72" t="s">
        <v>25</v>
      </c>
      <c r="E117" s="73" t="s">
        <v>423</v>
      </c>
      <c r="F117" s="74">
        <v>4667.8999999999996</v>
      </c>
      <c r="G117" s="74">
        <v>4690.1499999999996</v>
      </c>
      <c r="H117" s="74">
        <v>4482.6499999999996</v>
      </c>
      <c r="I117" s="74">
        <v>13840.7</v>
      </c>
      <c r="J117" s="1"/>
    </row>
    <row r="118" spans="1:10" x14ac:dyDescent="0.25">
      <c r="A118" s="1"/>
      <c r="B118" s="72" t="s">
        <v>137</v>
      </c>
      <c r="C118" s="72" t="s">
        <v>844</v>
      </c>
      <c r="D118" s="72" t="s">
        <v>25</v>
      </c>
      <c r="E118" s="73" t="s">
        <v>423</v>
      </c>
      <c r="F118" s="74">
        <v>3067.4</v>
      </c>
      <c r="G118" s="74">
        <v>3096.1</v>
      </c>
      <c r="H118" s="74">
        <v>3019.3</v>
      </c>
      <c r="I118" s="74">
        <v>9182.7999999999993</v>
      </c>
      <c r="J118" s="1"/>
    </row>
    <row r="119" spans="1:10" x14ac:dyDescent="0.25">
      <c r="A119" s="1"/>
      <c r="B119" s="72" t="s">
        <v>137</v>
      </c>
      <c r="C119" s="72" t="s">
        <v>845</v>
      </c>
      <c r="D119" s="72" t="s">
        <v>25</v>
      </c>
      <c r="E119" s="73" t="s">
        <v>423</v>
      </c>
      <c r="F119" s="74">
        <v>1527.9</v>
      </c>
      <c r="G119" s="74">
        <v>1525.5</v>
      </c>
      <c r="H119" s="74">
        <v>1465.45</v>
      </c>
      <c r="I119" s="74">
        <v>4518.8500000000004</v>
      </c>
      <c r="J119" s="1"/>
    </row>
    <row r="120" spans="1:10" x14ac:dyDescent="0.25">
      <c r="A120" s="1"/>
      <c r="B120" s="72" t="s">
        <v>137</v>
      </c>
      <c r="C120" s="72" t="s">
        <v>967</v>
      </c>
      <c r="D120" s="72" t="s">
        <v>968</v>
      </c>
      <c r="E120" s="73" t="s">
        <v>425</v>
      </c>
      <c r="F120" s="74">
        <v>767</v>
      </c>
      <c r="G120" s="74">
        <v>634.9</v>
      </c>
      <c r="H120" s="74">
        <v>560.85</v>
      </c>
      <c r="I120" s="74">
        <v>1962.75</v>
      </c>
      <c r="J120" s="1"/>
    </row>
    <row r="121" spans="1:10" x14ac:dyDescent="0.25">
      <c r="A121" s="1"/>
      <c r="B121" s="72" t="s">
        <v>137</v>
      </c>
      <c r="C121" s="72" t="s">
        <v>969</v>
      </c>
      <c r="D121" s="72" t="s">
        <v>25</v>
      </c>
      <c r="E121" s="73" t="s">
        <v>425</v>
      </c>
      <c r="F121" s="74">
        <v>987.8</v>
      </c>
      <c r="G121" s="74">
        <v>827.45</v>
      </c>
      <c r="H121" s="74">
        <v>689.8</v>
      </c>
      <c r="I121" s="74">
        <v>2505.0500000000002</v>
      </c>
      <c r="J121" s="1"/>
    </row>
    <row r="122" spans="1:10" x14ac:dyDescent="0.25">
      <c r="A122" s="1"/>
      <c r="B122" s="72" t="s">
        <v>137</v>
      </c>
      <c r="C122" s="72" t="s">
        <v>970</v>
      </c>
      <c r="D122" s="72" t="s">
        <v>140</v>
      </c>
      <c r="E122" s="73" t="s">
        <v>424</v>
      </c>
      <c r="F122" s="74"/>
      <c r="G122" s="74"/>
      <c r="H122" s="74"/>
      <c r="I122" s="74">
        <v>0</v>
      </c>
      <c r="J122" s="1"/>
    </row>
    <row r="123" spans="1:10" x14ac:dyDescent="0.25">
      <c r="A123" s="1"/>
      <c r="B123" s="72" t="s">
        <v>137</v>
      </c>
      <c r="C123" s="72" t="s">
        <v>970</v>
      </c>
      <c r="D123" s="72" t="s">
        <v>971</v>
      </c>
      <c r="E123" s="73" t="s">
        <v>424</v>
      </c>
      <c r="F123" s="74"/>
      <c r="G123" s="74"/>
      <c r="H123" s="74"/>
      <c r="I123" s="74">
        <v>0</v>
      </c>
      <c r="J123" s="1"/>
    </row>
    <row r="124" spans="1:10" x14ac:dyDescent="0.25">
      <c r="A124" s="1"/>
      <c r="B124" s="72" t="s">
        <v>137</v>
      </c>
      <c r="C124" s="72" t="s">
        <v>970</v>
      </c>
      <c r="D124" s="72" t="s">
        <v>972</v>
      </c>
      <c r="E124" s="73" t="s">
        <v>424</v>
      </c>
      <c r="F124" s="74"/>
      <c r="G124" s="74"/>
      <c r="H124" s="74"/>
      <c r="I124" s="74">
        <v>0</v>
      </c>
      <c r="J124" s="1"/>
    </row>
    <row r="125" spans="1:10" x14ac:dyDescent="0.25">
      <c r="A125" s="1"/>
      <c r="B125" s="72" t="s">
        <v>137</v>
      </c>
      <c r="C125" s="72" t="s">
        <v>973</v>
      </c>
      <c r="D125" s="72" t="s">
        <v>974</v>
      </c>
      <c r="E125" s="73" t="s">
        <v>424</v>
      </c>
      <c r="F125" s="74"/>
      <c r="G125" s="74"/>
      <c r="H125" s="74"/>
      <c r="I125" s="74">
        <v>0</v>
      </c>
      <c r="J125" s="1"/>
    </row>
    <row r="126" spans="1:10" x14ac:dyDescent="0.25">
      <c r="A126" s="1"/>
      <c r="B126" s="72" t="s">
        <v>137</v>
      </c>
      <c r="C126" s="72" t="s">
        <v>143</v>
      </c>
      <c r="D126" s="72" t="s">
        <v>941</v>
      </c>
      <c r="E126" s="73" t="s">
        <v>424</v>
      </c>
      <c r="F126" s="74">
        <v>2161.85</v>
      </c>
      <c r="G126" s="74">
        <v>2917.15</v>
      </c>
      <c r="H126" s="74">
        <v>3442.05</v>
      </c>
      <c r="I126" s="74">
        <v>8521.0499999999993</v>
      </c>
      <c r="J126" s="1"/>
    </row>
    <row r="127" spans="1:10" x14ac:dyDescent="0.25">
      <c r="A127" s="1"/>
      <c r="B127" s="72" t="s">
        <v>137</v>
      </c>
      <c r="C127" s="72" t="s">
        <v>143</v>
      </c>
      <c r="D127" s="72" t="s">
        <v>928</v>
      </c>
      <c r="E127" s="73" t="s">
        <v>424</v>
      </c>
      <c r="F127" s="74">
        <v>2159.3000000000002</v>
      </c>
      <c r="G127" s="74">
        <v>2903.2</v>
      </c>
      <c r="H127" s="74">
        <v>3423.65</v>
      </c>
      <c r="I127" s="74">
        <v>8486.15</v>
      </c>
      <c r="J127" s="1"/>
    </row>
    <row r="128" spans="1:10" x14ac:dyDescent="0.25">
      <c r="A128" s="1"/>
      <c r="B128" s="72" t="s">
        <v>137</v>
      </c>
      <c r="C128" s="72" t="s">
        <v>143</v>
      </c>
      <c r="D128" s="72" t="s">
        <v>975</v>
      </c>
      <c r="E128" s="73" t="s">
        <v>424</v>
      </c>
      <c r="F128" s="74">
        <v>2717.15</v>
      </c>
      <c r="G128" s="74">
        <v>3192.4</v>
      </c>
      <c r="H128" s="74">
        <v>3529.15</v>
      </c>
      <c r="I128" s="74">
        <v>9438.7000000000007</v>
      </c>
      <c r="J128" s="1"/>
    </row>
    <row r="129" spans="1:10" x14ac:dyDescent="0.25">
      <c r="A129" s="1"/>
      <c r="B129" s="72" t="s">
        <v>976</v>
      </c>
      <c r="C129" s="72" t="s">
        <v>977</v>
      </c>
      <c r="D129" s="72" t="s">
        <v>25</v>
      </c>
      <c r="E129" s="73" t="s">
        <v>425</v>
      </c>
      <c r="F129" s="74">
        <v>145.44999999999999</v>
      </c>
      <c r="G129" s="74">
        <v>151.5</v>
      </c>
      <c r="H129" s="74">
        <v>120.05</v>
      </c>
      <c r="I129" s="74">
        <v>417</v>
      </c>
      <c r="J129" s="1"/>
    </row>
    <row r="130" spans="1:10" x14ac:dyDescent="0.25">
      <c r="A130" s="1"/>
      <c r="B130" s="72" t="s">
        <v>453</v>
      </c>
      <c r="C130" s="72" t="s">
        <v>978</v>
      </c>
      <c r="D130" s="72" t="s">
        <v>25</v>
      </c>
      <c r="E130" s="73" t="s">
        <v>426</v>
      </c>
      <c r="F130" s="74">
        <v>672.35</v>
      </c>
      <c r="G130" s="74">
        <v>426.7</v>
      </c>
      <c r="H130" s="74">
        <v>199.7</v>
      </c>
      <c r="I130" s="74">
        <v>1298.75</v>
      </c>
      <c r="J130" s="1"/>
    </row>
    <row r="131" spans="1:10" x14ac:dyDescent="0.25">
      <c r="A131" s="1"/>
      <c r="B131" s="72" t="s">
        <v>454</v>
      </c>
      <c r="C131" s="72" t="s">
        <v>979</v>
      </c>
      <c r="D131" s="72" t="s">
        <v>25</v>
      </c>
      <c r="E131" s="73" t="s">
        <v>426</v>
      </c>
      <c r="F131" s="74">
        <v>1754.25</v>
      </c>
      <c r="G131" s="74">
        <v>1171.75</v>
      </c>
      <c r="H131" s="74">
        <v>547.20000000000005</v>
      </c>
      <c r="I131" s="74">
        <v>3473.2</v>
      </c>
      <c r="J131" s="1"/>
    </row>
    <row r="132" spans="1:10" ht="28.5" x14ac:dyDescent="0.25">
      <c r="A132" s="1"/>
      <c r="B132" s="72" t="s">
        <v>443</v>
      </c>
      <c r="C132" s="72" t="s">
        <v>980</v>
      </c>
      <c r="D132" s="72" t="s">
        <v>25</v>
      </c>
      <c r="E132" s="73" t="s">
        <v>423</v>
      </c>
      <c r="F132" s="74">
        <v>480.05</v>
      </c>
      <c r="G132" s="74">
        <v>153.30000000000001</v>
      </c>
      <c r="H132" s="74"/>
      <c r="I132" s="74">
        <v>633.35</v>
      </c>
      <c r="J132" s="1"/>
    </row>
    <row r="133" spans="1:10" x14ac:dyDescent="0.25">
      <c r="A133" s="1"/>
      <c r="B133" s="72" t="s">
        <v>309</v>
      </c>
      <c r="C133" s="72" t="s">
        <v>874</v>
      </c>
      <c r="D133" s="72" t="s">
        <v>25</v>
      </c>
      <c r="E133" s="73" t="s">
        <v>424</v>
      </c>
      <c r="F133" s="74">
        <v>104.15</v>
      </c>
      <c r="G133" s="74">
        <v>105.95</v>
      </c>
      <c r="H133" s="74">
        <v>95.9</v>
      </c>
      <c r="I133" s="74">
        <v>306</v>
      </c>
      <c r="J133" s="1"/>
    </row>
    <row r="134" spans="1:10" x14ac:dyDescent="0.25">
      <c r="A134" s="1"/>
      <c r="B134" s="72" t="s">
        <v>309</v>
      </c>
      <c r="C134" s="72" t="s">
        <v>981</v>
      </c>
      <c r="D134" s="72" t="s">
        <v>25</v>
      </c>
      <c r="E134" s="73" t="s">
        <v>424</v>
      </c>
      <c r="F134" s="74">
        <v>63.05</v>
      </c>
      <c r="G134" s="74">
        <v>68.25</v>
      </c>
      <c r="H134" s="74">
        <v>64.349999999999994</v>
      </c>
      <c r="I134" s="74">
        <v>195.65</v>
      </c>
      <c r="J134" s="1"/>
    </row>
    <row r="135" spans="1:10" x14ac:dyDescent="0.25">
      <c r="A135" s="1"/>
      <c r="B135" s="72" t="s">
        <v>309</v>
      </c>
      <c r="C135" s="72" t="s">
        <v>982</v>
      </c>
      <c r="D135" s="72" t="s">
        <v>25</v>
      </c>
      <c r="E135" s="73" t="s">
        <v>424</v>
      </c>
      <c r="F135" s="74">
        <v>57.3</v>
      </c>
      <c r="G135" s="74">
        <v>45.25</v>
      </c>
      <c r="H135" s="74">
        <v>55.8</v>
      </c>
      <c r="I135" s="74">
        <v>158.35</v>
      </c>
      <c r="J135" s="1"/>
    </row>
    <row r="136" spans="1:10" x14ac:dyDescent="0.25">
      <c r="A136" s="1"/>
      <c r="B136" s="72" t="s">
        <v>309</v>
      </c>
      <c r="C136" s="72" t="s">
        <v>983</v>
      </c>
      <c r="D136" s="72" t="s">
        <v>25</v>
      </c>
      <c r="E136" s="73" t="s">
        <v>424</v>
      </c>
      <c r="F136" s="74">
        <v>56.45</v>
      </c>
      <c r="G136" s="74">
        <v>56.5</v>
      </c>
      <c r="H136" s="74">
        <v>56.2</v>
      </c>
      <c r="I136" s="74">
        <v>169.15</v>
      </c>
      <c r="J136" s="1"/>
    </row>
    <row r="137" spans="1:10" ht="28.5" x14ac:dyDescent="0.25">
      <c r="A137" s="1"/>
      <c r="B137" s="72" t="s">
        <v>314</v>
      </c>
      <c r="C137" s="72" t="s">
        <v>984</v>
      </c>
      <c r="D137" s="72" t="s">
        <v>316</v>
      </c>
      <c r="E137" s="73" t="s">
        <v>424</v>
      </c>
      <c r="F137" s="74"/>
      <c r="G137" s="74"/>
      <c r="H137" s="74"/>
      <c r="I137" s="74">
        <v>0</v>
      </c>
      <c r="J137" s="1"/>
    </row>
    <row r="138" spans="1:10" ht="28.5" x14ac:dyDescent="0.25">
      <c r="A138" s="1"/>
      <c r="B138" s="72" t="s">
        <v>314</v>
      </c>
      <c r="C138" s="72" t="s">
        <v>984</v>
      </c>
      <c r="D138" s="72" t="s">
        <v>985</v>
      </c>
      <c r="E138" s="73" t="s">
        <v>424</v>
      </c>
      <c r="F138" s="74"/>
      <c r="G138" s="74"/>
      <c r="H138" s="74">
        <v>30.1</v>
      </c>
      <c r="I138" s="74">
        <v>30.1</v>
      </c>
      <c r="J138" s="1"/>
    </row>
    <row r="139" spans="1:10" x14ac:dyDescent="0.25">
      <c r="A139" s="1"/>
      <c r="B139" s="72" t="s">
        <v>466</v>
      </c>
      <c r="C139" s="72" t="s">
        <v>986</v>
      </c>
      <c r="D139" s="72" t="s">
        <v>25</v>
      </c>
      <c r="E139" s="73" t="s">
        <v>425</v>
      </c>
      <c r="F139" s="74">
        <v>96.15</v>
      </c>
      <c r="G139" s="74">
        <v>68</v>
      </c>
      <c r="H139" s="74">
        <v>93.6</v>
      </c>
      <c r="I139" s="74">
        <v>257.75</v>
      </c>
      <c r="J139" s="1"/>
    </row>
    <row r="140" spans="1:10" x14ac:dyDescent="0.25">
      <c r="A140" s="1"/>
      <c r="B140" s="72" t="s">
        <v>152</v>
      </c>
      <c r="C140" s="72" t="s">
        <v>153</v>
      </c>
      <c r="D140" s="72" t="s">
        <v>948</v>
      </c>
      <c r="E140" s="73" t="s">
        <v>424</v>
      </c>
      <c r="F140" s="74"/>
      <c r="G140" s="74"/>
      <c r="H140" s="74"/>
      <c r="I140" s="74">
        <v>0</v>
      </c>
      <c r="J140" s="1"/>
    </row>
    <row r="141" spans="1:10" x14ac:dyDescent="0.25">
      <c r="A141" s="1"/>
      <c r="B141" s="72" t="s">
        <v>152</v>
      </c>
      <c r="C141" s="72" t="s">
        <v>153</v>
      </c>
      <c r="D141" s="72" t="s">
        <v>949</v>
      </c>
      <c r="E141" s="73" t="s">
        <v>424</v>
      </c>
      <c r="F141" s="74"/>
      <c r="G141" s="74"/>
      <c r="H141" s="74"/>
      <c r="I141" s="74">
        <v>0</v>
      </c>
      <c r="J141" s="1"/>
    </row>
    <row r="142" spans="1:10" x14ac:dyDescent="0.25">
      <c r="A142" s="1"/>
      <c r="B142" s="72" t="s">
        <v>152</v>
      </c>
      <c r="C142" s="72" t="s">
        <v>153</v>
      </c>
      <c r="D142" s="72" t="s">
        <v>941</v>
      </c>
      <c r="E142" s="73" t="s">
        <v>424</v>
      </c>
      <c r="F142" s="74"/>
      <c r="G142" s="74"/>
      <c r="H142" s="74"/>
      <c r="I142" s="74">
        <v>0</v>
      </c>
      <c r="J142" s="1"/>
    </row>
    <row r="143" spans="1:10" x14ac:dyDescent="0.25">
      <c r="A143" s="1"/>
      <c r="B143" s="72" t="s">
        <v>152</v>
      </c>
      <c r="C143" s="72" t="s">
        <v>153</v>
      </c>
      <c r="D143" s="72" t="s">
        <v>928</v>
      </c>
      <c r="E143" s="73" t="s">
        <v>424</v>
      </c>
      <c r="F143" s="74"/>
      <c r="G143" s="74"/>
      <c r="H143" s="74"/>
      <c r="I143" s="74">
        <v>0</v>
      </c>
      <c r="J143" s="1"/>
    </row>
    <row r="144" spans="1:10" x14ac:dyDescent="0.25">
      <c r="A144" s="1"/>
      <c r="B144" s="72" t="s">
        <v>365</v>
      </c>
      <c r="C144" s="72" t="s">
        <v>846</v>
      </c>
      <c r="D144" s="72" t="s">
        <v>25</v>
      </c>
      <c r="E144" s="73" t="s">
        <v>423</v>
      </c>
      <c r="F144" s="74">
        <v>2661.3</v>
      </c>
      <c r="G144" s="74">
        <v>2605.9</v>
      </c>
      <c r="H144" s="74">
        <v>2661.2</v>
      </c>
      <c r="I144" s="74">
        <v>7928.4</v>
      </c>
      <c r="J144" s="1"/>
    </row>
    <row r="145" spans="1:10" x14ac:dyDescent="0.25">
      <c r="A145" s="1"/>
      <c r="B145" s="72" t="s">
        <v>470</v>
      </c>
      <c r="C145" s="72" t="s">
        <v>878</v>
      </c>
      <c r="D145" s="72" t="s">
        <v>948</v>
      </c>
      <c r="E145" s="73" t="s">
        <v>424</v>
      </c>
      <c r="F145" s="74">
        <v>697.75</v>
      </c>
      <c r="G145" s="74">
        <v>700.55</v>
      </c>
      <c r="H145" s="74">
        <v>696.3</v>
      </c>
      <c r="I145" s="74">
        <v>2094.6</v>
      </c>
      <c r="J145" s="1"/>
    </row>
    <row r="146" spans="1:10" x14ac:dyDescent="0.25">
      <c r="A146" s="1"/>
      <c r="B146" s="72" t="s">
        <v>470</v>
      </c>
      <c r="C146" s="72" t="s">
        <v>878</v>
      </c>
      <c r="D146" s="72" t="s">
        <v>987</v>
      </c>
      <c r="E146" s="73" t="s">
        <v>424</v>
      </c>
      <c r="F146" s="74">
        <v>81.150000000000006</v>
      </c>
      <c r="G146" s="74">
        <v>83</v>
      </c>
      <c r="H146" s="74">
        <v>79.349999999999994</v>
      </c>
      <c r="I146" s="74">
        <v>243.5</v>
      </c>
      <c r="J146" s="1"/>
    </row>
    <row r="147" spans="1:10" x14ac:dyDescent="0.25">
      <c r="A147" s="1"/>
      <c r="B147" s="72" t="s">
        <v>428</v>
      </c>
      <c r="C147" s="72" t="s">
        <v>988</v>
      </c>
      <c r="D147" s="72" t="s">
        <v>989</v>
      </c>
      <c r="E147" s="73" t="s">
        <v>424</v>
      </c>
      <c r="F147" s="74"/>
      <c r="G147" s="74"/>
      <c r="H147" s="74"/>
      <c r="I147" s="74">
        <v>0</v>
      </c>
      <c r="J147" s="1"/>
    </row>
    <row r="148" spans="1:10" x14ac:dyDescent="0.25">
      <c r="A148" s="1"/>
      <c r="B148" s="72" t="s">
        <v>428</v>
      </c>
      <c r="C148" s="72" t="s">
        <v>988</v>
      </c>
      <c r="D148" s="72" t="s">
        <v>987</v>
      </c>
      <c r="E148" s="73" t="s">
        <v>424</v>
      </c>
      <c r="F148" s="74"/>
      <c r="G148" s="74"/>
      <c r="H148" s="74"/>
      <c r="I148" s="74">
        <v>0</v>
      </c>
      <c r="J148" s="1"/>
    </row>
    <row r="149" spans="1:10" x14ac:dyDescent="0.25">
      <c r="A149" s="1"/>
      <c r="B149" s="72" t="s">
        <v>428</v>
      </c>
      <c r="C149" s="72" t="s">
        <v>988</v>
      </c>
      <c r="D149" s="72" t="s">
        <v>990</v>
      </c>
      <c r="E149" s="73" t="s">
        <v>424</v>
      </c>
      <c r="F149" s="74"/>
      <c r="G149" s="74"/>
      <c r="H149" s="74"/>
      <c r="I149" s="74">
        <v>0</v>
      </c>
      <c r="J149" s="1"/>
    </row>
    <row r="150" spans="1:10" x14ac:dyDescent="0.25">
      <c r="A150" s="1"/>
      <c r="B150" s="72" t="s">
        <v>428</v>
      </c>
      <c r="C150" s="72" t="s">
        <v>988</v>
      </c>
      <c r="D150" s="72" t="s">
        <v>991</v>
      </c>
      <c r="E150" s="73" t="s">
        <v>424</v>
      </c>
      <c r="F150" s="74"/>
      <c r="G150" s="74"/>
      <c r="H150" s="74"/>
      <c r="I150" s="74">
        <v>0</v>
      </c>
      <c r="J150" s="1"/>
    </row>
    <row r="151" spans="1:10" x14ac:dyDescent="0.25">
      <c r="A151" s="1"/>
      <c r="B151" s="72" t="s">
        <v>71</v>
      </c>
      <c r="C151" s="72" t="s">
        <v>847</v>
      </c>
      <c r="D151" s="72" t="s">
        <v>25</v>
      </c>
      <c r="E151" s="73" t="s">
        <v>423</v>
      </c>
      <c r="F151" s="74">
        <v>480.35</v>
      </c>
      <c r="G151" s="74">
        <v>479.55</v>
      </c>
      <c r="H151" s="74">
        <v>479.65</v>
      </c>
      <c r="I151" s="74">
        <v>1439.55</v>
      </c>
      <c r="J151" s="1"/>
    </row>
    <row r="152" spans="1:10" x14ac:dyDescent="0.25">
      <c r="A152" s="1"/>
      <c r="B152" s="72" t="s">
        <v>71</v>
      </c>
      <c r="C152" s="72" t="s">
        <v>848</v>
      </c>
      <c r="D152" s="72" t="s">
        <v>25</v>
      </c>
      <c r="E152" s="73" t="s">
        <v>423</v>
      </c>
      <c r="F152" s="74">
        <v>51</v>
      </c>
      <c r="G152" s="74">
        <v>53.55</v>
      </c>
      <c r="H152" s="74">
        <v>54.75</v>
      </c>
      <c r="I152" s="74">
        <v>159.30000000000001</v>
      </c>
      <c r="J152" s="1"/>
    </row>
    <row r="153" spans="1:10" x14ac:dyDescent="0.25">
      <c r="A153" s="1"/>
      <c r="B153" s="72" t="s">
        <v>155</v>
      </c>
      <c r="C153" s="72" t="s">
        <v>849</v>
      </c>
      <c r="D153" s="72" t="s">
        <v>25</v>
      </c>
      <c r="E153" s="73" t="s">
        <v>423</v>
      </c>
      <c r="F153" s="74">
        <v>72</v>
      </c>
      <c r="G153" s="74">
        <v>72</v>
      </c>
      <c r="H153" s="74">
        <v>70.3</v>
      </c>
      <c r="I153" s="74">
        <v>214.3</v>
      </c>
      <c r="J153" s="1"/>
    </row>
    <row r="154" spans="1:10" x14ac:dyDescent="0.25">
      <c r="A154" s="1"/>
      <c r="B154" s="72" t="s">
        <v>155</v>
      </c>
      <c r="C154" s="72" t="s">
        <v>992</v>
      </c>
      <c r="D154" s="72" t="s">
        <v>25</v>
      </c>
      <c r="E154" s="73" t="s">
        <v>423</v>
      </c>
      <c r="F154" s="74"/>
      <c r="G154" s="74"/>
      <c r="H154" s="74"/>
      <c r="I154" s="74">
        <v>0</v>
      </c>
      <c r="J154" s="1"/>
    </row>
    <row r="155" spans="1:10" x14ac:dyDescent="0.25">
      <c r="A155" s="1"/>
      <c r="B155" s="72" t="s">
        <v>155</v>
      </c>
      <c r="C155" s="72" t="s">
        <v>156</v>
      </c>
      <c r="D155" s="72" t="s">
        <v>25</v>
      </c>
      <c r="E155" s="73" t="s">
        <v>423</v>
      </c>
      <c r="F155" s="74">
        <v>4047</v>
      </c>
      <c r="G155" s="74">
        <v>4127.25</v>
      </c>
      <c r="H155" s="74">
        <v>4128.05</v>
      </c>
      <c r="I155" s="74">
        <v>12302.3</v>
      </c>
      <c r="J155" s="1"/>
    </row>
    <row r="156" spans="1:10" x14ac:dyDescent="0.25">
      <c r="A156" s="1"/>
      <c r="B156" s="72" t="s">
        <v>155</v>
      </c>
      <c r="C156" s="72" t="s">
        <v>850</v>
      </c>
      <c r="D156" s="72" t="s">
        <v>25</v>
      </c>
      <c r="E156" s="73" t="s">
        <v>423</v>
      </c>
      <c r="F156" s="74">
        <v>624.65</v>
      </c>
      <c r="G156" s="74">
        <v>656.3</v>
      </c>
      <c r="H156" s="74">
        <v>665.7</v>
      </c>
      <c r="I156" s="74">
        <v>1946.65</v>
      </c>
      <c r="J156" s="1"/>
    </row>
    <row r="157" spans="1:10" x14ac:dyDescent="0.25">
      <c r="A157" s="1"/>
      <c r="B157" s="72" t="s">
        <v>155</v>
      </c>
      <c r="C157" s="72" t="s">
        <v>159</v>
      </c>
      <c r="D157" s="72" t="s">
        <v>25</v>
      </c>
      <c r="E157" s="73" t="s">
        <v>423</v>
      </c>
      <c r="F157" s="74">
        <v>817.6</v>
      </c>
      <c r="G157" s="74">
        <v>995.85</v>
      </c>
      <c r="H157" s="74">
        <v>1093.55</v>
      </c>
      <c r="I157" s="74">
        <v>2907</v>
      </c>
      <c r="J157" s="1"/>
    </row>
    <row r="158" spans="1:10" x14ac:dyDescent="0.25">
      <c r="A158" s="1"/>
      <c r="B158" s="72" t="s">
        <v>155</v>
      </c>
      <c r="C158" s="72" t="s">
        <v>851</v>
      </c>
      <c r="D158" s="72" t="s">
        <v>25</v>
      </c>
      <c r="E158" s="73" t="s">
        <v>423</v>
      </c>
      <c r="F158" s="74">
        <v>192.15</v>
      </c>
      <c r="G158" s="74">
        <v>180.9</v>
      </c>
      <c r="H158" s="74">
        <v>94.2</v>
      </c>
      <c r="I158" s="74">
        <v>467.25</v>
      </c>
      <c r="J158" s="1"/>
    </row>
    <row r="159" spans="1:10" x14ac:dyDescent="0.25">
      <c r="A159" s="1"/>
      <c r="B159" s="72" t="s">
        <v>155</v>
      </c>
      <c r="C159" s="72" t="s">
        <v>852</v>
      </c>
      <c r="D159" s="72" t="s">
        <v>25</v>
      </c>
      <c r="E159" s="73" t="s">
        <v>423</v>
      </c>
      <c r="F159" s="74">
        <v>198.1</v>
      </c>
      <c r="G159" s="74">
        <v>211.5</v>
      </c>
      <c r="H159" s="74">
        <v>212.65</v>
      </c>
      <c r="I159" s="74">
        <v>622.25</v>
      </c>
      <c r="J159" s="1"/>
    </row>
    <row r="160" spans="1:10" x14ac:dyDescent="0.25">
      <c r="A160" s="1"/>
      <c r="B160" s="72" t="s">
        <v>155</v>
      </c>
      <c r="C160" s="72" t="s">
        <v>853</v>
      </c>
      <c r="D160" s="72" t="s">
        <v>25</v>
      </c>
      <c r="E160" s="73" t="s">
        <v>423</v>
      </c>
      <c r="F160" s="74">
        <v>110.4</v>
      </c>
      <c r="G160" s="74">
        <v>98.8</v>
      </c>
      <c r="H160" s="74">
        <v>13.85</v>
      </c>
      <c r="I160" s="74">
        <v>223.05</v>
      </c>
      <c r="J160" s="1"/>
    </row>
    <row r="161" spans="1:10" x14ac:dyDescent="0.25">
      <c r="A161" s="1"/>
      <c r="B161" s="72" t="s">
        <v>155</v>
      </c>
      <c r="C161" s="72" t="s">
        <v>854</v>
      </c>
      <c r="D161" s="72" t="s">
        <v>25</v>
      </c>
      <c r="E161" s="73" t="s">
        <v>423</v>
      </c>
      <c r="F161" s="74">
        <v>2574.9</v>
      </c>
      <c r="G161" s="74">
        <v>2400.1</v>
      </c>
      <c r="H161" s="74">
        <v>2599.8000000000002</v>
      </c>
      <c r="I161" s="74">
        <v>7574.8</v>
      </c>
      <c r="J161" s="1"/>
    </row>
    <row r="162" spans="1:10" x14ac:dyDescent="0.25">
      <c r="A162" s="1"/>
      <c r="B162" s="72" t="s">
        <v>993</v>
      </c>
      <c r="C162" s="72" t="s">
        <v>994</v>
      </c>
      <c r="D162" s="72" t="s">
        <v>25</v>
      </c>
      <c r="E162" s="73" t="s">
        <v>425</v>
      </c>
      <c r="F162" s="74">
        <v>178.75</v>
      </c>
      <c r="G162" s="74">
        <v>190.95</v>
      </c>
      <c r="H162" s="74">
        <v>116.85</v>
      </c>
      <c r="I162" s="74">
        <v>486.55</v>
      </c>
      <c r="J162" s="1"/>
    </row>
    <row r="163" spans="1:10" x14ac:dyDescent="0.25">
      <c r="A163" s="1"/>
      <c r="B163" s="72" t="s">
        <v>161</v>
      </c>
      <c r="C163" s="72" t="s">
        <v>995</v>
      </c>
      <c r="D163" s="72" t="s">
        <v>948</v>
      </c>
      <c r="E163" s="73" t="s">
        <v>424</v>
      </c>
      <c r="F163" s="74"/>
      <c r="G163" s="74"/>
      <c r="H163" s="74"/>
      <c r="I163" s="74">
        <v>0</v>
      </c>
      <c r="J163" s="1"/>
    </row>
    <row r="164" spans="1:10" x14ac:dyDescent="0.25">
      <c r="A164" s="1"/>
      <c r="B164" s="72" t="s">
        <v>161</v>
      </c>
      <c r="C164" s="72" t="s">
        <v>995</v>
      </c>
      <c r="D164" s="72" t="s">
        <v>914</v>
      </c>
      <c r="E164" s="73" t="s">
        <v>424</v>
      </c>
      <c r="F164" s="74">
        <v>0.3</v>
      </c>
      <c r="G164" s="74">
        <v>0.3</v>
      </c>
      <c r="H164" s="74"/>
      <c r="I164" s="74">
        <v>0.6</v>
      </c>
      <c r="J164" s="1"/>
    </row>
    <row r="165" spans="1:10" x14ac:dyDescent="0.25">
      <c r="A165" s="1"/>
      <c r="B165" s="72" t="s">
        <v>164</v>
      </c>
      <c r="C165" s="72" t="s">
        <v>996</v>
      </c>
      <c r="D165" s="72" t="s">
        <v>948</v>
      </c>
      <c r="E165" s="73" t="s">
        <v>424</v>
      </c>
      <c r="F165" s="74"/>
      <c r="G165" s="74"/>
      <c r="H165" s="74"/>
      <c r="I165" s="74">
        <v>0</v>
      </c>
      <c r="J165" s="1"/>
    </row>
    <row r="166" spans="1:10" x14ac:dyDescent="0.25">
      <c r="A166" s="1"/>
      <c r="B166" s="72" t="s">
        <v>164</v>
      </c>
      <c r="C166" s="72" t="s">
        <v>996</v>
      </c>
      <c r="D166" s="72" t="s">
        <v>949</v>
      </c>
      <c r="E166" s="73" t="s">
        <v>424</v>
      </c>
      <c r="F166" s="74"/>
      <c r="G166" s="74"/>
      <c r="H166" s="74"/>
      <c r="I166" s="74">
        <v>0</v>
      </c>
      <c r="J166" s="1"/>
    </row>
    <row r="167" spans="1:10" x14ac:dyDescent="0.25">
      <c r="A167" s="1"/>
      <c r="B167" s="214" t="s">
        <v>997</v>
      </c>
      <c r="C167" s="214"/>
      <c r="D167" s="214"/>
      <c r="E167" s="214"/>
      <c r="F167" s="75">
        <v>142038.84998500001</v>
      </c>
      <c r="G167" s="75">
        <v>159328.54999999999</v>
      </c>
      <c r="H167" s="75">
        <v>167515.22</v>
      </c>
      <c r="I167" s="75">
        <v>468882.619985</v>
      </c>
      <c r="J167" s="1"/>
    </row>
    <row r="168" spans="1:10" x14ac:dyDescent="0.25">
      <c r="A168" s="1"/>
      <c r="B168" s="1"/>
      <c r="C168" s="1"/>
      <c r="D168" s="1"/>
      <c r="E168" s="1"/>
      <c r="F168" s="1"/>
      <c r="G168" s="1"/>
      <c r="H168" s="1"/>
      <c r="I168" s="1"/>
      <c r="J168" s="1"/>
    </row>
    <row r="169" spans="1:10" x14ac:dyDescent="0.25">
      <c r="A169" s="1"/>
      <c r="B169" s="1"/>
      <c r="C169" s="1"/>
      <c r="D169" s="1"/>
      <c r="E169" s="1"/>
      <c r="F169" s="1"/>
      <c r="G169" s="1"/>
      <c r="H169" s="1"/>
      <c r="I169" s="1"/>
      <c r="J169" s="1"/>
    </row>
    <row r="170" spans="1:10" ht="18" x14ac:dyDescent="0.25">
      <c r="A170" s="1"/>
      <c r="B170" s="2" t="s">
        <v>998</v>
      </c>
      <c r="C170" s="1"/>
      <c r="D170" s="1"/>
      <c r="E170" s="1"/>
      <c r="F170" s="1"/>
      <c r="G170" s="1"/>
      <c r="H170" s="1"/>
      <c r="I170" s="1"/>
      <c r="J170" s="1"/>
    </row>
    <row r="171" spans="1:10" ht="23.1" customHeight="1" x14ac:dyDescent="0.25">
      <c r="A171" s="1"/>
      <c r="B171" s="204" t="s">
        <v>3</v>
      </c>
      <c r="C171" s="204" t="s">
        <v>25</v>
      </c>
      <c r="D171" s="204" t="s">
        <v>910</v>
      </c>
      <c r="E171" s="204" t="s">
        <v>911</v>
      </c>
      <c r="F171" s="204" t="s">
        <v>912</v>
      </c>
      <c r="G171" s="204"/>
      <c r="H171" s="204"/>
      <c r="I171" s="204"/>
      <c r="J171" s="1"/>
    </row>
    <row r="172" spans="1:10" ht="23.1" customHeight="1" x14ac:dyDescent="0.25">
      <c r="A172" s="1"/>
      <c r="B172" s="204"/>
      <c r="C172" s="204"/>
      <c r="D172" s="204"/>
      <c r="E172" s="204"/>
      <c r="F172" s="3">
        <v>1</v>
      </c>
      <c r="G172" s="3">
        <v>2</v>
      </c>
      <c r="H172" s="3">
        <v>3</v>
      </c>
      <c r="I172" s="3" t="s">
        <v>788</v>
      </c>
      <c r="J172" s="1"/>
    </row>
    <row r="173" spans="1:10" x14ac:dyDescent="0.25">
      <c r="A173" s="1"/>
      <c r="B173" s="72" t="s">
        <v>999</v>
      </c>
      <c r="C173" s="72" t="s">
        <v>1000</v>
      </c>
      <c r="D173" s="72" t="s">
        <v>297</v>
      </c>
      <c r="E173" s="73" t="s">
        <v>423</v>
      </c>
      <c r="F173" s="74">
        <v>264.71499999999997</v>
      </c>
      <c r="G173" s="74">
        <v>211.846</v>
      </c>
      <c r="H173" s="74">
        <v>122</v>
      </c>
      <c r="I173" s="74">
        <v>598.56100000000004</v>
      </c>
      <c r="J173" s="1"/>
    </row>
    <row r="174" spans="1:10" x14ac:dyDescent="0.25">
      <c r="A174" s="1"/>
      <c r="B174" s="72" t="s">
        <v>473</v>
      </c>
      <c r="C174" s="72" t="s">
        <v>3171</v>
      </c>
      <c r="D174" s="72" t="s">
        <v>3170</v>
      </c>
      <c r="E174" s="73" t="s">
        <v>423</v>
      </c>
      <c r="F174" s="74">
        <v>193.82</v>
      </c>
      <c r="G174" s="74">
        <v>192.70699999999999</v>
      </c>
      <c r="H174" s="74">
        <v>191.524</v>
      </c>
      <c r="I174" s="74">
        <v>578.05100000000004</v>
      </c>
      <c r="J174" s="1"/>
    </row>
    <row r="175" spans="1:10" x14ac:dyDescent="0.25">
      <c r="A175" s="1"/>
      <c r="B175" s="72" t="s">
        <v>475</v>
      </c>
      <c r="C175" s="72" t="s">
        <v>1001</v>
      </c>
      <c r="D175" s="72" t="s">
        <v>25</v>
      </c>
      <c r="E175" s="73" t="s">
        <v>423</v>
      </c>
      <c r="F175" s="74">
        <v>316.8</v>
      </c>
      <c r="G175" s="74">
        <v>211.2</v>
      </c>
      <c r="H175" s="74">
        <v>316.8</v>
      </c>
      <c r="I175" s="74">
        <v>844.8</v>
      </c>
      <c r="J175" s="1"/>
    </row>
    <row r="176" spans="1:10" x14ac:dyDescent="0.25">
      <c r="A176" s="1"/>
      <c r="B176" s="72" t="s">
        <v>476</v>
      </c>
      <c r="C176" s="72" t="s">
        <v>1002</v>
      </c>
      <c r="D176" s="72" t="s">
        <v>25</v>
      </c>
      <c r="E176" s="73" t="s">
        <v>424</v>
      </c>
      <c r="F176" s="74"/>
      <c r="G176" s="74"/>
      <c r="H176" s="74"/>
      <c r="I176" s="74">
        <v>0</v>
      </c>
      <c r="J176" s="1"/>
    </row>
    <row r="177" spans="1:10" x14ac:dyDescent="0.25">
      <c r="A177" s="1"/>
      <c r="B177" s="72" t="s">
        <v>365</v>
      </c>
      <c r="C177" s="72" t="s">
        <v>366</v>
      </c>
      <c r="D177" s="72" t="s">
        <v>25</v>
      </c>
      <c r="E177" s="73" t="s">
        <v>423</v>
      </c>
      <c r="F177" s="74">
        <v>29.565000000000001</v>
      </c>
      <c r="G177" s="74"/>
      <c r="H177" s="74">
        <v>12.65</v>
      </c>
      <c r="I177" s="74">
        <v>42.215000000000003</v>
      </c>
      <c r="J177" s="1"/>
    </row>
    <row r="178" spans="1:10" x14ac:dyDescent="0.25">
      <c r="A178" s="1"/>
      <c r="B178" s="72" t="s">
        <v>1003</v>
      </c>
      <c r="C178" s="72" t="s">
        <v>1004</v>
      </c>
      <c r="D178" s="72" t="s">
        <v>1004</v>
      </c>
      <c r="E178" s="73" t="s">
        <v>424</v>
      </c>
      <c r="F178" s="74">
        <v>432</v>
      </c>
      <c r="G178" s="74">
        <v>454.03105499999998</v>
      </c>
      <c r="H178" s="74">
        <v>454.06259999999997</v>
      </c>
      <c r="I178" s="74">
        <v>1340.0936549999999</v>
      </c>
      <c r="J178" s="1"/>
    </row>
    <row r="179" spans="1:10" x14ac:dyDescent="0.25">
      <c r="A179" s="1"/>
      <c r="B179" s="72" t="s">
        <v>71</v>
      </c>
      <c r="C179" s="72" t="s">
        <v>1005</v>
      </c>
      <c r="D179" s="72" t="s">
        <v>25</v>
      </c>
      <c r="E179" s="73" t="s">
        <v>423</v>
      </c>
      <c r="F179" s="74">
        <v>82.05</v>
      </c>
      <c r="G179" s="74">
        <v>68.400000000000006</v>
      </c>
      <c r="H179" s="74">
        <v>65.45</v>
      </c>
      <c r="I179" s="74">
        <v>215.9</v>
      </c>
      <c r="J179" s="1"/>
    </row>
    <row r="180" spans="1:10" x14ac:dyDescent="0.25">
      <c r="A180" s="1"/>
      <c r="B180" s="72" t="s">
        <v>71</v>
      </c>
      <c r="C180" s="72" t="s">
        <v>1006</v>
      </c>
      <c r="D180" s="72" t="s">
        <v>25</v>
      </c>
      <c r="E180" s="73" t="s">
        <v>423</v>
      </c>
      <c r="F180" s="74">
        <v>108</v>
      </c>
      <c r="G180" s="74">
        <v>55.1</v>
      </c>
      <c r="H180" s="74">
        <v>31.95</v>
      </c>
      <c r="I180" s="74">
        <v>195.05</v>
      </c>
      <c r="J180" s="1"/>
    </row>
    <row r="181" spans="1:10" x14ac:dyDescent="0.25">
      <c r="A181" s="1"/>
      <c r="B181" s="72" t="s">
        <v>472</v>
      </c>
      <c r="C181" s="72" t="s">
        <v>1007</v>
      </c>
      <c r="D181" s="72" t="s">
        <v>297</v>
      </c>
      <c r="E181" s="73" t="s">
        <v>423</v>
      </c>
      <c r="F181" s="74">
        <v>545.51</v>
      </c>
      <c r="G181" s="74">
        <v>578.56206499999996</v>
      </c>
      <c r="H181" s="74">
        <v>577.61820999999998</v>
      </c>
      <c r="I181" s="74">
        <v>1701.6902749999999</v>
      </c>
      <c r="J181" s="1"/>
    </row>
    <row r="182" spans="1:10" x14ac:dyDescent="0.25">
      <c r="A182" s="1"/>
      <c r="B182" s="214" t="s">
        <v>1008</v>
      </c>
      <c r="C182" s="214"/>
      <c r="D182" s="214"/>
      <c r="E182" s="214"/>
      <c r="F182" s="75">
        <v>1972.46</v>
      </c>
      <c r="G182" s="75">
        <v>1771.8461199999999</v>
      </c>
      <c r="H182" s="75">
        <v>1772.0548100000001</v>
      </c>
      <c r="I182" s="75">
        <v>5516.3609299999998</v>
      </c>
      <c r="J182" s="1"/>
    </row>
    <row r="183" spans="1:10" x14ac:dyDescent="0.25">
      <c r="A183" s="1"/>
      <c r="B183" s="1"/>
      <c r="C183" s="1"/>
      <c r="D183" s="1"/>
      <c r="E183" s="1"/>
      <c r="F183" s="1"/>
      <c r="G183" s="1"/>
      <c r="H183" s="1"/>
      <c r="I183" s="1"/>
      <c r="J183" s="1"/>
    </row>
    <row r="184" spans="1:10" x14ac:dyDescent="0.25">
      <c r="A184" s="1"/>
      <c r="B184" s="1"/>
      <c r="C184" s="1"/>
      <c r="D184" s="1"/>
      <c r="E184" s="1"/>
      <c r="F184" s="1"/>
      <c r="G184" s="1"/>
      <c r="H184" s="1"/>
      <c r="I184" s="1"/>
      <c r="J184" s="1"/>
    </row>
    <row r="185" spans="1:10" x14ac:dyDescent="0.25">
      <c r="A185" s="1"/>
      <c r="B185" s="1"/>
      <c r="C185" s="1"/>
      <c r="D185" s="1"/>
      <c r="E185" s="1"/>
      <c r="F185" s="1"/>
      <c r="G185" s="1"/>
      <c r="H185" s="1"/>
      <c r="I185" s="1"/>
      <c r="J185" s="1"/>
    </row>
    <row r="186" spans="1:10" x14ac:dyDescent="0.25">
      <c r="A186" s="1"/>
      <c r="B186" s="1"/>
      <c r="C186" s="1"/>
      <c r="D186" s="1"/>
      <c r="E186" s="1"/>
      <c r="F186" s="1"/>
      <c r="G186" s="1"/>
      <c r="H186" s="1"/>
      <c r="I186" s="1"/>
      <c r="J186" s="1"/>
    </row>
    <row r="187" spans="1:10" x14ac:dyDescent="0.25">
      <c r="A187" s="1"/>
      <c r="B187" s="1"/>
      <c r="C187" s="1"/>
      <c r="D187" s="1"/>
      <c r="E187" s="1"/>
      <c r="F187" s="1"/>
      <c r="G187" s="1"/>
      <c r="H187" s="1"/>
      <c r="I187" s="76" t="s">
        <v>137</v>
      </c>
      <c r="J187" s="76">
        <v>71186.95</v>
      </c>
    </row>
    <row r="188" spans="1:10" x14ac:dyDescent="0.25">
      <c r="A188" s="1"/>
      <c r="B188" s="1"/>
      <c r="C188" s="1"/>
      <c r="D188" s="1"/>
      <c r="E188" s="1"/>
      <c r="F188" s="1"/>
      <c r="G188" s="1"/>
      <c r="H188" s="1"/>
      <c r="I188" s="76" t="s">
        <v>124</v>
      </c>
      <c r="J188" s="76">
        <v>70557.649999999994</v>
      </c>
    </row>
    <row r="189" spans="1:10" x14ac:dyDescent="0.25">
      <c r="A189" s="1"/>
      <c r="B189" s="1"/>
      <c r="C189" s="1"/>
      <c r="D189" s="1"/>
      <c r="E189" s="1"/>
      <c r="F189" s="1"/>
      <c r="G189" s="1"/>
      <c r="H189" s="1"/>
      <c r="I189" s="76" t="s">
        <v>427</v>
      </c>
      <c r="J189" s="76">
        <v>61845.47</v>
      </c>
    </row>
    <row r="190" spans="1:10" x14ac:dyDescent="0.25">
      <c r="A190" s="1"/>
      <c r="B190" s="1"/>
      <c r="C190" s="1"/>
      <c r="D190" s="1"/>
      <c r="E190" s="1"/>
      <c r="F190" s="1"/>
      <c r="G190" s="1"/>
      <c r="H190" s="1"/>
      <c r="I190" s="76" t="s">
        <v>105</v>
      </c>
      <c r="J190" s="76">
        <v>41376.1</v>
      </c>
    </row>
    <row r="191" spans="1:10" x14ac:dyDescent="0.25">
      <c r="A191" s="1"/>
      <c r="B191" s="1"/>
      <c r="C191" s="1"/>
      <c r="D191" s="1"/>
      <c r="E191" s="1"/>
      <c r="F191" s="1"/>
      <c r="G191" s="1"/>
      <c r="H191" s="1"/>
      <c r="I191" s="76" t="s">
        <v>121</v>
      </c>
      <c r="J191" s="76">
        <v>31345.749984999999</v>
      </c>
    </row>
    <row r="192" spans="1:10" x14ac:dyDescent="0.25">
      <c r="A192" s="1"/>
      <c r="B192" s="1"/>
      <c r="C192" s="1"/>
      <c r="D192" s="1"/>
      <c r="E192" s="1"/>
      <c r="F192" s="1"/>
      <c r="G192" s="1"/>
      <c r="H192" s="1"/>
      <c r="I192" s="76" t="s">
        <v>155</v>
      </c>
      <c r="J192" s="76">
        <v>26257.599999999999</v>
      </c>
    </row>
    <row r="193" spans="1:10" x14ac:dyDescent="0.25">
      <c r="A193" s="1"/>
      <c r="B193" s="1"/>
      <c r="C193" s="1"/>
      <c r="D193" s="1"/>
      <c r="E193" s="1"/>
      <c r="F193" s="1"/>
      <c r="G193" s="1"/>
      <c r="H193" s="1"/>
      <c r="I193" s="76" t="s">
        <v>132</v>
      </c>
      <c r="J193" s="76">
        <v>23571.3</v>
      </c>
    </row>
    <row r="194" spans="1:10" x14ac:dyDescent="0.25">
      <c r="A194" s="1"/>
      <c r="B194" s="1"/>
      <c r="C194" s="1"/>
      <c r="D194" s="1"/>
      <c r="E194" s="1"/>
      <c r="F194" s="1"/>
      <c r="G194" s="1"/>
      <c r="H194" s="1"/>
      <c r="I194" s="76" t="s">
        <v>431</v>
      </c>
      <c r="J194" s="76">
        <v>22193.65</v>
      </c>
    </row>
    <row r="195" spans="1:10" x14ac:dyDescent="0.25">
      <c r="A195" s="1"/>
      <c r="B195" s="1"/>
      <c r="C195" s="1"/>
      <c r="D195" s="1"/>
      <c r="E195" s="1"/>
      <c r="F195" s="1"/>
      <c r="G195" s="1"/>
      <c r="H195" s="1"/>
      <c r="I195" s="76" t="s">
        <v>430</v>
      </c>
      <c r="J195" s="76">
        <v>13760.25</v>
      </c>
    </row>
    <row r="196" spans="1:10" x14ac:dyDescent="0.25">
      <c r="A196" s="1"/>
      <c r="B196" s="1"/>
      <c r="C196" s="1"/>
      <c r="D196" s="1"/>
      <c r="E196" s="1"/>
      <c r="F196" s="1"/>
      <c r="G196" s="1"/>
      <c r="H196" s="1"/>
      <c r="I196" s="76" t="s">
        <v>92</v>
      </c>
      <c r="J196" s="76">
        <v>12627.4</v>
      </c>
    </row>
    <row r="197" spans="1:10" x14ac:dyDescent="0.25">
      <c r="A197" s="1"/>
      <c r="B197" s="1"/>
      <c r="C197" s="1"/>
      <c r="D197" s="1"/>
      <c r="E197" s="1"/>
      <c r="F197" s="1"/>
      <c r="G197" s="1"/>
      <c r="H197" s="1"/>
      <c r="I197" s="76" t="s">
        <v>429</v>
      </c>
      <c r="J197" s="76">
        <v>11919.1</v>
      </c>
    </row>
    <row r="198" spans="1:10" x14ac:dyDescent="0.25">
      <c r="A198" s="1"/>
      <c r="B198" s="1"/>
      <c r="C198" s="1"/>
      <c r="D198" s="1"/>
      <c r="E198" s="1"/>
      <c r="F198" s="1"/>
      <c r="G198" s="1"/>
      <c r="H198" s="1"/>
      <c r="I198" s="76" t="s">
        <v>365</v>
      </c>
      <c r="J198" s="76">
        <v>7928.4</v>
      </c>
    </row>
    <row r="199" spans="1:10" x14ac:dyDescent="0.25">
      <c r="A199" s="1"/>
      <c r="B199" s="1"/>
      <c r="C199" s="1"/>
      <c r="D199" s="1"/>
      <c r="E199" s="1"/>
      <c r="F199" s="1"/>
      <c r="G199" s="1"/>
      <c r="H199" s="1"/>
      <c r="I199" s="76" t="s">
        <v>435</v>
      </c>
      <c r="J199" s="76">
        <v>6202.15</v>
      </c>
    </row>
    <row r="200" spans="1:10" x14ac:dyDescent="0.25">
      <c r="A200" s="1"/>
      <c r="B200" s="1"/>
      <c r="C200" s="1"/>
      <c r="D200" s="1"/>
      <c r="E200" s="1"/>
      <c r="F200" s="1"/>
      <c r="G200" s="1"/>
      <c r="H200" s="1"/>
      <c r="I200" s="76" t="s">
        <v>96</v>
      </c>
      <c r="J200" s="76">
        <v>6178.05</v>
      </c>
    </row>
    <row r="201" spans="1:10" x14ac:dyDescent="0.25">
      <c r="A201" s="1"/>
      <c r="B201" s="1"/>
      <c r="C201" s="1"/>
      <c r="D201" s="1"/>
      <c r="E201" s="1"/>
      <c r="F201" s="1"/>
      <c r="G201" s="1"/>
      <c r="H201" s="1"/>
      <c r="I201" s="76" t="s">
        <v>439</v>
      </c>
      <c r="J201" s="76">
        <v>5587.55</v>
      </c>
    </row>
    <row r="202" spans="1:10" x14ac:dyDescent="0.25">
      <c r="A202" s="1"/>
      <c r="B202" s="1"/>
      <c r="C202" s="1"/>
      <c r="D202" s="1"/>
      <c r="E202" s="1"/>
      <c r="F202" s="1"/>
      <c r="G202" s="1"/>
      <c r="H202" s="1"/>
      <c r="I202" s="76" t="s">
        <v>436</v>
      </c>
      <c r="J202" s="76">
        <v>5486.45</v>
      </c>
    </row>
    <row r="203" spans="1:10" x14ac:dyDescent="0.25">
      <c r="A203" s="1"/>
      <c r="B203" s="1"/>
      <c r="C203" s="1"/>
      <c r="D203" s="1"/>
      <c r="E203" s="1"/>
      <c r="F203" s="1"/>
      <c r="G203" s="1"/>
      <c r="H203" s="1"/>
      <c r="I203" s="76" t="s">
        <v>432</v>
      </c>
      <c r="J203" s="76">
        <v>4969.6499999999996</v>
      </c>
    </row>
    <row r="204" spans="1:10" x14ac:dyDescent="0.25">
      <c r="A204" s="1"/>
      <c r="B204" s="1"/>
      <c r="C204" s="1"/>
      <c r="D204" s="1"/>
      <c r="E204" s="1"/>
      <c r="F204" s="1"/>
      <c r="G204" s="1"/>
      <c r="H204" s="1"/>
      <c r="I204" s="76" t="s">
        <v>460</v>
      </c>
      <c r="J204" s="76">
        <v>4552.1499999999996</v>
      </c>
    </row>
    <row r="205" spans="1:10" x14ac:dyDescent="0.25">
      <c r="A205" s="1"/>
      <c r="B205" s="1"/>
      <c r="C205" s="1"/>
      <c r="D205" s="1"/>
      <c r="E205" s="1"/>
      <c r="F205" s="1"/>
      <c r="G205" s="1"/>
      <c r="H205" s="1"/>
      <c r="I205" s="76" t="s">
        <v>464</v>
      </c>
      <c r="J205" s="76">
        <v>3800.85</v>
      </c>
    </row>
    <row r="206" spans="1:10" x14ac:dyDescent="0.25">
      <c r="A206" s="1"/>
      <c r="B206" s="1"/>
      <c r="C206" s="1"/>
      <c r="D206" s="1"/>
      <c r="E206" s="1"/>
      <c r="F206" s="1"/>
      <c r="G206" s="1"/>
      <c r="H206" s="1"/>
      <c r="I206" s="76" t="s">
        <v>454</v>
      </c>
      <c r="J206" s="76">
        <v>3473.2</v>
      </c>
    </row>
    <row r="207" spans="1:10" x14ac:dyDescent="0.25">
      <c r="A207" s="1"/>
      <c r="B207" s="1"/>
      <c r="C207" s="1"/>
      <c r="D207" s="1"/>
      <c r="E207" s="1"/>
      <c r="F207" s="1"/>
      <c r="G207" s="1"/>
      <c r="H207" s="1"/>
      <c r="I207" s="76" t="s">
        <v>462</v>
      </c>
      <c r="J207" s="76">
        <v>3152.65</v>
      </c>
    </row>
    <row r="208" spans="1:10" x14ac:dyDescent="0.25">
      <c r="A208" s="1"/>
      <c r="B208" s="1"/>
      <c r="C208" s="1"/>
      <c r="D208" s="1"/>
      <c r="E208" s="1"/>
      <c r="F208" s="1"/>
      <c r="G208" s="1"/>
      <c r="H208" s="1"/>
      <c r="I208" s="76" t="s">
        <v>469</v>
      </c>
      <c r="J208" s="76">
        <v>2435.75</v>
      </c>
    </row>
    <row r="209" spans="1:10" x14ac:dyDescent="0.25">
      <c r="A209" s="1"/>
      <c r="B209" s="1"/>
      <c r="C209" s="1"/>
      <c r="D209" s="1"/>
      <c r="E209" s="1"/>
      <c r="F209" s="1"/>
      <c r="G209" s="1"/>
      <c r="H209" s="1"/>
      <c r="I209" s="76" t="s">
        <v>470</v>
      </c>
      <c r="J209" s="76">
        <v>2338.1</v>
      </c>
    </row>
    <row r="210" spans="1:10" x14ac:dyDescent="0.25">
      <c r="A210" s="1"/>
      <c r="B210" s="1"/>
      <c r="C210" s="1"/>
      <c r="D210" s="1"/>
      <c r="E210" s="1"/>
      <c r="F210" s="1"/>
      <c r="G210" s="1"/>
      <c r="H210" s="1"/>
      <c r="I210" s="76" t="s">
        <v>101</v>
      </c>
      <c r="J210" s="76">
        <v>2242.5500000000002</v>
      </c>
    </row>
    <row r="211" spans="1:10" x14ac:dyDescent="0.25">
      <c r="A211" s="1"/>
      <c r="B211" s="1"/>
      <c r="C211" s="1"/>
      <c r="D211" s="1"/>
      <c r="E211" s="1"/>
      <c r="F211" s="1"/>
      <c r="G211" s="1"/>
      <c r="H211" s="1"/>
      <c r="I211" s="76" t="s">
        <v>463</v>
      </c>
      <c r="J211" s="76">
        <v>1955.75</v>
      </c>
    </row>
    <row r="212" spans="1:10" x14ac:dyDescent="0.25">
      <c r="A212" s="1"/>
      <c r="B212" s="1"/>
      <c r="C212" s="1"/>
      <c r="D212" s="1"/>
      <c r="E212" s="1"/>
      <c r="F212" s="1"/>
      <c r="G212" s="1"/>
      <c r="H212" s="1"/>
      <c r="I212" s="76" t="s">
        <v>467</v>
      </c>
      <c r="J212" s="76">
        <v>1598.85</v>
      </c>
    </row>
    <row r="213" spans="1:10" x14ac:dyDescent="0.25">
      <c r="A213" s="1"/>
      <c r="B213" s="1"/>
      <c r="C213" s="1"/>
      <c r="D213" s="1"/>
      <c r="E213" s="1"/>
      <c r="F213" s="1"/>
      <c r="G213" s="1"/>
      <c r="H213" s="1"/>
      <c r="I213" s="76" t="s">
        <v>461</v>
      </c>
      <c r="J213" s="76">
        <v>1438.75</v>
      </c>
    </row>
    <row r="214" spans="1:10" x14ac:dyDescent="0.25">
      <c r="A214" s="1"/>
      <c r="B214" s="1"/>
      <c r="C214" s="1"/>
      <c r="D214" s="1"/>
      <c r="E214" s="1"/>
      <c r="F214" s="1"/>
      <c r="G214" s="1"/>
      <c r="H214" s="1"/>
      <c r="I214" s="76" t="s">
        <v>447</v>
      </c>
      <c r="J214" s="76">
        <v>1427</v>
      </c>
    </row>
    <row r="215" spans="1:10" x14ac:dyDescent="0.25">
      <c r="A215" s="1"/>
      <c r="B215" s="1"/>
      <c r="C215" s="1"/>
      <c r="D215" s="1"/>
      <c r="E215" s="1"/>
      <c r="F215" s="1"/>
      <c r="G215" s="1"/>
      <c r="H215" s="1"/>
      <c r="I215" s="76" t="s">
        <v>440</v>
      </c>
      <c r="J215" s="76">
        <v>1414.85</v>
      </c>
    </row>
    <row r="216" spans="1:10" x14ac:dyDescent="0.25">
      <c r="A216" s="1"/>
      <c r="B216" s="1"/>
      <c r="C216" s="1"/>
      <c r="D216" s="1"/>
      <c r="E216" s="1"/>
      <c r="F216" s="1"/>
      <c r="G216" s="1"/>
      <c r="H216" s="1"/>
      <c r="I216" s="76" t="s">
        <v>446</v>
      </c>
      <c r="J216" s="76">
        <v>1394.45</v>
      </c>
    </row>
    <row r="217" spans="1:10" x14ac:dyDescent="0.25">
      <c r="A217" s="1"/>
      <c r="B217" s="1"/>
      <c r="C217" s="1"/>
      <c r="D217" s="1"/>
      <c r="E217" s="1"/>
      <c r="F217" s="1"/>
      <c r="G217" s="1"/>
      <c r="H217" s="1"/>
      <c r="I217" s="76" t="s">
        <v>458</v>
      </c>
      <c r="J217" s="76">
        <v>1367.85</v>
      </c>
    </row>
    <row r="218" spans="1:10" x14ac:dyDescent="0.25">
      <c r="A218" s="1"/>
      <c r="B218" s="1"/>
      <c r="C218" s="1"/>
      <c r="D218" s="1"/>
      <c r="E218" s="1"/>
      <c r="F218" s="1"/>
      <c r="G218" s="1"/>
      <c r="H218" s="1"/>
      <c r="I218" s="76" t="s">
        <v>434</v>
      </c>
      <c r="J218" s="76">
        <v>1361.95</v>
      </c>
    </row>
    <row r="219" spans="1:10" x14ac:dyDescent="0.25">
      <c r="A219" s="1"/>
      <c r="B219" s="1"/>
      <c r="C219" s="1"/>
      <c r="D219" s="1"/>
      <c r="E219" s="1"/>
      <c r="F219" s="1"/>
      <c r="G219" s="1"/>
      <c r="H219" s="1"/>
      <c r="I219" s="76" t="s">
        <v>448</v>
      </c>
      <c r="J219" s="76">
        <v>1344.25</v>
      </c>
    </row>
    <row r="220" spans="1:10" x14ac:dyDescent="0.25">
      <c r="A220" s="1"/>
      <c r="B220" s="1"/>
      <c r="C220" s="1"/>
      <c r="D220" s="1"/>
      <c r="E220" s="1"/>
      <c r="F220" s="1"/>
      <c r="G220" s="1"/>
      <c r="H220" s="1"/>
      <c r="I220" s="76" t="s">
        <v>450</v>
      </c>
      <c r="J220" s="76">
        <v>1326.7</v>
      </c>
    </row>
    <row r="221" spans="1:10" x14ac:dyDescent="0.25">
      <c r="A221" s="1"/>
      <c r="B221" s="1"/>
      <c r="C221" s="1"/>
      <c r="D221" s="1"/>
      <c r="E221" s="1"/>
      <c r="F221" s="1"/>
      <c r="G221" s="1"/>
      <c r="H221" s="1"/>
      <c r="I221" s="76" t="s">
        <v>433</v>
      </c>
      <c r="J221" s="76">
        <v>1307</v>
      </c>
    </row>
    <row r="222" spans="1:10" x14ac:dyDescent="0.25">
      <c r="A222" s="1"/>
      <c r="B222" s="1"/>
      <c r="C222" s="1"/>
      <c r="D222" s="1"/>
      <c r="E222" s="1"/>
      <c r="F222" s="1"/>
      <c r="G222" s="1"/>
      <c r="H222" s="1"/>
      <c r="I222" s="76" t="s">
        <v>453</v>
      </c>
      <c r="J222" s="76">
        <v>1298.75</v>
      </c>
    </row>
    <row r="223" spans="1:10" x14ac:dyDescent="0.25">
      <c r="A223" s="1"/>
      <c r="B223" s="1"/>
      <c r="C223" s="1"/>
      <c r="D223" s="1"/>
      <c r="E223" s="1"/>
      <c r="F223" s="1"/>
      <c r="G223" s="1"/>
      <c r="H223" s="1"/>
      <c r="I223" s="76" t="s">
        <v>455</v>
      </c>
      <c r="J223" s="76">
        <v>829.15</v>
      </c>
    </row>
    <row r="224" spans="1:10" x14ac:dyDescent="0.25">
      <c r="A224" s="1"/>
      <c r="B224" s="1"/>
      <c r="C224" s="1"/>
      <c r="D224" s="1"/>
      <c r="E224" s="1"/>
      <c r="F224" s="1"/>
      <c r="G224" s="1"/>
      <c r="H224" s="1"/>
      <c r="I224" s="76" t="s">
        <v>236</v>
      </c>
      <c r="J224" s="76">
        <v>731</v>
      </c>
    </row>
    <row r="225" spans="1:10" x14ac:dyDescent="0.25">
      <c r="A225" s="1"/>
      <c r="B225" s="1"/>
      <c r="C225" s="1"/>
      <c r="D225" s="1"/>
      <c r="E225" s="1"/>
      <c r="F225" s="1"/>
      <c r="G225" s="1"/>
      <c r="H225" s="1"/>
      <c r="I225" s="76" t="s">
        <v>443</v>
      </c>
      <c r="J225" s="76">
        <v>633.35</v>
      </c>
    </row>
    <row r="226" spans="1:10" x14ac:dyDescent="0.25">
      <c r="A226" s="1"/>
      <c r="B226" s="1"/>
      <c r="C226" s="1"/>
      <c r="D226" s="1"/>
      <c r="E226" s="1"/>
      <c r="F226" s="1"/>
      <c r="G226" s="1"/>
      <c r="H226" s="1"/>
      <c r="I226" s="76" t="s">
        <v>471</v>
      </c>
      <c r="J226" s="76">
        <v>539.75</v>
      </c>
    </row>
    <row r="227" spans="1:10" x14ac:dyDescent="0.25">
      <c r="A227" s="1"/>
      <c r="B227" s="1"/>
      <c r="C227" s="1"/>
      <c r="D227" s="1"/>
      <c r="E227" s="1"/>
      <c r="F227" s="1"/>
      <c r="G227" s="1"/>
      <c r="H227" s="1"/>
      <c r="I227" s="76" t="s">
        <v>456</v>
      </c>
      <c r="J227" s="76">
        <v>486.55</v>
      </c>
    </row>
    <row r="228" spans="1:10" x14ac:dyDescent="0.25">
      <c r="A228" s="1"/>
      <c r="B228" s="1"/>
      <c r="C228" s="1"/>
      <c r="D228" s="1"/>
      <c r="E228" s="1"/>
      <c r="F228" s="1"/>
      <c r="G228" s="1"/>
      <c r="H228" s="1"/>
      <c r="I228" s="76" t="s">
        <v>468</v>
      </c>
      <c r="J228" s="76">
        <v>441.3</v>
      </c>
    </row>
    <row r="229" spans="1:10" x14ac:dyDescent="0.25">
      <c r="A229" s="1"/>
      <c r="B229" s="1"/>
      <c r="C229" s="1"/>
      <c r="D229" s="1"/>
      <c r="E229" s="1"/>
      <c r="F229" s="1"/>
      <c r="G229" s="1"/>
      <c r="H229" s="1"/>
      <c r="I229" s="76" t="s">
        <v>452</v>
      </c>
      <c r="J229" s="76">
        <v>417</v>
      </c>
    </row>
    <row r="230" spans="1:10" x14ac:dyDescent="0.25">
      <c r="A230" s="1"/>
      <c r="B230" s="1"/>
      <c r="C230" s="1"/>
      <c r="D230" s="1"/>
      <c r="E230" s="1"/>
      <c r="F230" s="1"/>
      <c r="G230" s="1"/>
      <c r="H230" s="1"/>
      <c r="I230" s="76" t="s">
        <v>451</v>
      </c>
      <c r="J230" s="76">
        <v>343.4</v>
      </c>
    </row>
    <row r="231" spans="1:10" x14ac:dyDescent="0.25">
      <c r="A231" s="1"/>
      <c r="B231" s="1"/>
      <c r="C231" s="1"/>
      <c r="D231" s="1"/>
      <c r="E231" s="1"/>
      <c r="F231" s="1"/>
      <c r="G231" s="1"/>
      <c r="H231" s="1"/>
      <c r="I231" s="76" t="s">
        <v>445</v>
      </c>
      <c r="J231" s="76">
        <v>339.5</v>
      </c>
    </row>
    <row r="232" spans="1:10" x14ac:dyDescent="0.25">
      <c r="A232" s="1"/>
      <c r="B232" s="1"/>
      <c r="C232" s="1"/>
      <c r="D232" s="1"/>
      <c r="E232" s="1"/>
      <c r="F232" s="1"/>
      <c r="G232" s="1"/>
      <c r="H232" s="1"/>
      <c r="I232" s="76" t="s">
        <v>465</v>
      </c>
      <c r="J232" s="76">
        <v>299.39999999999998</v>
      </c>
    </row>
    <row r="233" spans="1:10" x14ac:dyDescent="0.25">
      <c r="A233" s="1"/>
      <c r="B233" s="1"/>
      <c r="C233" s="1"/>
      <c r="D233" s="1"/>
      <c r="E233" s="1"/>
      <c r="F233" s="1"/>
      <c r="G233" s="1"/>
      <c r="H233" s="1"/>
      <c r="I233" s="76" t="s">
        <v>444</v>
      </c>
      <c r="J233" s="76">
        <v>261.89999999999998</v>
      </c>
    </row>
    <row r="234" spans="1:10" x14ac:dyDescent="0.25">
      <c r="A234" s="1"/>
      <c r="B234" s="1"/>
      <c r="C234" s="1"/>
      <c r="D234" s="1"/>
      <c r="E234" s="1"/>
      <c r="F234" s="1"/>
      <c r="G234" s="1"/>
      <c r="H234" s="1"/>
      <c r="I234" s="76" t="s">
        <v>466</v>
      </c>
      <c r="J234" s="76">
        <v>257.75</v>
      </c>
    </row>
    <row r="235" spans="1:10" x14ac:dyDescent="0.25">
      <c r="A235" s="1"/>
      <c r="B235" s="1"/>
      <c r="C235" s="1"/>
      <c r="D235" s="1"/>
      <c r="E235" s="1"/>
      <c r="F235" s="1"/>
      <c r="G235" s="1"/>
      <c r="H235" s="1"/>
      <c r="I235" s="76" t="s">
        <v>449</v>
      </c>
      <c r="J235" s="76">
        <v>233.5</v>
      </c>
    </row>
    <row r="236" spans="1:10" x14ac:dyDescent="0.25">
      <c r="A236" s="1"/>
      <c r="B236" s="1"/>
      <c r="C236" s="1"/>
      <c r="D236" s="1"/>
      <c r="E236" s="1"/>
      <c r="F236" s="1"/>
      <c r="G236" s="1"/>
      <c r="H236" s="1"/>
      <c r="I236" s="76" t="s">
        <v>457</v>
      </c>
      <c r="J236" s="76">
        <v>221.85</v>
      </c>
    </row>
    <row r="237" spans="1:10" x14ac:dyDescent="0.25">
      <c r="A237" s="1"/>
      <c r="B237" s="1"/>
      <c r="C237" s="1"/>
      <c r="D237" s="1"/>
      <c r="E237" s="1"/>
      <c r="F237" s="1"/>
      <c r="G237" s="1"/>
      <c r="H237" s="1"/>
      <c r="I237" s="76" t="s">
        <v>22</v>
      </c>
      <c r="J237" s="76">
        <v>177.85</v>
      </c>
    </row>
    <row r="238" spans="1:10" x14ac:dyDescent="0.25">
      <c r="A238" s="1"/>
      <c r="B238" s="1"/>
      <c r="C238" s="1"/>
      <c r="D238" s="1"/>
      <c r="E238" s="1"/>
      <c r="F238" s="1"/>
      <c r="G238" s="1"/>
      <c r="H238" s="1"/>
      <c r="I238" s="76" t="s">
        <v>459</v>
      </c>
      <c r="J238" s="76">
        <v>141.85</v>
      </c>
    </row>
    <row r="239" spans="1:10" x14ac:dyDescent="0.25">
      <c r="A239" s="1"/>
      <c r="B239" s="1"/>
      <c r="C239" s="1"/>
      <c r="D239" s="1"/>
      <c r="E239" s="1"/>
      <c r="F239" s="1"/>
      <c r="G239" s="1"/>
      <c r="H239" s="1"/>
      <c r="I239" s="76" t="s">
        <v>441</v>
      </c>
      <c r="J239" s="76">
        <v>129.4</v>
      </c>
    </row>
    <row r="240" spans="1:10" x14ac:dyDescent="0.25">
      <c r="A240" s="1"/>
      <c r="B240" s="1"/>
      <c r="C240" s="1"/>
      <c r="D240" s="1"/>
      <c r="E240" s="1"/>
      <c r="F240" s="1"/>
      <c r="G240" s="1"/>
      <c r="H240" s="1"/>
      <c r="I240" s="76" t="s">
        <v>259</v>
      </c>
      <c r="J240" s="76">
        <v>120.9</v>
      </c>
    </row>
    <row r="241" spans="1:10" x14ac:dyDescent="0.25">
      <c r="A241" s="1"/>
      <c r="B241" s="1"/>
      <c r="C241" s="1"/>
      <c r="D241" s="1"/>
      <c r="E241" s="1"/>
      <c r="F241" s="1"/>
      <c r="G241" s="1"/>
      <c r="H241" s="1"/>
      <c r="I241" s="76" t="s">
        <v>314</v>
      </c>
      <c r="J241" s="76">
        <v>30.1</v>
      </c>
    </row>
    <row r="242" spans="1:10" x14ac:dyDescent="0.25">
      <c r="A242" s="1"/>
      <c r="B242" s="1"/>
      <c r="C242" s="1"/>
      <c r="D242" s="1"/>
      <c r="E242" s="1"/>
      <c r="F242" s="1"/>
      <c r="G242" s="1"/>
      <c r="H242" s="1"/>
      <c r="I242" s="76" t="s">
        <v>438</v>
      </c>
      <c r="J242" s="76">
        <v>15.95</v>
      </c>
    </row>
    <row r="243" spans="1:10" x14ac:dyDescent="0.25">
      <c r="A243" s="1"/>
      <c r="B243" s="1"/>
      <c r="C243" s="1"/>
      <c r="D243" s="1"/>
      <c r="E243" s="1"/>
      <c r="F243" s="1"/>
      <c r="G243" s="1"/>
      <c r="H243" s="1"/>
      <c r="I243" s="76" t="s">
        <v>442</v>
      </c>
      <c r="J243" s="76">
        <v>5.7</v>
      </c>
    </row>
    <row r="244" spans="1:10" x14ac:dyDescent="0.25">
      <c r="A244" s="1"/>
      <c r="B244" s="1"/>
      <c r="C244" s="1"/>
      <c r="D244" s="1"/>
      <c r="E244" s="1"/>
      <c r="F244" s="1"/>
      <c r="G244" s="1"/>
      <c r="H244" s="1"/>
      <c r="I244" s="76" t="s">
        <v>161</v>
      </c>
      <c r="J244" s="76">
        <v>0.6</v>
      </c>
    </row>
    <row r="245" spans="1:10" x14ac:dyDescent="0.25">
      <c r="A245" s="1"/>
      <c r="B245" s="1"/>
      <c r="C245" s="1"/>
      <c r="D245" s="1"/>
      <c r="E245" s="1"/>
      <c r="F245" s="1"/>
      <c r="G245" s="1"/>
      <c r="H245" s="1"/>
      <c r="I245" s="76"/>
      <c r="J245" s="76"/>
    </row>
  </sheetData>
  <mergeCells count="13">
    <mergeCell ref="B3:G3"/>
    <mergeCell ref="B6:B7"/>
    <mergeCell ref="C6:C7"/>
    <mergeCell ref="D6:D7"/>
    <mergeCell ref="E6:E7"/>
    <mergeCell ref="F6:I6"/>
    <mergeCell ref="F171:I171"/>
    <mergeCell ref="B182:E182"/>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417</v>
      </c>
      <c r="C5" s="215" t="s">
        <v>1009</v>
      </c>
      <c r="D5" s="215" t="s">
        <v>1009</v>
      </c>
      <c r="E5" s="215" t="s">
        <v>1009</v>
      </c>
      <c r="F5" s="215" t="s">
        <v>1009</v>
      </c>
      <c r="G5" s="215" t="s">
        <v>1009</v>
      </c>
      <c r="H5" s="215" t="s">
        <v>1009</v>
      </c>
      <c r="I5" s="215" t="s">
        <v>1009</v>
      </c>
      <c r="J5" s="215" t="s">
        <v>1009</v>
      </c>
      <c r="K5" s="215" t="s">
        <v>1009</v>
      </c>
      <c r="L5" s="215" t="s">
        <v>1009</v>
      </c>
      <c r="M5" s="215" t="s">
        <v>1009</v>
      </c>
      <c r="N5" s="215" t="s">
        <v>1009</v>
      </c>
      <c r="O5" s="215" t="s">
        <v>1009</v>
      </c>
      <c r="P5" s="215" t="s">
        <v>1009</v>
      </c>
      <c r="Q5" s="215" t="s">
        <v>1009</v>
      </c>
      <c r="R5" s="215" t="s">
        <v>1009</v>
      </c>
      <c r="S5" s="219" t="s">
        <v>417</v>
      </c>
      <c r="T5" s="216" t="s">
        <v>1010</v>
      </c>
      <c r="U5" s="216" t="s">
        <v>1010</v>
      </c>
      <c r="V5" s="216" t="s">
        <v>1010</v>
      </c>
      <c r="W5" s="216" t="s">
        <v>1010</v>
      </c>
      <c r="X5" s="216" t="s">
        <v>1010</v>
      </c>
      <c r="Y5" s="219" t="s">
        <v>417</v>
      </c>
      <c r="Z5" s="217" t="s">
        <v>1010</v>
      </c>
      <c r="AA5" s="217" t="s">
        <v>1010</v>
      </c>
      <c r="AB5" s="217" t="s">
        <v>1010</v>
      </c>
      <c r="AC5" s="217" t="s">
        <v>1010</v>
      </c>
      <c r="AD5" s="217" t="s">
        <v>1010</v>
      </c>
    </row>
    <row r="6" spans="1:30" ht="20.25" x14ac:dyDescent="0.25">
      <c r="A6" s="1"/>
      <c r="B6" s="219"/>
      <c r="C6" s="218" t="s">
        <v>421</v>
      </c>
      <c r="D6" s="218" t="s">
        <v>421</v>
      </c>
      <c r="E6" s="218" t="s">
        <v>421</v>
      </c>
      <c r="F6" s="218" t="s">
        <v>421</v>
      </c>
      <c r="G6" s="218" t="s">
        <v>420</v>
      </c>
      <c r="H6" s="218" t="s">
        <v>420</v>
      </c>
      <c r="I6" s="218" t="s">
        <v>420</v>
      </c>
      <c r="J6" s="218" t="s">
        <v>420</v>
      </c>
      <c r="K6" s="218" t="s">
        <v>422</v>
      </c>
      <c r="L6" s="218" t="s">
        <v>422</v>
      </c>
      <c r="M6" s="218" t="s">
        <v>422</v>
      </c>
      <c r="N6" s="218" t="s">
        <v>422</v>
      </c>
      <c r="O6" s="215" t="s">
        <v>1011</v>
      </c>
      <c r="P6" s="215" t="s">
        <v>1011</v>
      </c>
      <c r="Q6" s="215" t="s">
        <v>1011</v>
      </c>
      <c r="R6" s="215" t="s">
        <v>1011</v>
      </c>
      <c r="S6" s="219"/>
      <c r="T6" s="216" t="s">
        <v>1012</v>
      </c>
      <c r="U6" s="216" t="s">
        <v>1012</v>
      </c>
      <c r="V6" s="216" t="s">
        <v>1012</v>
      </c>
      <c r="W6" s="216" t="s">
        <v>1012</v>
      </c>
      <c r="X6" s="216" t="s">
        <v>1012</v>
      </c>
      <c r="Y6" s="219"/>
      <c r="Z6" s="217" t="s">
        <v>1013</v>
      </c>
      <c r="AA6" s="217" t="s">
        <v>1013</v>
      </c>
      <c r="AB6" s="217" t="s">
        <v>1013</v>
      </c>
      <c r="AC6" s="217" t="s">
        <v>1013</v>
      </c>
      <c r="AD6" s="217" t="s">
        <v>1013</v>
      </c>
    </row>
    <row r="7" spans="1:30" ht="33.75" x14ac:dyDescent="0.25">
      <c r="A7" s="1"/>
      <c r="B7" s="219"/>
      <c r="C7" s="77" t="s">
        <v>1014</v>
      </c>
      <c r="D7" s="77" t="s">
        <v>1015</v>
      </c>
      <c r="E7" s="77" t="s">
        <v>1016</v>
      </c>
      <c r="F7" s="77" t="s">
        <v>1017</v>
      </c>
      <c r="G7" s="77" t="s">
        <v>1018</v>
      </c>
      <c r="H7" s="77" t="s">
        <v>1019</v>
      </c>
      <c r="I7" s="77" t="s">
        <v>1020</v>
      </c>
      <c r="J7" s="77" t="s">
        <v>1021</v>
      </c>
      <c r="K7" s="77" t="s">
        <v>1022</v>
      </c>
      <c r="L7" s="77" t="s">
        <v>1023</v>
      </c>
      <c r="M7" s="77" t="s">
        <v>1024</v>
      </c>
      <c r="N7" s="77" t="s">
        <v>1025</v>
      </c>
      <c r="O7" s="63" t="s">
        <v>1026</v>
      </c>
      <c r="P7" s="63" t="s">
        <v>1027</v>
      </c>
      <c r="Q7" s="63" t="s">
        <v>1028</v>
      </c>
      <c r="R7" s="63" t="s">
        <v>1029</v>
      </c>
      <c r="S7" s="220"/>
      <c r="T7" s="78" t="s">
        <v>423</v>
      </c>
      <c r="U7" s="78" t="s">
        <v>424</v>
      </c>
      <c r="V7" s="78" t="s">
        <v>425</v>
      </c>
      <c r="W7" s="78" t="s">
        <v>426</v>
      </c>
      <c r="X7" s="78" t="s">
        <v>1029</v>
      </c>
      <c r="Y7" s="220"/>
      <c r="Z7" s="79" t="s">
        <v>1030</v>
      </c>
      <c r="AA7" s="79" t="s">
        <v>1031</v>
      </c>
      <c r="AB7" s="79" t="s">
        <v>1032</v>
      </c>
      <c r="AC7" s="79" t="s">
        <v>1033</v>
      </c>
      <c r="AD7" s="79" t="s">
        <v>857</v>
      </c>
    </row>
    <row r="8" spans="1:30" x14ac:dyDescent="0.25">
      <c r="A8" s="1"/>
      <c r="B8" s="80" t="s">
        <v>638</v>
      </c>
      <c r="C8" s="81">
        <v>496.5</v>
      </c>
      <c r="D8" s="81">
        <v>81.400000000000006</v>
      </c>
      <c r="E8" s="81">
        <v>0</v>
      </c>
      <c r="F8" s="81">
        <v>36.1</v>
      </c>
      <c r="G8" s="81">
        <v>3765.7</v>
      </c>
      <c r="H8" s="81">
        <v>1551.2</v>
      </c>
      <c r="I8" s="81">
        <v>0</v>
      </c>
      <c r="J8" s="81">
        <v>79</v>
      </c>
      <c r="K8" s="81">
        <v>507.5</v>
      </c>
      <c r="L8" s="81">
        <v>0</v>
      </c>
      <c r="M8" s="81">
        <v>0</v>
      </c>
      <c r="N8" s="81">
        <v>0</v>
      </c>
      <c r="O8" s="81">
        <v>614</v>
      </c>
      <c r="P8" s="81">
        <v>5395.9</v>
      </c>
      <c r="Q8" s="81">
        <v>507.5</v>
      </c>
      <c r="R8" s="82">
        <v>6517.4</v>
      </c>
      <c r="S8" s="80" t="s">
        <v>638</v>
      </c>
      <c r="T8" s="81">
        <v>4769.7</v>
      </c>
      <c r="U8" s="81">
        <v>1632.6</v>
      </c>
      <c r="V8" s="81">
        <v>0</v>
      </c>
      <c r="W8" s="81">
        <v>115.1</v>
      </c>
      <c r="X8" s="82">
        <v>6517.4</v>
      </c>
      <c r="Y8" s="80" t="s">
        <v>638</v>
      </c>
      <c r="Z8" s="81">
        <v>318.5</v>
      </c>
      <c r="AA8" s="81">
        <v>12.8</v>
      </c>
      <c r="AB8" s="81">
        <v>0</v>
      </c>
      <c r="AC8" s="81">
        <v>115.1</v>
      </c>
      <c r="AD8" s="82">
        <v>446.4</v>
      </c>
    </row>
    <row r="9" spans="1:30" x14ac:dyDescent="0.25">
      <c r="A9" s="1"/>
      <c r="B9" s="80" t="s">
        <v>639</v>
      </c>
      <c r="C9" s="81">
        <v>429.2</v>
      </c>
      <c r="D9" s="81">
        <v>82.3</v>
      </c>
      <c r="E9" s="81">
        <v>0</v>
      </c>
      <c r="F9" s="81">
        <v>37.700000000000003</v>
      </c>
      <c r="G9" s="81">
        <v>3716.1</v>
      </c>
      <c r="H9" s="81">
        <v>1557.2</v>
      </c>
      <c r="I9" s="81">
        <v>0</v>
      </c>
      <c r="J9" s="81">
        <v>62.5</v>
      </c>
      <c r="K9" s="81">
        <v>513.5</v>
      </c>
      <c r="L9" s="81">
        <v>0</v>
      </c>
      <c r="M9" s="81">
        <v>0</v>
      </c>
      <c r="N9" s="81">
        <v>0</v>
      </c>
      <c r="O9" s="81">
        <v>549.20000000000005</v>
      </c>
      <c r="P9" s="81">
        <v>5335.8</v>
      </c>
      <c r="Q9" s="81">
        <v>513.5</v>
      </c>
      <c r="R9" s="82">
        <v>6398.5</v>
      </c>
      <c r="S9" s="80" t="s">
        <v>639</v>
      </c>
      <c r="T9" s="81">
        <v>4658.8</v>
      </c>
      <c r="U9" s="81">
        <v>1639.5</v>
      </c>
      <c r="V9" s="81">
        <v>0</v>
      </c>
      <c r="W9" s="81">
        <v>100.2</v>
      </c>
      <c r="X9" s="82">
        <v>6398.5</v>
      </c>
      <c r="Y9" s="80" t="s">
        <v>639</v>
      </c>
      <c r="Z9" s="81">
        <v>315.39999999999998</v>
      </c>
      <c r="AA9" s="81">
        <v>12.8</v>
      </c>
      <c r="AB9" s="81">
        <v>0</v>
      </c>
      <c r="AC9" s="81">
        <v>100.2</v>
      </c>
      <c r="AD9" s="82">
        <v>428.4</v>
      </c>
    </row>
    <row r="10" spans="1:30" x14ac:dyDescent="0.25">
      <c r="A10" s="1"/>
      <c r="B10" s="80" t="s">
        <v>640</v>
      </c>
      <c r="C10" s="81">
        <v>476.4</v>
      </c>
      <c r="D10" s="81">
        <v>82.4</v>
      </c>
      <c r="E10" s="81">
        <v>0</v>
      </c>
      <c r="F10" s="81">
        <v>33.799999999999997</v>
      </c>
      <c r="G10" s="81">
        <v>3599.3</v>
      </c>
      <c r="H10" s="81">
        <v>1546.1</v>
      </c>
      <c r="I10" s="81">
        <v>0</v>
      </c>
      <c r="J10" s="81">
        <v>44.8</v>
      </c>
      <c r="K10" s="81">
        <v>509.9</v>
      </c>
      <c r="L10" s="81">
        <v>0</v>
      </c>
      <c r="M10" s="81">
        <v>0</v>
      </c>
      <c r="N10" s="81">
        <v>0</v>
      </c>
      <c r="O10" s="81">
        <v>592.6</v>
      </c>
      <c r="P10" s="81">
        <v>5190.2</v>
      </c>
      <c r="Q10" s="81">
        <v>509.9</v>
      </c>
      <c r="R10" s="82">
        <v>6292.7</v>
      </c>
      <c r="S10" s="80" t="s">
        <v>640</v>
      </c>
      <c r="T10" s="81">
        <v>4585.6000000000004</v>
      </c>
      <c r="U10" s="81">
        <v>1628.5</v>
      </c>
      <c r="V10" s="81">
        <v>0</v>
      </c>
      <c r="W10" s="81">
        <v>78.599999999999994</v>
      </c>
      <c r="X10" s="82">
        <v>6292.7</v>
      </c>
      <c r="Y10" s="80" t="s">
        <v>640</v>
      </c>
      <c r="Z10" s="81">
        <v>318.3</v>
      </c>
      <c r="AA10" s="81">
        <v>13.5</v>
      </c>
      <c r="AB10" s="81">
        <v>0</v>
      </c>
      <c r="AC10" s="81">
        <v>78.599999999999994</v>
      </c>
      <c r="AD10" s="82">
        <v>410.4</v>
      </c>
    </row>
    <row r="11" spans="1:30" x14ac:dyDescent="0.25">
      <c r="A11" s="1"/>
      <c r="B11" s="80" t="s">
        <v>641</v>
      </c>
      <c r="C11" s="81">
        <v>507.3</v>
      </c>
      <c r="D11" s="81">
        <v>85.7</v>
      </c>
      <c r="E11" s="81">
        <v>0</v>
      </c>
      <c r="F11" s="81">
        <v>36.5</v>
      </c>
      <c r="G11" s="81">
        <v>3480.6</v>
      </c>
      <c r="H11" s="81">
        <v>1544.2</v>
      </c>
      <c r="I11" s="81">
        <v>0</v>
      </c>
      <c r="J11" s="81">
        <v>49.9</v>
      </c>
      <c r="K11" s="81">
        <v>479.3</v>
      </c>
      <c r="L11" s="81">
        <v>0</v>
      </c>
      <c r="M11" s="81">
        <v>0</v>
      </c>
      <c r="N11" s="81">
        <v>0</v>
      </c>
      <c r="O11" s="81">
        <v>629.5</v>
      </c>
      <c r="P11" s="81">
        <v>5074.7</v>
      </c>
      <c r="Q11" s="81">
        <v>479.3</v>
      </c>
      <c r="R11" s="82">
        <v>6183.5</v>
      </c>
      <c r="S11" s="80" t="s">
        <v>641</v>
      </c>
      <c r="T11" s="81">
        <v>4467.2</v>
      </c>
      <c r="U11" s="81">
        <v>1629.9</v>
      </c>
      <c r="V11" s="81">
        <v>0</v>
      </c>
      <c r="W11" s="81">
        <v>86.4</v>
      </c>
      <c r="X11" s="82">
        <v>6183.5</v>
      </c>
      <c r="Y11" s="80" t="s">
        <v>641</v>
      </c>
      <c r="Z11" s="81">
        <v>317.39999999999998</v>
      </c>
      <c r="AA11" s="81">
        <v>16.100000000000001</v>
      </c>
      <c r="AB11" s="81">
        <v>0</v>
      </c>
      <c r="AC11" s="81">
        <v>86.4</v>
      </c>
      <c r="AD11" s="82">
        <v>419.9</v>
      </c>
    </row>
    <row r="12" spans="1:30" x14ac:dyDescent="0.25">
      <c r="A12" s="1"/>
      <c r="B12" s="80" t="s">
        <v>642</v>
      </c>
      <c r="C12" s="81">
        <v>442.3</v>
      </c>
      <c r="D12" s="81">
        <v>85.7</v>
      </c>
      <c r="E12" s="81">
        <v>0</v>
      </c>
      <c r="F12" s="81">
        <v>35.299999999999997</v>
      </c>
      <c r="G12" s="81">
        <v>3649.2</v>
      </c>
      <c r="H12" s="81">
        <v>1408.2</v>
      </c>
      <c r="I12" s="81">
        <v>0</v>
      </c>
      <c r="J12" s="81">
        <v>56.1</v>
      </c>
      <c r="K12" s="81">
        <v>484.3</v>
      </c>
      <c r="L12" s="81">
        <v>0</v>
      </c>
      <c r="M12" s="81">
        <v>0</v>
      </c>
      <c r="N12" s="81">
        <v>0</v>
      </c>
      <c r="O12" s="81">
        <v>563.29999999999995</v>
      </c>
      <c r="P12" s="81">
        <v>5113.5</v>
      </c>
      <c r="Q12" s="81">
        <v>484.3</v>
      </c>
      <c r="R12" s="82">
        <v>6161.1</v>
      </c>
      <c r="S12" s="80" t="s">
        <v>642</v>
      </c>
      <c r="T12" s="81">
        <v>4575.8</v>
      </c>
      <c r="U12" s="81">
        <v>1493.9</v>
      </c>
      <c r="V12" s="81">
        <v>0</v>
      </c>
      <c r="W12" s="81">
        <v>91.4</v>
      </c>
      <c r="X12" s="82">
        <v>6161.1</v>
      </c>
      <c r="Y12" s="80" t="s">
        <v>642</v>
      </c>
      <c r="Z12" s="81">
        <v>317.60000000000002</v>
      </c>
      <c r="AA12" s="81">
        <v>16.5</v>
      </c>
      <c r="AB12" s="81">
        <v>0</v>
      </c>
      <c r="AC12" s="81">
        <v>91.4</v>
      </c>
      <c r="AD12" s="82">
        <v>425.5</v>
      </c>
    </row>
    <row r="13" spans="1:30" x14ac:dyDescent="0.25">
      <c r="A13" s="1"/>
      <c r="B13" s="80" t="s">
        <v>643</v>
      </c>
      <c r="C13" s="81">
        <v>444.8</v>
      </c>
      <c r="D13" s="81">
        <v>86.6</v>
      </c>
      <c r="E13" s="81">
        <v>0</v>
      </c>
      <c r="F13" s="81">
        <v>35.5</v>
      </c>
      <c r="G13" s="81">
        <v>3678</v>
      </c>
      <c r="H13" s="81">
        <v>1410.7</v>
      </c>
      <c r="I13" s="81">
        <v>0</v>
      </c>
      <c r="J13" s="81">
        <v>59.1</v>
      </c>
      <c r="K13" s="81">
        <v>480.5</v>
      </c>
      <c r="L13" s="81">
        <v>0</v>
      </c>
      <c r="M13" s="81">
        <v>0</v>
      </c>
      <c r="N13" s="81">
        <v>0</v>
      </c>
      <c r="O13" s="81">
        <v>566.9</v>
      </c>
      <c r="P13" s="81">
        <v>5147.8</v>
      </c>
      <c r="Q13" s="81">
        <v>480.5</v>
      </c>
      <c r="R13" s="82">
        <v>6195.2</v>
      </c>
      <c r="S13" s="80" t="s">
        <v>643</v>
      </c>
      <c r="T13" s="81">
        <v>4603.3</v>
      </c>
      <c r="U13" s="81">
        <v>1497.3</v>
      </c>
      <c r="V13" s="81">
        <v>0</v>
      </c>
      <c r="W13" s="81">
        <v>94.6</v>
      </c>
      <c r="X13" s="82">
        <v>6195.2</v>
      </c>
      <c r="Y13" s="80" t="s">
        <v>643</v>
      </c>
      <c r="Z13" s="81">
        <v>322.39999999999998</v>
      </c>
      <c r="AA13" s="81">
        <v>17.100000000000001</v>
      </c>
      <c r="AB13" s="81">
        <v>0</v>
      </c>
      <c r="AC13" s="81">
        <v>94.6</v>
      </c>
      <c r="AD13" s="82">
        <v>434.1</v>
      </c>
    </row>
    <row r="14" spans="1:30" x14ac:dyDescent="0.25">
      <c r="A14" s="1"/>
      <c r="B14" s="80" t="s">
        <v>644</v>
      </c>
      <c r="C14" s="81">
        <v>368.6</v>
      </c>
      <c r="D14" s="81">
        <v>87.9</v>
      </c>
      <c r="E14" s="81">
        <v>0</v>
      </c>
      <c r="F14" s="81">
        <v>26.8</v>
      </c>
      <c r="G14" s="81">
        <v>3677.2</v>
      </c>
      <c r="H14" s="81">
        <v>1424.6</v>
      </c>
      <c r="I14" s="81">
        <v>0</v>
      </c>
      <c r="J14" s="81">
        <v>62.8</v>
      </c>
      <c r="K14" s="81">
        <v>477.4</v>
      </c>
      <c r="L14" s="81">
        <v>0</v>
      </c>
      <c r="M14" s="81">
        <v>0</v>
      </c>
      <c r="N14" s="81">
        <v>0</v>
      </c>
      <c r="O14" s="81">
        <v>483.3</v>
      </c>
      <c r="P14" s="81">
        <v>5164.6000000000004</v>
      </c>
      <c r="Q14" s="81">
        <v>477.4</v>
      </c>
      <c r="R14" s="82">
        <v>6125.3</v>
      </c>
      <c r="S14" s="80" t="s">
        <v>644</v>
      </c>
      <c r="T14" s="81">
        <v>4523.2</v>
      </c>
      <c r="U14" s="81">
        <v>1512.5</v>
      </c>
      <c r="V14" s="81">
        <v>0</v>
      </c>
      <c r="W14" s="81">
        <v>89.6</v>
      </c>
      <c r="X14" s="82">
        <v>6125.3</v>
      </c>
      <c r="Y14" s="80" t="s">
        <v>644</v>
      </c>
      <c r="Z14" s="81">
        <v>326.3</v>
      </c>
      <c r="AA14" s="81">
        <v>18.899999999999999</v>
      </c>
      <c r="AB14" s="81">
        <v>0</v>
      </c>
      <c r="AC14" s="81">
        <v>89.6</v>
      </c>
      <c r="AD14" s="82">
        <v>434.8</v>
      </c>
    </row>
    <row r="15" spans="1:30" x14ac:dyDescent="0.25">
      <c r="A15" s="1"/>
      <c r="B15" s="80" t="s">
        <v>645</v>
      </c>
      <c r="C15" s="81">
        <v>305.2</v>
      </c>
      <c r="D15" s="81">
        <v>89.1</v>
      </c>
      <c r="E15" s="81">
        <v>0</v>
      </c>
      <c r="F15" s="81">
        <v>36.200000000000003</v>
      </c>
      <c r="G15" s="81">
        <v>3712.5</v>
      </c>
      <c r="H15" s="81">
        <v>1482.6</v>
      </c>
      <c r="I15" s="81">
        <v>0</v>
      </c>
      <c r="J15" s="81">
        <v>61.6</v>
      </c>
      <c r="K15" s="81">
        <v>534.70000000000005</v>
      </c>
      <c r="L15" s="81">
        <v>0</v>
      </c>
      <c r="M15" s="81">
        <v>0</v>
      </c>
      <c r="N15" s="81">
        <v>0</v>
      </c>
      <c r="O15" s="81">
        <v>430.5</v>
      </c>
      <c r="P15" s="81">
        <v>5256.7</v>
      </c>
      <c r="Q15" s="81">
        <v>534.70000000000005</v>
      </c>
      <c r="R15" s="82">
        <v>6221.9</v>
      </c>
      <c r="S15" s="80" t="s">
        <v>645</v>
      </c>
      <c r="T15" s="81">
        <v>4552.3999999999996</v>
      </c>
      <c r="U15" s="81">
        <v>1571.7</v>
      </c>
      <c r="V15" s="81">
        <v>0</v>
      </c>
      <c r="W15" s="81">
        <v>97.8</v>
      </c>
      <c r="X15" s="82">
        <v>6221.9</v>
      </c>
      <c r="Y15" s="80" t="s">
        <v>645</v>
      </c>
      <c r="Z15" s="81">
        <v>325.89999999999998</v>
      </c>
      <c r="AA15" s="81">
        <v>20.2</v>
      </c>
      <c r="AB15" s="81">
        <v>0</v>
      </c>
      <c r="AC15" s="81">
        <v>97.8</v>
      </c>
      <c r="AD15" s="82">
        <v>443.9</v>
      </c>
    </row>
    <row r="16" spans="1:30" x14ac:dyDescent="0.25">
      <c r="A16" s="1"/>
      <c r="B16" s="80" t="s">
        <v>646</v>
      </c>
      <c r="C16" s="81">
        <v>293.3</v>
      </c>
      <c r="D16" s="81">
        <v>101.2</v>
      </c>
      <c r="E16" s="81">
        <v>0</v>
      </c>
      <c r="F16" s="81">
        <v>47.4</v>
      </c>
      <c r="G16" s="81">
        <v>3635.2</v>
      </c>
      <c r="H16" s="81">
        <v>1545.5</v>
      </c>
      <c r="I16" s="81">
        <v>0</v>
      </c>
      <c r="J16" s="81">
        <v>39.299999999999997</v>
      </c>
      <c r="K16" s="81">
        <v>528.4</v>
      </c>
      <c r="L16" s="81">
        <v>0</v>
      </c>
      <c r="M16" s="81">
        <v>0</v>
      </c>
      <c r="N16" s="81">
        <v>0</v>
      </c>
      <c r="O16" s="81">
        <v>441.9</v>
      </c>
      <c r="P16" s="81">
        <v>5220</v>
      </c>
      <c r="Q16" s="81">
        <v>528.4</v>
      </c>
      <c r="R16" s="82">
        <v>6190.3</v>
      </c>
      <c r="S16" s="80" t="s">
        <v>646</v>
      </c>
      <c r="T16" s="81">
        <v>4456.8999999999996</v>
      </c>
      <c r="U16" s="81">
        <v>1646.7</v>
      </c>
      <c r="V16" s="81">
        <v>0</v>
      </c>
      <c r="W16" s="81">
        <v>86.7</v>
      </c>
      <c r="X16" s="82">
        <v>6190.3</v>
      </c>
      <c r="Y16" s="80" t="s">
        <v>646</v>
      </c>
      <c r="Z16" s="81">
        <v>324.7</v>
      </c>
      <c r="AA16" s="81">
        <v>20.2</v>
      </c>
      <c r="AB16" s="81">
        <v>0</v>
      </c>
      <c r="AC16" s="81">
        <v>86.7</v>
      </c>
      <c r="AD16" s="82">
        <v>431.6</v>
      </c>
    </row>
    <row r="17" spans="1:30" x14ac:dyDescent="0.25">
      <c r="A17" s="1"/>
      <c r="B17" s="80" t="s">
        <v>647</v>
      </c>
      <c r="C17" s="81">
        <v>294</v>
      </c>
      <c r="D17" s="81">
        <v>111.95</v>
      </c>
      <c r="E17" s="81">
        <v>0</v>
      </c>
      <c r="F17" s="81">
        <v>37</v>
      </c>
      <c r="G17" s="81">
        <v>3707</v>
      </c>
      <c r="H17" s="81">
        <v>1577.8</v>
      </c>
      <c r="I17" s="81">
        <v>0</v>
      </c>
      <c r="J17" s="81">
        <v>13.6</v>
      </c>
      <c r="K17" s="81">
        <v>529.5</v>
      </c>
      <c r="L17" s="81">
        <v>0</v>
      </c>
      <c r="M17" s="81">
        <v>0</v>
      </c>
      <c r="N17" s="81">
        <v>0</v>
      </c>
      <c r="O17" s="81">
        <v>442.95</v>
      </c>
      <c r="P17" s="81">
        <v>5298.4</v>
      </c>
      <c r="Q17" s="81">
        <v>529.5</v>
      </c>
      <c r="R17" s="82">
        <v>6270.85</v>
      </c>
      <c r="S17" s="80" t="s">
        <v>647</v>
      </c>
      <c r="T17" s="81">
        <v>4530.5</v>
      </c>
      <c r="U17" s="81">
        <v>1689.75</v>
      </c>
      <c r="V17" s="81">
        <v>0</v>
      </c>
      <c r="W17" s="81">
        <v>50.6</v>
      </c>
      <c r="X17" s="82">
        <v>6270.85</v>
      </c>
      <c r="Y17" s="80" t="s">
        <v>647</v>
      </c>
      <c r="Z17" s="81">
        <v>326</v>
      </c>
      <c r="AA17" s="81">
        <v>20.6</v>
      </c>
      <c r="AB17" s="81">
        <v>0</v>
      </c>
      <c r="AC17" s="81">
        <v>50.6</v>
      </c>
      <c r="AD17" s="82">
        <v>397.2</v>
      </c>
    </row>
    <row r="18" spans="1:30" x14ac:dyDescent="0.25">
      <c r="A18" s="1"/>
      <c r="B18" s="80" t="s">
        <v>648</v>
      </c>
      <c r="C18" s="81">
        <v>293.60000000000002</v>
      </c>
      <c r="D18" s="81">
        <v>237.31</v>
      </c>
      <c r="E18" s="81">
        <v>0</v>
      </c>
      <c r="F18" s="81">
        <v>28.6</v>
      </c>
      <c r="G18" s="81">
        <v>3695.5</v>
      </c>
      <c r="H18" s="81">
        <v>1576.7</v>
      </c>
      <c r="I18" s="81">
        <v>0</v>
      </c>
      <c r="J18" s="81">
        <v>14.6</v>
      </c>
      <c r="K18" s="81">
        <v>486.3</v>
      </c>
      <c r="L18" s="81">
        <v>0</v>
      </c>
      <c r="M18" s="81">
        <v>5.8</v>
      </c>
      <c r="N18" s="81">
        <v>0</v>
      </c>
      <c r="O18" s="81">
        <v>559.51</v>
      </c>
      <c r="P18" s="81">
        <v>5286.8</v>
      </c>
      <c r="Q18" s="81">
        <v>492.1</v>
      </c>
      <c r="R18" s="82">
        <v>6338.41</v>
      </c>
      <c r="S18" s="80" t="s">
        <v>648</v>
      </c>
      <c r="T18" s="81">
        <v>4475.3999999999996</v>
      </c>
      <c r="U18" s="81">
        <v>1814.01</v>
      </c>
      <c r="V18" s="81">
        <v>5.8</v>
      </c>
      <c r="W18" s="81">
        <v>43.2</v>
      </c>
      <c r="X18" s="82">
        <v>6338.41</v>
      </c>
      <c r="Y18" s="80" t="s">
        <v>648</v>
      </c>
      <c r="Z18" s="81">
        <v>325.39999999999998</v>
      </c>
      <c r="AA18" s="81">
        <v>20.6</v>
      </c>
      <c r="AB18" s="81">
        <v>5.8</v>
      </c>
      <c r="AC18" s="81">
        <v>43.2</v>
      </c>
      <c r="AD18" s="82">
        <v>395</v>
      </c>
    </row>
    <row r="19" spans="1:30" x14ac:dyDescent="0.25">
      <c r="A19" s="1"/>
      <c r="B19" s="80" t="s">
        <v>649</v>
      </c>
      <c r="C19" s="81">
        <v>291.60000000000002</v>
      </c>
      <c r="D19" s="81">
        <v>235.51</v>
      </c>
      <c r="E19" s="81">
        <v>0</v>
      </c>
      <c r="F19" s="81">
        <v>24.7</v>
      </c>
      <c r="G19" s="81">
        <v>3567.6</v>
      </c>
      <c r="H19" s="81">
        <v>1548.3</v>
      </c>
      <c r="I19" s="81">
        <v>0</v>
      </c>
      <c r="J19" s="81">
        <v>18.899999999999999</v>
      </c>
      <c r="K19" s="81">
        <v>484.5</v>
      </c>
      <c r="L19" s="81">
        <v>0</v>
      </c>
      <c r="M19" s="81">
        <v>18.3</v>
      </c>
      <c r="N19" s="81">
        <v>0</v>
      </c>
      <c r="O19" s="81">
        <v>551.80999999999995</v>
      </c>
      <c r="P19" s="81">
        <v>5134.8</v>
      </c>
      <c r="Q19" s="81">
        <v>502.8</v>
      </c>
      <c r="R19" s="82">
        <v>6189.41</v>
      </c>
      <c r="S19" s="80" t="s">
        <v>649</v>
      </c>
      <c r="T19" s="81">
        <v>4343.7</v>
      </c>
      <c r="U19" s="81">
        <v>1783.81</v>
      </c>
      <c r="V19" s="81">
        <v>18.3</v>
      </c>
      <c r="W19" s="81">
        <v>43.6</v>
      </c>
      <c r="X19" s="82">
        <v>6189.41</v>
      </c>
      <c r="Y19" s="80" t="s">
        <v>649</v>
      </c>
      <c r="Z19" s="81">
        <v>323</v>
      </c>
      <c r="AA19" s="81">
        <v>20.6</v>
      </c>
      <c r="AB19" s="81">
        <v>18.3</v>
      </c>
      <c r="AC19" s="81">
        <v>43.6</v>
      </c>
      <c r="AD19" s="82">
        <v>405.5</v>
      </c>
    </row>
    <row r="20" spans="1:30" x14ac:dyDescent="0.25">
      <c r="A20" s="1"/>
      <c r="B20" s="80" t="s">
        <v>650</v>
      </c>
      <c r="C20" s="81">
        <v>294.2</v>
      </c>
      <c r="D20" s="81">
        <v>247.42</v>
      </c>
      <c r="E20" s="81">
        <v>0</v>
      </c>
      <c r="F20" s="81">
        <v>31</v>
      </c>
      <c r="G20" s="81">
        <v>3602.6</v>
      </c>
      <c r="H20" s="81">
        <v>1573.6</v>
      </c>
      <c r="I20" s="81">
        <v>0</v>
      </c>
      <c r="J20" s="81">
        <v>33.299999999999997</v>
      </c>
      <c r="K20" s="81">
        <v>484.8</v>
      </c>
      <c r="L20" s="81">
        <v>0</v>
      </c>
      <c r="M20" s="81">
        <v>26.3</v>
      </c>
      <c r="N20" s="81">
        <v>0</v>
      </c>
      <c r="O20" s="81">
        <v>572.62</v>
      </c>
      <c r="P20" s="81">
        <v>5209.5</v>
      </c>
      <c r="Q20" s="81">
        <v>511.1</v>
      </c>
      <c r="R20" s="82">
        <v>6293.22</v>
      </c>
      <c r="S20" s="80" t="s">
        <v>650</v>
      </c>
      <c r="T20" s="81">
        <v>4381.6000000000004</v>
      </c>
      <c r="U20" s="81">
        <v>1821.02</v>
      </c>
      <c r="V20" s="81">
        <v>26.3</v>
      </c>
      <c r="W20" s="81">
        <v>64.3</v>
      </c>
      <c r="X20" s="82">
        <v>6293.22</v>
      </c>
      <c r="Y20" s="80" t="s">
        <v>650</v>
      </c>
      <c r="Z20" s="81">
        <v>324.89999999999998</v>
      </c>
      <c r="AA20" s="81">
        <v>20.8</v>
      </c>
      <c r="AB20" s="81">
        <v>26.3</v>
      </c>
      <c r="AC20" s="81">
        <v>64.3</v>
      </c>
      <c r="AD20" s="82">
        <v>436.3</v>
      </c>
    </row>
    <row r="21" spans="1:30" x14ac:dyDescent="0.25">
      <c r="A21" s="1"/>
      <c r="B21" s="80" t="s">
        <v>651</v>
      </c>
      <c r="C21" s="81">
        <v>293.10000000000002</v>
      </c>
      <c r="D21" s="81">
        <v>235.93</v>
      </c>
      <c r="E21" s="81">
        <v>0</v>
      </c>
      <c r="F21" s="81">
        <v>30.8</v>
      </c>
      <c r="G21" s="81">
        <v>3596.6</v>
      </c>
      <c r="H21" s="81">
        <v>1572.8</v>
      </c>
      <c r="I21" s="81">
        <v>0.1</v>
      </c>
      <c r="J21" s="81">
        <v>36</v>
      </c>
      <c r="K21" s="81">
        <v>485.2</v>
      </c>
      <c r="L21" s="81">
        <v>0</v>
      </c>
      <c r="M21" s="81">
        <v>52.1</v>
      </c>
      <c r="N21" s="81">
        <v>0</v>
      </c>
      <c r="O21" s="81">
        <v>559.83000000000004</v>
      </c>
      <c r="P21" s="81">
        <v>5205.5</v>
      </c>
      <c r="Q21" s="81">
        <v>537.29999999999995</v>
      </c>
      <c r="R21" s="82">
        <v>6302.63</v>
      </c>
      <c r="S21" s="80" t="s">
        <v>651</v>
      </c>
      <c r="T21" s="81">
        <v>4374.8999999999996</v>
      </c>
      <c r="U21" s="81">
        <v>1808.73</v>
      </c>
      <c r="V21" s="81">
        <v>52.2</v>
      </c>
      <c r="W21" s="81">
        <v>66.8</v>
      </c>
      <c r="X21" s="82">
        <v>6302.63</v>
      </c>
      <c r="Y21" s="80" t="s">
        <v>651</v>
      </c>
      <c r="Z21" s="81">
        <v>324.5</v>
      </c>
      <c r="AA21" s="81">
        <v>20.100000000000001</v>
      </c>
      <c r="AB21" s="81">
        <v>52.2</v>
      </c>
      <c r="AC21" s="81">
        <v>66.8</v>
      </c>
      <c r="AD21" s="82">
        <v>463.6</v>
      </c>
    </row>
    <row r="22" spans="1:30" x14ac:dyDescent="0.25">
      <c r="A22" s="1"/>
      <c r="B22" s="80" t="s">
        <v>652</v>
      </c>
      <c r="C22" s="81">
        <v>331.3</v>
      </c>
      <c r="D22" s="81">
        <v>233</v>
      </c>
      <c r="E22" s="81">
        <v>0</v>
      </c>
      <c r="F22" s="81">
        <v>33.4</v>
      </c>
      <c r="G22" s="81">
        <v>3473.2</v>
      </c>
      <c r="H22" s="81">
        <v>1887.6</v>
      </c>
      <c r="I22" s="81">
        <v>0.1</v>
      </c>
      <c r="J22" s="81">
        <v>45.1</v>
      </c>
      <c r="K22" s="81">
        <v>487.4</v>
      </c>
      <c r="L22" s="81">
        <v>0</v>
      </c>
      <c r="M22" s="81">
        <v>100.2</v>
      </c>
      <c r="N22" s="81">
        <v>0</v>
      </c>
      <c r="O22" s="81">
        <v>597.70000000000005</v>
      </c>
      <c r="P22" s="81">
        <v>5406</v>
      </c>
      <c r="Q22" s="81">
        <v>587.6</v>
      </c>
      <c r="R22" s="82">
        <v>6591.3</v>
      </c>
      <c r="S22" s="80" t="s">
        <v>652</v>
      </c>
      <c r="T22" s="81">
        <v>4291.8999999999996</v>
      </c>
      <c r="U22" s="81">
        <v>2120.6</v>
      </c>
      <c r="V22" s="81">
        <v>100.3</v>
      </c>
      <c r="W22" s="81">
        <v>78.5</v>
      </c>
      <c r="X22" s="82">
        <v>6591.3</v>
      </c>
      <c r="Y22" s="80" t="s">
        <v>652</v>
      </c>
      <c r="Z22" s="81">
        <v>321.7</v>
      </c>
      <c r="AA22" s="81">
        <v>20.8</v>
      </c>
      <c r="AB22" s="81">
        <v>100.3</v>
      </c>
      <c r="AC22" s="81">
        <v>78.5</v>
      </c>
      <c r="AD22" s="82">
        <v>521.29999999999995</v>
      </c>
    </row>
    <row r="23" spans="1:30" x14ac:dyDescent="0.25">
      <c r="A23" s="1"/>
      <c r="B23" s="80" t="s">
        <v>653</v>
      </c>
      <c r="C23" s="81">
        <v>391</v>
      </c>
      <c r="D23" s="81">
        <v>217.53</v>
      </c>
      <c r="E23" s="81">
        <v>0.1</v>
      </c>
      <c r="F23" s="81">
        <v>28.7</v>
      </c>
      <c r="G23" s="81">
        <v>3441.4</v>
      </c>
      <c r="H23" s="81">
        <v>1907.7</v>
      </c>
      <c r="I23" s="81">
        <v>0.3</v>
      </c>
      <c r="J23" s="81">
        <v>51.8</v>
      </c>
      <c r="K23" s="81">
        <v>491.8</v>
      </c>
      <c r="L23" s="81">
        <v>0</v>
      </c>
      <c r="M23" s="81">
        <v>141.30000000000001</v>
      </c>
      <c r="N23" s="81">
        <v>0</v>
      </c>
      <c r="O23" s="81">
        <v>637.33000000000004</v>
      </c>
      <c r="P23" s="81">
        <v>5401.2</v>
      </c>
      <c r="Q23" s="81">
        <v>633.1</v>
      </c>
      <c r="R23" s="82">
        <v>6671.63</v>
      </c>
      <c r="S23" s="80" t="s">
        <v>653</v>
      </c>
      <c r="T23" s="81">
        <v>4324.2</v>
      </c>
      <c r="U23" s="81">
        <v>2125.23</v>
      </c>
      <c r="V23" s="81">
        <v>141.69999999999999</v>
      </c>
      <c r="W23" s="81">
        <v>80.5</v>
      </c>
      <c r="X23" s="82">
        <v>6671.63</v>
      </c>
      <c r="Y23" s="80" t="s">
        <v>653</v>
      </c>
      <c r="Z23" s="81">
        <v>322</v>
      </c>
      <c r="AA23" s="81">
        <v>20.8</v>
      </c>
      <c r="AB23" s="81">
        <v>141.69999999999999</v>
      </c>
      <c r="AC23" s="81">
        <v>80.5</v>
      </c>
      <c r="AD23" s="82">
        <v>565</v>
      </c>
    </row>
    <row r="24" spans="1:30" x14ac:dyDescent="0.25">
      <c r="A24" s="1"/>
      <c r="B24" s="80" t="s">
        <v>654</v>
      </c>
      <c r="C24" s="81">
        <v>400.3</v>
      </c>
      <c r="D24" s="81">
        <v>180.99</v>
      </c>
      <c r="E24" s="81">
        <v>0.1</v>
      </c>
      <c r="F24" s="81">
        <v>22.5</v>
      </c>
      <c r="G24" s="81">
        <v>3647.2</v>
      </c>
      <c r="H24" s="81">
        <v>1934</v>
      </c>
      <c r="I24" s="81">
        <v>0.2</v>
      </c>
      <c r="J24" s="81">
        <v>55.7</v>
      </c>
      <c r="K24" s="81">
        <v>536.6</v>
      </c>
      <c r="L24" s="81">
        <v>0</v>
      </c>
      <c r="M24" s="81">
        <v>170.7</v>
      </c>
      <c r="N24" s="81">
        <v>0</v>
      </c>
      <c r="O24" s="81">
        <v>603.89</v>
      </c>
      <c r="P24" s="81">
        <v>5637.1</v>
      </c>
      <c r="Q24" s="81">
        <v>707.3</v>
      </c>
      <c r="R24" s="82">
        <v>6948.29</v>
      </c>
      <c r="S24" s="80" t="s">
        <v>654</v>
      </c>
      <c r="T24" s="81">
        <v>4584.1000000000004</v>
      </c>
      <c r="U24" s="81">
        <v>2114.9899999999998</v>
      </c>
      <c r="V24" s="81">
        <v>171</v>
      </c>
      <c r="W24" s="81">
        <v>78.2</v>
      </c>
      <c r="X24" s="82">
        <v>6948.29</v>
      </c>
      <c r="Y24" s="80" t="s">
        <v>654</v>
      </c>
      <c r="Z24" s="81">
        <v>324.8</v>
      </c>
      <c r="AA24" s="81">
        <v>19.2</v>
      </c>
      <c r="AB24" s="81">
        <v>171</v>
      </c>
      <c r="AC24" s="81">
        <v>78.2</v>
      </c>
      <c r="AD24" s="82">
        <v>593.20000000000005</v>
      </c>
    </row>
    <row r="25" spans="1:30" x14ac:dyDescent="0.25">
      <c r="A25" s="1"/>
      <c r="B25" s="80" t="s">
        <v>655</v>
      </c>
      <c r="C25" s="81">
        <v>399.5</v>
      </c>
      <c r="D25" s="81">
        <v>170.3</v>
      </c>
      <c r="E25" s="81">
        <v>0.1</v>
      </c>
      <c r="F25" s="81">
        <v>19</v>
      </c>
      <c r="G25" s="81">
        <v>3576.3</v>
      </c>
      <c r="H25" s="81">
        <v>1942.7</v>
      </c>
      <c r="I25" s="81">
        <v>0.5</v>
      </c>
      <c r="J25" s="81">
        <v>54.7</v>
      </c>
      <c r="K25" s="81">
        <v>545.9</v>
      </c>
      <c r="L25" s="81">
        <v>0</v>
      </c>
      <c r="M25" s="81">
        <v>206.2</v>
      </c>
      <c r="N25" s="81">
        <v>0</v>
      </c>
      <c r="O25" s="81">
        <v>588.9</v>
      </c>
      <c r="P25" s="81">
        <v>5574.2</v>
      </c>
      <c r="Q25" s="81">
        <v>752.1</v>
      </c>
      <c r="R25" s="82">
        <v>6915.2</v>
      </c>
      <c r="S25" s="80" t="s">
        <v>655</v>
      </c>
      <c r="T25" s="81">
        <v>4521.7</v>
      </c>
      <c r="U25" s="81">
        <v>2113</v>
      </c>
      <c r="V25" s="81">
        <v>206.8</v>
      </c>
      <c r="W25" s="81">
        <v>73.7</v>
      </c>
      <c r="X25" s="82">
        <v>6915.2</v>
      </c>
      <c r="Y25" s="80" t="s">
        <v>655</v>
      </c>
      <c r="Z25" s="81">
        <v>324.89999999999998</v>
      </c>
      <c r="AA25" s="81">
        <v>19.100000000000001</v>
      </c>
      <c r="AB25" s="81">
        <v>206.8</v>
      </c>
      <c r="AC25" s="81">
        <v>73.7</v>
      </c>
      <c r="AD25" s="82">
        <v>624.5</v>
      </c>
    </row>
    <row r="26" spans="1:30" x14ac:dyDescent="0.25">
      <c r="A26" s="1"/>
      <c r="B26" s="80" t="s">
        <v>656</v>
      </c>
      <c r="C26" s="81">
        <v>533.1</v>
      </c>
      <c r="D26" s="81">
        <v>68.900000000000006</v>
      </c>
      <c r="E26" s="81">
        <v>0.2</v>
      </c>
      <c r="F26" s="81">
        <v>21.3</v>
      </c>
      <c r="G26" s="81">
        <v>3526.2</v>
      </c>
      <c r="H26" s="81">
        <v>2025.3</v>
      </c>
      <c r="I26" s="81">
        <v>0.6</v>
      </c>
      <c r="J26" s="81">
        <v>64.900000000000006</v>
      </c>
      <c r="K26" s="81">
        <v>562.20000000000005</v>
      </c>
      <c r="L26" s="81">
        <v>0</v>
      </c>
      <c r="M26" s="81">
        <v>254.8</v>
      </c>
      <c r="N26" s="81">
        <v>0</v>
      </c>
      <c r="O26" s="81">
        <v>623.5</v>
      </c>
      <c r="P26" s="81">
        <v>5617</v>
      </c>
      <c r="Q26" s="81">
        <v>817</v>
      </c>
      <c r="R26" s="82">
        <v>7057.5</v>
      </c>
      <c r="S26" s="80" t="s">
        <v>656</v>
      </c>
      <c r="T26" s="81">
        <v>4621.5</v>
      </c>
      <c r="U26" s="81">
        <v>2094.1999999999998</v>
      </c>
      <c r="V26" s="81">
        <v>255.6</v>
      </c>
      <c r="W26" s="81">
        <v>86.2</v>
      </c>
      <c r="X26" s="82">
        <v>7057.5</v>
      </c>
      <c r="Y26" s="80" t="s">
        <v>656</v>
      </c>
      <c r="Z26" s="81">
        <v>326</v>
      </c>
      <c r="AA26" s="81">
        <v>19.3</v>
      </c>
      <c r="AB26" s="81">
        <v>255.6</v>
      </c>
      <c r="AC26" s="81">
        <v>86.2</v>
      </c>
      <c r="AD26" s="82">
        <v>687.1</v>
      </c>
    </row>
    <row r="27" spans="1:30" x14ac:dyDescent="0.25">
      <c r="A27" s="1"/>
      <c r="B27" s="80" t="s">
        <v>657</v>
      </c>
      <c r="C27" s="81">
        <v>532.70000000000005</v>
      </c>
      <c r="D27" s="81">
        <v>68.7</v>
      </c>
      <c r="E27" s="81">
        <v>0.3</v>
      </c>
      <c r="F27" s="81">
        <v>17.5</v>
      </c>
      <c r="G27" s="81">
        <v>3480.8</v>
      </c>
      <c r="H27" s="81">
        <v>2169.8000000000002</v>
      </c>
      <c r="I27" s="81">
        <v>0.7</v>
      </c>
      <c r="J27" s="81">
        <v>90.4</v>
      </c>
      <c r="K27" s="81">
        <v>499.3</v>
      </c>
      <c r="L27" s="81">
        <v>0</v>
      </c>
      <c r="M27" s="81">
        <v>357.9</v>
      </c>
      <c r="N27" s="81">
        <v>0</v>
      </c>
      <c r="O27" s="81">
        <v>619.20000000000005</v>
      </c>
      <c r="P27" s="81">
        <v>5741.7</v>
      </c>
      <c r="Q27" s="81">
        <v>857.2</v>
      </c>
      <c r="R27" s="82">
        <v>7218.1</v>
      </c>
      <c r="S27" s="80" t="s">
        <v>657</v>
      </c>
      <c r="T27" s="81">
        <v>4512.8</v>
      </c>
      <c r="U27" s="81">
        <v>2238.5</v>
      </c>
      <c r="V27" s="81">
        <v>358.9</v>
      </c>
      <c r="W27" s="81">
        <v>107.9</v>
      </c>
      <c r="X27" s="82">
        <v>7218.1</v>
      </c>
      <c r="Y27" s="80" t="s">
        <v>657</v>
      </c>
      <c r="Z27" s="81">
        <v>326.39999999999998</v>
      </c>
      <c r="AA27" s="81">
        <v>19.399999999999999</v>
      </c>
      <c r="AB27" s="81">
        <v>358.9</v>
      </c>
      <c r="AC27" s="81">
        <v>107.9</v>
      </c>
      <c r="AD27" s="82">
        <v>812.6</v>
      </c>
    </row>
    <row r="28" spans="1:30" x14ac:dyDescent="0.25">
      <c r="A28" s="1"/>
      <c r="B28" s="80" t="s">
        <v>658</v>
      </c>
      <c r="C28" s="81">
        <v>542</v>
      </c>
      <c r="D28" s="81">
        <v>74.099999999999994</v>
      </c>
      <c r="E28" s="81">
        <v>0.2</v>
      </c>
      <c r="F28" s="81">
        <v>19.899999999999999</v>
      </c>
      <c r="G28" s="81">
        <v>3584.2</v>
      </c>
      <c r="H28" s="81">
        <v>2101.3000000000002</v>
      </c>
      <c r="I28" s="81">
        <v>0.8</v>
      </c>
      <c r="J28" s="81">
        <v>126.2</v>
      </c>
      <c r="K28" s="81">
        <v>506.1</v>
      </c>
      <c r="L28" s="81">
        <v>0</v>
      </c>
      <c r="M28" s="81">
        <v>440.3</v>
      </c>
      <c r="N28" s="81">
        <v>0</v>
      </c>
      <c r="O28" s="81">
        <v>636.20000000000005</v>
      </c>
      <c r="P28" s="81">
        <v>5812.5</v>
      </c>
      <c r="Q28" s="81">
        <v>946.4</v>
      </c>
      <c r="R28" s="82">
        <v>7395.1</v>
      </c>
      <c r="S28" s="80" t="s">
        <v>658</v>
      </c>
      <c r="T28" s="81">
        <v>4632.3</v>
      </c>
      <c r="U28" s="81">
        <v>2175.4</v>
      </c>
      <c r="V28" s="81">
        <v>441.3</v>
      </c>
      <c r="W28" s="81">
        <v>146.1</v>
      </c>
      <c r="X28" s="82">
        <v>7395.1</v>
      </c>
      <c r="Y28" s="80" t="s">
        <v>658</v>
      </c>
      <c r="Z28" s="81">
        <v>326.39999999999998</v>
      </c>
      <c r="AA28" s="81">
        <v>24.3</v>
      </c>
      <c r="AB28" s="81">
        <v>441.3</v>
      </c>
      <c r="AC28" s="81">
        <v>146.1</v>
      </c>
      <c r="AD28" s="82">
        <v>938.1</v>
      </c>
    </row>
    <row r="29" spans="1:30" x14ac:dyDescent="0.25">
      <c r="A29" s="1"/>
      <c r="B29" s="80" t="s">
        <v>659</v>
      </c>
      <c r="C29" s="81">
        <v>545.29999999999995</v>
      </c>
      <c r="D29" s="81">
        <v>73.400000000000006</v>
      </c>
      <c r="E29" s="81">
        <v>0.2</v>
      </c>
      <c r="F29" s="81">
        <v>22.7</v>
      </c>
      <c r="G29" s="81">
        <v>3694.3</v>
      </c>
      <c r="H29" s="81">
        <v>2105</v>
      </c>
      <c r="I29" s="81">
        <v>0.8</v>
      </c>
      <c r="J29" s="81">
        <v>131.9</v>
      </c>
      <c r="K29" s="81">
        <v>509.9</v>
      </c>
      <c r="L29" s="81">
        <v>0</v>
      </c>
      <c r="M29" s="81">
        <v>344.9</v>
      </c>
      <c r="N29" s="81">
        <v>0</v>
      </c>
      <c r="O29" s="81">
        <v>641.6</v>
      </c>
      <c r="P29" s="81">
        <v>5932</v>
      </c>
      <c r="Q29" s="81">
        <v>854.8</v>
      </c>
      <c r="R29" s="82">
        <v>7428.4</v>
      </c>
      <c r="S29" s="80" t="s">
        <v>659</v>
      </c>
      <c r="T29" s="81">
        <v>4749.5</v>
      </c>
      <c r="U29" s="81">
        <v>2178.4</v>
      </c>
      <c r="V29" s="81">
        <v>345.9</v>
      </c>
      <c r="W29" s="81">
        <v>154.6</v>
      </c>
      <c r="X29" s="82">
        <v>7428.4</v>
      </c>
      <c r="Y29" s="80" t="s">
        <v>659</v>
      </c>
      <c r="Z29" s="81">
        <v>327.2</v>
      </c>
      <c r="AA29" s="81">
        <v>24.5</v>
      </c>
      <c r="AB29" s="81">
        <v>345.9</v>
      </c>
      <c r="AC29" s="81">
        <v>154.6</v>
      </c>
      <c r="AD29" s="82">
        <v>852.2</v>
      </c>
    </row>
    <row r="30" spans="1:30" x14ac:dyDescent="0.25">
      <c r="A30" s="1"/>
      <c r="B30" s="80" t="s">
        <v>660</v>
      </c>
      <c r="C30" s="81">
        <v>537.5</v>
      </c>
      <c r="D30" s="81">
        <v>74.3</v>
      </c>
      <c r="E30" s="81">
        <v>0.2</v>
      </c>
      <c r="F30" s="81">
        <v>35.200000000000003</v>
      </c>
      <c r="G30" s="81">
        <v>3584</v>
      </c>
      <c r="H30" s="81">
        <v>2116.6999999999998</v>
      </c>
      <c r="I30" s="81">
        <v>1.1000000000000001</v>
      </c>
      <c r="J30" s="81">
        <v>136.1</v>
      </c>
      <c r="K30" s="81">
        <v>509.1</v>
      </c>
      <c r="L30" s="81">
        <v>0</v>
      </c>
      <c r="M30" s="81">
        <v>383.7</v>
      </c>
      <c r="N30" s="81">
        <v>0</v>
      </c>
      <c r="O30" s="81">
        <v>647.20000000000005</v>
      </c>
      <c r="P30" s="81">
        <v>5837.9</v>
      </c>
      <c r="Q30" s="81">
        <v>892.8</v>
      </c>
      <c r="R30" s="82">
        <v>7377.9</v>
      </c>
      <c r="S30" s="80" t="s">
        <v>660</v>
      </c>
      <c r="T30" s="81">
        <v>4630.6000000000004</v>
      </c>
      <c r="U30" s="81">
        <v>2191</v>
      </c>
      <c r="V30" s="81">
        <v>385</v>
      </c>
      <c r="W30" s="81">
        <v>171.3</v>
      </c>
      <c r="X30" s="82">
        <v>7377.9</v>
      </c>
      <c r="Y30" s="80" t="s">
        <v>660</v>
      </c>
      <c r="Z30" s="81">
        <v>326.7</v>
      </c>
      <c r="AA30" s="81">
        <v>24.4</v>
      </c>
      <c r="AB30" s="81">
        <v>385</v>
      </c>
      <c r="AC30" s="81">
        <v>171.3</v>
      </c>
      <c r="AD30" s="82">
        <v>907.4</v>
      </c>
    </row>
    <row r="31" spans="1:30" x14ac:dyDescent="0.25">
      <c r="A31" s="1"/>
      <c r="B31" s="80" t="s">
        <v>661</v>
      </c>
      <c r="C31" s="81">
        <v>537.4</v>
      </c>
      <c r="D31" s="81">
        <v>73.599999999999994</v>
      </c>
      <c r="E31" s="81">
        <v>0.3</v>
      </c>
      <c r="F31" s="81">
        <v>35.299999999999997</v>
      </c>
      <c r="G31" s="81">
        <v>3721.3</v>
      </c>
      <c r="H31" s="81">
        <v>2166.3000000000002</v>
      </c>
      <c r="I31" s="81">
        <v>1.2</v>
      </c>
      <c r="J31" s="81">
        <v>139</v>
      </c>
      <c r="K31" s="81">
        <v>510.4</v>
      </c>
      <c r="L31" s="81">
        <v>0</v>
      </c>
      <c r="M31" s="81">
        <v>370</v>
      </c>
      <c r="N31" s="81">
        <v>0</v>
      </c>
      <c r="O31" s="81">
        <v>646.6</v>
      </c>
      <c r="P31" s="81">
        <v>6027.8</v>
      </c>
      <c r="Q31" s="81">
        <v>880.4</v>
      </c>
      <c r="R31" s="82">
        <v>7554.8</v>
      </c>
      <c r="S31" s="80" t="s">
        <v>661</v>
      </c>
      <c r="T31" s="81">
        <v>4769.1000000000004</v>
      </c>
      <c r="U31" s="81">
        <v>2239.9</v>
      </c>
      <c r="V31" s="81">
        <v>371.5</v>
      </c>
      <c r="W31" s="81">
        <v>174.3</v>
      </c>
      <c r="X31" s="82">
        <v>7554.8</v>
      </c>
      <c r="Y31" s="80" t="s">
        <v>661</v>
      </c>
      <c r="Z31" s="81">
        <v>326.3</v>
      </c>
      <c r="AA31" s="81">
        <v>24.2</v>
      </c>
      <c r="AB31" s="81">
        <v>371.5</v>
      </c>
      <c r="AC31" s="81">
        <v>174.3</v>
      </c>
      <c r="AD31" s="82">
        <v>896.3</v>
      </c>
    </row>
    <row r="32" spans="1:30" x14ac:dyDescent="0.25">
      <c r="A32" s="1"/>
      <c r="B32" s="80" t="s">
        <v>662</v>
      </c>
      <c r="C32" s="81">
        <v>542.70000000000005</v>
      </c>
      <c r="D32" s="81">
        <v>74.099999999999994</v>
      </c>
      <c r="E32" s="81">
        <v>0.5</v>
      </c>
      <c r="F32" s="81">
        <v>40.5</v>
      </c>
      <c r="G32" s="81">
        <v>3709.7</v>
      </c>
      <c r="H32" s="81">
        <v>2133.6999999999998</v>
      </c>
      <c r="I32" s="81">
        <v>1.3</v>
      </c>
      <c r="J32" s="81">
        <v>149.19999999999999</v>
      </c>
      <c r="K32" s="81">
        <v>567.6</v>
      </c>
      <c r="L32" s="81">
        <v>0</v>
      </c>
      <c r="M32" s="81">
        <v>364.9</v>
      </c>
      <c r="N32" s="81">
        <v>0</v>
      </c>
      <c r="O32" s="81">
        <v>657.8</v>
      </c>
      <c r="P32" s="81">
        <v>5993.9</v>
      </c>
      <c r="Q32" s="81">
        <v>932.5</v>
      </c>
      <c r="R32" s="82">
        <v>7584.2</v>
      </c>
      <c r="S32" s="80" t="s">
        <v>662</v>
      </c>
      <c r="T32" s="81">
        <v>4820</v>
      </c>
      <c r="U32" s="81">
        <v>2207.8000000000002</v>
      </c>
      <c r="V32" s="81">
        <v>366.7</v>
      </c>
      <c r="W32" s="81">
        <v>189.7</v>
      </c>
      <c r="X32" s="82">
        <v>7584.2</v>
      </c>
      <c r="Y32" s="80" t="s">
        <v>662</v>
      </c>
      <c r="Z32" s="81">
        <v>327.39999999999998</v>
      </c>
      <c r="AA32" s="81">
        <v>24.1</v>
      </c>
      <c r="AB32" s="81">
        <v>366.7</v>
      </c>
      <c r="AC32" s="81">
        <v>189.7</v>
      </c>
      <c r="AD32" s="82">
        <v>907.9</v>
      </c>
    </row>
    <row r="33" spans="1:30" x14ac:dyDescent="0.25">
      <c r="A33" s="1"/>
      <c r="B33" s="80" t="s">
        <v>663</v>
      </c>
      <c r="C33" s="81">
        <v>536.6</v>
      </c>
      <c r="D33" s="81">
        <v>73.599999999999994</v>
      </c>
      <c r="E33" s="81">
        <v>0.4</v>
      </c>
      <c r="F33" s="81">
        <v>46.3</v>
      </c>
      <c r="G33" s="81">
        <v>3625.2</v>
      </c>
      <c r="H33" s="81">
        <v>2128.8000000000002</v>
      </c>
      <c r="I33" s="81">
        <v>1.2</v>
      </c>
      <c r="J33" s="81">
        <v>221</v>
      </c>
      <c r="K33" s="81">
        <v>562.29999999999995</v>
      </c>
      <c r="L33" s="81">
        <v>0</v>
      </c>
      <c r="M33" s="81">
        <v>274.10000000000002</v>
      </c>
      <c r="N33" s="81">
        <v>0</v>
      </c>
      <c r="O33" s="81">
        <v>656.9</v>
      </c>
      <c r="P33" s="81">
        <v>5976.2</v>
      </c>
      <c r="Q33" s="81">
        <v>836.4</v>
      </c>
      <c r="R33" s="82">
        <v>7469.5</v>
      </c>
      <c r="S33" s="80" t="s">
        <v>663</v>
      </c>
      <c r="T33" s="81">
        <v>4724.1000000000004</v>
      </c>
      <c r="U33" s="81">
        <v>2202.4</v>
      </c>
      <c r="V33" s="81">
        <v>275.7</v>
      </c>
      <c r="W33" s="81">
        <v>267.3</v>
      </c>
      <c r="X33" s="82">
        <v>7469.5</v>
      </c>
      <c r="Y33" s="80" t="s">
        <v>663</v>
      </c>
      <c r="Z33" s="81">
        <v>324.10000000000002</v>
      </c>
      <c r="AA33" s="81">
        <v>24.3</v>
      </c>
      <c r="AB33" s="81">
        <v>275.7</v>
      </c>
      <c r="AC33" s="81">
        <v>267.3</v>
      </c>
      <c r="AD33" s="82">
        <v>891.4</v>
      </c>
    </row>
    <row r="34" spans="1:30" x14ac:dyDescent="0.25">
      <c r="A34" s="1"/>
      <c r="B34" s="80" t="s">
        <v>664</v>
      </c>
      <c r="C34" s="81">
        <v>536.4</v>
      </c>
      <c r="D34" s="81">
        <v>83.4</v>
      </c>
      <c r="E34" s="81">
        <v>0.3</v>
      </c>
      <c r="F34" s="81">
        <v>44.5</v>
      </c>
      <c r="G34" s="81">
        <v>3658.7</v>
      </c>
      <c r="H34" s="81">
        <v>2153.5</v>
      </c>
      <c r="I34" s="81">
        <v>1.3</v>
      </c>
      <c r="J34" s="81">
        <v>237.7</v>
      </c>
      <c r="K34" s="81">
        <v>504.6</v>
      </c>
      <c r="L34" s="81">
        <v>0</v>
      </c>
      <c r="M34" s="81">
        <v>291.2</v>
      </c>
      <c r="N34" s="81">
        <v>0</v>
      </c>
      <c r="O34" s="81">
        <v>664.6</v>
      </c>
      <c r="P34" s="81">
        <v>6051.2</v>
      </c>
      <c r="Q34" s="81">
        <v>795.8</v>
      </c>
      <c r="R34" s="82">
        <v>7511.6</v>
      </c>
      <c r="S34" s="80" t="s">
        <v>664</v>
      </c>
      <c r="T34" s="81">
        <v>4699.7</v>
      </c>
      <c r="U34" s="81">
        <v>2236.9</v>
      </c>
      <c r="V34" s="81">
        <v>292.8</v>
      </c>
      <c r="W34" s="81">
        <v>282.2</v>
      </c>
      <c r="X34" s="82">
        <v>7511.6</v>
      </c>
      <c r="Y34" s="80" t="s">
        <v>664</v>
      </c>
      <c r="Z34" s="81">
        <v>325.10000000000002</v>
      </c>
      <c r="AA34" s="81">
        <v>32.9</v>
      </c>
      <c r="AB34" s="81">
        <v>292.8</v>
      </c>
      <c r="AC34" s="81">
        <v>282.2</v>
      </c>
      <c r="AD34" s="82">
        <v>933</v>
      </c>
    </row>
    <row r="35" spans="1:30" x14ac:dyDescent="0.25">
      <c r="A35" s="1"/>
      <c r="B35" s="80" t="s">
        <v>665</v>
      </c>
      <c r="C35" s="81">
        <v>541</v>
      </c>
      <c r="D35" s="81">
        <v>82.7</v>
      </c>
      <c r="E35" s="81">
        <v>0.2</v>
      </c>
      <c r="F35" s="81">
        <v>46.9</v>
      </c>
      <c r="G35" s="81">
        <v>3613.9</v>
      </c>
      <c r="H35" s="81">
        <v>2198.9</v>
      </c>
      <c r="I35" s="81">
        <v>1.3</v>
      </c>
      <c r="J35" s="81">
        <v>263.89999999999998</v>
      </c>
      <c r="K35" s="81">
        <v>505</v>
      </c>
      <c r="L35" s="81">
        <v>0</v>
      </c>
      <c r="M35" s="81">
        <v>259.10000000000002</v>
      </c>
      <c r="N35" s="81">
        <v>0</v>
      </c>
      <c r="O35" s="81">
        <v>670.8</v>
      </c>
      <c r="P35" s="81">
        <v>6078</v>
      </c>
      <c r="Q35" s="81">
        <v>764.1</v>
      </c>
      <c r="R35" s="82">
        <v>7512.9</v>
      </c>
      <c r="S35" s="80" t="s">
        <v>665</v>
      </c>
      <c r="T35" s="81">
        <v>4659.8999999999996</v>
      </c>
      <c r="U35" s="81">
        <v>2281.6</v>
      </c>
      <c r="V35" s="81">
        <v>260.60000000000002</v>
      </c>
      <c r="W35" s="81">
        <v>310.8</v>
      </c>
      <c r="X35" s="82">
        <v>7512.9</v>
      </c>
      <c r="Y35" s="80" t="s">
        <v>665</v>
      </c>
      <c r="Z35" s="81">
        <v>326.3</v>
      </c>
      <c r="AA35" s="81">
        <v>32.700000000000003</v>
      </c>
      <c r="AB35" s="81">
        <v>260.60000000000002</v>
      </c>
      <c r="AC35" s="81">
        <v>310.8</v>
      </c>
      <c r="AD35" s="82">
        <v>930.4</v>
      </c>
    </row>
    <row r="36" spans="1:30" x14ac:dyDescent="0.25">
      <c r="A36" s="1"/>
      <c r="B36" s="80" t="s">
        <v>666</v>
      </c>
      <c r="C36" s="81">
        <v>541.29999999999995</v>
      </c>
      <c r="D36" s="81">
        <v>82.6</v>
      </c>
      <c r="E36" s="81">
        <v>0.4</v>
      </c>
      <c r="F36" s="81">
        <v>67.099999999999994</v>
      </c>
      <c r="G36" s="81">
        <v>3730.6</v>
      </c>
      <c r="H36" s="81">
        <v>2199.9</v>
      </c>
      <c r="I36" s="81">
        <v>1.2</v>
      </c>
      <c r="J36" s="81">
        <v>289</v>
      </c>
      <c r="K36" s="81">
        <v>501.8</v>
      </c>
      <c r="L36" s="81">
        <v>0</v>
      </c>
      <c r="M36" s="81">
        <v>217.2</v>
      </c>
      <c r="N36" s="81">
        <v>0</v>
      </c>
      <c r="O36" s="81">
        <v>691.4</v>
      </c>
      <c r="P36" s="81">
        <v>6220.7</v>
      </c>
      <c r="Q36" s="81">
        <v>719</v>
      </c>
      <c r="R36" s="82">
        <v>7631.1</v>
      </c>
      <c r="S36" s="80" t="s">
        <v>666</v>
      </c>
      <c r="T36" s="81">
        <v>4773.7</v>
      </c>
      <c r="U36" s="81">
        <v>2282.5</v>
      </c>
      <c r="V36" s="81">
        <v>218.8</v>
      </c>
      <c r="W36" s="81">
        <v>356.1</v>
      </c>
      <c r="X36" s="82">
        <v>7631.1</v>
      </c>
      <c r="Y36" s="80" t="s">
        <v>666</v>
      </c>
      <c r="Z36" s="81">
        <v>327.60000000000002</v>
      </c>
      <c r="AA36" s="81">
        <v>33.200000000000003</v>
      </c>
      <c r="AB36" s="81">
        <v>218.8</v>
      </c>
      <c r="AC36" s="81">
        <v>356.1</v>
      </c>
      <c r="AD36" s="82">
        <v>935.7</v>
      </c>
    </row>
    <row r="37" spans="1:30" x14ac:dyDescent="0.25">
      <c r="A37" s="1"/>
      <c r="B37" s="80" t="s">
        <v>667</v>
      </c>
      <c r="C37" s="81">
        <v>541.1</v>
      </c>
      <c r="D37" s="81">
        <v>84.1</v>
      </c>
      <c r="E37" s="81">
        <v>0.2</v>
      </c>
      <c r="F37" s="81">
        <v>72.3</v>
      </c>
      <c r="G37" s="81">
        <v>3722.3</v>
      </c>
      <c r="H37" s="81">
        <v>2214</v>
      </c>
      <c r="I37" s="81">
        <v>0.3</v>
      </c>
      <c r="J37" s="81">
        <v>247.1</v>
      </c>
      <c r="K37" s="81">
        <v>554.9</v>
      </c>
      <c r="L37" s="81">
        <v>0</v>
      </c>
      <c r="M37" s="81">
        <v>173.5</v>
      </c>
      <c r="N37" s="81">
        <v>0</v>
      </c>
      <c r="O37" s="81">
        <v>697.7</v>
      </c>
      <c r="P37" s="81">
        <v>6183.7</v>
      </c>
      <c r="Q37" s="81">
        <v>728.4</v>
      </c>
      <c r="R37" s="82">
        <v>7609.8</v>
      </c>
      <c r="S37" s="80" t="s">
        <v>667</v>
      </c>
      <c r="T37" s="81">
        <v>4818.3</v>
      </c>
      <c r="U37" s="81">
        <v>2298.1</v>
      </c>
      <c r="V37" s="81">
        <v>174</v>
      </c>
      <c r="W37" s="81">
        <v>319.39999999999998</v>
      </c>
      <c r="X37" s="82">
        <v>7609.8</v>
      </c>
      <c r="Y37" s="80" t="s">
        <v>667</v>
      </c>
      <c r="Z37" s="81">
        <v>326.8</v>
      </c>
      <c r="AA37" s="81">
        <v>35.5</v>
      </c>
      <c r="AB37" s="81">
        <v>174</v>
      </c>
      <c r="AC37" s="81">
        <v>319.39999999999998</v>
      </c>
      <c r="AD37" s="82">
        <v>855.7</v>
      </c>
    </row>
    <row r="38" spans="1:30" x14ac:dyDescent="0.25">
      <c r="A38" s="1"/>
      <c r="B38" s="80" t="s">
        <v>668</v>
      </c>
      <c r="C38" s="81">
        <v>541.70000000000005</v>
      </c>
      <c r="D38" s="81">
        <v>100.2</v>
      </c>
      <c r="E38" s="81">
        <v>0.2</v>
      </c>
      <c r="F38" s="81">
        <v>66.8</v>
      </c>
      <c r="G38" s="81">
        <v>3759.9</v>
      </c>
      <c r="H38" s="81">
        <v>2264.6999999999998</v>
      </c>
      <c r="I38" s="81">
        <v>0.1</v>
      </c>
      <c r="J38" s="81">
        <v>225.1</v>
      </c>
      <c r="K38" s="81">
        <v>598.29999999999995</v>
      </c>
      <c r="L38" s="81">
        <v>0</v>
      </c>
      <c r="M38" s="81">
        <v>93.9</v>
      </c>
      <c r="N38" s="81">
        <v>0</v>
      </c>
      <c r="O38" s="81">
        <v>708.9</v>
      </c>
      <c r="P38" s="81">
        <v>6249.8</v>
      </c>
      <c r="Q38" s="81">
        <v>692.2</v>
      </c>
      <c r="R38" s="82">
        <v>7650.9</v>
      </c>
      <c r="S38" s="80" t="s">
        <v>668</v>
      </c>
      <c r="T38" s="81">
        <v>4899.8999999999996</v>
      </c>
      <c r="U38" s="81">
        <v>2364.9</v>
      </c>
      <c r="V38" s="81">
        <v>94.2</v>
      </c>
      <c r="W38" s="81">
        <v>291.89999999999998</v>
      </c>
      <c r="X38" s="82">
        <v>7650.9</v>
      </c>
      <c r="Y38" s="80" t="s">
        <v>668</v>
      </c>
      <c r="Z38" s="81">
        <v>327.2</v>
      </c>
      <c r="AA38" s="81">
        <v>36.1</v>
      </c>
      <c r="AB38" s="81">
        <v>94.2</v>
      </c>
      <c r="AC38" s="81">
        <v>291.89999999999998</v>
      </c>
      <c r="AD38" s="82">
        <v>749.4</v>
      </c>
    </row>
    <row r="39" spans="1:30" x14ac:dyDescent="0.25">
      <c r="A39" s="1"/>
      <c r="B39" s="80" t="s">
        <v>669</v>
      </c>
      <c r="C39" s="81">
        <v>543.5</v>
      </c>
      <c r="D39" s="81">
        <v>100.3</v>
      </c>
      <c r="E39" s="81">
        <v>0.1</v>
      </c>
      <c r="F39" s="81">
        <v>53.9</v>
      </c>
      <c r="G39" s="81">
        <v>3631.5</v>
      </c>
      <c r="H39" s="81">
        <v>2133.8000000000002</v>
      </c>
      <c r="I39" s="81">
        <v>0.1</v>
      </c>
      <c r="J39" s="81">
        <v>330.4</v>
      </c>
      <c r="K39" s="81">
        <v>536</v>
      </c>
      <c r="L39" s="81">
        <v>77.099999999999994</v>
      </c>
      <c r="M39" s="81">
        <v>97.4</v>
      </c>
      <c r="N39" s="81">
        <v>0</v>
      </c>
      <c r="O39" s="81">
        <v>697.8</v>
      </c>
      <c r="P39" s="81">
        <v>6095.8</v>
      </c>
      <c r="Q39" s="81">
        <v>710.5</v>
      </c>
      <c r="R39" s="82">
        <v>7504.1</v>
      </c>
      <c r="S39" s="80" t="s">
        <v>669</v>
      </c>
      <c r="T39" s="81">
        <v>4711</v>
      </c>
      <c r="U39" s="81">
        <v>2311.1999999999998</v>
      </c>
      <c r="V39" s="81">
        <v>97.6</v>
      </c>
      <c r="W39" s="81">
        <v>384.3</v>
      </c>
      <c r="X39" s="82">
        <v>7504.1</v>
      </c>
      <c r="Y39" s="80" t="s">
        <v>669</v>
      </c>
      <c r="Z39" s="81">
        <v>327.3</v>
      </c>
      <c r="AA39" s="81">
        <v>36.299999999999997</v>
      </c>
      <c r="AB39" s="81">
        <v>97.6</v>
      </c>
      <c r="AC39" s="81">
        <v>384.3</v>
      </c>
      <c r="AD39" s="82">
        <v>845.5</v>
      </c>
    </row>
    <row r="40" spans="1:30" x14ac:dyDescent="0.25">
      <c r="A40" s="1"/>
      <c r="B40" s="80" t="s">
        <v>670</v>
      </c>
      <c r="C40" s="81">
        <v>552.29999999999995</v>
      </c>
      <c r="D40" s="81">
        <v>83.7</v>
      </c>
      <c r="E40" s="81">
        <v>0.1</v>
      </c>
      <c r="F40" s="81">
        <v>55.9</v>
      </c>
      <c r="G40" s="81">
        <v>3600.6</v>
      </c>
      <c r="H40" s="81">
        <v>1821.4</v>
      </c>
      <c r="I40" s="81">
        <v>0.1</v>
      </c>
      <c r="J40" s="81">
        <v>356.9</v>
      </c>
      <c r="K40" s="81">
        <v>522.9</v>
      </c>
      <c r="L40" s="81">
        <v>164.6</v>
      </c>
      <c r="M40" s="81">
        <v>119.8</v>
      </c>
      <c r="N40" s="81">
        <v>0</v>
      </c>
      <c r="O40" s="81">
        <v>692</v>
      </c>
      <c r="P40" s="81">
        <v>5779</v>
      </c>
      <c r="Q40" s="81">
        <v>807.3</v>
      </c>
      <c r="R40" s="82">
        <v>7278.3</v>
      </c>
      <c r="S40" s="80" t="s">
        <v>670</v>
      </c>
      <c r="T40" s="81">
        <v>4675.8</v>
      </c>
      <c r="U40" s="81">
        <v>2069.6999999999998</v>
      </c>
      <c r="V40" s="81">
        <v>120</v>
      </c>
      <c r="W40" s="81">
        <v>412.8</v>
      </c>
      <c r="X40" s="82">
        <v>7278.3</v>
      </c>
      <c r="Y40" s="80" t="s">
        <v>670</v>
      </c>
      <c r="Z40" s="81">
        <v>326.39999999999998</v>
      </c>
      <c r="AA40" s="81">
        <v>36.5</v>
      </c>
      <c r="AB40" s="81">
        <v>120</v>
      </c>
      <c r="AC40" s="81">
        <v>412.8</v>
      </c>
      <c r="AD40" s="82">
        <v>895.7</v>
      </c>
    </row>
    <row r="41" spans="1:30" x14ac:dyDescent="0.25">
      <c r="A41" s="1"/>
      <c r="B41" s="80" t="s">
        <v>671</v>
      </c>
      <c r="C41" s="81">
        <v>538.20000000000005</v>
      </c>
      <c r="D41" s="81">
        <v>86.1</v>
      </c>
      <c r="E41" s="81">
        <v>0.1</v>
      </c>
      <c r="F41" s="81">
        <v>58.9</v>
      </c>
      <c r="G41" s="81">
        <v>3660.9</v>
      </c>
      <c r="H41" s="81">
        <v>1830.2</v>
      </c>
      <c r="I41" s="81">
        <v>0.1</v>
      </c>
      <c r="J41" s="81">
        <v>381.2</v>
      </c>
      <c r="K41" s="81">
        <v>509.9</v>
      </c>
      <c r="L41" s="81">
        <v>163.9</v>
      </c>
      <c r="M41" s="81">
        <v>67.599999999999994</v>
      </c>
      <c r="N41" s="81">
        <v>0</v>
      </c>
      <c r="O41" s="81">
        <v>683.3</v>
      </c>
      <c r="P41" s="81">
        <v>5872.4</v>
      </c>
      <c r="Q41" s="81">
        <v>741.4</v>
      </c>
      <c r="R41" s="82">
        <v>7297.1</v>
      </c>
      <c r="S41" s="80" t="s">
        <v>671</v>
      </c>
      <c r="T41" s="81">
        <v>4709</v>
      </c>
      <c r="U41" s="81">
        <v>2080.1999999999998</v>
      </c>
      <c r="V41" s="81">
        <v>67.8</v>
      </c>
      <c r="W41" s="81">
        <v>440.1</v>
      </c>
      <c r="X41" s="82">
        <v>7297.1</v>
      </c>
      <c r="Y41" s="80" t="s">
        <v>671</v>
      </c>
      <c r="Z41" s="81">
        <v>326.89999999999998</v>
      </c>
      <c r="AA41" s="81">
        <v>36.9</v>
      </c>
      <c r="AB41" s="81">
        <v>67.8</v>
      </c>
      <c r="AC41" s="81">
        <v>440.1</v>
      </c>
      <c r="AD41" s="82">
        <v>871.7</v>
      </c>
    </row>
    <row r="42" spans="1:30" x14ac:dyDescent="0.25">
      <c r="A42" s="1"/>
      <c r="B42" s="80" t="s">
        <v>672</v>
      </c>
      <c r="C42" s="81">
        <v>542.1</v>
      </c>
      <c r="D42" s="81">
        <v>86.2</v>
      </c>
      <c r="E42" s="81">
        <v>0</v>
      </c>
      <c r="F42" s="81">
        <v>63.6</v>
      </c>
      <c r="G42" s="81">
        <v>3594.9</v>
      </c>
      <c r="H42" s="81">
        <v>1863</v>
      </c>
      <c r="I42" s="81">
        <v>0.1</v>
      </c>
      <c r="J42" s="81">
        <v>376.2</v>
      </c>
      <c r="K42" s="81">
        <v>514.70000000000005</v>
      </c>
      <c r="L42" s="81">
        <v>165.2</v>
      </c>
      <c r="M42" s="81">
        <v>21</v>
      </c>
      <c r="N42" s="81">
        <v>0</v>
      </c>
      <c r="O42" s="81">
        <v>691.9</v>
      </c>
      <c r="P42" s="81">
        <v>5834.2</v>
      </c>
      <c r="Q42" s="81">
        <v>700.9</v>
      </c>
      <c r="R42" s="82">
        <v>7227</v>
      </c>
      <c r="S42" s="80" t="s">
        <v>672</v>
      </c>
      <c r="T42" s="81">
        <v>4651.7</v>
      </c>
      <c r="U42" s="81">
        <v>2114.4</v>
      </c>
      <c r="V42" s="81">
        <v>21.1</v>
      </c>
      <c r="W42" s="81">
        <v>439.8</v>
      </c>
      <c r="X42" s="82">
        <v>7227</v>
      </c>
      <c r="Y42" s="80" t="s">
        <v>672</v>
      </c>
      <c r="Z42" s="81">
        <v>326.10000000000002</v>
      </c>
      <c r="AA42" s="81">
        <v>36.5</v>
      </c>
      <c r="AB42" s="81">
        <v>21.1</v>
      </c>
      <c r="AC42" s="81">
        <v>439.8</v>
      </c>
      <c r="AD42" s="82">
        <v>823.5</v>
      </c>
    </row>
    <row r="43" spans="1:30" x14ac:dyDescent="0.25">
      <c r="A43" s="1"/>
      <c r="B43" s="80" t="s">
        <v>673</v>
      </c>
      <c r="C43" s="81">
        <v>539.20000000000005</v>
      </c>
      <c r="D43" s="81">
        <v>86</v>
      </c>
      <c r="E43" s="81">
        <v>0</v>
      </c>
      <c r="F43" s="81">
        <v>68.599999999999994</v>
      </c>
      <c r="G43" s="81">
        <v>3463</v>
      </c>
      <c r="H43" s="81">
        <v>1849</v>
      </c>
      <c r="I43" s="81">
        <v>0</v>
      </c>
      <c r="J43" s="81">
        <v>417</v>
      </c>
      <c r="K43" s="81">
        <v>509.5</v>
      </c>
      <c r="L43" s="81">
        <v>164.2</v>
      </c>
      <c r="M43" s="81">
        <v>5.3</v>
      </c>
      <c r="N43" s="81">
        <v>0</v>
      </c>
      <c r="O43" s="81">
        <v>693.8</v>
      </c>
      <c r="P43" s="81">
        <v>5729</v>
      </c>
      <c r="Q43" s="81">
        <v>679</v>
      </c>
      <c r="R43" s="82">
        <v>7101.8</v>
      </c>
      <c r="S43" s="80" t="s">
        <v>673</v>
      </c>
      <c r="T43" s="81">
        <v>4511.7</v>
      </c>
      <c r="U43" s="81">
        <v>2099.1999999999998</v>
      </c>
      <c r="V43" s="81">
        <v>5.3</v>
      </c>
      <c r="W43" s="81">
        <v>485.6</v>
      </c>
      <c r="X43" s="82">
        <v>7101.8</v>
      </c>
      <c r="Y43" s="80" t="s">
        <v>673</v>
      </c>
      <c r="Z43" s="81">
        <v>325.5</v>
      </c>
      <c r="AA43" s="81">
        <v>37.700000000000003</v>
      </c>
      <c r="AB43" s="81">
        <v>5.3</v>
      </c>
      <c r="AC43" s="81">
        <v>485.6</v>
      </c>
      <c r="AD43" s="82">
        <v>854.1</v>
      </c>
    </row>
    <row r="44" spans="1:30" x14ac:dyDescent="0.25">
      <c r="A44" s="1"/>
      <c r="B44" s="80" t="s">
        <v>674</v>
      </c>
      <c r="C44" s="81">
        <v>542.6</v>
      </c>
      <c r="D44" s="81">
        <v>91</v>
      </c>
      <c r="E44" s="81">
        <v>0</v>
      </c>
      <c r="F44" s="81">
        <v>61.3</v>
      </c>
      <c r="G44" s="81">
        <v>3581.8</v>
      </c>
      <c r="H44" s="81">
        <v>1965.3</v>
      </c>
      <c r="I44" s="81">
        <v>0</v>
      </c>
      <c r="J44" s="81">
        <v>453.9</v>
      </c>
      <c r="K44" s="81">
        <v>515.1</v>
      </c>
      <c r="L44" s="81">
        <v>0</v>
      </c>
      <c r="M44" s="81">
        <v>0</v>
      </c>
      <c r="N44" s="81">
        <v>0</v>
      </c>
      <c r="O44" s="81">
        <v>694.9</v>
      </c>
      <c r="P44" s="81">
        <v>6001</v>
      </c>
      <c r="Q44" s="81">
        <v>515.1</v>
      </c>
      <c r="R44" s="82">
        <v>7211</v>
      </c>
      <c r="S44" s="80" t="s">
        <v>674</v>
      </c>
      <c r="T44" s="81">
        <v>4639.5</v>
      </c>
      <c r="U44" s="81">
        <v>2056.3000000000002</v>
      </c>
      <c r="V44" s="81">
        <v>0</v>
      </c>
      <c r="W44" s="81">
        <v>515.20000000000005</v>
      </c>
      <c r="X44" s="82">
        <v>7211</v>
      </c>
      <c r="Y44" s="80" t="s">
        <v>674</v>
      </c>
      <c r="Z44" s="81">
        <v>326.60000000000002</v>
      </c>
      <c r="AA44" s="81">
        <v>37.4</v>
      </c>
      <c r="AB44" s="81">
        <v>0</v>
      </c>
      <c r="AC44" s="81">
        <v>515.20000000000005</v>
      </c>
      <c r="AD44" s="82">
        <v>879.2</v>
      </c>
    </row>
    <row r="45" spans="1:30" x14ac:dyDescent="0.25">
      <c r="A45" s="1"/>
      <c r="B45" s="80" t="s">
        <v>675</v>
      </c>
      <c r="C45" s="81">
        <v>541.70000000000005</v>
      </c>
      <c r="D45" s="81">
        <v>146.4</v>
      </c>
      <c r="E45" s="81">
        <v>0</v>
      </c>
      <c r="F45" s="81">
        <v>58.8</v>
      </c>
      <c r="G45" s="81">
        <v>3528.8</v>
      </c>
      <c r="H45" s="81">
        <v>2166.4</v>
      </c>
      <c r="I45" s="81">
        <v>0</v>
      </c>
      <c r="J45" s="81">
        <v>452.6</v>
      </c>
      <c r="K45" s="81">
        <v>572</v>
      </c>
      <c r="L45" s="81">
        <v>0</v>
      </c>
      <c r="M45" s="81">
        <v>0</v>
      </c>
      <c r="N45" s="81">
        <v>0</v>
      </c>
      <c r="O45" s="81">
        <v>746.9</v>
      </c>
      <c r="P45" s="81">
        <v>6147.8</v>
      </c>
      <c r="Q45" s="81">
        <v>572</v>
      </c>
      <c r="R45" s="82">
        <v>7466.7</v>
      </c>
      <c r="S45" s="80" t="s">
        <v>675</v>
      </c>
      <c r="T45" s="81">
        <v>4642.5</v>
      </c>
      <c r="U45" s="81">
        <v>2312.8000000000002</v>
      </c>
      <c r="V45" s="81">
        <v>0</v>
      </c>
      <c r="W45" s="81">
        <v>511.4</v>
      </c>
      <c r="X45" s="82">
        <v>7466.7</v>
      </c>
      <c r="Y45" s="80" t="s">
        <v>675</v>
      </c>
      <c r="Z45" s="81">
        <v>326.10000000000002</v>
      </c>
      <c r="AA45" s="81">
        <v>37.6</v>
      </c>
      <c r="AB45" s="81">
        <v>0</v>
      </c>
      <c r="AC45" s="81">
        <v>511.4</v>
      </c>
      <c r="AD45" s="82">
        <v>875.1</v>
      </c>
    </row>
    <row r="46" spans="1:30" x14ac:dyDescent="0.25">
      <c r="A46" s="1"/>
      <c r="B46" s="80" t="s">
        <v>676</v>
      </c>
      <c r="C46" s="81">
        <v>539.6</v>
      </c>
      <c r="D46" s="81">
        <v>145.4</v>
      </c>
      <c r="E46" s="81">
        <v>0</v>
      </c>
      <c r="F46" s="81">
        <v>59.3</v>
      </c>
      <c r="G46" s="81">
        <v>3504.9</v>
      </c>
      <c r="H46" s="81">
        <v>2214.3000000000002</v>
      </c>
      <c r="I46" s="81">
        <v>0</v>
      </c>
      <c r="J46" s="81">
        <v>487.7</v>
      </c>
      <c r="K46" s="81">
        <v>570.6</v>
      </c>
      <c r="L46" s="81">
        <v>0</v>
      </c>
      <c r="M46" s="81">
        <v>0</v>
      </c>
      <c r="N46" s="81">
        <v>0</v>
      </c>
      <c r="O46" s="81">
        <v>744.3</v>
      </c>
      <c r="P46" s="81">
        <v>6206.9</v>
      </c>
      <c r="Q46" s="81">
        <v>570.6</v>
      </c>
      <c r="R46" s="82">
        <v>7521.8</v>
      </c>
      <c r="S46" s="80" t="s">
        <v>676</v>
      </c>
      <c r="T46" s="81">
        <v>4615.1000000000004</v>
      </c>
      <c r="U46" s="81">
        <v>2359.6999999999998</v>
      </c>
      <c r="V46" s="81">
        <v>0</v>
      </c>
      <c r="W46" s="81">
        <v>547</v>
      </c>
      <c r="X46" s="82">
        <v>7521.8</v>
      </c>
      <c r="Y46" s="80" t="s">
        <v>676</v>
      </c>
      <c r="Z46" s="81">
        <v>326.5</v>
      </c>
      <c r="AA46" s="81">
        <v>37.1</v>
      </c>
      <c r="AB46" s="81">
        <v>0</v>
      </c>
      <c r="AC46" s="81">
        <v>547</v>
      </c>
      <c r="AD46" s="82">
        <v>910.6</v>
      </c>
    </row>
    <row r="47" spans="1:30" x14ac:dyDescent="0.25">
      <c r="A47" s="1"/>
      <c r="B47" s="80" t="s">
        <v>677</v>
      </c>
      <c r="C47" s="81">
        <v>541.20000000000005</v>
      </c>
      <c r="D47" s="81">
        <v>145.1</v>
      </c>
      <c r="E47" s="81">
        <v>0</v>
      </c>
      <c r="F47" s="81">
        <v>64.7</v>
      </c>
      <c r="G47" s="81">
        <v>3525.9</v>
      </c>
      <c r="H47" s="81">
        <v>2242.5</v>
      </c>
      <c r="I47" s="81">
        <v>0</v>
      </c>
      <c r="J47" s="81">
        <v>409.4</v>
      </c>
      <c r="K47" s="81">
        <v>568.6</v>
      </c>
      <c r="L47" s="81">
        <v>0</v>
      </c>
      <c r="M47" s="81">
        <v>0</v>
      </c>
      <c r="N47" s="81">
        <v>0</v>
      </c>
      <c r="O47" s="81">
        <v>751</v>
      </c>
      <c r="P47" s="81">
        <v>6177.8</v>
      </c>
      <c r="Q47" s="81">
        <v>568.6</v>
      </c>
      <c r="R47" s="82">
        <v>7497.4</v>
      </c>
      <c r="S47" s="80" t="s">
        <v>677</v>
      </c>
      <c r="T47" s="81">
        <v>4635.7</v>
      </c>
      <c r="U47" s="81">
        <v>2387.6</v>
      </c>
      <c r="V47" s="81">
        <v>0</v>
      </c>
      <c r="W47" s="81">
        <v>474.1</v>
      </c>
      <c r="X47" s="82">
        <v>7497.4</v>
      </c>
      <c r="Y47" s="80" t="s">
        <v>677</v>
      </c>
      <c r="Z47" s="81">
        <v>324.8</v>
      </c>
      <c r="AA47" s="81">
        <v>37</v>
      </c>
      <c r="AB47" s="81">
        <v>0</v>
      </c>
      <c r="AC47" s="81">
        <v>474.1</v>
      </c>
      <c r="AD47" s="82">
        <v>835.9</v>
      </c>
    </row>
    <row r="48" spans="1:30" x14ac:dyDescent="0.25">
      <c r="A48" s="1"/>
      <c r="B48" s="80" t="s">
        <v>678</v>
      </c>
      <c r="C48" s="81">
        <v>547.4</v>
      </c>
      <c r="D48" s="81">
        <v>145.80000000000001</v>
      </c>
      <c r="E48" s="81">
        <v>0</v>
      </c>
      <c r="F48" s="81">
        <v>60.9</v>
      </c>
      <c r="G48" s="81">
        <v>3562.7</v>
      </c>
      <c r="H48" s="81">
        <v>2211.3000000000002</v>
      </c>
      <c r="I48" s="81">
        <v>0</v>
      </c>
      <c r="J48" s="81">
        <v>366</v>
      </c>
      <c r="K48" s="81">
        <v>570</v>
      </c>
      <c r="L48" s="81">
        <v>0</v>
      </c>
      <c r="M48" s="81">
        <v>0</v>
      </c>
      <c r="N48" s="81">
        <v>0</v>
      </c>
      <c r="O48" s="81">
        <v>754.1</v>
      </c>
      <c r="P48" s="81">
        <v>6140</v>
      </c>
      <c r="Q48" s="81">
        <v>570</v>
      </c>
      <c r="R48" s="82">
        <v>7464.1</v>
      </c>
      <c r="S48" s="80" t="s">
        <v>678</v>
      </c>
      <c r="T48" s="81">
        <v>4680.1000000000004</v>
      </c>
      <c r="U48" s="81">
        <v>2357.1</v>
      </c>
      <c r="V48" s="81">
        <v>0</v>
      </c>
      <c r="W48" s="81">
        <v>426.9</v>
      </c>
      <c r="X48" s="82">
        <v>7464.1</v>
      </c>
      <c r="Y48" s="80" t="s">
        <v>678</v>
      </c>
      <c r="Z48" s="81">
        <v>332.6</v>
      </c>
      <c r="AA48" s="81">
        <v>37.6</v>
      </c>
      <c r="AB48" s="81">
        <v>0</v>
      </c>
      <c r="AC48" s="81">
        <v>426.9</v>
      </c>
      <c r="AD48" s="82">
        <v>797.1</v>
      </c>
    </row>
    <row r="49" spans="1:30" x14ac:dyDescent="0.25">
      <c r="A49" s="1"/>
      <c r="B49" s="80" t="s">
        <v>679</v>
      </c>
      <c r="C49" s="81">
        <v>543</v>
      </c>
      <c r="D49" s="81">
        <v>145.69999999999999</v>
      </c>
      <c r="E49" s="81">
        <v>0</v>
      </c>
      <c r="F49" s="81">
        <v>63.7</v>
      </c>
      <c r="G49" s="81">
        <v>3478.7</v>
      </c>
      <c r="H49" s="81">
        <v>2150.6999999999998</v>
      </c>
      <c r="I49" s="81">
        <v>0</v>
      </c>
      <c r="J49" s="81">
        <v>457.5</v>
      </c>
      <c r="K49" s="81">
        <v>569.1</v>
      </c>
      <c r="L49" s="81">
        <v>0</v>
      </c>
      <c r="M49" s="81">
        <v>0</v>
      </c>
      <c r="N49" s="81">
        <v>0</v>
      </c>
      <c r="O49" s="81">
        <v>752.4</v>
      </c>
      <c r="P49" s="81">
        <v>6086.9</v>
      </c>
      <c r="Q49" s="81">
        <v>569.1</v>
      </c>
      <c r="R49" s="82">
        <v>7408.4</v>
      </c>
      <c r="S49" s="80" t="s">
        <v>679</v>
      </c>
      <c r="T49" s="81">
        <v>4590.8</v>
      </c>
      <c r="U49" s="81">
        <v>2296.4</v>
      </c>
      <c r="V49" s="81">
        <v>0</v>
      </c>
      <c r="W49" s="81">
        <v>521.20000000000005</v>
      </c>
      <c r="X49" s="82">
        <v>7408.4</v>
      </c>
      <c r="Y49" s="80" t="s">
        <v>679</v>
      </c>
      <c r="Z49" s="81">
        <v>331.6</v>
      </c>
      <c r="AA49" s="81">
        <v>37.5</v>
      </c>
      <c r="AB49" s="81">
        <v>0</v>
      </c>
      <c r="AC49" s="81">
        <v>521.20000000000005</v>
      </c>
      <c r="AD49" s="82">
        <v>890.3</v>
      </c>
    </row>
    <row r="50" spans="1:30" x14ac:dyDescent="0.25">
      <c r="A50" s="1"/>
      <c r="B50" s="80" t="s">
        <v>680</v>
      </c>
      <c r="C50" s="81">
        <v>546.70000000000005</v>
      </c>
      <c r="D50" s="81">
        <v>106.6</v>
      </c>
      <c r="E50" s="81">
        <v>0</v>
      </c>
      <c r="F50" s="81">
        <v>60</v>
      </c>
      <c r="G50" s="81">
        <v>3641.2</v>
      </c>
      <c r="H50" s="81">
        <v>2014.3</v>
      </c>
      <c r="I50" s="81">
        <v>0</v>
      </c>
      <c r="J50" s="81">
        <v>413.5</v>
      </c>
      <c r="K50" s="81">
        <v>561.6</v>
      </c>
      <c r="L50" s="81">
        <v>0</v>
      </c>
      <c r="M50" s="81">
        <v>0</v>
      </c>
      <c r="N50" s="81">
        <v>0</v>
      </c>
      <c r="O50" s="81">
        <v>713.3</v>
      </c>
      <c r="P50" s="81">
        <v>6069</v>
      </c>
      <c r="Q50" s="81">
        <v>561.6</v>
      </c>
      <c r="R50" s="82">
        <v>7343.9</v>
      </c>
      <c r="S50" s="80" t="s">
        <v>680</v>
      </c>
      <c r="T50" s="81">
        <v>4749.5</v>
      </c>
      <c r="U50" s="81">
        <v>2120.9</v>
      </c>
      <c r="V50" s="81">
        <v>0</v>
      </c>
      <c r="W50" s="81">
        <v>473.5</v>
      </c>
      <c r="X50" s="82">
        <v>7343.9</v>
      </c>
      <c r="Y50" s="80" t="s">
        <v>680</v>
      </c>
      <c r="Z50" s="81">
        <v>329.8</v>
      </c>
      <c r="AA50" s="81">
        <v>37.6</v>
      </c>
      <c r="AB50" s="81">
        <v>0</v>
      </c>
      <c r="AC50" s="81">
        <v>473.5</v>
      </c>
      <c r="AD50" s="82">
        <v>840.9</v>
      </c>
    </row>
    <row r="51" spans="1:30" x14ac:dyDescent="0.25">
      <c r="A51" s="1"/>
      <c r="B51" s="80" t="s">
        <v>681</v>
      </c>
      <c r="C51" s="81">
        <v>544.70000000000005</v>
      </c>
      <c r="D51" s="81">
        <v>106.9</v>
      </c>
      <c r="E51" s="81">
        <v>0</v>
      </c>
      <c r="F51" s="81">
        <v>52.3</v>
      </c>
      <c r="G51" s="81">
        <v>3608.8</v>
      </c>
      <c r="H51" s="81">
        <v>1932</v>
      </c>
      <c r="I51" s="81">
        <v>0</v>
      </c>
      <c r="J51" s="81">
        <v>441.4</v>
      </c>
      <c r="K51" s="81">
        <v>530.9</v>
      </c>
      <c r="L51" s="81">
        <v>0</v>
      </c>
      <c r="M51" s="81">
        <v>0</v>
      </c>
      <c r="N51" s="81">
        <v>0</v>
      </c>
      <c r="O51" s="81">
        <v>703.9</v>
      </c>
      <c r="P51" s="81">
        <v>5982.2</v>
      </c>
      <c r="Q51" s="81">
        <v>530.9</v>
      </c>
      <c r="R51" s="82">
        <v>7217</v>
      </c>
      <c r="S51" s="80" t="s">
        <v>681</v>
      </c>
      <c r="T51" s="81">
        <v>4684.3999999999996</v>
      </c>
      <c r="U51" s="81">
        <v>2038.9</v>
      </c>
      <c r="V51" s="81">
        <v>0</v>
      </c>
      <c r="W51" s="81">
        <v>493.7</v>
      </c>
      <c r="X51" s="82">
        <v>7217</v>
      </c>
      <c r="Y51" s="80" t="s">
        <v>681</v>
      </c>
      <c r="Z51" s="81">
        <v>330.3</v>
      </c>
      <c r="AA51" s="81">
        <v>37.5</v>
      </c>
      <c r="AB51" s="81">
        <v>0</v>
      </c>
      <c r="AC51" s="81">
        <v>493.7</v>
      </c>
      <c r="AD51" s="82">
        <v>861.5</v>
      </c>
    </row>
    <row r="52" spans="1:30" x14ac:dyDescent="0.25">
      <c r="A52" s="1"/>
      <c r="B52" s="80" t="s">
        <v>682</v>
      </c>
      <c r="C52" s="81">
        <v>548.79999999999995</v>
      </c>
      <c r="D52" s="81">
        <v>106.1</v>
      </c>
      <c r="E52" s="81">
        <v>0</v>
      </c>
      <c r="F52" s="81">
        <v>42.6</v>
      </c>
      <c r="G52" s="81">
        <v>3648.5</v>
      </c>
      <c r="H52" s="81">
        <v>1949.1</v>
      </c>
      <c r="I52" s="81">
        <v>0</v>
      </c>
      <c r="J52" s="81">
        <v>334.3</v>
      </c>
      <c r="K52" s="81">
        <v>532.9</v>
      </c>
      <c r="L52" s="81">
        <v>0</v>
      </c>
      <c r="M52" s="81">
        <v>0</v>
      </c>
      <c r="N52" s="81">
        <v>0</v>
      </c>
      <c r="O52" s="81">
        <v>697.5</v>
      </c>
      <c r="P52" s="81">
        <v>5931.9</v>
      </c>
      <c r="Q52" s="81">
        <v>532.9</v>
      </c>
      <c r="R52" s="82">
        <v>7162.3</v>
      </c>
      <c r="S52" s="80" t="s">
        <v>682</v>
      </c>
      <c r="T52" s="81">
        <v>4730.2</v>
      </c>
      <c r="U52" s="81">
        <v>2055.1999999999998</v>
      </c>
      <c r="V52" s="81">
        <v>0</v>
      </c>
      <c r="W52" s="81">
        <v>376.9</v>
      </c>
      <c r="X52" s="82">
        <v>7162.3</v>
      </c>
      <c r="Y52" s="80" t="s">
        <v>682</v>
      </c>
      <c r="Z52" s="81">
        <v>323.89999999999998</v>
      </c>
      <c r="AA52" s="81">
        <v>37</v>
      </c>
      <c r="AB52" s="81">
        <v>0</v>
      </c>
      <c r="AC52" s="81">
        <v>376.9</v>
      </c>
      <c r="AD52" s="82">
        <v>737.8</v>
      </c>
    </row>
    <row r="53" spans="1:30" x14ac:dyDescent="0.25">
      <c r="A53" s="1"/>
      <c r="B53" s="80" t="s">
        <v>683</v>
      </c>
      <c r="C53" s="81">
        <v>550.79999999999995</v>
      </c>
      <c r="D53" s="81">
        <v>106.6</v>
      </c>
      <c r="E53" s="81">
        <v>0</v>
      </c>
      <c r="F53" s="81">
        <v>31.4</v>
      </c>
      <c r="G53" s="81">
        <v>3708.7</v>
      </c>
      <c r="H53" s="81">
        <v>1872.5</v>
      </c>
      <c r="I53" s="81">
        <v>0</v>
      </c>
      <c r="J53" s="81">
        <v>167.3</v>
      </c>
      <c r="K53" s="81">
        <v>535.29999999999995</v>
      </c>
      <c r="L53" s="81">
        <v>0</v>
      </c>
      <c r="M53" s="81">
        <v>0</v>
      </c>
      <c r="N53" s="81">
        <v>0</v>
      </c>
      <c r="O53" s="81">
        <v>688.8</v>
      </c>
      <c r="P53" s="81">
        <v>5748.5</v>
      </c>
      <c r="Q53" s="81">
        <v>535.29999999999995</v>
      </c>
      <c r="R53" s="82">
        <v>6972.6</v>
      </c>
      <c r="S53" s="80" t="s">
        <v>683</v>
      </c>
      <c r="T53" s="81">
        <v>4794.8</v>
      </c>
      <c r="U53" s="81">
        <v>1979.1</v>
      </c>
      <c r="V53" s="81">
        <v>0</v>
      </c>
      <c r="W53" s="81">
        <v>198.7</v>
      </c>
      <c r="X53" s="82">
        <v>6972.6</v>
      </c>
      <c r="Y53" s="80" t="s">
        <v>683</v>
      </c>
      <c r="Z53" s="81">
        <v>322.10000000000002</v>
      </c>
      <c r="AA53" s="81">
        <v>37.4</v>
      </c>
      <c r="AB53" s="81">
        <v>0</v>
      </c>
      <c r="AC53" s="81">
        <v>198.7</v>
      </c>
      <c r="AD53" s="82">
        <v>558.20000000000005</v>
      </c>
    </row>
    <row r="54" spans="1:30" x14ac:dyDescent="0.25">
      <c r="A54" s="1"/>
      <c r="B54" s="80" t="s">
        <v>684</v>
      </c>
      <c r="C54" s="81">
        <v>549.79999999999995</v>
      </c>
      <c r="D54" s="81">
        <v>69.5</v>
      </c>
      <c r="E54" s="81">
        <v>0</v>
      </c>
      <c r="F54" s="81">
        <v>29.6</v>
      </c>
      <c r="G54" s="81">
        <v>3661.2</v>
      </c>
      <c r="H54" s="81">
        <v>1830.8</v>
      </c>
      <c r="I54" s="81">
        <v>0</v>
      </c>
      <c r="J54" s="81">
        <v>93.3</v>
      </c>
      <c r="K54" s="81">
        <v>540.6</v>
      </c>
      <c r="L54" s="81">
        <v>0</v>
      </c>
      <c r="M54" s="81">
        <v>0</v>
      </c>
      <c r="N54" s="81">
        <v>0</v>
      </c>
      <c r="O54" s="81">
        <v>648.9</v>
      </c>
      <c r="P54" s="81">
        <v>5585.3</v>
      </c>
      <c r="Q54" s="81">
        <v>540.6</v>
      </c>
      <c r="R54" s="82">
        <v>6774.8</v>
      </c>
      <c r="S54" s="80" t="s">
        <v>684</v>
      </c>
      <c r="T54" s="81">
        <v>4751.6000000000004</v>
      </c>
      <c r="U54" s="81">
        <v>1900.3</v>
      </c>
      <c r="V54" s="81">
        <v>0</v>
      </c>
      <c r="W54" s="81">
        <v>122.9</v>
      </c>
      <c r="X54" s="82">
        <v>6774.8</v>
      </c>
      <c r="Y54" s="80" t="s">
        <v>684</v>
      </c>
      <c r="Z54" s="81">
        <v>311.7</v>
      </c>
      <c r="AA54" s="81">
        <v>37.5</v>
      </c>
      <c r="AB54" s="81">
        <v>0</v>
      </c>
      <c r="AC54" s="81">
        <v>122.9</v>
      </c>
      <c r="AD54" s="82">
        <v>472.1</v>
      </c>
    </row>
    <row r="55" spans="1:30" x14ac:dyDescent="0.25">
      <c r="A55" s="1"/>
      <c r="B55" s="80" t="s">
        <v>90</v>
      </c>
      <c r="C55" s="81">
        <v>548.4</v>
      </c>
      <c r="D55" s="81">
        <v>63.5</v>
      </c>
      <c r="E55" s="81">
        <v>0</v>
      </c>
      <c r="F55" s="81">
        <v>22.6</v>
      </c>
      <c r="G55" s="81">
        <v>3695.8</v>
      </c>
      <c r="H55" s="81">
        <v>1844.8</v>
      </c>
      <c r="I55" s="81">
        <v>0</v>
      </c>
      <c r="J55" s="81">
        <v>60</v>
      </c>
      <c r="K55" s="81">
        <v>538.4</v>
      </c>
      <c r="L55" s="81">
        <v>0</v>
      </c>
      <c r="M55" s="81">
        <v>0</v>
      </c>
      <c r="N55" s="81">
        <v>0</v>
      </c>
      <c r="O55" s="81">
        <v>634.5</v>
      </c>
      <c r="P55" s="81">
        <v>5600.6</v>
      </c>
      <c r="Q55" s="81">
        <v>538.4</v>
      </c>
      <c r="R55" s="82">
        <v>6773.5</v>
      </c>
      <c r="S55" s="80" t="s">
        <v>90</v>
      </c>
      <c r="T55" s="81">
        <v>4782.6000000000004</v>
      </c>
      <c r="U55" s="81">
        <v>1908.3</v>
      </c>
      <c r="V55" s="81">
        <v>0</v>
      </c>
      <c r="W55" s="81">
        <v>82.6</v>
      </c>
      <c r="X55" s="82">
        <v>6773.5</v>
      </c>
      <c r="Y55" s="80" t="s">
        <v>90</v>
      </c>
      <c r="Z55" s="81">
        <v>310.7</v>
      </c>
      <c r="AA55" s="81">
        <v>37.5</v>
      </c>
      <c r="AB55" s="81">
        <v>0</v>
      </c>
      <c r="AC55" s="81">
        <v>82.6</v>
      </c>
      <c r="AD55" s="82">
        <v>430.8</v>
      </c>
    </row>
    <row r="56" spans="1:30" x14ac:dyDescent="0.25">
      <c r="A56" s="1"/>
      <c r="B56" s="83" t="s">
        <v>838</v>
      </c>
      <c r="C56" s="84">
        <v>11510.5</v>
      </c>
      <c r="D56" s="84">
        <v>2743.42</v>
      </c>
      <c r="E56" s="84">
        <v>2.1</v>
      </c>
      <c r="F56" s="84">
        <v>1012.7</v>
      </c>
      <c r="G56" s="84">
        <v>86865.1</v>
      </c>
      <c r="H56" s="84">
        <v>45430.400000000001</v>
      </c>
      <c r="I56" s="84">
        <v>6.75</v>
      </c>
      <c r="J56" s="84">
        <v>4579.45</v>
      </c>
      <c r="K56" s="84">
        <v>12568.55</v>
      </c>
      <c r="L56" s="84">
        <v>367.5</v>
      </c>
      <c r="M56" s="84">
        <v>2428.75</v>
      </c>
      <c r="N56" s="84">
        <v>0</v>
      </c>
      <c r="O56" s="84">
        <v>15268.72</v>
      </c>
      <c r="P56" s="84">
        <v>136881.70000000001</v>
      </c>
      <c r="Q56" s="84">
        <v>15364.8</v>
      </c>
      <c r="R56" s="84">
        <v>167515.22</v>
      </c>
      <c r="S56" s="83" t="s">
        <v>838</v>
      </c>
      <c r="T56" s="84">
        <v>110944.15</v>
      </c>
      <c r="U56" s="84">
        <v>48541.32</v>
      </c>
      <c r="V56" s="84">
        <v>2437.6</v>
      </c>
      <c r="W56" s="84">
        <v>5592.15</v>
      </c>
      <c r="X56" s="84">
        <v>167515.22</v>
      </c>
      <c r="Y56" s="83" t="s">
        <v>838</v>
      </c>
      <c r="Z56" s="84">
        <v>7788.05</v>
      </c>
      <c r="AA56" s="84">
        <v>659.1</v>
      </c>
      <c r="AB56" s="84">
        <v>2437.6</v>
      </c>
      <c r="AC56" s="84">
        <v>5592.15</v>
      </c>
      <c r="AD56" s="84">
        <v>16476.900000000001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1034</v>
      </c>
      <c r="C5" s="1"/>
      <c r="D5" s="1"/>
      <c r="E5" s="1"/>
      <c r="F5" s="1"/>
      <c r="G5" s="1"/>
      <c r="H5" s="1"/>
      <c r="I5" s="1"/>
      <c r="J5" s="1"/>
      <c r="K5" s="1"/>
      <c r="L5" s="1"/>
      <c r="M5" s="1"/>
      <c r="N5" s="1"/>
      <c r="O5" s="1"/>
      <c r="P5" s="1"/>
    </row>
    <row r="6" spans="1:16" ht="30" x14ac:dyDescent="0.25">
      <c r="A6" s="1"/>
      <c r="B6" s="3" t="s">
        <v>172</v>
      </c>
      <c r="C6" s="3" t="s">
        <v>1035</v>
      </c>
      <c r="D6" s="3" t="s">
        <v>1036</v>
      </c>
      <c r="E6" s="3" t="s">
        <v>1037</v>
      </c>
      <c r="F6" s="3" t="s">
        <v>175</v>
      </c>
      <c r="G6" s="3" t="s">
        <v>176</v>
      </c>
      <c r="H6" s="3" t="s">
        <v>1038</v>
      </c>
      <c r="I6" s="3" t="s">
        <v>1039</v>
      </c>
      <c r="J6" s="3" t="s">
        <v>1040</v>
      </c>
      <c r="K6" s="3" t="s">
        <v>1041</v>
      </c>
      <c r="L6" s="3" t="s">
        <v>1042</v>
      </c>
      <c r="M6" s="3" t="s">
        <v>1043</v>
      </c>
      <c r="N6" s="3" t="s">
        <v>1044</v>
      </c>
      <c r="O6" s="3" t="s">
        <v>1045</v>
      </c>
      <c r="P6" s="3" t="s">
        <v>1046</v>
      </c>
    </row>
    <row r="7" spans="1:16" x14ac:dyDescent="0.25">
      <c r="A7" s="1"/>
      <c r="B7" s="6" t="s">
        <v>471</v>
      </c>
      <c r="C7" s="6" t="s">
        <v>913</v>
      </c>
      <c r="D7" s="85" t="s">
        <v>25</v>
      </c>
      <c r="E7" s="6" t="s">
        <v>1047</v>
      </c>
      <c r="F7" s="85" t="s">
        <v>1048</v>
      </c>
      <c r="G7" s="85" t="s">
        <v>35</v>
      </c>
      <c r="H7" s="85" t="s">
        <v>792</v>
      </c>
      <c r="I7" s="85" t="s">
        <v>792</v>
      </c>
      <c r="J7" s="85" t="s">
        <v>1049</v>
      </c>
      <c r="K7" s="85" t="s">
        <v>792</v>
      </c>
      <c r="L7" s="85" t="s">
        <v>792</v>
      </c>
      <c r="M7" s="85" t="s">
        <v>792</v>
      </c>
      <c r="N7" s="85" t="s">
        <v>792</v>
      </c>
      <c r="O7" s="6" t="s">
        <v>1050</v>
      </c>
      <c r="P7" s="6"/>
    </row>
    <row r="8" spans="1:16" x14ac:dyDescent="0.25">
      <c r="A8" s="1"/>
      <c r="B8" s="6" t="s">
        <v>468</v>
      </c>
      <c r="C8" s="6" t="s">
        <v>862</v>
      </c>
      <c r="D8" s="85" t="s">
        <v>1051</v>
      </c>
      <c r="E8" s="6" t="s">
        <v>1052</v>
      </c>
      <c r="F8" s="85" t="s">
        <v>34</v>
      </c>
      <c r="G8" s="85" t="s">
        <v>1053</v>
      </c>
      <c r="H8" s="85" t="s">
        <v>792</v>
      </c>
      <c r="I8" s="85" t="s">
        <v>792</v>
      </c>
      <c r="J8" s="85" t="s">
        <v>1049</v>
      </c>
      <c r="K8" s="85" t="s">
        <v>792</v>
      </c>
      <c r="L8" s="85" t="s">
        <v>792</v>
      </c>
      <c r="M8" s="85" t="s">
        <v>792</v>
      </c>
      <c r="N8" s="85" t="s">
        <v>792</v>
      </c>
      <c r="O8" s="6" t="s">
        <v>1050</v>
      </c>
      <c r="P8" s="6"/>
    </row>
    <row r="9" spans="1:16" x14ac:dyDescent="0.25">
      <c r="A9" s="1"/>
      <c r="B9" s="6" t="s">
        <v>468</v>
      </c>
      <c r="C9" s="6" t="s">
        <v>862</v>
      </c>
      <c r="D9" s="85" t="s">
        <v>25</v>
      </c>
      <c r="E9" s="6" t="s">
        <v>1054</v>
      </c>
      <c r="F9" s="85" t="s">
        <v>1053</v>
      </c>
      <c r="G9" s="85" t="s">
        <v>35</v>
      </c>
      <c r="H9" s="85" t="s">
        <v>792</v>
      </c>
      <c r="I9" s="85" t="s">
        <v>792</v>
      </c>
      <c r="J9" s="85" t="s">
        <v>1049</v>
      </c>
      <c r="K9" s="85" t="s">
        <v>792</v>
      </c>
      <c r="L9" s="85" t="s">
        <v>792</v>
      </c>
      <c r="M9" s="85" t="s">
        <v>792</v>
      </c>
      <c r="N9" s="85" t="s">
        <v>792</v>
      </c>
      <c r="O9" s="6" t="s">
        <v>1050</v>
      </c>
      <c r="P9" s="6"/>
    </row>
    <row r="10" spans="1:16" x14ac:dyDescent="0.25">
      <c r="A10" s="1"/>
      <c r="B10" s="6" t="s">
        <v>236</v>
      </c>
      <c r="C10" s="6" t="s">
        <v>920</v>
      </c>
      <c r="D10" s="85" t="s">
        <v>25</v>
      </c>
      <c r="E10" s="6" t="s">
        <v>1055</v>
      </c>
      <c r="F10" s="85" t="s">
        <v>1056</v>
      </c>
      <c r="G10" s="85" t="s">
        <v>1057</v>
      </c>
      <c r="H10" s="85" t="s">
        <v>1058</v>
      </c>
      <c r="I10" s="85" t="s">
        <v>792</v>
      </c>
      <c r="J10" s="85" t="s">
        <v>1059</v>
      </c>
      <c r="K10" s="85" t="s">
        <v>792</v>
      </c>
      <c r="L10" s="85" t="s">
        <v>792</v>
      </c>
      <c r="M10" s="85" t="s">
        <v>792</v>
      </c>
      <c r="N10" s="85" t="s">
        <v>792</v>
      </c>
      <c r="O10" s="6" t="s">
        <v>1050</v>
      </c>
      <c r="P10" s="6"/>
    </row>
    <row r="11" spans="1:16" x14ac:dyDescent="0.25">
      <c r="A11" s="1"/>
      <c r="B11" s="6" t="s">
        <v>236</v>
      </c>
      <c r="C11" s="6" t="s">
        <v>920</v>
      </c>
      <c r="D11" s="85" t="s">
        <v>25</v>
      </c>
      <c r="E11" s="6" t="s">
        <v>1055</v>
      </c>
      <c r="F11" s="85" t="s">
        <v>1057</v>
      </c>
      <c r="G11" s="85" t="s">
        <v>1060</v>
      </c>
      <c r="H11" s="85" t="s">
        <v>792</v>
      </c>
      <c r="I11" s="85" t="s">
        <v>1061</v>
      </c>
      <c r="J11" s="85" t="s">
        <v>1062</v>
      </c>
      <c r="K11" s="85" t="s">
        <v>792</v>
      </c>
      <c r="L11" s="85" t="s">
        <v>792</v>
      </c>
      <c r="M11" s="85" t="s">
        <v>792</v>
      </c>
      <c r="N11" s="85" t="s">
        <v>792</v>
      </c>
      <c r="O11" s="6" t="s">
        <v>1050</v>
      </c>
      <c r="P11" s="6"/>
    </row>
    <row r="12" spans="1:16" x14ac:dyDescent="0.25">
      <c r="A12" s="1"/>
      <c r="B12" s="6" t="s">
        <v>236</v>
      </c>
      <c r="C12" s="6" t="s">
        <v>920</v>
      </c>
      <c r="D12" s="85" t="s">
        <v>25</v>
      </c>
      <c r="E12" s="6" t="s">
        <v>1055</v>
      </c>
      <c r="F12" s="85" t="s">
        <v>1063</v>
      </c>
      <c r="G12" s="85" t="s">
        <v>1064</v>
      </c>
      <c r="H12" s="85" t="s">
        <v>1065</v>
      </c>
      <c r="I12" s="85" t="s">
        <v>1066</v>
      </c>
      <c r="J12" s="85" t="s">
        <v>1059</v>
      </c>
      <c r="K12" s="85" t="s">
        <v>792</v>
      </c>
      <c r="L12" s="85" t="s">
        <v>792</v>
      </c>
      <c r="M12" s="85" t="s">
        <v>792</v>
      </c>
      <c r="N12" s="85" t="s">
        <v>792</v>
      </c>
      <c r="O12" s="6" t="s">
        <v>1050</v>
      </c>
      <c r="P12" s="6"/>
    </row>
    <row r="13" spans="1:16" x14ac:dyDescent="0.25">
      <c r="A13" s="1"/>
      <c r="B13" s="6" t="s">
        <v>427</v>
      </c>
      <c r="C13" s="6" t="s">
        <v>922</v>
      </c>
      <c r="D13" s="85" t="s">
        <v>923</v>
      </c>
      <c r="E13" s="6" t="s">
        <v>1067</v>
      </c>
      <c r="F13" s="85" t="s">
        <v>1068</v>
      </c>
      <c r="G13" s="85" t="s">
        <v>1069</v>
      </c>
      <c r="H13" s="85" t="s">
        <v>1070</v>
      </c>
      <c r="I13" s="85" t="s">
        <v>792</v>
      </c>
      <c r="J13" s="85" t="s">
        <v>1059</v>
      </c>
      <c r="K13" s="85" t="s">
        <v>792</v>
      </c>
      <c r="L13" s="85" t="s">
        <v>792</v>
      </c>
      <c r="M13" s="85" t="s">
        <v>792</v>
      </c>
      <c r="N13" s="85" t="s">
        <v>1071</v>
      </c>
      <c r="O13" s="6" t="s">
        <v>1050</v>
      </c>
      <c r="P13" s="6"/>
    </row>
    <row r="14" spans="1:16" x14ac:dyDescent="0.25">
      <c r="A14" s="1"/>
      <c r="B14" s="6" t="s">
        <v>427</v>
      </c>
      <c r="C14" s="6" t="s">
        <v>922</v>
      </c>
      <c r="D14" s="85" t="s">
        <v>924</v>
      </c>
      <c r="E14" s="6" t="s">
        <v>1072</v>
      </c>
      <c r="F14" s="85" t="s">
        <v>1073</v>
      </c>
      <c r="G14" s="85" t="s">
        <v>1069</v>
      </c>
      <c r="H14" s="85" t="s">
        <v>1070</v>
      </c>
      <c r="I14" s="85" t="s">
        <v>792</v>
      </c>
      <c r="J14" s="85" t="s">
        <v>1059</v>
      </c>
      <c r="K14" s="85" t="s">
        <v>792</v>
      </c>
      <c r="L14" s="85" t="s">
        <v>792</v>
      </c>
      <c r="M14" s="85" t="s">
        <v>792</v>
      </c>
      <c r="N14" s="85" t="s">
        <v>1071</v>
      </c>
      <c r="O14" s="6" t="s">
        <v>1050</v>
      </c>
      <c r="P14" s="6"/>
    </row>
    <row r="15" spans="1:16" x14ac:dyDescent="0.25">
      <c r="A15" s="1"/>
      <c r="B15" s="6" t="s">
        <v>427</v>
      </c>
      <c r="C15" s="6" t="s">
        <v>922</v>
      </c>
      <c r="D15" s="85" t="s">
        <v>923</v>
      </c>
      <c r="E15" s="6" t="s">
        <v>1067</v>
      </c>
      <c r="F15" s="85" t="s">
        <v>1069</v>
      </c>
      <c r="G15" s="85" t="s">
        <v>1074</v>
      </c>
      <c r="H15" s="85" t="s">
        <v>792</v>
      </c>
      <c r="I15" s="85" t="s">
        <v>1075</v>
      </c>
      <c r="J15" s="85" t="s">
        <v>1062</v>
      </c>
      <c r="K15" s="85" t="s">
        <v>792</v>
      </c>
      <c r="L15" s="85" t="s">
        <v>792</v>
      </c>
      <c r="M15" s="85" t="s">
        <v>792</v>
      </c>
      <c r="N15" s="85" t="s">
        <v>792</v>
      </c>
      <c r="O15" s="6" t="s">
        <v>1050</v>
      </c>
      <c r="P15" s="6"/>
    </row>
    <row r="16" spans="1:16" x14ac:dyDescent="0.25">
      <c r="A16" s="1"/>
      <c r="B16" s="6" t="s">
        <v>427</v>
      </c>
      <c r="C16" s="6" t="s">
        <v>922</v>
      </c>
      <c r="D16" s="85" t="s">
        <v>924</v>
      </c>
      <c r="E16" s="6" t="s">
        <v>1072</v>
      </c>
      <c r="F16" s="85" t="s">
        <v>1069</v>
      </c>
      <c r="G16" s="85" t="s">
        <v>1076</v>
      </c>
      <c r="H16" s="85" t="s">
        <v>792</v>
      </c>
      <c r="I16" s="85" t="s">
        <v>1075</v>
      </c>
      <c r="J16" s="85" t="s">
        <v>1062</v>
      </c>
      <c r="K16" s="85" t="s">
        <v>792</v>
      </c>
      <c r="L16" s="85" t="s">
        <v>792</v>
      </c>
      <c r="M16" s="85" t="s">
        <v>792</v>
      </c>
      <c r="N16" s="85" t="s">
        <v>792</v>
      </c>
      <c r="O16" s="6" t="s">
        <v>1050</v>
      </c>
      <c r="P16" s="6"/>
    </row>
    <row r="17" spans="1:16" x14ac:dyDescent="0.25">
      <c r="A17" s="1"/>
      <c r="B17" s="6" t="s">
        <v>101</v>
      </c>
      <c r="C17" s="6" t="s">
        <v>925</v>
      </c>
      <c r="D17" s="85" t="s">
        <v>25</v>
      </c>
      <c r="E17" s="6" t="s">
        <v>1077</v>
      </c>
      <c r="F17" s="85" t="s">
        <v>34</v>
      </c>
      <c r="G17" s="85" t="s">
        <v>1078</v>
      </c>
      <c r="H17" s="85" t="s">
        <v>792</v>
      </c>
      <c r="I17" s="85" t="s">
        <v>1079</v>
      </c>
      <c r="J17" s="85" t="s">
        <v>1059</v>
      </c>
      <c r="K17" s="85" t="s">
        <v>792</v>
      </c>
      <c r="L17" s="85" t="s">
        <v>792</v>
      </c>
      <c r="M17" s="85" t="s">
        <v>792</v>
      </c>
      <c r="N17" s="85" t="s">
        <v>792</v>
      </c>
      <c r="O17" s="6" t="s">
        <v>1050</v>
      </c>
      <c r="P17" s="6"/>
    </row>
    <row r="18" spans="1:16" x14ac:dyDescent="0.25">
      <c r="A18" s="1"/>
      <c r="B18" s="6" t="s">
        <v>101</v>
      </c>
      <c r="C18" s="6" t="s">
        <v>927</v>
      </c>
      <c r="D18" s="85" t="s">
        <v>25</v>
      </c>
      <c r="E18" s="6" t="s">
        <v>1080</v>
      </c>
      <c r="F18" s="85" t="s">
        <v>1081</v>
      </c>
      <c r="G18" s="85" t="s">
        <v>82</v>
      </c>
      <c r="H18" s="85" t="s">
        <v>1082</v>
      </c>
      <c r="I18" s="85" t="s">
        <v>792</v>
      </c>
      <c r="J18" s="85" t="s">
        <v>1059</v>
      </c>
      <c r="K18" s="85" t="s">
        <v>792</v>
      </c>
      <c r="L18" s="85" t="s">
        <v>792</v>
      </c>
      <c r="M18" s="85" t="s">
        <v>792</v>
      </c>
      <c r="N18" s="85" t="s">
        <v>1071</v>
      </c>
      <c r="O18" s="6" t="s">
        <v>1050</v>
      </c>
      <c r="P18" s="6" t="s">
        <v>1083</v>
      </c>
    </row>
    <row r="19" spans="1:16" ht="25.5" x14ac:dyDescent="0.25">
      <c r="A19" s="1"/>
      <c r="B19" s="6" t="s">
        <v>101</v>
      </c>
      <c r="C19" s="6" t="s">
        <v>927</v>
      </c>
      <c r="D19" s="85" t="s">
        <v>25</v>
      </c>
      <c r="E19" s="6" t="s">
        <v>1080</v>
      </c>
      <c r="F19" s="85" t="s">
        <v>82</v>
      </c>
      <c r="G19" s="85" t="s">
        <v>1057</v>
      </c>
      <c r="H19" s="85" t="s">
        <v>792</v>
      </c>
      <c r="I19" s="85" t="s">
        <v>792</v>
      </c>
      <c r="J19" s="85" t="s">
        <v>1059</v>
      </c>
      <c r="K19" s="85" t="s">
        <v>792</v>
      </c>
      <c r="L19" s="85" t="s">
        <v>792</v>
      </c>
      <c r="M19" s="85" t="s">
        <v>792</v>
      </c>
      <c r="N19" s="85" t="s">
        <v>792</v>
      </c>
      <c r="O19" s="6" t="s">
        <v>1050</v>
      </c>
      <c r="P19" s="6" t="s">
        <v>1084</v>
      </c>
    </row>
    <row r="20" spans="1:16" x14ac:dyDescent="0.25">
      <c r="A20" s="1"/>
      <c r="B20" s="6" t="s">
        <v>101</v>
      </c>
      <c r="C20" s="6" t="s">
        <v>927</v>
      </c>
      <c r="D20" s="85" t="s">
        <v>25</v>
      </c>
      <c r="E20" s="6" t="s">
        <v>1080</v>
      </c>
      <c r="F20" s="85" t="s">
        <v>1057</v>
      </c>
      <c r="G20" s="85" t="s">
        <v>1085</v>
      </c>
      <c r="H20" s="85" t="s">
        <v>792</v>
      </c>
      <c r="I20" s="85" t="s">
        <v>792</v>
      </c>
      <c r="J20" s="85" t="s">
        <v>1062</v>
      </c>
      <c r="K20" s="85" t="s">
        <v>792</v>
      </c>
      <c r="L20" s="85" t="s">
        <v>792</v>
      </c>
      <c r="M20" s="85" t="s">
        <v>792</v>
      </c>
      <c r="N20" s="85" t="s">
        <v>792</v>
      </c>
      <c r="O20" s="6" t="s">
        <v>1050</v>
      </c>
      <c r="P20" s="6"/>
    </row>
    <row r="21" spans="1:16" x14ac:dyDescent="0.25">
      <c r="A21" s="1"/>
      <c r="B21" s="6" t="s">
        <v>101</v>
      </c>
      <c r="C21" s="6" t="s">
        <v>927</v>
      </c>
      <c r="D21" s="85" t="s">
        <v>25</v>
      </c>
      <c r="E21" s="6" t="s">
        <v>1080</v>
      </c>
      <c r="F21" s="85" t="s">
        <v>1085</v>
      </c>
      <c r="G21" s="85" t="s">
        <v>1086</v>
      </c>
      <c r="H21" s="85" t="s">
        <v>792</v>
      </c>
      <c r="I21" s="85" t="s">
        <v>792</v>
      </c>
      <c r="J21" s="85" t="s">
        <v>1059</v>
      </c>
      <c r="K21" s="85" t="s">
        <v>792</v>
      </c>
      <c r="L21" s="85" t="s">
        <v>792</v>
      </c>
      <c r="M21" s="85" t="s">
        <v>792</v>
      </c>
      <c r="N21" s="85" t="s">
        <v>792</v>
      </c>
      <c r="O21" s="6" t="s">
        <v>1050</v>
      </c>
      <c r="P21" s="6"/>
    </row>
    <row r="22" spans="1:16" x14ac:dyDescent="0.25">
      <c r="A22" s="1"/>
      <c r="B22" s="6" t="s">
        <v>101</v>
      </c>
      <c r="C22" s="6" t="s">
        <v>927</v>
      </c>
      <c r="D22" s="85" t="s">
        <v>25</v>
      </c>
      <c r="E22" s="6" t="s">
        <v>1080</v>
      </c>
      <c r="F22" s="85" t="s">
        <v>1086</v>
      </c>
      <c r="G22" s="85" t="s">
        <v>1087</v>
      </c>
      <c r="H22" s="85" t="s">
        <v>792</v>
      </c>
      <c r="I22" s="85" t="s">
        <v>1088</v>
      </c>
      <c r="J22" s="85" t="s">
        <v>1062</v>
      </c>
      <c r="K22" s="85" t="s">
        <v>792</v>
      </c>
      <c r="L22" s="85" t="s">
        <v>792</v>
      </c>
      <c r="M22" s="85" t="s">
        <v>792</v>
      </c>
      <c r="N22" s="85" t="s">
        <v>792</v>
      </c>
      <c r="O22" s="6" t="s">
        <v>1050</v>
      </c>
      <c r="P22" s="6"/>
    </row>
    <row r="23" spans="1:16" x14ac:dyDescent="0.25">
      <c r="A23" s="1"/>
      <c r="B23" s="6" t="s">
        <v>101</v>
      </c>
      <c r="C23" s="6" t="s">
        <v>929</v>
      </c>
      <c r="D23" s="85" t="s">
        <v>25</v>
      </c>
      <c r="E23" s="6" t="s">
        <v>1089</v>
      </c>
      <c r="F23" s="85" t="s">
        <v>69</v>
      </c>
      <c r="G23" s="85" t="s">
        <v>1090</v>
      </c>
      <c r="H23" s="85" t="s">
        <v>1091</v>
      </c>
      <c r="I23" s="85" t="s">
        <v>1092</v>
      </c>
      <c r="J23" s="85" t="s">
        <v>1093</v>
      </c>
      <c r="K23" s="85" t="s">
        <v>792</v>
      </c>
      <c r="L23" s="85" t="s">
        <v>792</v>
      </c>
      <c r="M23" s="85" t="s">
        <v>792</v>
      </c>
      <c r="N23" s="85" t="s">
        <v>792</v>
      </c>
      <c r="O23" s="6" t="s">
        <v>1050</v>
      </c>
      <c r="P23" s="6" t="s">
        <v>1094</v>
      </c>
    </row>
    <row r="24" spans="1:16" x14ac:dyDescent="0.25">
      <c r="A24" s="1"/>
      <c r="B24" s="6" t="s">
        <v>105</v>
      </c>
      <c r="C24" s="6" t="s">
        <v>115</v>
      </c>
      <c r="D24" s="85" t="s">
        <v>949</v>
      </c>
      <c r="E24" s="6" t="s">
        <v>1095</v>
      </c>
      <c r="F24" s="85" t="s">
        <v>1096</v>
      </c>
      <c r="G24" s="85" t="s">
        <v>1097</v>
      </c>
      <c r="H24" s="85" t="s">
        <v>1098</v>
      </c>
      <c r="I24" s="85" t="s">
        <v>792</v>
      </c>
      <c r="J24" s="85" t="s">
        <v>1059</v>
      </c>
      <c r="K24" s="85" t="s">
        <v>792</v>
      </c>
      <c r="L24" s="85" t="s">
        <v>792</v>
      </c>
      <c r="M24" s="85" t="s">
        <v>792</v>
      </c>
      <c r="N24" s="85" t="s">
        <v>792</v>
      </c>
      <c r="O24" s="6" t="s">
        <v>1050</v>
      </c>
      <c r="P24" s="6"/>
    </row>
    <row r="25" spans="1:16" x14ac:dyDescent="0.25">
      <c r="A25" s="1"/>
      <c r="B25" s="6" t="s">
        <v>105</v>
      </c>
      <c r="C25" s="6" t="s">
        <v>115</v>
      </c>
      <c r="D25" s="85" t="s">
        <v>941</v>
      </c>
      <c r="E25" s="6" t="s">
        <v>1099</v>
      </c>
      <c r="F25" s="85" t="s">
        <v>1100</v>
      </c>
      <c r="G25" s="85" t="s">
        <v>1097</v>
      </c>
      <c r="H25" s="85" t="s">
        <v>792</v>
      </c>
      <c r="I25" s="85" t="s">
        <v>792</v>
      </c>
      <c r="J25" s="85" t="s">
        <v>1059</v>
      </c>
      <c r="K25" s="85" t="s">
        <v>792</v>
      </c>
      <c r="L25" s="85" t="s">
        <v>792</v>
      </c>
      <c r="M25" s="85" t="s">
        <v>792</v>
      </c>
      <c r="N25" s="85" t="s">
        <v>792</v>
      </c>
      <c r="O25" s="6" t="s">
        <v>1050</v>
      </c>
      <c r="P25" s="6"/>
    </row>
    <row r="26" spans="1:16" x14ac:dyDescent="0.25">
      <c r="A26" s="1"/>
      <c r="B26" s="6" t="s">
        <v>105</v>
      </c>
      <c r="C26" s="6" t="s">
        <v>115</v>
      </c>
      <c r="D26" s="85" t="s">
        <v>949</v>
      </c>
      <c r="E26" s="6" t="s">
        <v>1095</v>
      </c>
      <c r="F26" s="85" t="s">
        <v>1097</v>
      </c>
      <c r="G26" s="85" t="s">
        <v>1101</v>
      </c>
      <c r="H26" s="85" t="s">
        <v>792</v>
      </c>
      <c r="I26" s="85" t="s">
        <v>792</v>
      </c>
      <c r="J26" s="85" t="s">
        <v>1062</v>
      </c>
      <c r="K26" s="85" t="s">
        <v>792</v>
      </c>
      <c r="L26" s="85" t="s">
        <v>792</v>
      </c>
      <c r="M26" s="85" t="s">
        <v>792</v>
      </c>
      <c r="N26" s="85" t="s">
        <v>792</v>
      </c>
      <c r="O26" s="6" t="s">
        <v>1050</v>
      </c>
      <c r="P26" s="6"/>
    </row>
    <row r="27" spans="1:16" x14ac:dyDescent="0.25">
      <c r="A27" s="1"/>
      <c r="B27" s="6" t="s">
        <v>105</v>
      </c>
      <c r="C27" s="6" t="s">
        <v>115</v>
      </c>
      <c r="D27" s="85" t="s">
        <v>941</v>
      </c>
      <c r="E27" s="6" t="s">
        <v>1099</v>
      </c>
      <c r="F27" s="85" t="s">
        <v>1097</v>
      </c>
      <c r="G27" s="85" t="s">
        <v>1101</v>
      </c>
      <c r="H27" s="85" t="s">
        <v>792</v>
      </c>
      <c r="I27" s="85" t="s">
        <v>792</v>
      </c>
      <c r="J27" s="85" t="s">
        <v>1062</v>
      </c>
      <c r="K27" s="85" t="s">
        <v>792</v>
      </c>
      <c r="L27" s="85" t="s">
        <v>792</v>
      </c>
      <c r="M27" s="85" t="s">
        <v>792</v>
      </c>
      <c r="N27" s="85" t="s">
        <v>792</v>
      </c>
      <c r="O27" s="6" t="s">
        <v>1050</v>
      </c>
      <c r="P27" s="6"/>
    </row>
    <row r="28" spans="1:16" x14ac:dyDescent="0.25">
      <c r="A28" s="1"/>
      <c r="B28" s="6" t="s">
        <v>105</v>
      </c>
      <c r="C28" s="6" t="s">
        <v>115</v>
      </c>
      <c r="D28" s="85" t="s">
        <v>949</v>
      </c>
      <c r="E28" s="6" t="s">
        <v>1095</v>
      </c>
      <c r="F28" s="85" t="s">
        <v>1101</v>
      </c>
      <c r="G28" s="85" t="s">
        <v>1102</v>
      </c>
      <c r="H28" s="85" t="s">
        <v>792</v>
      </c>
      <c r="I28" s="85" t="s">
        <v>792</v>
      </c>
      <c r="J28" s="85" t="s">
        <v>1059</v>
      </c>
      <c r="K28" s="85" t="s">
        <v>792</v>
      </c>
      <c r="L28" s="85" t="s">
        <v>792</v>
      </c>
      <c r="M28" s="85" t="s">
        <v>792</v>
      </c>
      <c r="N28" s="85" t="s">
        <v>792</v>
      </c>
      <c r="O28" s="6" t="s">
        <v>1050</v>
      </c>
      <c r="P28" s="6"/>
    </row>
    <row r="29" spans="1:16" x14ac:dyDescent="0.25">
      <c r="A29" s="1"/>
      <c r="B29" s="6" t="s">
        <v>105</v>
      </c>
      <c r="C29" s="6" t="s">
        <v>115</v>
      </c>
      <c r="D29" s="85" t="s">
        <v>941</v>
      </c>
      <c r="E29" s="6" t="s">
        <v>1099</v>
      </c>
      <c r="F29" s="85" t="s">
        <v>1101</v>
      </c>
      <c r="G29" s="85" t="s">
        <v>1102</v>
      </c>
      <c r="H29" s="85" t="s">
        <v>792</v>
      </c>
      <c r="I29" s="85" t="s">
        <v>792</v>
      </c>
      <c r="J29" s="85" t="s">
        <v>1059</v>
      </c>
      <c r="K29" s="85" t="s">
        <v>792</v>
      </c>
      <c r="L29" s="85" t="s">
        <v>792</v>
      </c>
      <c r="M29" s="85" t="s">
        <v>792</v>
      </c>
      <c r="N29" s="85" t="s">
        <v>792</v>
      </c>
      <c r="O29" s="6" t="s">
        <v>1050</v>
      </c>
      <c r="P29" s="6"/>
    </row>
    <row r="30" spans="1:16" x14ac:dyDescent="0.25">
      <c r="A30" s="1"/>
      <c r="B30" s="6" t="s">
        <v>105</v>
      </c>
      <c r="C30" s="6" t="s">
        <v>115</v>
      </c>
      <c r="D30" s="85" t="s">
        <v>949</v>
      </c>
      <c r="E30" s="6" t="s">
        <v>1095</v>
      </c>
      <c r="F30" s="85" t="s">
        <v>1102</v>
      </c>
      <c r="G30" s="85" t="s">
        <v>1103</v>
      </c>
      <c r="H30" s="85" t="s">
        <v>792</v>
      </c>
      <c r="I30" s="85" t="s">
        <v>1104</v>
      </c>
      <c r="J30" s="85" t="s">
        <v>1062</v>
      </c>
      <c r="K30" s="85" t="s">
        <v>792</v>
      </c>
      <c r="L30" s="85" t="s">
        <v>792</v>
      </c>
      <c r="M30" s="85" t="s">
        <v>792</v>
      </c>
      <c r="N30" s="85" t="s">
        <v>792</v>
      </c>
      <c r="O30" s="6" t="s">
        <v>1050</v>
      </c>
      <c r="P30" s="6"/>
    </row>
    <row r="31" spans="1:16" x14ac:dyDescent="0.25">
      <c r="A31" s="1"/>
      <c r="B31" s="6" t="s">
        <v>105</v>
      </c>
      <c r="C31" s="6" t="s">
        <v>115</v>
      </c>
      <c r="D31" s="85" t="s">
        <v>941</v>
      </c>
      <c r="E31" s="6" t="s">
        <v>1099</v>
      </c>
      <c r="F31" s="85" t="s">
        <v>1102</v>
      </c>
      <c r="G31" s="85" t="s">
        <v>1105</v>
      </c>
      <c r="H31" s="85" t="s">
        <v>792</v>
      </c>
      <c r="I31" s="85" t="s">
        <v>792</v>
      </c>
      <c r="J31" s="85" t="s">
        <v>1062</v>
      </c>
      <c r="K31" s="85" t="s">
        <v>792</v>
      </c>
      <c r="L31" s="85" t="s">
        <v>792</v>
      </c>
      <c r="M31" s="85" t="s">
        <v>792</v>
      </c>
      <c r="N31" s="85" t="s">
        <v>792</v>
      </c>
      <c r="O31" s="6" t="s">
        <v>1050</v>
      </c>
      <c r="P31" s="6" t="s">
        <v>1106</v>
      </c>
    </row>
    <row r="32" spans="1:16" ht="25.5" x14ac:dyDescent="0.25">
      <c r="A32" s="1"/>
      <c r="B32" s="6" t="s">
        <v>105</v>
      </c>
      <c r="C32" s="6" t="s">
        <v>947</v>
      </c>
      <c r="D32" s="85" t="s">
        <v>948</v>
      </c>
      <c r="E32" s="6" t="s">
        <v>1107</v>
      </c>
      <c r="F32" s="85" t="s">
        <v>1108</v>
      </c>
      <c r="G32" s="85" t="s">
        <v>1109</v>
      </c>
      <c r="H32" s="85" t="s">
        <v>1110</v>
      </c>
      <c r="I32" s="85" t="s">
        <v>1111</v>
      </c>
      <c r="J32" s="85" t="s">
        <v>1112</v>
      </c>
      <c r="K32" s="85" t="s">
        <v>792</v>
      </c>
      <c r="L32" s="85" t="s">
        <v>792</v>
      </c>
      <c r="M32" s="85" t="s">
        <v>792</v>
      </c>
      <c r="N32" s="85" t="s">
        <v>792</v>
      </c>
      <c r="O32" s="6" t="s">
        <v>1050</v>
      </c>
      <c r="P32" s="6" t="s">
        <v>1113</v>
      </c>
    </row>
    <row r="33" spans="1:16" x14ac:dyDescent="0.25">
      <c r="A33" s="1"/>
      <c r="B33" s="6" t="s">
        <v>121</v>
      </c>
      <c r="C33" s="6" t="s">
        <v>122</v>
      </c>
      <c r="D33" s="85" t="s">
        <v>25</v>
      </c>
      <c r="E33" s="6" t="s">
        <v>1114</v>
      </c>
      <c r="F33" s="85" t="s">
        <v>34</v>
      </c>
      <c r="G33" s="85" t="s">
        <v>1115</v>
      </c>
      <c r="H33" s="85" t="s">
        <v>792</v>
      </c>
      <c r="I33" s="85" t="s">
        <v>792</v>
      </c>
      <c r="J33" s="85" t="s">
        <v>1116</v>
      </c>
      <c r="K33" s="85" t="s">
        <v>792</v>
      </c>
      <c r="L33" s="85" t="s">
        <v>792</v>
      </c>
      <c r="M33" s="85" t="s">
        <v>792</v>
      </c>
      <c r="N33" s="85" t="s">
        <v>792</v>
      </c>
      <c r="O33" s="6" t="s">
        <v>1050</v>
      </c>
      <c r="P33" s="6"/>
    </row>
    <row r="34" spans="1:16" x14ac:dyDescent="0.25">
      <c r="A34" s="1"/>
      <c r="B34" s="6" t="s">
        <v>121</v>
      </c>
      <c r="C34" s="6" t="s">
        <v>122</v>
      </c>
      <c r="D34" s="85" t="s">
        <v>25</v>
      </c>
      <c r="E34" s="6" t="s">
        <v>1114</v>
      </c>
      <c r="F34" s="85" t="s">
        <v>1115</v>
      </c>
      <c r="G34" s="85" t="s">
        <v>1057</v>
      </c>
      <c r="H34" s="85" t="s">
        <v>792</v>
      </c>
      <c r="I34" s="85" t="s">
        <v>792</v>
      </c>
      <c r="J34" s="85" t="s">
        <v>1059</v>
      </c>
      <c r="K34" s="85" t="s">
        <v>792</v>
      </c>
      <c r="L34" s="85" t="s">
        <v>792</v>
      </c>
      <c r="M34" s="85" t="s">
        <v>792</v>
      </c>
      <c r="N34" s="85" t="s">
        <v>792</v>
      </c>
      <c r="O34" s="6" t="s">
        <v>1050</v>
      </c>
      <c r="P34" s="6"/>
    </row>
    <row r="35" spans="1:16" x14ac:dyDescent="0.25">
      <c r="A35" s="1"/>
      <c r="B35" s="6" t="s">
        <v>121</v>
      </c>
      <c r="C35" s="6" t="s">
        <v>122</v>
      </c>
      <c r="D35" s="85" t="s">
        <v>25</v>
      </c>
      <c r="E35" s="6" t="s">
        <v>1114</v>
      </c>
      <c r="F35" s="85" t="s">
        <v>1057</v>
      </c>
      <c r="G35" s="85" t="s">
        <v>1117</v>
      </c>
      <c r="H35" s="85" t="s">
        <v>792</v>
      </c>
      <c r="I35" s="85" t="s">
        <v>792</v>
      </c>
      <c r="J35" s="85" t="s">
        <v>1116</v>
      </c>
      <c r="K35" s="85" t="s">
        <v>792</v>
      </c>
      <c r="L35" s="85" t="s">
        <v>792</v>
      </c>
      <c r="M35" s="85" t="s">
        <v>792</v>
      </c>
      <c r="N35" s="85" t="s">
        <v>792</v>
      </c>
      <c r="O35" s="6" t="s">
        <v>1050</v>
      </c>
      <c r="P35" s="6"/>
    </row>
    <row r="36" spans="1:16" x14ac:dyDescent="0.25">
      <c r="A36" s="1"/>
      <c r="B36" s="6" t="s">
        <v>121</v>
      </c>
      <c r="C36" s="6" t="s">
        <v>122</v>
      </c>
      <c r="D36" s="85" t="s">
        <v>25</v>
      </c>
      <c r="E36" s="6" t="s">
        <v>1114</v>
      </c>
      <c r="F36" s="85" t="s">
        <v>1117</v>
      </c>
      <c r="G36" s="85" t="s">
        <v>1086</v>
      </c>
      <c r="H36" s="85" t="s">
        <v>792</v>
      </c>
      <c r="I36" s="85" t="s">
        <v>792</v>
      </c>
      <c r="J36" s="85" t="s">
        <v>1059</v>
      </c>
      <c r="K36" s="85" t="s">
        <v>792</v>
      </c>
      <c r="L36" s="85" t="s">
        <v>792</v>
      </c>
      <c r="M36" s="85" t="s">
        <v>792</v>
      </c>
      <c r="N36" s="85" t="s">
        <v>792</v>
      </c>
      <c r="O36" s="6" t="s">
        <v>1050</v>
      </c>
      <c r="P36" s="6"/>
    </row>
    <row r="37" spans="1:16" x14ac:dyDescent="0.25">
      <c r="A37" s="1"/>
      <c r="B37" s="6" t="s">
        <v>121</v>
      </c>
      <c r="C37" s="6" t="s">
        <v>122</v>
      </c>
      <c r="D37" s="85" t="s">
        <v>25</v>
      </c>
      <c r="E37" s="6" t="s">
        <v>1114</v>
      </c>
      <c r="F37" s="85" t="s">
        <v>1086</v>
      </c>
      <c r="G37" s="85" t="s">
        <v>35</v>
      </c>
      <c r="H37" s="85" t="s">
        <v>792</v>
      </c>
      <c r="I37" s="85" t="s">
        <v>792</v>
      </c>
      <c r="J37" s="85" t="s">
        <v>1116</v>
      </c>
      <c r="K37" s="85" t="s">
        <v>792</v>
      </c>
      <c r="L37" s="85" t="s">
        <v>792</v>
      </c>
      <c r="M37" s="85" t="s">
        <v>792</v>
      </c>
      <c r="N37" s="85" t="s">
        <v>792</v>
      </c>
      <c r="O37" s="6" t="s">
        <v>1050</v>
      </c>
      <c r="P37" s="6"/>
    </row>
    <row r="38" spans="1:16" ht="25.5" x14ac:dyDescent="0.25">
      <c r="A38" s="1"/>
      <c r="B38" s="6" t="s">
        <v>469</v>
      </c>
      <c r="C38" s="6" t="s">
        <v>953</v>
      </c>
      <c r="D38" s="85" t="s">
        <v>955</v>
      </c>
      <c r="E38" s="6" t="s">
        <v>1118</v>
      </c>
      <c r="F38" s="85" t="s">
        <v>34</v>
      </c>
      <c r="G38" s="85" t="s">
        <v>35</v>
      </c>
      <c r="H38" s="85" t="s">
        <v>792</v>
      </c>
      <c r="I38" s="85" t="s">
        <v>792</v>
      </c>
      <c r="J38" s="85" t="s">
        <v>1049</v>
      </c>
      <c r="K38" s="85" t="s">
        <v>792</v>
      </c>
      <c r="L38" s="85" t="s">
        <v>792</v>
      </c>
      <c r="M38" s="85" t="s">
        <v>792</v>
      </c>
      <c r="N38" s="85" t="s">
        <v>792</v>
      </c>
      <c r="O38" s="6" t="s">
        <v>1050</v>
      </c>
      <c r="P38" s="6"/>
    </row>
    <row r="39" spans="1:16" x14ac:dyDescent="0.25">
      <c r="A39" s="1"/>
      <c r="B39" s="6" t="s">
        <v>124</v>
      </c>
      <c r="C39" s="6" t="s">
        <v>127</v>
      </c>
      <c r="D39" s="85" t="s">
        <v>25</v>
      </c>
      <c r="E39" s="6" t="s">
        <v>1119</v>
      </c>
      <c r="F39" s="85" t="s">
        <v>34</v>
      </c>
      <c r="G39" s="85" t="s">
        <v>1115</v>
      </c>
      <c r="H39" s="85" t="s">
        <v>792</v>
      </c>
      <c r="I39" s="85" t="s">
        <v>792</v>
      </c>
      <c r="J39" s="85" t="s">
        <v>1062</v>
      </c>
      <c r="K39" s="85" t="s">
        <v>792</v>
      </c>
      <c r="L39" s="85" t="s">
        <v>792</v>
      </c>
      <c r="M39" s="85" t="s">
        <v>792</v>
      </c>
      <c r="N39" s="85" t="s">
        <v>792</v>
      </c>
      <c r="O39" s="6" t="s">
        <v>1050</v>
      </c>
      <c r="P39" s="6"/>
    </row>
    <row r="40" spans="1:16" ht="51" x14ac:dyDescent="0.25">
      <c r="A40" s="1"/>
      <c r="B40" s="6" t="s">
        <v>124</v>
      </c>
      <c r="C40" s="6" t="s">
        <v>127</v>
      </c>
      <c r="D40" s="85" t="s">
        <v>25</v>
      </c>
      <c r="E40" s="6" t="s">
        <v>1119</v>
      </c>
      <c r="F40" s="85" t="s">
        <v>1115</v>
      </c>
      <c r="G40" s="85" t="s">
        <v>35</v>
      </c>
      <c r="H40" s="85" t="s">
        <v>792</v>
      </c>
      <c r="I40" s="85" t="s">
        <v>792</v>
      </c>
      <c r="J40" s="85" t="s">
        <v>1059</v>
      </c>
      <c r="K40" s="85" t="s">
        <v>792</v>
      </c>
      <c r="L40" s="85" t="s">
        <v>792</v>
      </c>
      <c r="M40" s="85" t="s">
        <v>792</v>
      </c>
      <c r="N40" s="85" t="s">
        <v>792</v>
      </c>
      <c r="O40" s="6" t="s">
        <v>1050</v>
      </c>
      <c r="P40" s="6" t="s">
        <v>1120</v>
      </c>
    </row>
    <row r="41" spans="1:16" x14ac:dyDescent="0.25">
      <c r="A41" s="1"/>
      <c r="B41" s="6" t="s">
        <v>124</v>
      </c>
      <c r="C41" s="6" t="s">
        <v>130</v>
      </c>
      <c r="D41" s="85" t="s">
        <v>25</v>
      </c>
      <c r="E41" s="6" t="s">
        <v>1121</v>
      </c>
      <c r="F41" s="85" t="s">
        <v>34</v>
      </c>
      <c r="G41" s="85" t="s">
        <v>1122</v>
      </c>
      <c r="H41" s="85" t="s">
        <v>792</v>
      </c>
      <c r="I41" s="85" t="s">
        <v>792</v>
      </c>
      <c r="J41" s="85" t="s">
        <v>1059</v>
      </c>
      <c r="K41" s="85" t="s">
        <v>792</v>
      </c>
      <c r="L41" s="85" t="s">
        <v>792</v>
      </c>
      <c r="M41" s="85" t="s">
        <v>792</v>
      </c>
      <c r="N41" s="85" t="s">
        <v>792</v>
      </c>
      <c r="O41" s="6" t="s">
        <v>1050</v>
      </c>
      <c r="P41" s="6"/>
    </row>
    <row r="42" spans="1:16" x14ac:dyDescent="0.25">
      <c r="A42" s="1"/>
      <c r="B42" s="6" t="s">
        <v>124</v>
      </c>
      <c r="C42" s="6" t="s">
        <v>130</v>
      </c>
      <c r="D42" s="85" t="s">
        <v>25</v>
      </c>
      <c r="E42" s="6" t="s">
        <v>1121</v>
      </c>
      <c r="F42" s="85" t="s">
        <v>1122</v>
      </c>
      <c r="G42" s="85" t="s">
        <v>68</v>
      </c>
      <c r="H42" s="85" t="s">
        <v>792</v>
      </c>
      <c r="I42" s="85" t="s">
        <v>792</v>
      </c>
      <c r="J42" s="85" t="s">
        <v>1062</v>
      </c>
      <c r="K42" s="85" t="s">
        <v>792</v>
      </c>
      <c r="L42" s="85" t="s">
        <v>792</v>
      </c>
      <c r="M42" s="85" t="s">
        <v>792</v>
      </c>
      <c r="N42" s="85" t="s">
        <v>792</v>
      </c>
      <c r="O42" s="6" t="s">
        <v>1050</v>
      </c>
      <c r="P42" s="6"/>
    </row>
    <row r="43" spans="1:16" x14ac:dyDescent="0.25">
      <c r="A43" s="1"/>
      <c r="B43" s="6" t="s">
        <v>124</v>
      </c>
      <c r="C43" s="6" t="s">
        <v>130</v>
      </c>
      <c r="D43" s="85" t="s">
        <v>25</v>
      </c>
      <c r="E43" s="6" t="s">
        <v>1121</v>
      </c>
      <c r="F43" s="85" t="s">
        <v>68</v>
      </c>
      <c r="G43" s="85" t="s">
        <v>35</v>
      </c>
      <c r="H43" s="85" t="s">
        <v>792</v>
      </c>
      <c r="I43" s="85" t="s">
        <v>792</v>
      </c>
      <c r="J43" s="85" t="s">
        <v>1059</v>
      </c>
      <c r="K43" s="85" t="s">
        <v>792</v>
      </c>
      <c r="L43" s="85" t="s">
        <v>792</v>
      </c>
      <c r="M43" s="85" t="s">
        <v>792</v>
      </c>
      <c r="N43" s="85" t="s">
        <v>792</v>
      </c>
      <c r="O43" s="6" t="s">
        <v>1050</v>
      </c>
      <c r="P43" s="6"/>
    </row>
    <row r="44" spans="1:16" x14ac:dyDescent="0.25">
      <c r="A44" s="1"/>
      <c r="B44" s="6" t="s">
        <v>137</v>
      </c>
      <c r="C44" s="6" t="s">
        <v>143</v>
      </c>
      <c r="D44" s="85" t="s">
        <v>25</v>
      </c>
      <c r="E44" s="6" t="s">
        <v>1123</v>
      </c>
      <c r="F44" s="85" t="s">
        <v>34</v>
      </c>
      <c r="G44" s="85" t="s">
        <v>1115</v>
      </c>
      <c r="H44" s="85" t="s">
        <v>792</v>
      </c>
      <c r="I44" s="85" t="s">
        <v>792</v>
      </c>
      <c r="J44" s="85" t="s">
        <v>1062</v>
      </c>
      <c r="K44" s="85" t="s">
        <v>792</v>
      </c>
      <c r="L44" s="85" t="s">
        <v>792</v>
      </c>
      <c r="M44" s="85" t="s">
        <v>792</v>
      </c>
      <c r="N44" s="85" t="s">
        <v>792</v>
      </c>
      <c r="O44" s="6" t="s">
        <v>1050</v>
      </c>
      <c r="P44" s="6" t="s">
        <v>1124</v>
      </c>
    </row>
    <row r="45" spans="1:16" x14ac:dyDescent="0.25">
      <c r="A45" s="1"/>
      <c r="B45" s="6" t="s">
        <v>137</v>
      </c>
      <c r="C45" s="6" t="s">
        <v>143</v>
      </c>
      <c r="D45" s="85" t="s">
        <v>25</v>
      </c>
      <c r="E45" s="6" t="s">
        <v>1123</v>
      </c>
      <c r="F45" s="85" t="s">
        <v>1115</v>
      </c>
      <c r="G45" s="85" t="s">
        <v>1057</v>
      </c>
      <c r="H45" s="85" t="s">
        <v>792</v>
      </c>
      <c r="I45" s="85" t="s">
        <v>792</v>
      </c>
      <c r="J45" s="85" t="s">
        <v>1059</v>
      </c>
      <c r="K45" s="85" t="s">
        <v>792</v>
      </c>
      <c r="L45" s="85" t="s">
        <v>792</v>
      </c>
      <c r="M45" s="85" t="s">
        <v>792</v>
      </c>
      <c r="N45" s="85" t="s">
        <v>792</v>
      </c>
      <c r="O45" s="6" t="s">
        <v>1050</v>
      </c>
      <c r="P45" s="6"/>
    </row>
    <row r="46" spans="1:16" x14ac:dyDescent="0.25">
      <c r="A46" s="1"/>
      <c r="B46" s="6" t="s">
        <v>137</v>
      </c>
      <c r="C46" s="6" t="s">
        <v>143</v>
      </c>
      <c r="D46" s="85" t="s">
        <v>25</v>
      </c>
      <c r="E46" s="6" t="s">
        <v>1123</v>
      </c>
      <c r="F46" s="85" t="s">
        <v>1057</v>
      </c>
      <c r="G46" s="85" t="s">
        <v>1117</v>
      </c>
      <c r="H46" s="85" t="s">
        <v>792</v>
      </c>
      <c r="I46" s="85" t="s">
        <v>792</v>
      </c>
      <c r="J46" s="85" t="s">
        <v>1062</v>
      </c>
      <c r="K46" s="85" t="s">
        <v>792</v>
      </c>
      <c r="L46" s="85" t="s">
        <v>792</v>
      </c>
      <c r="M46" s="85" t="s">
        <v>792</v>
      </c>
      <c r="N46" s="85" t="s">
        <v>792</v>
      </c>
      <c r="O46" s="6" t="s">
        <v>1050</v>
      </c>
      <c r="P46" s="6" t="s">
        <v>1124</v>
      </c>
    </row>
    <row r="47" spans="1:16" x14ac:dyDescent="0.25">
      <c r="A47" s="1"/>
      <c r="B47" s="6" t="s">
        <v>137</v>
      </c>
      <c r="C47" s="6" t="s">
        <v>143</v>
      </c>
      <c r="D47" s="85" t="s">
        <v>25</v>
      </c>
      <c r="E47" s="6" t="s">
        <v>1123</v>
      </c>
      <c r="F47" s="85" t="s">
        <v>1117</v>
      </c>
      <c r="G47" s="85" t="s">
        <v>1086</v>
      </c>
      <c r="H47" s="85" t="s">
        <v>792</v>
      </c>
      <c r="I47" s="85" t="s">
        <v>792</v>
      </c>
      <c r="J47" s="85" t="s">
        <v>1059</v>
      </c>
      <c r="K47" s="85" t="s">
        <v>792</v>
      </c>
      <c r="L47" s="85" t="s">
        <v>792</v>
      </c>
      <c r="M47" s="85" t="s">
        <v>792</v>
      </c>
      <c r="N47" s="85" t="s">
        <v>792</v>
      </c>
      <c r="O47" s="6" t="s">
        <v>1050</v>
      </c>
      <c r="P47" s="6"/>
    </row>
    <row r="48" spans="1:16" x14ac:dyDescent="0.25">
      <c r="A48" s="1"/>
      <c r="B48" s="6" t="s">
        <v>137</v>
      </c>
      <c r="C48" s="6" t="s">
        <v>143</v>
      </c>
      <c r="D48" s="85" t="s">
        <v>25</v>
      </c>
      <c r="E48" s="6" t="s">
        <v>1123</v>
      </c>
      <c r="F48" s="85" t="s">
        <v>1086</v>
      </c>
      <c r="G48" s="85" t="s">
        <v>35</v>
      </c>
      <c r="H48" s="85" t="s">
        <v>792</v>
      </c>
      <c r="I48" s="85" t="s">
        <v>792</v>
      </c>
      <c r="J48" s="85" t="s">
        <v>1062</v>
      </c>
      <c r="K48" s="85" t="s">
        <v>792</v>
      </c>
      <c r="L48" s="85" t="s">
        <v>792</v>
      </c>
      <c r="M48" s="85" t="s">
        <v>792</v>
      </c>
      <c r="N48" s="85" t="s">
        <v>792</v>
      </c>
      <c r="O48" s="6" t="s">
        <v>1050</v>
      </c>
      <c r="P48" s="6" t="s">
        <v>1124</v>
      </c>
    </row>
    <row r="49" spans="1:16" x14ac:dyDescent="0.25">
      <c r="A49" s="1"/>
      <c r="B49" s="6" t="s">
        <v>455</v>
      </c>
      <c r="C49" s="6" t="s">
        <v>874</v>
      </c>
      <c r="D49" s="85" t="s">
        <v>25</v>
      </c>
      <c r="E49" s="6" t="s">
        <v>1125</v>
      </c>
      <c r="F49" s="85" t="s">
        <v>34</v>
      </c>
      <c r="G49" s="85" t="s">
        <v>35</v>
      </c>
      <c r="H49" s="85" t="s">
        <v>792</v>
      </c>
      <c r="I49" s="85" t="s">
        <v>1126</v>
      </c>
      <c r="J49" s="85" t="s">
        <v>1059</v>
      </c>
      <c r="K49" s="85" t="s">
        <v>792</v>
      </c>
      <c r="L49" s="85" t="s">
        <v>792</v>
      </c>
      <c r="M49" s="85" t="s">
        <v>792</v>
      </c>
      <c r="N49" s="85" t="s">
        <v>792</v>
      </c>
      <c r="O49" s="6" t="s">
        <v>1050</v>
      </c>
      <c r="P49" s="6"/>
    </row>
    <row r="50" spans="1:16" x14ac:dyDescent="0.25">
      <c r="A50" s="1"/>
      <c r="B50" s="6" t="s">
        <v>455</v>
      </c>
      <c r="C50" s="6" t="s">
        <v>874</v>
      </c>
      <c r="D50" s="85" t="s">
        <v>218</v>
      </c>
      <c r="E50" s="6" t="s">
        <v>1125</v>
      </c>
      <c r="F50" s="85" t="s">
        <v>1127</v>
      </c>
      <c r="G50" s="85" t="s">
        <v>35</v>
      </c>
      <c r="H50" s="85" t="s">
        <v>1128</v>
      </c>
      <c r="I50" s="85" t="s">
        <v>792</v>
      </c>
      <c r="J50" s="85" t="s">
        <v>1059</v>
      </c>
      <c r="K50" s="85" t="s">
        <v>792</v>
      </c>
      <c r="L50" s="85" t="s">
        <v>792</v>
      </c>
      <c r="M50" s="85" t="s">
        <v>792</v>
      </c>
      <c r="N50" s="85" t="s">
        <v>792</v>
      </c>
      <c r="O50" s="6" t="s">
        <v>1050</v>
      </c>
      <c r="P50" s="6"/>
    </row>
    <row r="51" spans="1:16" x14ac:dyDescent="0.25">
      <c r="A51" s="1"/>
      <c r="B51" s="6" t="s">
        <v>455</v>
      </c>
      <c r="C51" s="6" t="s">
        <v>981</v>
      </c>
      <c r="D51" s="85" t="s">
        <v>25</v>
      </c>
      <c r="E51" s="6" t="s">
        <v>1129</v>
      </c>
      <c r="F51" s="85" t="s">
        <v>34</v>
      </c>
      <c r="G51" s="85" t="s">
        <v>35</v>
      </c>
      <c r="H51" s="85" t="s">
        <v>792</v>
      </c>
      <c r="I51" s="85" t="s">
        <v>792</v>
      </c>
      <c r="J51" s="85" t="s">
        <v>1059</v>
      </c>
      <c r="K51" s="85" t="s">
        <v>792</v>
      </c>
      <c r="L51" s="85" t="s">
        <v>792</v>
      </c>
      <c r="M51" s="85" t="s">
        <v>792</v>
      </c>
      <c r="N51" s="85" t="s">
        <v>792</v>
      </c>
      <c r="O51" s="6" t="s">
        <v>1050</v>
      </c>
      <c r="P51" s="6"/>
    </row>
    <row r="52" spans="1:16" x14ac:dyDescent="0.25">
      <c r="A52" s="1"/>
      <c r="B52" s="6" t="s">
        <v>455</v>
      </c>
      <c r="C52" s="6" t="s">
        <v>982</v>
      </c>
      <c r="D52" s="85" t="s">
        <v>25</v>
      </c>
      <c r="E52" s="6" t="s">
        <v>1130</v>
      </c>
      <c r="F52" s="85" t="s">
        <v>34</v>
      </c>
      <c r="G52" s="85" t="s">
        <v>35</v>
      </c>
      <c r="H52" s="85" t="s">
        <v>792</v>
      </c>
      <c r="I52" s="85" t="s">
        <v>792</v>
      </c>
      <c r="J52" s="85" t="s">
        <v>1059</v>
      </c>
      <c r="K52" s="85" t="s">
        <v>792</v>
      </c>
      <c r="L52" s="85" t="s">
        <v>792</v>
      </c>
      <c r="M52" s="85" t="s">
        <v>792</v>
      </c>
      <c r="N52" s="85" t="s">
        <v>792</v>
      </c>
      <c r="O52" s="6" t="s">
        <v>1050</v>
      </c>
      <c r="P52" s="6"/>
    </row>
    <row r="53" spans="1:16" x14ac:dyDescent="0.25">
      <c r="A53" s="1"/>
      <c r="B53" s="6" t="s">
        <v>455</v>
      </c>
      <c r="C53" s="6" t="s">
        <v>983</v>
      </c>
      <c r="D53" s="85" t="s">
        <v>25</v>
      </c>
      <c r="E53" s="6" t="s">
        <v>1131</v>
      </c>
      <c r="F53" s="85" t="s">
        <v>34</v>
      </c>
      <c r="G53" s="85" t="s">
        <v>35</v>
      </c>
      <c r="H53" s="85" t="s">
        <v>792</v>
      </c>
      <c r="I53" s="85" t="s">
        <v>792</v>
      </c>
      <c r="J53" s="85" t="s">
        <v>1059</v>
      </c>
      <c r="K53" s="85" t="s">
        <v>792</v>
      </c>
      <c r="L53" s="85" t="s">
        <v>792</v>
      </c>
      <c r="M53" s="85" t="s">
        <v>792</v>
      </c>
      <c r="N53" s="85" t="s">
        <v>792</v>
      </c>
      <c r="O53" s="6" t="s">
        <v>1050</v>
      </c>
      <c r="P53" s="6"/>
    </row>
    <row r="54" spans="1:16" ht="25.5" x14ac:dyDescent="0.25">
      <c r="A54" s="1"/>
      <c r="B54" s="6" t="s">
        <v>314</v>
      </c>
      <c r="C54" s="6" t="s">
        <v>984</v>
      </c>
      <c r="D54" s="85" t="s">
        <v>985</v>
      </c>
      <c r="E54" s="6" t="s">
        <v>1132</v>
      </c>
      <c r="F54" s="85" t="s">
        <v>1133</v>
      </c>
      <c r="G54" s="85" t="s">
        <v>1098</v>
      </c>
      <c r="H54" s="85" t="s">
        <v>1070</v>
      </c>
      <c r="I54" s="85" t="s">
        <v>1069</v>
      </c>
      <c r="J54" s="85" t="s">
        <v>1093</v>
      </c>
      <c r="K54" s="85" t="s">
        <v>792</v>
      </c>
      <c r="L54" s="85" t="s">
        <v>792</v>
      </c>
      <c r="M54" s="85" t="s">
        <v>792</v>
      </c>
      <c r="N54" s="85" t="s">
        <v>792</v>
      </c>
      <c r="O54" s="6" t="s">
        <v>1050</v>
      </c>
      <c r="P54" s="6" t="s">
        <v>1134</v>
      </c>
    </row>
    <row r="55" spans="1:16" ht="25.5" x14ac:dyDescent="0.25">
      <c r="A55" s="1"/>
      <c r="B55" s="6" t="s">
        <v>314</v>
      </c>
      <c r="C55" s="6" t="s">
        <v>984</v>
      </c>
      <c r="D55" s="85" t="s">
        <v>316</v>
      </c>
      <c r="E55" s="6" t="s">
        <v>1135</v>
      </c>
      <c r="F55" s="85" t="s">
        <v>1136</v>
      </c>
      <c r="G55" s="85" t="s">
        <v>1137</v>
      </c>
      <c r="H55" s="85" t="s">
        <v>1138</v>
      </c>
      <c r="I55" s="85" t="s">
        <v>792</v>
      </c>
      <c r="J55" s="85" t="s">
        <v>1139</v>
      </c>
      <c r="K55" s="85" t="s">
        <v>792</v>
      </c>
      <c r="L55" s="85" t="s">
        <v>792</v>
      </c>
      <c r="M55" s="85" t="s">
        <v>792</v>
      </c>
      <c r="N55" s="85" t="s">
        <v>792</v>
      </c>
      <c r="O55" s="6" t="s">
        <v>1140</v>
      </c>
      <c r="P55" s="6" t="s">
        <v>1141</v>
      </c>
    </row>
    <row r="56" spans="1:16" x14ac:dyDescent="0.25">
      <c r="A56" s="1"/>
      <c r="B56" s="6" t="s">
        <v>470</v>
      </c>
      <c r="C56" s="6" t="s">
        <v>878</v>
      </c>
      <c r="D56" s="85" t="s">
        <v>25</v>
      </c>
      <c r="E56" s="6" t="s">
        <v>1142</v>
      </c>
      <c r="F56" s="85" t="s">
        <v>34</v>
      </c>
      <c r="G56" s="85" t="s">
        <v>35</v>
      </c>
      <c r="H56" s="85" t="s">
        <v>792</v>
      </c>
      <c r="I56" s="85" t="s">
        <v>792</v>
      </c>
      <c r="J56" s="85" t="s">
        <v>1049</v>
      </c>
      <c r="K56" s="85" t="s">
        <v>792</v>
      </c>
      <c r="L56" s="85" t="s">
        <v>792</v>
      </c>
      <c r="M56" s="85" t="s">
        <v>792</v>
      </c>
      <c r="N56" s="85" t="s">
        <v>792</v>
      </c>
      <c r="O56" s="6" t="s">
        <v>1050</v>
      </c>
      <c r="P5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1143</v>
      </c>
      <c r="C5" s="1"/>
      <c r="D5" s="1"/>
      <c r="E5" s="1"/>
      <c r="F5" s="1"/>
      <c r="G5" s="1"/>
      <c r="H5" s="1"/>
      <c r="I5" s="1"/>
      <c r="J5" s="1"/>
      <c r="K5" s="1"/>
      <c r="L5" s="1"/>
      <c r="M5" s="1"/>
      <c r="N5" s="1"/>
    </row>
    <row r="6" spans="1:14" ht="20.100000000000001" customHeight="1" x14ac:dyDescent="0.25">
      <c r="A6" s="1"/>
      <c r="B6" s="7" t="s">
        <v>172</v>
      </c>
      <c r="C6" s="7" t="s">
        <v>173</v>
      </c>
      <c r="D6" s="7" t="s">
        <v>174</v>
      </c>
      <c r="E6" s="7" t="s">
        <v>175</v>
      </c>
      <c r="F6" s="7" t="s">
        <v>176</v>
      </c>
      <c r="G6" s="7" t="s">
        <v>177</v>
      </c>
      <c r="H6" s="7" t="s">
        <v>178</v>
      </c>
      <c r="I6" s="7" t="s">
        <v>179</v>
      </c>
      <c r="J6" s="7" t="s">
        <v>180</v>
      </c>
      <c r="K6" s="7" t="s">
        <v>181</v>
      </c>
      <c r="L6" s="7" t="s">
        <v>182</v>
      </c>
      <c r="M6" s="7" t="s">
        <v>183</v>
      </c>
      <c r="N6" s="7" t="s">
        <v>184</v>
      </c>
    </row>
    <row r="7" spans="1:14" ht="38.25" x14ac:dyDescent="0.25">
      <c r="A7" s="1"/>
      <c r="B7" s="5" t="s">
        <v>185</v>
      </c>
      <c r="C7" s="5" t="s">
        <v>186</v>
      </c>
      <c r="D7" s="5" t="s">
        <v>187</v>
      </c>
      <c r="E7" s="4" t="s">
        <v>188</v>
      </c>
      <c r="F7" s="4" t="s">
        <v>189</v>
      </c>
      <c r="G7" s="6" t="s">
        <v>1144</v>
      </c>
      <c r="H7" s="8">
        <v>14</v>
      </c>
      <c r="I7" s="5" t="s">
        <v>191</v>
      </c>
      <c r="J7" s="5" t="s">
        <v>192</v>
      </c>
      <c r="K7" s="5" t="s">
        <v>193</v>
      </c>
      <c r="L7" s="5" t="s">
        <v>194</v>
      </c>
      <c r="M7" s="8">
        <v>12664</v>
      </c>
      <c r="N7" s="5" t="s">
        <v>195</v>
      </c>
    </row>
    <row r="8" spans="1:14" x14ac:dyDescent="0.25">
      <c r="A8" s="1"/>
      <c r="B8" s="5" t="s">
        <v>196</v>
      </c>
      <c r="C8" s="5" t="s">
        <v>197</v>
      </c>
      <c r="D8" s="5" t="s">
        <v>25</v>
      </c>
      <c r="E8" s="4" t="s">
        <v>188</v>
      </c>
      <c r="F8" s="4" t="s">
        <v>189</v>
      </c>
      <c r="G8" s="6" t="s">
        <v>198</v>
      </c>
      <c r="H8" s="8">
        <v>6.8253000000000004</v>
      </c>
      <c r="I8" s="5" t="s">
        <v>191</v>
      </c>
      <c r="J8" s="5" t="s">
        <v>192</v>
      </c>
      <c r="K8" s="5" t="s">
        <v>193</v>
      </c>
      <c r="L8" s="5" t="s">
        <v>194</v>
      </c>
      <c r="M8" s="8">
        <v>19865</v>
      </c>
      <c r="N8" s="5" t="s">
        <v>195</v>
      </c>
    </row>
    <row r="9" spans="1:14" x14ac:dyDescent="0.25">
      <c r="A9" s="1"/>
      <c r="B9" s="5" t="s">
        <v>216</v>
      </c>
      <c r="C9" s="5" t="s">
        <v>217</v>
      </c>
      <c r="D9" s="5" t="s">
        <v>218</v>
      </c>
      <c r="E9" s="4" t="s">
        <v>188</v>
      </c>
      <c r="F9" s="4" t="s">
        <v>189</v>
      </c>
      <c r="G9" s="6" t="s">
        <v>219</v>
      </c>
      <c r="H9" s="8">
        <v>0.7</v>
      </c>
      <c r="I9" s="5" t="s">
        <v>191</v>
      </c>
      <c r="J9" s="5" t="s">
        <v>192</v>
      </c>
      <c r="K9" s="5" t="s">
        <v>193</v>
      </c>
      <c r="L9" s="5" t="s">
        <v>194</v>
      </c>
      <c r="M9" s="8">
        <v>13133</v>
      </c>
      <c r="N9" s="5" t="s">
        <v>195</v>
      </c>
    </row>
    <row r="10" spans="1:14" x14ac:dyDescent="0.25">
      <c r="A10" s="1"/>
      <c r="B10" s="5" t="s">
        <v>96</v>
      </c>
      <c r="C10" s="5" t="s">
        <v>225</v>
      </c>
      <c r="D10" s="5" t="s">
        <v>218</v>
      </c>
      <c r="E10" s="4" t="s">
        <v>226</v>
      </c>
      <c r="F10" s="4" t="s">
        <v>227</v>
      </c>
      <c r="G10" s="6" t="s">
        <v>228</v>
      </c>
      <c r="H10" s="8">
        <v>49.097999999999999</v>
      </c>
      <c r="I10" s="5" t="s">
        <v>191</v>
      </c>
      <c r="J10" s="5" t="s">
        <v>192</v>
      </c>
      <c r="K10" s="5" t="s">
        <v>193</v>
      </c>
      <c r="L10" s="5" t="s">
        <v>194</v>
      </c>
      <c r="M10" s="8">
        <v>121</v>
      </c>
      <c r="N10" s="5" t="s">
        <v>195</v>
      </c>
    </row>
    <row r="11" spans="1:14" x14ac:dyDescent="0.25">
      <c r="A11" s="1"/>
      <c r="B11" s="5" t="s">
        <v>96</v>
      </c>
      <c r="C11" s="5" t="s">
        <v>225</v>
      </c>
      <c r="D11" s="5" t="s">
        <v>218</v>
      </c>
      <c r="E11" s="4" t="s">
        <v>229</v>
      </c>
      <c r="F11" s="4" t="s">
        <v>230</v>
      </c>
      <c r="G11" s="6" t="s">
        <v>231</v>
      </c>
      <c r="H11" s="8">
        <v>0</v>
      </c>
      <c r="I11" s="5" t="s">
        <v>191</v>
      </c>
      <c r="J11" s="5" t="s">
        <v>192</v>
      </c>
      <c r="K11" s="5" t="s">
        <v>193</v>
      </c>
      <c r="L11" s="5" t="s">
        <v>232</v>
      </c>
      <c r="M11" s="8">
        <v>121</v>
      </c>
      <c r="N11" s="5" t="s">
        <v>195</v>
      </c>
    </row>
    <row r="12" spans="1:14" x14ac:dyDescent="0.25">
      <c r="A12" s="1"/>
      <c r="B12" s="5" t="s">
        <v>236</v>
      </c>
      <c r="C12" s="5" t="s">
        <v>237</v>
      </c>
      <c r="D12" s="5" t="s">
        <v>238</v>
      </c>
      <c r="E12" s="4" t="s">
        <v>188</v>
      </c>
      <c r="F12" s="4" t="s">
        <v>189</v>
      </c>
      <c r="G12" s="6" t="s">
        <v>1145</v>
      </c>
      <c r="H12" s="8">
        <v>5.7320000000000002</v>
      </c>
      <c r="I12" s="5" t="s">
        <v>191</v>
      </c>
      <c r="J12" s="5" t="s">
        <v>192</v>
      </c>
      <c r="K12" s="5" t="s">
        <v>193</v>
      </c>
      <c r="L12" s="5" t="s">
        <v>241</v>
      </c>
      <c r="M12" s="8">
        <v>12780</v>
      </c>
      <c r="N12" s="5" t="s">
        <v>195</v>
      </c>
    </row>
    <row r="13" spans="1:14" x14ac:dyDescent="0.25">
      <c r="A13" s="1"/>
      <c r="B13" s="5" t="s">
        <v>236</v>
      </c>
      <c r="C13" s="5" t="s">
        <v>237</v>
      </c>
      <c r="D13" s="5" t="s">
        <v>238</v>
      </c>
      <c r="E13" s="4" t="s">
        <v>188</v>
      </c>
      <c r="F13" s="4" t="s">
        <v>189</v>
      </c>
      <c r="G13" s="6" t="s">
        <v>1146</v>
      </c>
      <c r="H13" s="8">
        <v>5.7320000000000002</v>
      </c>
      <c r="I13" s="5" t="s">
        <v>191</v>
      </c>
      <c r="J13" s="5" t="s">
        <v>192</v>
      </c>
      <c r="K13" s="5" t="s">
        <v>193</v>
      </c>
      <c r="L13" s="5" t="s">
        <v>194</v>
      </c>
      <c r="M13" s="8">
        <v>12780</v>
      </c>
      <c r="N13" s="5" t="s">
        <v>195</v>
      </c>
    </row>
    <row r="14" spans="1:14" x14ac:dyDescent="0.25">
      <c r="A14" s="1"/>
      <c r="B14" s="5" t="s">
        <v>105</v>
      </c>
      <c r="C14" s="5" t="s">
        <v>244</v>
      </c>
      <c r="D14" s="5" t="s">
        <v>245</v>
      </c>
      <c r="E14" s="4" t="s">
        <v>188</v>
      </c>
      <c r="F14" s="4" t="s">
        <v>189</v>
      </c>
      <c r="G14" s="6" t="s">
        <v>246</v>
      </c>
      <c r="H14" s="8">
        <v>170</v>
      </c>
      <c r="I14" s="5" t="s">
        <v>191</v>
      </c>
      <c r="J14" s="5" t="s">
        <v>192</v>
      </c>
      <c r="K14" s="5" t="s">
        <v>193</v>
      </c>
      <c r="L14" s="5" t="s">
        <v>194</v>
      </c>
      <c r="M14" s="8">
        <v>197</v>
      </c>
      <c r="N14" s="5" t="s">
        <v>195</v>
      </c>
    </row>
    <row r="15" spans="1:14" ht="25.5" x14ac:dyDescent="0.25">
      <c r="A15" s="1"/>
      <c r="B15" s="5" t="s">
        <v>132</v>
      </c>
      <c r="C15" s="5" t="s">
        <v>1147</v>
      </c>
      <c r="D15" s="5" t="s">
        <v>25</v>
      </c>
      <c r="E15" s="4" t="s">
        <v>291</v>
      </c>
      <c r="F15" s="4" t="s">
        <v>292</v>
      </c>
      <c r="G15" s="6" t="s">
        <v>1148</v>
      </c>
      <c r="H15" s="8">
        <v>0</v>
      </c>
      <c r="I15" s="5" t="s">
        <v>191</v>
      </c>
      <c r="J15" s="5" t="s">
        <v>192</v>
      </c>
      <c r="K15" s="5" t="s">
        <v>193</v>
      </c>
      <c r="L15" s="5" t="s">
        <v>204</v>
      </c>
      <c r="M15" s="8">
        <v>267</v>
      </c>
      <c r="N15" s="5" t="s">
        <v>195</v>
      </c>
    </row>
    <row r="16" spans="1:14" x14ac:dyDescent="0.25">
      <c r="A16" s="1"/>
      <c r="B16" s="5" t="s">
        <v>137</v>
      </c>
      <c r="C16" s="5" t="s">
        <v>296</v>
      </c>
      <c r="D16" s="5" t="s">
        <v>297</v>
      </c>
      <c r="E16" s="4" t="s">
        <v>298</v>
      </c>
      <c r="F16" s="4" t="s">
        <v>189</v>
      </c>
      <c r="G16" s="6" t="s">
        <v>1149</v>
      </c>
      <c r="H16" s="8">
        <v>0.7</v>
      </c>
      <c r="I16" s="5" t="s">
        <v>300</v>
      </c>
      <c r="J16" s="5" t="s">
        <v>192</v>
      </c>
      <c r="K16" s="5" t="s">
        <v>193</v>
      </c>
      <c r="L16" s="5" t="s">
        <v>204</v>
      </c>
      <c r="M16" s="8">
        <v>18790</v>
      </c>
      <c r="N16" s="5" t="s">
        <v>195</v>
      </c>
    </row>
    <row r="17" spans="1:14" x14ac:dyDescent="0.25">
      <c r="A17" s="1"/>
      <c r="B17" s="5" t="s">
        <v>137</v>
      </c>
      <c r="C17" s="5" t="s">
        <v>1150</v>
      </c>
      <c r="D17" s="5" t="s">
        <v>25</v>
      </c>
      <c r="E17" s="4" t="s">
        <v>302</v>
      </c>
      <c r="F17" s="4" t="s">
        <v>189</v>
      </c>
      <c r="G17" s="6" t="s">
        <v>1151</v>
      </c>
      <c r="H17" s="8">
        <v>30</v>
      </c>
      <c r="I17" s="5" t="s">
        <v>300</v>
      </c>
      <c r="J17" s="5" t="s">
        <v>192</v>
      </c>
      <c r="K17" s="5" t="s">
        <v>193</v>
      </c>
      <c r="L17" s="5" t="s">
        <v>204</v>
      </c>
      <c r="M17" s="8">
        <v>270</v>
      </c>
      <c r="N17" s="5" t="s">
        <v>195</v>
      </c>
    </row>
    <row r="18" spans="1:14" x14ac:dyDescent="0.25">
      <c r="A18" s="1"/>
      <c r="B18" s="5" t="s">
        <v>309</v>
      </c>
      <c r="C18" s="5" t="s">
        <v>310</v>
      </c>
      <c r="D18" s="5" t="s">
        <v>218</v>
      </c>
      <c r="E18" s="4" t="s">
        <v>311</v>
      </c>
      <c r="F18" s="4" t="s">
        <v>312</v>
      </c>
      <c r="G18" s="6" t="s">
        <v>313</v>
      </c>
      <c r="H18" s="8">
        <v>1.5</v>
      </c>
      <c r="I18" s="5" t="s">
        <v>191</v>
      </c>
      <c r="J18" s="5" t="s">
        <v>192</v>
      </c>
      <c r="K18" s="5" t="s">
        <v>193</v>
      </c>
      <c r="L18" s="5" t="s">
        <v>194</v>
      </c>
      <c r="M18" s="8">
        <v>13299</v>
      </c>
      <c r="N18" s="5" t="s">
        <v>195</v>
      </c>
    </row>
    <row r="19" spans="1:14" ht="25.5" x14ac:dyDescent="0.25">
      <c r="A19" s="1"/>
      <c r="B19" s="5" t="s">
        <v>314</v>
      </c>
      <c r="C19" s="5" t="s">
        <v>315</v>
      </c>
      <c r="D19" s="5" t="s">
        <v>316</v>
      </c>
      <c r="E19" s="4" t="s">
        <v>317</v>
      </c>
      <c r="F19" s="4" t="s">
        <v>318</v>
      </c>
      <c r="G19" s="6" t="s">
        <v>1152</v>
      </c>
      <c r="H19" s="8">
        <v>217.12</v>
      </c>
      <c r="I19" s="5" t="s">
        <v>300</v>
      </c>
      <c r="J19" s="5" t="s">
        <v>192</v>
      </c>
      <c r="K19" s="5" t="s">
        <v>193</v>
      </c>
      <c r="L19" s="5" t="s">
        <v>241</v>
      </c>
      <c r="M19" s="8">
        <v>14928</v>
      </c>
      <c r="N19" s="5" t="s">
        <v>195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zoomScaleNormal="85" workbookViewId="0">
      <pane xSplit="2" ySplit="6" topLeftCell="GE7" activePane="bottomRight" state="frozen"/>
      <selection pane="topRight" activeCell="C1" sqref="C1"/>
      <selection pane="bottomLeft" activeCell="A7" sqref="A7"/>
      <selection pane="bottomRight" activeCell="HH6" sqref="HH6"/>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25" t="s">
        <v>89</v>
      </c>
      <c r="C3" s="197"/>
      <c r="D3" s="197"/>
      <c r="E3" s="226" t="s">
        <v>1153</v>
      </c>
      <c r="F3" s="226"/>
      <c r="G3" s="226"/>
      <c r="H3" s="2"/>
      <c r="I3" s="2"/>
      <c r="J3" s="2"/>
      <c r="K3" s="2"/>
      <c r="L3" s="2" t="s">
        <v>1154</v>
      </c>
      <c r="M3" s="2"/>
      <c r="N3" s="2"/>
      <c r="O3" s="2"/>
      <c r="P3" s="2"/>
      <c r="Q3" s="2"/>
      <c r="R3" s="2"/>
      <c r="S3" s="2"/>
      <c r="T3" s="2"/>
      <c r="U3" s="2"/>
      <c r="V3" s="2" t="s">
        <v>1153</v>
      </c>
      <c r="W3" s="2"/>
      <c r="X3" s="2"/>
      <c r="Y3" s="2"/>
      <c r="Z3" s="2"/>
      <c r="AA3" s="2"/>
      <c r="AB3" s="2"/>
      <c r="AC3" s="2" t="s">
        <v>1154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6" t="s">
        <v>1155</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6" t="s">
        <v>1156</v>
      </c>
      <c r="GM3" s="1"/>
      <c r="GN3" s="1"/>
      <c r="GO3" s="1"/>
      <c r="GP3" s="1"/>
      <c r="GQ3" s="1"/>
      <c r="GR3" s="1"/>
      <c r="GS3" s="1"/>
      <c r="GT3" s="1"/>
      <c r="GU3" s="86" t="s">
        <v>1157</v>
      </c>
      <c r="GV3" s="1"/>
      <c r="GW3" s="1"/>
      <c r="GX3" s="1"/>
      <c r="GY3" s="1"/>
      <c r="GZ3" s="1"/>
      <c r="HA3" s="1"/>
      <c r="HB3" s="1"/>
      <c r="HC3" s="1"/>
      <c r="HD3" s="1"/>
      <c r="HE3" s="86"/>
      <c r="HF3" s="1"/>
      <c r="HG3" s="1"/>
    </row>
    <row r="4" spans="1:215" ht="0" hidden="1" customHeight="1" x14ac:dyDescent="0.25">
      <c r="A4" s="1"/>
      <c r="B4" s="87" t="s">
        <v>1158</v>
      </c>
      <c r="C4" s="221" t="s">
        <v>1159</v>
      </c>
      <c r="D4" s="223"/>
      <c r="E4" s="221" t="s">
        <v>427</v>
      </c>
      <c r="F4" s="222"/>
      <c r="G4" s="222"/>
      <c r="H4" s="223"/>
      <c r="I4" s="221" t="s">
        <v>1160</v>
      </c>
      <c r="J4" s="223"/>
      <c r="K4" s="221" t="s">
        <v>1161</v>
      </c>
      <c r="L4" s="223"/>
      <c r="M4" s="221" t="s">
        <v>124</v>
      </c>
      <c r="N4" s="222"/>
      <c r="O4" s="222"/>
      <c r="P4" s="222"/>
      <c r="Q4" s="222"/>
      <c r="R4" s="222"/>
      <c r="S4" s="222"/>
      <c r="T4" s="223"/>
      <c r="U4" s="221" t="s">
        <v>428</v>
      </c>
      <c r="V4" s="222"/>
      <c r="W4" s="222"/>
      <c r="X4" s="223"/>
      <c r="Y4" s="224" t="s">
        <v>1162</v>
      </c>
      <c r="Z4" s="221" t="s">
        <v>1163</v>
      </c>
      <c r="AA4" s="223"/>
      <c r="AB4" s="221" t="s">
        <v>96</v>
      </c>
      <c r="AC4" s="222"/>
      <c r="AD4" s="222"/>
      <c r="AE4" s="222"/>
      <c r="AF4" s="222"/>
      <c r="AG4" s="222"/>
      <c r="AH4" s="223"/>
      <c r="AI4" s="224" t="s">
        <v>1164</v>
      </c>
      <c r="AJ4" s="224" t="s">
        <v>1165</v>
      </c>
      <c r="AK4" s="224" t="s">
        <v>1166</v>
      </c>
      <c r="AL4" s="221" t="s">
        <v>1167</v>
      </c>
      <c r="AM4" s="223"/>
      <c r="AN4" s="221" t="s">
        <v>1168</v>
      </c>
      <c r="AO4" s="223"/>
      <c r="AP4" s="224" t="s">
        <v>1169</v>
      </c>
      <c r="AQ4" s="221" t="s">
        <v>1170</v>
      </c>
      <c r="AR4" s="223"/>
      <c r="AS4" s="224" t="s">
        <v>1171</v>
      </c>
      <c r="AT4" s="224" t="s">
        <v>1172</v>
      </c>
      <c r="AU4" s="224" t="s">
        <v>1173</v>
      </c>
      <c r="AV4" s="221" t="s">
        <v>121</v>
      </c>
      <c r="AW4" s="222"/>
      <c r="AX4" s="223"/>
      <c r="AY4" s="221" t="s">
        <v>155</v>
      </c>
      <c r="AZ4" s="222"/>
      <c r="BA4" s="222"/>
      <c r="BB4" s="222"/>
      <c r="BC4" s="222"/>
      <c r="BD4" s="222"/>
      <c r="BE4" s="222"/>
      <c r="BF4" s="222"/>
      <c r="BG4" s="223"/>
      <c r="BH4" s="224" t="s">
        <v>532</v>
      </c>
      <c r="BI4" s="221" t="s">
        <v>101</v>
      </c>
      <c r="BJ4" s="222"/>
      <c r="BK4" s="223"/>
      <c r="BL4" s="221" t="s">
        <v>105</v>
      </c>
      <c r="BM4" s="222"/>
      <c r="BN4" s="222"/>
      <c r="BO4" s="222"/>
      <c r="BP4" s="222"/>
      <c r="BQ4" s="222"/>
      <c r="BR4" s="222"/>
      <c r="BS4" s="222"/>
      <c r="BT4" s="222"/>
      <c r="BU4" s="222"/>
      <c r="BV4" s="222"/>
      <c r="BW4" s="222"/>
      <c r="BX4" s="222"/>
      <c r="BY4" s="223"/>
      <c r="BZ4" s="221" t="s">
        <v>1174</v>
      </c>
      <c r="CA4" s="223"/>
      <c r="CB4" s="221" t="s">
        <v>137</v>
      </c>
      <c r="CC4" s="222"/>
      <c r="CD4" s="222"/>
      <c r="CE4" s="222"/>
      <c r="CF4" s="222"/>
      <c r="CG4" s="222"/>
      <c r="CH4" s="222"/>
      <c r="CI4" s="222"/>
      <c r="CJ4" s="222"/>
      <c r="CK4" s="222"/>
      <c r="CL4" s="222"/>
      <c r="CM4" s="223"/>
      <c r="CN4" s="221" t="s">
        <v>152</v>
      </c>
      <c r="CO4" s="222"/>
      <c r="CP4" s="222"/>
      <c r="CQ4" s="223"/>
      <c r="CR4" s="221" t="s">
        <v>1175</v>
      </c>
      <c r="CS4" s="223"/>
      <c r="CT4" s="221" t="s">
        <v>1176</v>
      </c>
      <c r="CU4" s="222"/>
      <c r="CV4" s="223"/>
      <c r="CW4" s="221" t="s">
        <v>1177</v>
      </c>
      <c r="CX4" s="222"/>
      <c r="CY4" s="222"/>
      <c r="CZ4" s="223"/>
      <c r="DA4" s="221" t="s">
        <v>1178</v>
      </c>
      <c r="DB4" s="222"/>
      <c r="DC4" s="222"/>
      <c r="DD4" s="222"/>
      <c r="DE4" s="222"/>
      <c r="DF4" s="222"/>
      <c r="DG4" s="222"/>
      <c r="DH4" s="222"/>
      <c r="DI4" s="222"/>
      <c r="DJ4" s="222"/>
      <c r="DK4" s="222"/>
      <c r="DL4" s="223"/>
      <c r="DM4" s="221" t="s">
        <v>1179</v>
      </c>
      <c r="DN4" s="222"/>
      <c r="DO4" s="222"/>
      <c r="DP4" s="223"/>
      <c r="DQ4" s="221" t="s">
        <v>1180</v>
      </c>
      <c r="DR4" s="222"/>
      <c r="DS4" s="222"/>
      <c r="DT4" s="223"/>
      <c r="DU4" s="224"/>
      <c r="DV4" s="221" t="s">
        <v>1181</v>
      </c>
      <c r="DW4" s="222"/>
      <c r="DX4" s="222"/>
      <c r="DY4" s="222"/>
      <c r="DZ4" s="222"/>
      <c r="EA4" s="223"/>
      <c r="EB4" s="1"/>
      <c r="EC4" s="224" t="s">
        <v>1182</v>
      </c>
      <c r="ED4" s="224" t="s">
        <v>1183</v>
      </c>
      <c r="EE4" s="224" t="s">
        <v>1184</v>
      </c>
      <c r="EF4" s="224" t="s">
        <v>1185</v>
      </c>
      <c r="EG4" s="224" t="s">
        <v>1186</v>
      </c>
      <c r="EH4" s="224" t="s">
        <v>1187</v>
      </c>
      <c r="EI4" s="224" t="s">
        <v>1188</v>
      </c>
      <c r="EJ4" s="221" t="s">
        <v>1160</v>
      </c>
      <c r="EK4" s="223"/>
      <c r="EL4" s="224" t="s">
        <v>1189</v>
      </c>
      <c r="EM4" s="224" t="s">
        <v>1190</v>
      </c>
      <c r="EN4" s="224" t="s">
        <v>1191</v>
      </c>
      <c r="EO4" s="224" t="s">
        <v>1192</v>
      </c>
      <c r="EP4" s="224" t="s">
        <v>1193</v>
      </c>
      <c r="EQ4" s="224" t="s">
        <v>1194</v>
      </c>
      <c r="ER4" s="224" t="s">
        <v>1195</v>
      </c>
      <c r="ES4" s="224" t="s">
        <v>1196</v>
      </c>
      <c r="ET4" s="224" t="s">
        <v>1197</v>
      </c>
      <c r="EU4" s="224" t="s">
        <v>1198</v>
      </c>
      <c r="EV4" s="224" t="s">
        <v>1199</v>
      </c>
      <c r="EW4" s="224" t="s">
        <v>1200</v>
      </c>
      <c r="EX4" s="221" t="s">
        <v>309</v>
      </c>
      <c r="EY4" s="222"/>
      <c r="EZ4" s="222"/>
      <c r="FA4" s="223"/>
      <c r="FB4" s="224" t="s">
        <v>1201</v>
      </c>
      <c r="FC4" s="224" t="s">
        <v>1202</v>
      </c>
      <c r="FD4" s="224" t="s">
        <v>1203</v>
      </c>
      <c r="FE4" s="224" t="s">
        <v>1204</v>
      </c>
      <c r="FF4" s="224" t="s">
        <v>1205</v>
      </c>
      <c r="FG4" s="224" t="s">
        <v>1206</v>
      </c>
      <c r="FH4" s="224" t="s">
        <v>1207</v>
      </c>
      <c r="FI4" s="221" t="s">
        <v>460</v>
      </c>
      <c r="FJ4" s="222"/>
      <c r="FK4" s="222"/>
      <c r="FL4" s="223"/>
      <c r="FM4" s="224" t="s">
        <v>1208</v>
      </c>
      <c r="FN4" s="221" t="s">
        <v>1209</v>
      </c>
      <c r="FO4" s="223"/>
      <c r="FP4" s="221" t="s">
        <v>105</v>
      </c>
      <c r="FQ4" s="222"/>
      <c r="FR4" s="222"/>
      <c r="FS4" s="222"/>
      <c r="FT4" s="223"/>
      <c r="FU4" s="221" t="s">
        <v>1210</v>
      </c>
      <c r="FV4" s="223"/>
      <c r="FW4" s="221" t="s">
        <v>464</v>
      </c>
      <c r="FX4" s="222"/>
      <c r="FY4" s="222"/>
      <c r="FZ4" s="223"/>
      <c r="GA4" s="224" t="s">
        <v>1211</v>
      </c>
      <c r="GB4" s="224" t="s">
        <v>1212</v>
      </c>
      <c r="GC4" s="221" t="s">
        <v>137</v>
      </c>
      <c r="GD4" s="222"/>
      <c r="GE4" s="222"/>
      <c r="GF4" s="222"/>
      <c r="GG4" s="223"/>
      <c r="GH4" s="224" t="s">
        <v>1213</v>
      </c>
      <c r="GI4" s="221" t="s">
        <v>1214</v>
      </c>
      <c r="GJ4" s="223"/>
      <c r="GK4" s="1"/>
      <c r="GL4" s="224" t="s">
        <v>1182</v>
      </c>
      <c r="GM4" s="221" t="s">
        <v>1215</v>
      </c>
      <c r="GN4" s="223"/>
      <c r="GO4" s="221" t="s">
        <v>1216</v>
      </c>
      <c r="GP4" s="223"/>
      <c r="GQ4" s="224" t="s">
        <v>1189</v>
      </c>
      <c r="GR4" s="224" t="s">
        <v>1203</v>
      </c>
      <c r="GS4" s="224" t="s">
        <v>1204</v>
      </c>
      <c r="GT4" s="1"/>
      <c r="GU4" s="224" t="s">
        <v>1217</v>
      </c>
      <c r="GV4" s="224" t="s">
        <v>1164</v>
      </c>
      <c r="GW4" s="224" t="s">
        <v>1218</v>
      </c>
      <c r="GX4" s="224" t="s">
        <v>1219</v>
      </c>
      <c r="GY4" s="224" t="s">
        <v>1220</v>
      </c>
      <c r="GZ4" s="224" t="s">
        <v>1221</v>
      </c>
      <c r="HA4" s="224" t="s">
        <v>1222</v>
      </c>
      <c r="HB4" s="221" t="s">
        <v>1214</v>
      </c>
      <c r="HC4" s="223"/>
      <c r="HD4" s="1"/>
      <c r="HE4" s="221"/>
      <c r="HF4" s="222"/>
      <c r="HG4" s="223"/>
    </row>
    <row r="5" spans="1:215" x14ac:dyDescent="0.25">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0">
        <v>219</v>
      </c>
      <c r="AB5" s="89">
        <v>151</v>
      </c>
      <c r="AC5" s="91">
        <v>152</v>
      </c>
      <c r="AD5" s="91">
        <v>153</v>
      </c>
      <c r="AE5" s="91">
        <v>154</v>
      </c>
      <c r="AF5" s="91">
        <v>756</v>
      </c>
      <c r="AG5" s="91">
        <v>156</v>
      </c>
      <c r="AH5" s="90">
        <v>155</v>
      </c>
      <c r="AI5" s="88">
        <v>182</v>
      </c>
      <c r="AJ5" s="88">
        <v>212</v>
      </c>
      <c r="AK5" s="88">
        <v>758</v>
      </c>
      <c r="AL5" s="89">
        <v>263</v>
      </c>
      <c r="AM5" s="90">
        <v>265</v>
      </c>
      <c r="AN5" s="89">
        <v>775</v>
      </c>
      <c r="AO5" s="90">
        <v>777</v>
      </c>
      <c r="AP5" s="88">
        <v>2154</v>
      </c>
      <c r="AQ5" s="89">
        <v>150</v>
      </c>
      <c r="AR5" s="90">
        <v>149</v>
      </c>
      <c r="AS5" s="88">
        <v>188</v>
      </c>
      <c r="AT5" s="88">
        <v>2131</v>
      </c>
      <c r="AU5" s="88">
        <v>755</v>
      </c>
      <c r="AV5" s="89">
        <v>252</v>
      </c>
      <c r="AW5" s="91">
        <v>249</v>
      </c>
      <c r="AX5" s="90">
        <v>250</v>
      </c>
      <c r="AY5" s="89">
        <v>117</v>
      </c>
      <c r="AZ5" s="91">
        <v>267</v>
      </c>
      <c r="BA5" s="91">
        <v>268</v>
      </c>
      <c r="BB5" s="91">
        <v>119</v>
      </c>
      <c r="BC5" s="91">
        <v>120</v>
      </c>
      <c r="BD5" s="91">
        <v>189</v>
      </c>
      <c r="BE5" s="91">
        <v>121</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9">
        <v>103</v>
      </c>
      <c r="CC5" s="91">
        <v>104</v>
      </c>
      <c r="CD5" s="91">
        <v>106</v>
      </c>
      <c r="CE5" s="91">
        <v>105</v>
      </c>
      <c r="CF5" s="91">
        <v>107</v>
      </c>
      <c r="CG5" s="91">
        <v>110</v>
      </c>
      <c r="CH5" s="91">
        <v>109</v>
      </c>
      <c r="CI5" s="91">
        <v>144</v>
      </c>
      <c r="CJ5" s="91">
        <v>113</v>
      </c>
      <c r="CK5" s="91">
        <v>114</v>
      </c>
      <c r="CL5" s="91">
        <v>193</v>
      </c>
      <c r="CM5" s="90">
        <v>208</v>
      </c>
      <c r="CN5" s="89">
        <v>786</v>
      </c>
      <c r="CO5" s="91">
        <v>787</v>
      </c>
      <c r="CP5" s="91">
        <v>788</v>
      </c>
      <c r="CQ5" s="90">
        <v>789</v>
      </c>
      <c r="CR5" s="89">
        <v>248</v>
      </c>
      <c r="CS5" s="90">
        <v>2159</v>
      </c>
      <c r="CT5" s="89">
        <v>-1222</v>
      </c>
      <c r="CU5" s="91">
        <v>-1223</v>
      </c>
      <c r="CV5" s="90">
        <v>-1224</v>
      </c>
      <c r="CW5" s="89">
        <v>1221</v>
      </c>
      <c r="CX5" s="91">
        <v>1222</v>
      </c>
      <c r="CY5" s="91">
        <v>1223</v>
      </c>
      <c r="CZ5" s="90">
        <v>1224</v>
      </c>
      <c r="DA5" s="89">
        <v>1250</v>
      </c>
      <c r="DB5" s="91">
        <v>1251</v>
      </c>
      <c r="DC5" s="91">
        <v>1252</v>
      </c>
      <c r="DD5" s="91">
        <v>1253</v>
      </c>
      <c r="DE5" s="91">
        <v>1254</v>
      </c>
      <c r="DF5" s="91">
        <v>1255</v>
      </c>
      <c r="DG5" s="91">
        <v>1256</v>
      </c>
      <c r="DH5" s="91">
        <v>1257</v>
      </c>
      <c r="DI5" s="91">
        <v>1258</v>
      </c>
      <c r="DJ5" s="91">
        <v>1259</v>
      </c>
      <c r="DK5" s="91">
        <v>1260</v>
      </c>
      <c r="DL5" s="90">
        <v>1261</v>
      </c>
      <c r="DM5" s="89">
        <v>1226</v>
      </c>
      <c r="DN5" s="91">
        <v>1219</v>
      </c>
      <c r="DO5" s="91">
        <v>1220</v>
      </c>
      <c r="DP5" s="90">
        <v>-1203</v>
      </c>
      <c r="DQ5" s="89">
        <v>1227</v>
      </c>
      <c r="DR5" s="91">
        <v>1205</v>
      </c>
      <c r="DS5" s="91">
        <v>1207</v>
      </c>
      <c r="DT5" s="90">
        <v>1206</v>
      </c>
      <c r="DU5" s="88">
        <v>1218</v>
      </c>
      <c r="DV5" s="89">
        <v>1211</v>
      </c>
      <c r="DW5" s="91">
        <v>1212</v>
      </c>
      <c r="DX5" s="91">
        <v>1213</v>
      </c>
      <c r="DY5" s="91">
        <v>1214</v>
      </c>
      <c r="DZ5" s="91">
        <v>1229</v>
      </c>
      <c r="EA5" s="90">
        <v>-1221</v>
      </c>
      <c r="EB5" s="1"/>
      <c r="EC5" s="88">
        <v>289</v>
      </c>
      <c r="ED5" s="88">
        <v>303</v>
      </c>
      <c r="EE5" s="88">
        <v>59715</v>
      </c>
      <c r="EF5" s="88">
        <v>62255</v>
      </c>
      <c r="EG5" s="88">
        <v>1263</v>
      </c>
      <c r="EH5" s="88">
        <v>61800</v>
      </c>
      <c r="EI5" s="88">
        <v>2194</v>
      </c>
      <c r="EJ5" s="89">
        <v>216</v>
      </c>
      <c r="EK5" s="90">
        <v>198</v>
      </c>
      <c r="EL5" s="88">
        <v>213</v>
      </c>
      <c r="EM5" s="88">
        <v>214</v>
      </c>
      <c r="EN5" s="88">
        <v>260</v>
      </c>
      <c r="EO5" s="88">
        <v>2152</v>
      </c>
      <c r="EP5" s="88">
        <v>2128</v>
      </c>
      <c r="EQ5" s="88">
        <v>247</v>
      </c>
      <c r="ER5" s="88">
        <v>228</v>
      </c>
      <c r="ES5" s="88">
        <v>2135</v>
      </c>
      <c r="ET5" s="88">
        <v>261</v>
      </c>
      <c r="EU5" s="88">
        <v>237</v>
      </c>
      <c r="EV5" s="88">
        <v>253</v>
      </c>
      <c r="EW5" s="88">
        <v>770</v>
      </c>
      <c r="EX5" s="89">
        <v>225</v>
      </c>
      <c r="EY5" s="91">
        <v>2201</v>
      </c>
      <c r="EZ5" s="91">
        <v>2171</v>
      </c>
      <c r="FA5" s="90">
        <v>760</v>
      </c>
      <c r="FB5" s="88">
        <v>235</v>
      </c>
      <c r="FC5" s="88">
        <v>238</v>
      </c>
      <c r="FD5" s="88">
        <v>232</v>
      </c>
      <c r="FE5" s="88">
        <v>2190</v>
      </c>
      <c r="FF5" s="88">
        <v>2184</v>
      </c>
      <c r="FG5" s="88">
        <v>61855</v>
      </c>
      <c r="FH5" s="88">
        <v>223</v>
      </c>
      <c r="FI5" s="89">
        <v>226</v>
      </c>
      <c r="FJ5" s="91">
        <v>201</v>
      </c>
      <c r="FK5" s="91">
        <v>258</v>
      </c>
      <c r="FL5" s="90">
        <v>259</v>
      </c>
      <c r="FM5" s="88">
        <v>920</v>
      </c>
      <c r="FN5" s="89">
        <v>257</v>
      </c>
      <c r="FO5" s="90">
        <v>256</v>
      </c>
      <c r="FP5" s="89">
        <v>2148</v>
      </c>
      <c r="FQ5" s="91">
        <v>58288</v>
      </c>
      <c r="FR5" s="91">
        <v>58289</v>
      </c>
      <c r="FS5" s="91">
        <v>58839</v>
      </c>
      <c r="FT5" s="90">
        <v>58840</v>
      </c>
      <c r="FU5" s="89">
        <v>296</v>
      </c>
      <c r="FV5" s="90">
        <v>297</v>
      </c>
      <c r="FW5" s="89">
        <v>211</v>
      </c>
      <c r="FX5" s="91">
        <v>2175</v>
      </c>
      <c r="FY5" s="91">
        <v>2178</v>
      </c>
      <c r="FZ5" s="90">
        <v>2181</v>
      </c>
      <c r="GA5" s="88">
        <v>1262</v>
      </c>
      <c r="GB5" s="88">
        <v>233</v>
      </c>
      <c r="GC5" s="89">
        <v>2150</v>
      </c>
      <c r="GD5" s="91">
        <v>2165</v>
      </c>
      <c r="GE5" s="91">
        <v>2161</v>
      </c>
      <c r="GF5" s="91">
        <v>61197</v>
      </c>
      <c r="GG5" s="90">
        <v>58851</v>
      </c>
      <c r="GH5" s="88">
        <v>234</v>
      </c>
      <c r="GI5" s="89">
        <v>215</v>
      </c>
      <c r="GJ5" s="90">
        <v>917</v>
      </c>
      <c r="GK5" s="1"/>
      <c r="GL5" s="88">
        <v>289</v>
      </c>
      <c r="GM5" s="89">
        <v>58333</v>
      </c>
      <c r="GN5" s="90">
        <v>58336</v>
      </c>
      <c r="GO5" s="89">
        <v>202</v>
      </c>
      <c r="GP5" s="90">
        <v>58487</v>
      </c>
      <c r="GQ5" s="88">
        <v>213</v>
      </c>
      <c r="GR5" s="88">
        <v>232</v>
      </c>
      <c r="GS5" s="88">
        <v>2190</v>
      </c>
      <c r="GT5" s="1"/>
      <c r="GU5" s="88">
        <v>221</v>
      </c>
      <c r="GV5" s="88">
        <v>49607</v>
      </c>
      <c r="GW5" s="88">
        <v>222</v>
      </c>
      <c r="GX5" s="88">
        <v>224</v>
      </c>
      <c r="GY5" s="88">
        <v>2187</v>
      </c>
      <c r="GZ5" s="88">
        <v>227</v>
      </c>
      <c r="HA5" s="88">
        <v>49400</v>
      </c>
      <c r="HB5" s="89">
        <v>199</v>
      </c>
      <c r="HC5" s="90">
        <v>200</v>
      </c>
      <c r="HD5" s="1"/>
      <c r="HE5" s="89">
        <v>7000</v>
      </c>
      <c r="HF5" s="91">
        <v>7001</v>
      </c>
      <c r="HG5" s="90">
        <v>7002</v>
      </c>
    </row>
    <row r="6" spans="1:215" ht="170.1" customHeight="1" thickBot="1" x14ac:dyDescent="0.3">
      <c r="A6" s="1"/>
      <c r="B6" s="92" t="s">
        <v>1223</v>
      </c>
      <c r="C6" s="93" t="s">
        <v>478</v>
      </c>
      <c r="D6" s="94" t="s">
        <v>479</v>
      </c>
      <c r="E6" s="93" t="s">
        <v>480</v>
      </c>
      <c r="F6" s="95" t="s">
        <v>481</v>
      </c>
      <c r="G6" s="95" t="s">
        <v>482</v>
      </c>
      <c r="H6" s="94" t="s">
        <v>483</v>
      </c>
      <c r="I6" s="93" t="s">
        <v>484</v>
      </c>
      <c r="J6" s="94" t="s">
        <v>485</v>
      </c>
      <c r="K6" s="93" t="s">
        <v>486</v>
      </c>
      <c r="L6" s="94" t="s">
        <v>487</v>
      </c>
      <c r="M6" s="93" t="s">
        <v>488</v>
      </c>
      <c r="N6" s="95" t="s">
        <v>489</v>
      </c>
      <c r="O6" s="95" t="s">
        <v>490</v>
      </c>
      <c r="P6" s="95" t="s">
        <v>491</v>
      </c>
      <c r="Q6" s="95" t="s">
        <v>492</v>
      </c>
      <c r="R6" s="95" t="s">
        <v>493</v>
      </c>
      <c r="S6" s="95" t="s">
        <v>494</v>
      </c>
      <c r="T6" s="94" t="s">
        <v>495</v>
      </c>
      <c r="U6" s="93" t="s">
        <v>496</v>
      </c>
      <c r="V6" s="95" t="s">
        <v>497</v>
      </c>
      <c r="W6" s="95" t="s">
        <v>498</v>
      </c>
      <c r="X6" s="94" t="s">
        <v>499</v>
      </c>
      <c r="Y6" s="92" t="s">
        <v>500</v>
      </c>
      <c r="Z6" s="93" t="s">
        <v>501</v>
      </c>
      <c r="AA6" s="94" t="s">
        <v>237</v>
      </c>
      <c r="AB6" s="93" t="s">
        <v>502</v>
      </c>
      <c r="AC6" s="95" t="s">
        <v>503</v>
      </c>
      <c r="AD6" s="95" t="s">
        <v>225</v>
      </c>
      <c r="AE6" s="95" t="s">
        <v>504</v>
      </c>
      <c r="AF6" s="95" t="s">
        <v>505</v>
      </c>
      <c r="AG6" s="95" t="s">
        <v>506</v>
      </c>
      <c r="AH6" s="94" t="s">
        <v>507</v>
      </c>
      <c r="AI6" s="92" t="s">
        <v>508</v>
      </c>
      <c r="AJ6" s="92" t="s">
        <v>509</v>
      </c>
      <c r="AK6" s="92" t="s">
        <v>510</v>
      </c>
      <c r="AL6" s="93" t="s">
        <v>511</v>
      </c>
      <c r="AM6" s="94" t="s">
        <v>512</v>
      </c>
      <c r="AN6" s="93" t="s">
        <v>513</v>
      </c>
      <c r="AO6" s="94" t="s">
        <v>514</v>
      </c>
      <c r="AP6" s="92" t="s">
        <v>432</v>
      </c>
      <c r="AQ6" s="93" t="s">
        <v>515</v>
      </c>
      <c r="AR6" s="94" t="s">
        <v>516</v>
      </c>
      <c r="AS6" s="92" t="s">
        <v>517</v>
      </c>
      <c r="AT6" s="92" t="s">
        <v>518</v>
      </c>
      <c r="AU6" s="92" t="s">
        <v>519</v>
      </c>
      <c r="AV6" s="93" t="s">
        <v>520</v>
      </c>
      <c r="AW6" s="95" t="s">
        <v>521</v>
      </c>
      <c r="AX6" s="94" t="s">
        <v>522</v>
      </c>
      <c r="AY6" s="93" t="s">
        <v>523</v>
      </c>
      <c r="AZ6" s="95" t="s">
        <v>524</v>
      </c>
      <c r="BA6" s="95" t="s">
        <v>525</v>
      </c>
      <c r="BB6" s="95" t="s">
        <v>526</v>
      </c>
      <c r="BC6" s="95" t="s">
        <v>527</v>
      </c>
      <c r="BD6" s="95" t="s">
        <v>528</v>
      </c>
      <c r="BE6" s="95" t="s">
        <v>529</v>
      </c>
      <c r="BF6" s="95" t="s">
        <v>530</v>
      </c>
      <c r="BG6" s="94" t="s">
        <v>531</v>
      </c>
      <c r="BH6" s="92" t="s">
        <v>532</v>
      </c>
      <c r="BI6" s="93" t="s">
        <v>533</v>
      </c>
      <c r="BJ6" s="95" t="s">
        <v>534</v>
      </c>
      <c r="BK6" s="94" t="s">
        <v>535</v>
      </c>
      <c r="BL6" s="93" t="s">
        <v>536</v>
      </c>
      <c r="BM6" s="95" t="s">
        <v>537</v>
      </c>
      <c r="BN6" s="95" t="s">
        <v>538</v>
      </c>
      <c r="BO6" s="95" t="s">
        <v>539</v>
      </c>
      <c r="BP6" s="95" t="s">
        <v>540</v>
      </c>
      <c r="BQ6" s="95" t="s">
        <v>541</v>
      </c>
      <c r="BR6" s="95" t="s">
        <v>542</v>
      </c>
      <c r="BS6" s="95" t="s">
        <v>543</v>
      </c>
      <c r="BT6" s="95" t="s">
        <v>544</v>
      </c>
      <c r="BU6" s="95" t="s">
        <v>545</v>
      </c>
      <c r="BV6" s="95" t="s">
        <v>546</v>
      </c>
      <c r="BW6" s="95" t="s">
        <v>547</v>
      </c>
      <c r="BX6" s="95" t="s">
        <v>548</v>
      </c>
      <c r="BY6" s="94" t="s">
        <v>549</v>
      </c>
      <c r="BZ6" s="93" t="s">
        <v>550</v>
      </c>
      <c r="CA6" s="94" t="s">
        <v>551</v>
      </c>
      <c r="CB6" s="93" t="s">
        <v>304</v>
      </c>
      <c r="CC6" s="95" t="s">
        <v>552</v>
      </c>
      <c r="CD6" s="95" t="s">
        <v>553</v>
      </c>
      <c r="CE6" s="95" t="s">
        <v>554</v>
      </c>
      <c r="CF6" s="95" t="s">
        <v>301</v>
      </c>
      <c r="CG6" s="95" t="s">
        <v>555</v>
      </c>
      <c r="CH6" s="95" t="s">
        <v>556</v>
      </c>
      <c r="CI6" s="95" t="s">
        <v>557</v>
      </c>
      <c r="CJ6" s="95" t="s">
        <v>558</v>
      </c>
      <c r="CK6" s="95" t="s">
        <v>559</v>
      </c>
      <c r="CL6" s="95" t="s">
        <v>560</v>
      </c>
      <c r="CM6" s="94" t="s">
        <v>561</v>
      </c>
      <c r="CN6" s="93" t="s">
        <v>562</v>
      </c>
      <c r="CO6" s="95" t="s">
        <v>563</v>
      </c>
      <c r="CP6" s="95" t="s">
        <v>564</v>
      </c>
      <c r="CQ6" s="94" t="s">
        <v>565</v>
      </c>
      <c r="CR6" s="93" t="s">
        <v>566</v>
      </c>
      <c r="CS6" s="94" t="s">
        <v>567</v>
      </c>
      <c r="CT6" s="93" t="s">
        <v>1224</v>
      </c>
      <c r="CU6" s="95" t="s">
        <v>1225</v>
      </c>
      <c r="CV6" s="94" t="s">
        <v>1226</v>
      </c>
      <c r="CW6" s="93" t="s">
        <v>1227</v>
      </c>
      <c r="CX6" s="95" t="s">
        <v>1228</v>
      </c>
      <c r="CY6" s="95" t="s">
        <v>1229</v>
      </c>
      <c r="CZ6" s="94" t="s">
        <v>1230</v>
      </c>
      <c r="DA6" s="93" t="s">
        <v>1231</v>
      </c>
      <c r="DB6" s="95" t="s">
        <v>1232</v>
      </c>
      <c r="DC6" s="95" t="s">
        <v>1233</v>
      </c>
      <c r="DD6" s="95" t="s">
        <v>1234</v>
      </c>
      <c r="DE6" s="95" t="s">
        <v>1235</v>
      </c>
      <c r="DF6" s="95" t="s">
        <v>1236</v>
      </c>
      <c r="DG6" s="95" t="s">
        <v>1237</v>
      </c>
      <c r="DH6" s="95" t="s">
        <v>1238</v>
      </c>
      <c r="DI6" s="95" t="s">
        <v>1239</v>
      </c>
      <c r="DJ6" s="95" t="s">
        <v>1240</v>
      </c>
      <c r="DK6" s="95" t="s">
        <v>1241</v>
      </c>
      <c r="DL6" s="94" t="s">
        <v>1242</v>
      </c>
      <c r="DM6" s="93" t="s">
        <v>1243</v>
      </c>
      <c r="DN6" s="95" t="s">
        <v>1244</v>
      </c>
      <c r="DO6" s="95" t="s">
        <v>1245</v>
      </c>
      <c r="DP6" s="94" t="s">
        <v>1246</v>
      </c>
      <c r="DQ6" s="93" t="s">
        <v>1247</v>
      </c>
      <c r="DR6" s="95" t="s">
        <v>1248</v>
      </c>
      <c r="DS6" s="95" t="s">
        <v>1249</v>
      </c>
      <c r="DT6" s="94" t="s">
        <v>1250</v>
      </c>
      <c r="DU6" s="92" t="s">
        <v>1251</v>
      </c>
      <c r="DV6" s="93" t="s">
        <v>1252</v>
      </c>
      <c r="DW6" s="95" t="s">
        <v>1253</v>
      </c>
      <c r="DX6" s="95" t="s">
        <v>1254</v>
      </c>
      <c r="DY6" s="95" t="s">
        <v>1255</v>
      </c>
      <c r="DZ6" s="95" t="s">
        <v>1256</v>
      </c>
      <c r="EA6" s="94" t="s">
        <v>1257</v>
      </c>
      <c r="EB6" s="1"/>
      <c r="EC6" s="92" t="s">
        <v>621</v>
      </c>
      <c r="ED6" s="92" t="s">
        <v>568</v>
      </c>
      <c r="EE6" s="92" t="s">
        <v>569</v>
      </c>
      <c r="EF6" s="92" t="s">
        <v>570</v>
      </c>
      <c r="EG6" s="92" t="s">
        <v>571</v>
      </c>
      <c r="EH6" s="92" t="s">
        <v>572</v>
      </c>
      <c r="EI6" s="92" t="s">
        <v>573</v>
      </c>
      <c r="EJ6" s="93" t="s">
        <v>574</v>
      </c>
      <c r="EK6" s="94" t="s">
        <v>575</v>
      </c>
      <c r="EL6" s="92" t="s">
        <v>186</v>
      </c>
      <c r="EM6" s="92" t="s">
        <v>576</v>
      </c>
      <c r="EN6" s="92" t="s">
        <v>577</v>
      </c>
      <c r="EO6" s="92" t="s">
        <v>578</v>
      </c>
      <c r="EP6" s="92" t="s">
        <v>579</v>
      </c>
      <c r="EQ6" s="92" t="s">
        <v>580</v>
      </c>
      <c r="ER6" s="92" t="s">
        <v>581</v>
      </c>
      <c r="ES6" s="92" t="s">
        <v>582</v>
      </c>
      <c r="ET6" s="92" t="s">
        <v>583</v>
      </c>
      <c r="EU6" s="92" t="s">
        <v>584</v>
      </c>
      <c r="EV6" s="92" t="s">
        <v>585</v>
      </c>
      <c r="EW6" s="92" t="s">
        <v>586</v>
      </c>
      <c r="EX6" s="93" t="s">
        <v>310</v>
      </c>
      <c r="EY6" s="95" t="s">
        <v>587</v>
      </c>
      <c r="EZ6" s="95" t="s">
        <v>588</v>
      </c>
      <c r="FA6" s="94" t="s">
        <v>589</v>
      </c>
      <c r="FB6" s="92" t="s">
        <v>590</v>
      </c>
      <c r="FC6" s="92" t="s">
        <v>591</v>
      </c>
      <c r="FD6" s="92" t="s">
        <v>626</v>
      </c>
      <c r="FE6" s="92" t="s">
        <v>627</v>
      </c>
      <c r="FF6" s="92" t="s">
        <v>592</v>
      </c>
      <c r="FG6" s="92" t="s">
        <v>593</v>
      </c>
      <c r="FH6" s="92" t="s">
        <v>217</v>
      </c>
      <c r="FI6" s="93" t="s">
        <v>594</v>
      </c>
      <c r="FJ6" s="95" t="s">
        <v>595</v>
      </c>
      <c r="FK6" s="95" t="s">
        <v>596</v>
      </c>
      <c r="FL6" s="94" t="s">
        <v>597</v>
      </c>
      <c r="FM6" s="92" t="s">
        <v>598</v>
      </c>
      <c r="FN6" s="93" t="s">
        <v>599</v>
      </c>
      <c r="FO6" s="94" t="s">
        <v>600</v>
      </c>
      <c r="FP6" s="93" t="s">
        <v>601</v>
      </c>
      <c r="FQ6" s="95" t="s">
        <v>602</v>
      </c>
      <c r="FR6" s="95" t="s">
        <v>603</v>
      </c>
      <c r="FS6" s="95" t="s">
        <v>604</v>
      </c>
      <c r="FT6" s="94" t="s">
        <v>605</v>
      </c>
      <c r="FU6" s="93" t="s">
        <v>606</v>
      </c>
      <c r="FV6" s="94" t="s">
        <v>607</v>
      </c>
      <c r="FW6" s="93" t="s">
        <v>608</v>
      </c>
      <c r="FX6" s="95" t="s">
        <v>609</v>
      </c>
      <c r="FY6" s="95" t="s">
        <v>610</v>
      </c>
      <c r="FZ6" s="94" t="s">
        <v>611</v>
      </c>
      <c r="GA6" s="92" t="s">
        <v>612</v>
      </c>
      <c r="GB6" s="92" t="s">
        <v>613</v>
      </c>
      <c r="GC6" s="93" t="s">
        <v>614</v>
      </c>
      <c r="GD6" s="95" t="s">
        <v>615</v>
      </c>
      <c r="GE6" s="95" t="s">
        <v>616</v>
      </c>
      <c r="GF6" s="95" t="s">
        <v>617</v>
      </c>
      <c r="GG6" s="94" t="s">
        <v>618</v>
      </c>
      <c r="GH6" s="92" t="s">
        <v>351</v>
      </c>
      <c r="GI6" s="93" t="s">
        <v>619</v>
      </c>
      <c r="GJ6" s="94" t="s">
        <v>620</v>
      </c>
      <c r="GK6" s="1"/>
      <c r="GL6" s="92" t="s">
        <v>621</v>
      </c>
      <c r="GM6" s="93" t="s">
        <v>622</v>
      </c>
      <c r="GN6" s="94" t="s">
        <v>623</v>
      </c>
      <c r="GO6" s="93" t="s">
        <v>624</v>
      </c>
      <c r="GP6" s="94" t="s">
        <v>625</v>
      </c>
      <c r="GQ6" s="92" t="s">
        <v>186</v>
      </c>
      <c r="GR6" s="92" t="s">
        <v>626</v>
      </c>
      <c r="GS6" s="92" t="s">
        <v>627</v>
      </c>
      <c r="GT6" s="1"/>
      <c r="GU6" s="92" t="s">
        <v>629</v>
      </c>
      <c r="GV6" s="92" t="s">
        <v>630</v>
      </c>
      <c r="GW6" s="92" t="s">
        <v>631</v>
      </c>
      <c r="GX6" s="92" t="s">
        <v>632</v>
      </c>
      <c r="GY6" s="92" t="s">
        <v>633</v>
      </c>
      <c r="GZ6" s="92" t="s">
        <v>634</v>
      </c>
      <c r="HA6" s="92" t="s">
        <v>635</v>
      </c>
      <c r="HB6" s="93" t="s">
        <v>636</v>
      </c>
      <c r="HC6" s="94" t="s">
        <v>637</v>
      </c>
      <c r="HD6" s="1"/>
      <c r="HE6" s="93" t="s">
        <v>1258</v>
      </c>
      <c r="HF6" s="95" t="s">
        <v>1259</v>
      </c>
      <c r="HG6" s="94" t="s">
        <v>1260</v>
      </c>
    </row>
    <row r="7" spans="1:215" x14ac:dyDescent="0.25">
      <c r="A7" s="1"/>
      <c r="B7" s="96" t="s">
        <v>638</v>
      </c>
      <c r="C7" s="97"/>
      <c r="D7" s="98"/>
      <c r="E7" s="97"/>
      <c r="F7" s="99"/>
      <c r="G7" s="99">
        <v>8.8258700000000001</v>
      </c>
      <c r="H7" s="98">
        <v>8.5166900000000005</v>
      </c>
      <c r="I7" s="97"/>
      <c r="J7" s="98"/>
      <c r="K7" s="97">
        <v>88.059200000000004</v>
      </c>
      <c r="L7" s="98"/>
      <c r="M7" s="97"/>
      <c r="N7" s="99"/>
      <c r="O7" s="99"/>
      <c r="P7" s="99">
        <v>282.08969999999999</v>
      </c>
      <c r="Q7" s="99"/>
      <c r="R7" s="99"/>
      <c r="S7" s="99"/>
      <c r="T7" s="98"/>
      <c r="U7" s="97">
        <v>18.14123</v>
      </c>
      <c r="V7" s="99">
        <v>19.191960000000002</v>
      </c>
      <c r="W7" s="99">
        <v>24.425360000000001</v>
      </c>
      <c r="X7" s="98">
        <v>1.0612699999999999</v>
      </c>
      <c r="Y7" s="100"/>
      <c r="Z7" s="97"/>
      <c r="AA7" s="98">
        <v>17.295719999999999</v>
      </c>
      <c r="AB7" s="97"/>
      <c r="AC7" s="99"/>
      <c r="AD7" s="99"/>
      <c r="AE7" s="99"/>
      <c r="AF7" s="99">
        <v>12.23925</v>
      </c>
      <c r="AG7" s="99"/>
      <c r="AH7" s="98">
        <v>10.27692</v>
      </c>
      <c r="AI7" s="100"/>
      <c r="AJ7" s="100"/>
      <c r="AK7" s="100">
        <v>179.37322</v>
      </c>
      <c r="AL7" s="97">
        <v>217.12262999999999</v>
      </c>
      <c r="AM7" s="98">
        <v>7.9327300000000003</v>
      </c>
      <c r="AN7" s="97"/>
      <c r="AO7" s="98"/>
      <c r="AP7" s="100"/>
      <c r="AQ7" s="97"/>
      <c r="AR7" s="98"/>
      <c r="AS7" s="100"/>
      <c r="AT7" s="100"/>
      <c r="AU7" s="100"/>
      <c r="AV7" s="97"/>
      <c r="AW7" s="99"/>
      <c r="AX7" s="98"/>
      <c r="AY7" s="97"/>
      <c r="AZ7" s="99"/>
      <c r="BA7" s="99"/>
      <c r="BB7" s="99"/>
      <c r="BC7" s="99"/>
      <c r="BD7" s="99"/>
      <c r="BE7" s="99"/>
      <c r="BF7" s="99"/>
      <c r="BG7" s="98"/>
      <c r="BH7" s="100"/>
      <c r="BI7" s="97"/>
      <c r="BJ7" s="99">
        <v>184.87493000000001</v>
      </c>
      <c r="BK7" s="98"/>
      <c r="BL7" s="97">
        <v>167.61232000000001</v>
      </c>
      <c r="BM7" s="99">
        <v>166.56063</v>
      </c>
      <c r="BN7" s="99">
        <v>168.58996999999999</v>
      </c>
      <c r="BO7" s="99"/>
      <c r="BP7" s="99"/>
      <c r="BQ7" s="99"/>
      <c r="BR7" s="99"/>
      <c r="BS7" s="99">
        <v>361.78303</v>
      </c>
      <c r="BT7" s="99"/>
      <c r="BU7" s="99">
        <v>110.49702000000001</v>
      </c>
      <c r="BV7" s="99">
        <v>206.49456000000001</v>
      </c>
      <c r="BW7" s="99">
        <v>206.11548999999999</v>
      </c>
      <c r="BX7" s="99">
        <v>205.99002999999999</v>
      </c>
      <c r="BY7" s="98"/>
      <c r="BZ7" s="97">
        <v>17.41583</v>
      </c>
      <c r="CA7" s="98">
        <v>44.053669999999997</v>
      </c>
      <c r="CB7" s="97"/>
      <c r="CC7" s="99"/>
      <c r="CD7" s="99"/>
      <c r="CE7" s="99"/>
      <c r="CF7" s="99"/>
      <c r="CG7" s="99">
        <v>118.14735</v>
      </c>
      <c r="CH7" s="99">
        <v>47.905140000000003</v>
      </c>
      <c r="CI7" s="99">
        <v>53.710120000000003</v>
      </c>
      <c r="CJ7" s="99"/>
      <c r="CK7" s="99"/>
      <c r="CL7" s="99"/>
      <c r="CM7" s="98">
        <v>191.19621000000001</v>
      </c>
      <c r="CN7" s="97">
        <v>180.55348000000001</v>
      </c>
      <c r="CO7" s="99">
        <v>180.52450999999999</v>
      </c>
      <c r="CP7" s="99">
        <v>181.33356000000001</v>
      </c>
      <c r="CQ7" s="98">
        <v>181.02912000000001</v>
      </c>
      <c r="CR7" s="97"/>
      <c r="CS7" s="98">
        <v>297.29741999999999</v>
      </c>
      <c r="CT7" s="97"/>
      <c r="CU7" s="99"/>
      <c r="CV7" s="101"/>
      <c r="CW7" s="97"/>
      <c r="CX7" s="99"/>
      <c r="CY7" s="99"/>
      <c r="CZ7" s="98"/>
      <c r="DA7" s="97"/>
      <c r="DB7" s="99"/>
      <c r="DC7" s="99"/>
      <c r="DD7" s="99"/>
      <c r="DE7" s="99"/>
      <c r="DF7" s="99"/>
      <c r="DG7" s="99"/>
      <c r="DH7" s="99"/>
      <c r="DI7" s="99"/>
      <c r="DJ7" s="99"/>
      <c r="DK7" s="99"/>
      <c r="DL7" s="98"/>
      <c r="DM7" s="102"/>
      <c r="DN7" s="103"/>
      <c r="DO7" s="103"/>
      <c r="DP7" s="104"/>
      <c r="DQ7" s="97"/>
      <c r="DR7" s="99"/>
      <c r="DS7" s="99"/>
      <c r="DT7" s="98"/>
      <c r="DU7" s="100"/>
      <c r="DV7" s="97"/>
      <c r="DW7" s="99"/>
      <c r="DX7" s="99"/>
      <c r="DY7" s="99"/>
      <c r="DZ7" s="99"/>
      <c r="EA7" s="101"/>
      <c r="EB7" s="1"/>
      <c r="EC7" s="100"/>
      <c r="ED7" s="100"/>
      <c r="EE7" s="100"/>
      <c r="EF7" s="100"/>
      <c r="EG7" s="100"/>
      <c r="EH7" s="100"/>
      <c r="EI7" s="100"/>
      <c r="EJ7" s="97"/>
      <c r="EK7" s="98"/>
      <c r="EL7" s="100"/>
      <c r="EM7" s="100"/>
      <c r="EN7" s="100"/>
      <c r="EO7" s="100"/>
      <c r="EP7" s="100"/>
      <c r="EQ7" s="100"/>
      <c r="ER7" s="100"/>
      <c r="ES7" s="100"/>
      <c r="ET7" s="100"/>
      <c r="EU7" s="100"/>
      <c r="EV7" s="100"/>
      <c r="EW7" s="100"/>
      <c r="EX7" s="97"/>
      <c r="EY7" s="99"/>
      <c r="EZ7" s="99"/>
      <c r="FA7" s="98"/>
      <c r="FB7" s="100"/>
      <c r="FC7" s="100"/>
      <c r="FD7" s="100"/>
      <c r="FE7" s="100"/>
      <c r="FF7" s="100"/>
      <c r="FG7" s="100"/>
      <c r="FH7" s="100"/>
      <c r="FI7" s="97"/>
      <c r="FJ7" s="99"/>
      <c r="FK7" s="99"/>
      <c r="FL7" s="98"/>
      <c r="FM7" s="100"/>
      <c r="FN7" s="97"/>
      <c r="FO7" s="98"/>
      <c r="FP7" s="97"/>
      <c r="FQ7" s="99"/>
      <c r="FR7" s="99"/>
      <c r="FS7" s="99"/>
      <c r="FT7" s="98"/>
      <c r="FU7" s="97"/>
      <c r="FV7" s="98"/>
      <c r="FW7" s="97"/>
      <c r="FX7" s="99"/>
      <c r="FY7" s="99"/>
      <c r="FZ7" s="98"/>
      <c r="GA7" s="100"/>
      <c r="GB7" s="100"/>
      <c r="GC7" s="97"/>
      <c r="GD7" s="99"/>
      <c r="GE7" s="99"/>
      <c r="GF7" s="99"/>
      <c r="GG7" s="98"/>
      <c r="GH7" s="100"/>
      <c r="GI7" s="97"/>
      <c r="GJ7" s="98"/>
      <c r="GK7" s="1"/>
      <c r="GL7" s="100"/>
      <c r="GM7" s="97"/>
      <c r="GN7" s="98"/>
      <c r="GO7" s="97"/>
      <c r="GP7" s="98"/>
      <c r="GQ7" s="100"/>
      <c r="GR7" s="100"/>
      <c r="GS7" s="100"/>
      <c r="GT7" s="1"/>
      <c r="GU7" s="100"/>
      <c r="GV7" s="100"/>
      <c r="GW7" s="100"/>
      <c r="GX7" s="100"/>
      <c r="GY7" s="100"/>
      <c r="GZ7" s="100"/>
      <c r="HA7" s="100"/>
      <c r="HB7" s="97"/>
      <c r="HC7" s="98"/>
      <c r="HD7" s="1"/>
      <c r="HE7" s="97">
        <v>4166.2361400000009</v>
      </c>
      <c r="HF7" s="99">
        <v>4104.4775900000013</v>
      </c>
      <c r="HG7" s="98">
        <v>203.75483</v>
      </c>
    </row>
    <row r="8" spans="1:215" x14ac:dyDescent="0.25">
      <c r="A8" s="1"/>
      <c r="B8" s="96" t="s">
        <v>639</v>
      </c>
      <c r="C8" s="97"/>
      <c r="D8" s="98"/>
      <c r="E8" s="97"/>
      <c r="F8" s="99"/>
      <c r="G8" s="99">
        <v>8.8258700000000001</v>
      </c>
      <c r="H8" s="98">
        <v>8.5166900000000005</v>
      </c>
      <c r="I8" s="97"/>
      <c r="J8" s="98"/>
      <c r="K8" s="97">
        <v>88.059200000000004</v>
      </c>
      <c r="L8" s="98"/>
      <c r="M8" s="97"/>
      <c r="N8" s="99"/>
      <c r="O8" s="99"/>
      <c r="P8" s="99">
        <v>282.08969999999999</v>
      </c>
      <c r="Q8" s="99"/>
      <c r="R8" s="99"/>
      <c r="S8" s="99"/>
      <c r="T8" s="98"/>
      <c r="U8" s="97">
        <v>18.14123</v>
      </c>
      <c r="V8" s="99">
        <v>19.191960000000002</v>
      </c>
      <c r="W8" s="99">
        <v>24.425360000000001</v>
      </c>
      <c r="X8" s="98">
        <v>1.0612699999999999</v>
      </c>
      <c r="Y8" s="100"/>
      <c r="Z8" s="97"/>
      <c r="AA8" s="98">
        <v>17.295719999999999</v>
      </c>
      <c r="AB8" s="97"/>
      <c r="AC8" s="99"/>
      <c r="AD8" s="99"/>
      <c r="AE8" s="99"/>
      <c r="AF8" s="99">
        <v>12.23925</v>
      </c>
      <c r="AG8" s="99"/>
      <c r="AH8" s="98">
        <v>10.27692</v>
      </c>
      <c r="AI8" s="100"/>
      <c r="AJ8" s="100"/>
      <c r="AK8" s="100">
        <v>179.37322</v>
      </c>
      <c r="AL8" s="97">
        <v>217.12262999999999</v>
      </c>
      <c r="AM8" s="98">
        <v>7.9327300000000003</v>
      </c>
      <c r="AN8" s="97"/>
      <c r="AO8" s="98"/>
      <c r="AP8" s="100"/>
      <c r="AQ8" s="97"/>
      <c r="AR8" s="98"/>
      <c r="AS8" s="100"/>
      <c r="AT8" s="100"/>
      <c r="AU8" s="100"/>
      <c r="AV8" s="97"/>
      <c r="AW8" s="99"/>
      <c r="AX8" s="98"/>
      <c r="AY8" s="97"/>
      <c r="AZ8" s="99"/>
      <c r="BA8" s="99"/>
      <c r="BB8" s="99"/>
      <c r="BC8" s="99"/>
      <c r="BD8" s="99"/>
      <c r="BE8" s="99"/>
      <c r="BF8" s="99"/>
      <c r="BG8" s="98"/>
      <c r="BH8" s="100"/>
      <c r="BI8" s="97"/>
      <c r="BJ8" s="99">
        <v>184.87493000000001</v>
      </c>
      <c r="BK8" s="98"/>
      <c r="BL8" s="97">
        <v>167.61232000000001</v>
      </c>
      <c r="BM8" s="99">
        <v>166.56063</v>
      </c>
      <c r="BN8" s="99">
        <v>168.58996999999999</v>
      </c>
      <c r="BO8" s="99"/>
      <c r="BP8" s="99"/>
      <c r="BQ8" s="99"/>
      <c r="BR8" s="99"/>
      <c r="BS8" s="99">
        <v>361.78303</v>
      </c>
      <c r="BT8" s="99"/>
      <c r="BU8" s="99">
        <v>110.49702000000001</v>
      </c>
      <c r="BV8" s="99">
        <v>206.49456000000001</v>
      </c>
      <c r="BW8" s="99">
        <v>206.11548999999999</v>
      </c>
      <c r="BX8" s="99">
        <v>205.99002999999999</v>
      </c>
      <c r="BY8" s="98"/>
      <c r="BZ8" s="97">
        <v>17.41583</v>
      </c>
      <c r="CA8" s="98">
        <v>44.053669999999997</v>
      </c>
      <c r="CB8" s="97"/>
      <c r="CC8" s="99"/>
      <c r="CD8" s="99"/>
      <c r="CE8" s="99"/>
      <c r="CF8" s="99"/>
      <c r="CG8" s="99">
        <v>118.14735</v>
      </c>
      <c r="CH8" s="99">
        <v>47.905140000000003</v>
      </c>
      <c r="CI8" s="99">
        <v>53.710120000000003</v>
      </c>
      <c r="CJ8" s="99"/>
      <c r="CK8" s="99"/>
      <c r="CL8" s="99"/>
      <c r="CM8" s="98">
        <v>191.19621000000001</v>
      </c>
      <c r="CN8" s="97">
        <v>180.55348000000001</v>
      </c>
      <c r="CO8" s="99">
        <v>180.52450999999999</v>
      </c>
      <c r="CP8" s="99">
        <v>181.33356000000001</v>
      </c>
      <c r="CQ8" s="98">
        <v>181.02912000000001</v>
      </c>
      <c r="CR8" s="97"/>
      <c r="CS8" s="98">
        <v>297.29741999999999</v>
      </c>
      <c r="CT8" s="97"/>
      <c r="CU8" s="99"/>
      <c r="CV8" s="101"/>
      <c r="CW8" s="97"/>
      <c r="CX8" s="99"/>
      <c r="CY8" s="99"/>
      <c r="CZ8" s="98"/>
      <c r="DA8" s="97"/>
      <c r="DB8" s="99"/>
      <c r="DC8" s="99"/>
      <c r="DD8" s="99"/>
      <c r="DE8" s="99"/>
      <c r="DF8" s="99"/>
      <c r="DG8" s="99"/>
      <c r="DH8" s="99"/>
      <c r="DI8" s="99"/>
      <c r="DJ8" s="99"/>
      <c r="DK8" s="99"/>
      <c r="DL8" s="98"/>
      <c r="DM8" s="102"/>
      <c r="DN8" s="103"/>
      <c r="DO8" s="103"/>
      <c r="DP8" s="104"/>
      <c r="DQ8" s="97"/>
      <c r="DR8" s="99"/>
      <c r="DS8" s="99"/>
      <c r="DT8" s="98"/>
      <c r="DU8" s="100"/>
      <c r="DV8" s="97"/>
      <c r="DW8" s="99"/>
      <c r="DX8" s="99"/>
      <c r="DY8" s="99"/>
      <c r="DZ8" s="99"/>
      <c r="EA8" s="101"/>
      <c r="EB8" s="1"/>
      <c r="EC8" s="100"/>
      <c r="ED8" s="100"/>
      <c r="EE8" s="100"/>
      <c r="EF8" s="100"/>
      <c r="EG8" s="100"/>
      <c r="EH8" s="100"/>
      <c r="EI8" s="100"/>
      <c r="EJ8" s="97"/>
      <c r="EK8" s="98"/>
      <c r="EL8" s="100"/>
      <c r="EM8" s="100"/>
      <c r="EN8" s="100"/>
      <c r="EO8" s="100"/>
      <c r="EP8" s="100"/>
      <c r="EQ8" s="100"/>
      <c r="ER8" s="100"/>
      <c r="ES8" s="100"/>
      <c r="ET8" s="100"/>
      <c r="EU8" s="100"/>
      <c r="EV8" s="100"/>
      <c r="EW8" s="100"/>
      <c r="EX8" s="97"/>
      <c r="EY8" s="99"/>
      <c r="EZ8" s="99"/>
      <c r="FA8" s="98"/>
      <c r="FB8" s="100"/>
      <c r="FC8" s="100"/>
      <c r="FD8" s="100"/>
      <c r="FE8" s="100"/>
      <c r="FF8" s="100"/>
      <c r="FG8" s="100"/>
      <c r="FH8" s="100"/>
      <c r="FI8" s="97"/>
      <c r="FJ8" s="99"/>
      <c r="FK8" s="99"/>
      <c r="FL8" s="98"/>
      <c r="FM8" s="100"/>
      <c r="FN8" s="97"/>
      <c r="FO8" s="98"/>
      <c r="FP8" s="97"/>
      <c r="FQ8" s="99"/>
      <c r="FR8" s="99"/>
      <c r="FS8" s="99"/>
      <c r="FT8" s="98"/>
      <c r="FU8" s="97"/>
      <c r="FV8" s="98"/>
      <c r="FW8" s="97"/>
      <c r="FX8" s="99"/>
      <c r="FY8" s="99"/>
      <c r="FZ8" s="98"/>
      <c r="GA8" s="100"/>
      <c r="GB8" s="100"/>
      <c r="GC8" s="97"/>
      <c r="GD8" s="99"/>
      <c r="GE8" s="99"/>
      <c r="GF8" s="99"/>
      <c r="GG8" s="98"/>
      <c r="GH8" s="100"/>
      <c r="GI8" s="97"/>
      <c r="GJ8" s="98"/>
      <c r="GK8" s="1"/>
      <c r="GL8" s="100"/>
      <c r="GM8" s="97"/>
      <c r="GN8" s="98"/>
      <c r="GO8" s="97"/>
      <c r="GP8" s="98"/>
      <c r="GQ8" s="100"/>
      <c r="GR8" s="100"/>
      <c r="GS8" s="100"/>
      <c r="GT8" s="1"/>
      <c r="GU8" s="100"/>
      <c r="GV8" s="100"/>
      <c r="GW8" s="100"/>
      <c r="GX8" s="100"/>
      <c r="GY8" s="100"/>
      <c r="GZ8" s="100"/>
      <c r="HA8" s="100"/>
      <c r="HB8" s="97"/>
      <c r="HC8" s="98"/>
      <c r="HD8" s="1"/>
      <c r="HE8" s="97">
        <v>4166.2361400000009</v>
      </c>
      <c r="HF8" s="99">
        <v>4104.4775900000013</v>
      </c>
      <c r="HG8" s="98">
        <v>203.75483</v>
      </c>
    </row>
    <row r="9" spans="1:215" x14ac:dyDescent="0.25">
      <c r="A9" s="1"/>
      <c r="B9" s="96" t="s">
        <v>640</v>
      </c>
      <c r="C9" s="97"/>
      <c r="D9" s="98"/>
      <c r="E9" s="97"/>
      <c r="F9" s="99"/>
      <c r="G9" s="99">
        <v>8.8258700000000001</v>
      </c>
      <c r="H9" s="98">
        <v>8.5166900000000005</v>
      </c>
      <c r="I9" s="97"/>
      <c r="J9" s="98"/>
      <c r="K9" s="97">
        <v>88.059200000000004</v>
      </c>
      <c r="L9" s="98"/>
      <c r="M9" s="97"/>
      <c r="N9" s="99"/>
      <c r="O9" s="99"/>
      <c r="P9" s="99">
        <v>282.08969999999999</v>
      </c>
      <c r="Q9" s="99"/>
      <c r="R9" s="99"/>
      <c r="S9" s="99"/>
      <c r="T9" s="98"/>
      <c r="U9" s="97">
        <v>18.14123</v>
      </c>
      <c r="V9" s="99">
        <v>19.191960000000002</v>
      </c>
      <c r="W9" s="99">
        <v>24.425360000000001</v>
      </c>
      <c r="X9" s="98">
        <v>1.0612699999999999</v>
      </c>
      <c r="Y9" s="100"/>
      <c r="Z9" s="97"/>
      <c r="AA9" s="98">
        <v>17.295719999999999</v>
      </c>
      <c r="AB9" s="97"/>
      <c r="AC9" s="99"/>
      <c r="AD9" s="99"/>
      <c r="AE9" s="99"/>
      <c r="AF9" s="99">
        <v>12.23925</v>
      </c>
      <c r="AG9" s="99"/>
      <c r="AH9" s="98">
        <v>10.27692</v>
      </c>
      <c r="AI9" s="100"/>
      <c r="AJ9" s="100"/>
      <c r="AK9" s="100">
        <v>179.37322</v>
      </c>
      <c r="AL9" s="97">
        <v>217.12262999999999</v>
      </c>
      <c r="AM9" s="98">
        <v>7.9327300000000003</v>
      </c>
      <c r="AN9" s="97"/>
      <c r="AO9" s="98"/>
      <c r="AP9" s="100"/>
      <c r="AQ9" s="97"/>
      <c r="AR9" s="98"/>
      <c r="AS9" s="100"/>
      <c r="AT9" s="100"/>
      <c r="AU9" s="100"/>
      <c r="AV9" s="97"/>
      <c r="AW9" s="99"/>
      <c r="AX9" s="98"/>
      <c r="AY9" s="97"/>
      <c r="AZ9" s="99"/>
      <c r="BA9" s="99"/>
      <c r="BB9" s="99"/>
      <c r="BC9" s="99"/>
      <c r="BD9" s="99"/>
      <c r="BE9" s="99"/>
      <c r="BF9" s="99"/>
      <c r="BG9" s="98"/>
      <c r="BH9" s="100"/>
      <c r="BI9" s="97"/>
      <c r="BJ9" s="99">
        <v>184.87493000000001</v>
      </c>
      <c r="BK9" s="98"/>
      <c r="BL9" s="97">
        <v>167.61232000000001</v>
      </c>
      <c r="BM9" s="99">
        <v>166.56063</v>
      </c>
      <c r="BN9" s="99">
        <v>168.58996999999999</v>
      </c>
      <c r="BO9" s="99"/>
      <c r="BP9" s="99"/>
      <c r="BQ9" s="99"/>
      <c r="BR9" s="99"/>
      <c r="BS9" s="99">
        <v>361.78303</v>
      </c>
      <c r="BT9" s="99"/>
      <c r="BU9" s="99">
        <v>110.49702000000001</v>
      </c>
      <c r="BV9" s="99">
        <v>206.49456000000001</v>
      </c>
      <c r="BW9" s="99">
        <v>206.11548999999999</v>
      </c>
      <c r="BX9" s="99">
        <v>205.99002999999999</v>
      </c>
      <c r="BY9" s="98"/>
      <c r="BZ9" s="97">
        <v>17.41583</v>
      </c>
      <c r="CA9" s="98">
        <v>44.053669999999997</v>
      </c>
      <c r="CB9" s="97"/>
      <c r="CC9" s="99"/>
      <c r="CD9" s="99"/>
      <c r="CE9" s="99"/>
      <c r="CF9" s="99"/>
      <c r="CG9" s="99">
        <v>118.14735</v>
      </c>
      <c r="CH9" s="99">
        <v>47.905140000000003</v>
      </c>
      <c r="CI9" s="99">
        <v>53.710120000000003</v>
      </c>
      <c r="CJ9" s="99"/>
      <c r="CK9" s="99"/>
      <c r="CL9" s="99"/>
      <c r="CM9" s="98">
        <v>191.19621000000001</v>
      </c>
      <c r="CN9" s="97">
        <v>180.55348000000001</v>
      </c>
      <c r="CO9" s="99">
        <v>180.52450999999999</v>
      </c>
      <c r="CP9" s="99">
        <v>181.33356000000001</v>
      </c>
      <c r="CQ9" s="98">
        <v>181.02912000000001</v>
      </c>
      <c r="CR9" s="97"/>
      <c r="CS9" s="98">
        <v>297.29741999999999</v>
      </c>
      <c r="CT9" s="97"/>
      <c r="CU9" s="99"/>
      <c r="CV9" s="101"/>
      <c r="CW9" s="97"/>
      <c r="CX9" s="99"/>
      <c r="CY9" s="99"/>
      <c r="CZ9" s="98"/>
      <c r="DA9" s="97"/>
      <c r="DB9" s="99"/>
      <c r="DC9" s="99"/>
      <c r="DD9" s="99"/>
      <c r="DE9" s="99"/>
      <c r="DF9" s="99"/>
      <c r="DG9" s="99"/>
      <c r="DH9" s="99"/>
      <c r="DI9" s="99"/>
      <c r="DJ9" s="99"/>
      <c r="DK9" s="99"/>
      <c r="DL9" s="98"/>
      <c r="DM9" s="102"/>
      <c r="DN9" s="103"/>
      <c r="DO9" s="103"/>
      <c r="DP9" s="104"/>
      <c r="DQ9" s="97"/>
      <c r="DR9" s="99"/>
      <c r="DS9" s="99"/>
      <c r="DT9" s="98"/>
      <c r="DU9" s="100"/>
      <c r="DV9" s="97"/>
      <c r="DW9" s="99"/>
      <c r="DX9" s="99"/>
      <c r="DY9" s="99"/>
      <c r="DZ9" s="99"/>
      <c r="EA9" s="101"/>
      <c r="EB9" s="1"/>
      <c r="EC9" s="100"/>
      <c r="ED9" s="100"/>
      <c r="EE9" s="100"/>
      <c r="EF9" s="100"/>
      <c r="EG9" s="100"/>
      <c r="EH9" s="100"/>
      <c r="EI9" s="100"/>
      <c r="EJ9" s="97"/>
      <c r="EK9" s="98"/>
      <c r="EL9" s="100"/>
      <c r="EM9" s="100"/>
      <c r="EN9" s="100"/>
      <c r="EO9" s="100"/>
      <c r="EP9" s="100"/>
      <c r="EQ9" s="100"/>
      <c r="ER9" s="100"/>
      <c r="ES9" s="100"/>
      <c r="ET9" s="100"/>
      <c r="EU9" s="100"/>
      <c r="EV9" s="100"/>
      <c r="EW9" s="100"/>
      <c r="EX9" s="97"/>
      <c r="EY9" s="99"/>
      <c r="EZ9" s="99"/>
      <c r="FA9" s="98"/>
      <c r="FB9" s="100"/>
      <c r="FC9" s="100"/>
      <c r="FD9" s="100"/>
      <c r="FE9" s="100"/>
      <c r="FF9" s="100"/>
      <c r="FG9" s="100"/>
      <c r="FH9" s="100"/>
      <c r="FI9" s="97"/>
      <c r="FJ9" s="99"/>
      <c r="FK9" s="99"/>
      <c r="FL9" s="98"/>
      <c r="FM9" s="100"/>
      <c r="FN9" s="97"/>
      <c r="FO9" s="98"/>
      <c r="FP9" s="97"/>
      <c r="FQ9" s="99"/>
      <c r="FR9" s="99"/>
      <c r="FS9" s="99"/>
      <c r="FT9" s="98"/>
      <c r="FU9" s="97"/>
      <c r="FV9" s="98"/>
      <c r="FW9" s="97"/>
      <c r="FX9" s="99"/>
      <c r="FY9" s="99"/>
      <c r="FZ9" s="98"/>
      <c r="GA9" s="100"/>
      <c r="GB9" s="100"/>
      <c r="GC9" s="97"/>
      <c r="GD9" s="99"/>
      <c r="GE9" s="99"/>
      <c r="GF9" s="99"/>
      <c r="GG9" s="98"/>
      <c r="GH9" s="100"/>
      <c r="GI9" s="97"/>
      <c r="GJ9" s="98"/>
      <c r="GK9" s="1"/>
      <c r="GL9" s="100"/>
      <c r="GM9" s="97"/>
      <c r="GN9" s="98"/>
      <c r="GO9" s="97"/>
      <c r="GP9" s="98"/>
      <c r="GQ9" s="100"/>
      <c r="GR9" s="100"/>
      <c r="GS9" s="100"/>
      <c r="GT9" s="1"/>
      <c r="GU9" s="100"/>
      <c r="GV9" s="100"/>
      <c r="GW9" s="100"/>
      <c r="GX9" s="100"/>
      <c r="GY9" s="100"/>
      <c r="GZ9" s="100"/>
      <c r="HA9" s="100"/>
      <c r="HB9" s="97"/>
      <c r="HC9" s="98"/>
      <c r="HD9" s="1"/>
      <c r="HE9" s="97">
        <v>4166.2361400000009</v>
      </c>
      <c r="HF9" s="99">
        <v>4104.4775900000013</v>
      </c>
      <c r="HG9" s="98">
        <v>203.75483</v>
      </c>
    </row>
    <row r="10" spans="1:215" x14ac:dyDescent="0.25">
      <c r="A10" s="1"/>
      <c r="B10" s="96" t="s">
        <v>641</v>
      </c>
      <c r="C10" s="97"/>
      <c r="D10" s="98"/>
      <c r="E10" s="97"/>
      <c r="F10" s="99"/>
      <c r="G10" s="99">
        <v>8.8258700000000001</v>
      </c>
      <c r="H10" s="98">
        <v>8.5166900000000005</v>
      </c>
      <c r="I10" s="97"/>
      <c r="J10" s="98"/>
      <c r="K10" s="97">
        <v>88.059200000000004</v>
      </c>
      <c r="L10" s="98"/>
      <c r="M10" s="97"/>
      <c r="N10" s="99"/>
      <c r="O10" s="99"/>
      <c r="P10" s="99">
        <v>282.08969999999999</v>
      </c>
      <c r="Q10" s="99"/>
      <c r="R10" s="99"/>
      <c r="S10" s="99"/>
      <c r="T10" s="98"/>
      <c r="U10" s="97">
        <v>18.14123</v>
      </c>
      <c r="V10" s="99">
        <v>19.191960000000002</v>
      </c>
      <c r="W10" s="99">
        <v>24.425360000000001</v>
      </c>
      <c r="X10" s="98">
        <v>1.0612699999999999</v>
      </c>
      <c r="Y10" s="100"/>
      <c r="Z10" s="97"/>
      <c r="AA10" s="98">
        <v>17.295719999999999</v>
      </c>
      <c r="AB10" s="97"/>
      <c r="AC10" s="99"/>
      <c r="AD10" s="99"/>
      <c r="AE10" s="99"/>
      <c r="AF10" s="99">
        <v>12.23925</v>
      </c>
      <c r="AG10" s="99"/>
      <c r="AH10" s="98">
        <v>10.27692</v>
      </c>
      <c r="AI10" s="100"/>
      <c r="AJ10" s="100"/>
      <c r="AK10" s="100">
        <v>179.37322</v>
      </c>
      <c r="AL10" s="97">
        <v>217.12262999999999</v>
      </c>
      <c r="AM10" s="98">
        <v>7.9327300000000003</v>
      </c>
      <c r="AN10" s="97"/>
      <c r="AO10" s="98"/>
      <c r="AP10" s="100"/>
      <c r="AQ10" s="97"/>
      <c r="AR10" s="98"/>
      <c r="AS10" s="100"/>
      <c r="AT10" s="100"/>
      <c r="AU10" s="100"/>
      <c r="AV10" s="97"/>
      <c r="AW10" s="99"/>
      <c r="AX10" s="98"/>
      <c r="AY10" s="97"/>
      <c r="AZ10" s="99"/>
      <c r="BA10" s="99"/>
      <c r="BB10" s="99"/>
      <c r="BC10" s="99"/>
      <c r="BD10" s="99"/>
      <c r="BE10" s="99"/>
      <c r="BF10" s="99"/>
      <c r="BG10" s="98"/>
      <c r="BH10" s="100"/>
      <c r="BI10" s="97"/>
      <c r="BJ10" s="99">
        <v>184.87493000000001</v>
      </c>
      <c r="BK10" s="98"/>
      <c r="BL10" s="97">
        <v>167.61232000000001</v>
      </c>
      <c r="BM10" s="99">
        <v>166.56063</v>
      </c>
      <c r="BN10" s="99">
        <v>168.58996999999999</v>
      </c>
      <c r="BO10" s="99"/>
      <c r="BP10" s="99"/>
      <c r="BQ10" s="99"/>
      <c r="BR10" s="99"/>
      <c r="BS10" s="99">
        <v>361.78303</v>
      </c>
      <c r="BT10" s="99"/>
      <c r="BU10" s="99">
        <v>110.49702000000001</v>
      </c>
      <c r="BV10" s="99">
        <v>206.49456000000001</v>
      </c>
      <c r="BW10" s="99">
        <v>206.11548999999999</v>
      </c>
      <c r="BX10" s="99">
        <v>205.99002999999999</v>
      </c>
      <c r="BY10" s="98"/>
      <c r="BZ10" s="97">
        <v>17.41583</v>
      </c>
      <c r="CA10" s="98">
        <v>44.053669999999997</v>
      </c>
      <c r="CB10" s="97"/>
      <c r="CC10" s="99"/>
      <c r="CD10" s="99"/>
      <c r="CE10" s="99"/>
      <c r="CF10" s="99"/>
      <c r="CG10" s="99">
        <v>118.14735</v>
      </c>
      <c r="CH10" s="99">
        <v>47.905140000000003</v>
      </c>
      <c r="CI10" s="99">
        <v>53.710120000000003</v>
      </c>
      <c r="CJ10" s="99"/>
      <c r="CK10" s="99"/>
      <c r="CL10" s="99"/>
      <c r="CM10" s="98">
        <v>191.19621000000001</v>
      </c>
      <c r="CN10" s="97">
        <v>180.55348000000001</v>
      </c>
      <c r="CO10" s="99">
        <v>180.52450999999999</v>
      </c>
      <c r="CP10" s="99">
        <v>181.33356000000001</v>
      </c>
      <c r="CQ10" s="98">
        <v>181.02912000000001</v>
      </c>
      <c r="CR10" s="97"/>
      <c r="CS10" s="98">
        <v>297.29741999999999</v>
      </c>
      <c r="CT10" s="97"/>
      <c r="CU10" s="99"/>
      <c r="CV10" s="101"/>
      <c r="CW10" s="97"/>
      <c r="CX10" s="99"/>
      <c r="CY10" s="99"/>
      <c r="CZ10" s="98"/>
      <c r="DA10" s="97"/>
      <c r="DB10" s="99"/>
      <c r="DC10" s="99"/>
      <c r="DD10" s="99"/>
      <c r="DE10" s="99"/>
      <c r="DF10" s="99"/>
      <c r="DG10" s="99"/>
      <c r="DH10" s="99"/>
      <c r="DI10" s="99"/>
      <c r="DJ10" s="99"/>
      <c r="DK10" s="99"/>
      <c r="DL10" s="98"/>
      <c r="DM10" s="102"/>
      <c r="DN10" s="103"/>
      <c r="DO10" s="103"/>
      <c r="DP10" s="104"/>
      <c r="DQ10" s="97"/>
      <c r="DR10" s="99"/>
      <c r="DS10" s="99"/>
      <c r="DT10" s="98"/>
      <c r="DU10" s="100"/>
      <c r="DV10" s="97"/>
      <c r="DW10" s="99"/>
      <c r="DX10" s="99"/>
      <c r="DY10" s="99"/>
      <c r="DZ10" s="99"/>
      <c r="EA10" s="101"/>
      <c r="EB10" s="1"/>
      <c r="EC10" s="100"/>
      <c r="ED10" s="100"/>
      <c r="EE10" s="100"/>
      <c r="EF10" s="100"/>
      <c r="EG10" s="100"/>
      <c r="EH10" s="100"/>
      <c r="EI10" s="100"/>
      <c r="EJ10" s="97"/>
      <c r="EK10" s="98"/>
      <c r="EL10" s="100"/>
      <c r="EM10" s="100"/>
      <c r="EN10" s="100"/>
      <c r="EO10" s="100"/>
      <c r="EP10" s="100"/>
      <c r="EQ10" s="100"/>
      <c r="ER10" s="100"/>
      <c r="ES10" s="100"/>
      <c r="ET10" s="100"/>
      <c r="EU10" s="100"/>
      <c r="EV10" s="100"/>
      <c r="EW10" s="100"/>
      <c r="EX10" s="97"/>
      <c r="EY10" s="99"/>
      <c r="EZ10" s="99"/>
      <c r="FA10" s="98"/>
      <c r="FB10" s="100"/>
      <c r="FC10" s="100"/>
      <c r="FD10" s="100"/>
      <c r="FE10" s="100"/>
      <c r="FF10" s="100"/>
      <c r="FG10" s="100"/>
      <c r="FH10" s="100"/>
      <c r="FI10" s="97"/>
      <c r="FJ10" s="99"/>
      <c r="FK10" s="99"/>
      <c r="FL10" s="98"/>
      <c r="FM10" s="100"/>
      <c r="FN10" s="97"/>
      <c r="FO10" s="98"/>
      <c r="FP10" s="97"/>
      <c r="FQ10" s="99"/>
      <c r="FR10" s="99"/>
      <c r="FS10" s="99"/>
      <c r="FT10" s="98"/>
      <c r="FU10" s="97"/>
      <c r="FV10" s="98"/>
      <c r="FW10" s="97"/>
      <c r="FX10" s="99"/>
      <c r="FY10" s="99"/>
      <c r="FZ10" s="98"/>
      <c r="GA10" s="100"/>
      <c r="GB10" s="100"/>
      <c r="GC10" s="97"/>
      <c r="GD10" s="99"/>
      <c r="GE10" s="99"/>
      <c r="GF10" s="99"/>
      <c r="GG10" s="98"/>
      <c r="GH10" s="100"/>
      <c r="GI10" s="97"/>
      <c r="GJ10" s="98"/>
      <c r="GK10" s="1"/>
      <c r="GL10" s="100"/>
      <c r="GM10" s="97"/>
      <c r="GN10" s="98"/>
      <c r="GO10" s="97"/>
      <c r="GP10" s="98"/>
      <c r="GQ10" s="100"/>
      <c r="GR10" s="100"/>
      <c r="GS10" s="100"/>
      <c r="GT10" s="1"/>
      <c r="GU10" s="100"/>
      <c r="GV10" s="100"/>
      <c r="GW10" s="100"/>
      <c r="GX10" s="100"/>
      <c r="GY10" s="100"/>
      <c r="GZ10" s="100"/>
      <c r="HA10" s="100"/>
      <c r="HB10" s="97"/>
      <c r="HC10" s="98"/>
      <c r="HD10" s="1"/>
      <c r="HE10" s="97">
        <v>4166.2361400000009</v>
      </c>
      <c r="HF10" s="99">
        <v>4104.4775900000013</v>
      </c>
      <c r="HG10" s="98">
        <v>203.75483</v>
      </c>
    </row>
    <row r="11" spans="1:215" x14ac:dyDescent="0.25">
      <c r="A11" s="1"/>
      <c r="B11" s="96" t="s">
        <v>642</v>
      </c>
      <c r="C11" s="97"/>
      <c r="D11" s="98"/>
      <c r="E11" s="97"/>
      <c r="F11" s="99"/>
      <c r="G11" s="99">
        <v>8.8258700000000001</v>
      </c>
      <c r="H11" s="98">
        <v>8.5166900000000005</v>
      </c>
      <c r="I11" s="97"/>
      <c r="J11" s="98"/>
      <c r="K11" s="97">
        <v>88.059200000000004</v>
      </c>
      <c r="L11" s="98"/>
      <c r="M11" s="97"/>
      <c r="N11" s="99"/>
      <c r="O11" s="99"/>
      <c r="P11" s="99">
        <v>282.08969999999999</v>
      </c>
      <c r="Q11" s="99"/>
      <c r="R11" s="99"/>
      <c r="S11" s="99"/>
      <c r="T11" s="98"/>
      <c r="U11" s="97">
        <v>18.14123</v>
      </c>
      <c r="V11" s="99">
        <v>19.191960000000002</v>
      </c>
      <c r="W11" s="99">
        <v>24.425360000000001</v>
      </c>
      <c r="X11" s="98">
        <v>1.0612699999999999</v>
      </c>
      <c r="Y11" s="100"/>
      <c r="Z11" s="97"/>
      <c r="AA11" s="98">
        <v>17.295719999999999</v>
      </c>
      <c r="AB11" s="97"/>
      <c r="AC11" s="99"/>
      <c r="AD11" s="99"/>
      <c r="AE11" s="99"/>
      <c r="AF11" s="99">
        <v>12.23925</v>
      </c>
      <c r="AG11" s="99"/>
      <c r="AH11" s="98">
        <v>10.27692</v>
      </c>
      <c r="AI11" s="100"/>
      <c r="AJ11" s="100"/>
      <c r="AK11" s="100">
        <v>179.37322</v>
      </c>
      <c r="AL11" s="97">
        <v>217.12262999999999</v>
      </c>
      <c r="AM11" s="98">
        <v>7.9327300000000003</v>
      </c>
      <c r="AN11" s="97"/>
      <c r="AO11" s="98"/>
      <c r="AP11" s="100"/>
      <c r="AQ11" s="97"/>
      <c r="AR11" s="98"/>
      <c r="AS11" s="100"/>
      <c r="AT11" s="100"/>
      <c r="AU11" s="100"/>
      <c r="AV11" s="97"/>
      <c r="AW11" s="99"/>
      <c r="AX11" s="98"/>
      <c r="AY11" s="97"/>
      <c r="AZ11" s="99"/>
      <c r="BA11" s="99"/>
      <c r="BB11" s="99"/>
      <c r="BC11" s="99"/>
      <c r="BD11" s="99"/>
      <c r="BE11" s="99"/>
      <c r="BF11" s="99"/>
      <c r="BG11" s="98"/>
      <c r="BH11" s="100"/>
      <c r="BI11" s="97"/>
      <c r="BJ11" s="99">
        <v>184.87493000000001</v>
      </c>
      <c r="BK11" s="98"/>
      <c r="BL11" s="97">
        <v>167.61232000000001</v>
      </c>
      <c r="BM11" s="99">
        <v>166.56063</v>
      </c>
      <c r="BN11" s="99">
        <v>168.58996999999999</v>
      </c>
      <c r="BO11" s="99"/>
      <c r="BP11" s="99"/>
      <c r="BQ11" s="99"/>
      <c r="BR11" s="99"/>
      <c r="BS11" s="99">
        <v>361.78303</v>
      </c>
      <c r="BT11" s="99"/>
      <c r="BU11" s="99">
        <v>110.49702000000001</v>
      </c>
      <c r="BV11" s="99">
        <v>206.49456000000001</v>
      </c>
      <c r="BW11" s="99">
        <v>206.11548999999999</v>
      </c>
      <c r="BX11" s="99">
        <v>205.99002999999999</v>
      </c>
      <c r="BY11" s="98"/>
      <c r="BZ11" s="97">
        <v>17.41583</v>
      </c>
      <c r="CA11" s="98">
        <v>44.053669999999997</v>
      </c>
      <c r="CB11" s="97"/>
      <c r="CC11" s="99"/>
      <c r="CD11" s="99"/>
      <c r="CE11" s="99"/>
      <c r="CF11" s="99"/>
      <c r="CG11" s="99">
        <v>118.14735</v>
      </c>
      <c r="CH11" s="99">
        <v>47.905140000000003</v>
      </c>
      <c r="CI11" s="99">
        <v>53.710120000000003</v>
      </c>
      <c r="CJ11" s="99"/>
      <c r="CK11" s="99"/>
      <c r="CL11" s="99"/>
      <c r="CM11" s="98">
        <v>191.19621000000001</v>
      </c>
      <c r="CN11" s="97">
        <v>180.55348000000001</v>
      </c>
      <c r="CO11" s="99">
        <v>180.52450999999999</v>
      </c>
      <c r="CP11" s="99">
        <v>181.33356000000001</v>
      </c>
      <c r="CQ11" s="98">
        <v>181.02912000000001</v>
      </c>
      <c r="CR11" s="97"/>
      <c r="CS11" s="98">
        <v>297.29741999999999</v>
      </c>
      <c r="CT11" s="97"/>
      <c r="CU11" s="99"/>
      <c r="CV11" s="101"/>
      <c r="CW11" s="97"/>
      <c r="CX11" s="99"/>
      <c r="CY11" s="99"/>
      <c r="CZ11" s="98"/>
      <c r="DA11" s="97"/>
      <c r="DB11" s="99"/>
      <c r="DC11" s="99"/>
      <c r="DD11" s="99"/>
      <c r="DE11" s="99"/>
      <c r="DF11" s="99"/>
      <c r="DG11" s="99"/>
      <c r="DH11" s="99"/>
      <c r="DI11" s="99"/>
      <c r="DJ11" s="99"/>
      <c r="DK11" s="99"/>
      <c r="DL11" s="98"/>
      <c r="DM11" s="102"/>
      <c r="DN11" s="103"/>
      <c r="DO11" s="103"/>
      <c r="DP11" s="104"/>
      <c r="DQ11" s="97"/>
      <c r="DR11" s="99"/>
      <c r="DS11" s="99"/>
      <c r="DT11" s="98"/>
      <c r="DU11" s="100"/>
      <c r="DV11" s="97"/>
      <c r="DW11" s="99"/>
      <c r="DX11" s="99"/>
      <c r="DY11" s="99"/>
      <c r="DZ11" s="99"/>
      <c r="EA11" s="101"/>
      <c r="EB11" s="1"/>
      <c r="EC11" s="100"/>
      <c r="ED11" s="100"/>
      <c r="EE11" s="100"/>
      <c r="EF11" s="100"/>
      <c r="EG11" s="100"/>
      <c r="EH11" s="100"/>
      <c r="EI11" s="100"/>
      <c r="EJ11" s="97"/>
      <c r="EK11" s="98"/>
      <c r="EL11" s="100"/>
      <c r="EM11" s="100"/>
      <c r="EN11" s="100"/>
      <c r="EO11" s="100"/>
      <c r="EP11" s="100"/>
      <c r="EQ11" s="100"/>
      <c r="ER11" s="100"/>
      <c r="ES11" s="100"/>
      <c r="ET11" s="100"/>
      <c r="EU11" s="100"/>
      <c r="EV11" s="100"/>
      <c r="EW11" s="100"/>
      <c r="EX11" s="97"/>
      <c r="EY11" s="99"/>
      <c r="EZ11" s="99"/>
      <c r="FA11" s="98"/>
      <c r="FB11" s="100"/>
      <c r="FC11" s="100"/>
      <c r="FD11" s="100"/>
      <c r="FE11" s="100"/>
      <c r="FF11" s="100"/>
      <c r="FG11" s="100"/>
      <c r="FH11" s="100"/>
      <c r="FI11" s="97"/>
      <c r="FJ11" s="99"/>
      <c r="FK11" s="99"/>
      <c r="FL11" s="98"/>
      <c r="FM11" s="100"/>
      <c r="FN11" s="97"/>
      <c r="FO11" s="98"/>
      <c r="FP11" s="97"/>
      <c r="FQ11" s="99"/>
      <c r="FR11" s="99"/>
      <c r="FS11" s="99"/>
      <c r="FT11" s="98"/>
      <c r="FU11" s="97"/>
      <c r="FV11" s="98"/>
      <c r="FW11" s="97"/>
      <c r="FX11" s="99"/>
      <c r="FY11" s="99"/>
      <c r="FZ11" s="98"/>
      <c r="GA11" s="100"/>
      <c r="GB11" s="100"/>
      <c r="GC11" s="97"/>
      <c r="GD11" s="99"/>
      <c r="GE11" s="99"/>
      <c r="GF11" s="99"/>
      <c r="GG11" s="98"/>
      <c r="GH11" s="100"/>
      <c r="GI11" s="97"/>
      <c r="GJ11" s="98"/>
      <c r="GK11" s="1"/>
      <c r="GL11" s="100"/>
      <c r="GM11" s="97"/>
      <c r="GN11" s="98"/>
      <c r="GO11" s="97"/>
      <c r="GP11" s="98"/>
      <c r="GQ11" s="100"/>
      <c r="GR11" s="100"/>
      <c r="GS11" s="100"/>
      <c r="GT11" s="1"/>
      <c r="GU11" s="100"/>
      <c r="GV11" s="100"/>
      <c r="GW11" s="100"/>
      <c r="GX11" s="100"/>
      <c r="GY11" s="100"/>
      <c r="GZ11" s="100"/>
      <c r="HA11" s="100"/>
      <c r="HB11" s="97"/>
      <c r="HC11" s="98"/>
      <c r="HD11" s="1"/>
      <c r="HE11" s="97">
        <v>4166.2361400000009</v>
      </c>
      <c r="HF11" s="99">
        <v>4104.4775900000013</v>
      </c>
      <c r="HG11" s="98">
        <v>203.75483</v>
      </c>
    </row>
    <row r="12" spans="1:215" x14ac:dyDescent="0.25">
      <c r="A12" s="1"/>
      <c r="B12" s="96" t="s">
        <v>643</v>
      </c>
      <c r="C12" s="97"/>
      <c r="D12" s="98"/>
      <c r="E12" s="97"/>
      <c r="F12" s="99"/>
      <c r="G12" s="99">
        <v>8.8258700000000001</v>
      </c>
      <c r="H12" s="98">
        <v>8.5166900000000005</v>
      </c>
      <c r="I12" s="97"/>
      <c r="J12" s="98"/>
      <c r="K12" s="97">
        <v>88.059200000000004</v>
      </c>
      <c r="L12" s="98"/>
      <c r="M12" s="97"/>
      <c r="N12" s="99"/>
      <c r="O12" s="99"/>
      <c r="P12" s="99">
        <v>282.08969999999999</v>
      </c>
      <c r="Q12" s="99"/>
      <c r="R12" s="99"/>
      <c r="S12" s="99"/>
      <c r="T12" s="98"/>
      <c r="U12" s="97">
        <v>18.14123</v>
      </c>
      <c r="V12" s="99">
        <v>19.191960000000002</v>
      </c>
      <c r="W12" s="99">
        <v>24.425360000000001</v>
      </c>
      <c r="X12" s="98">
        <v>1.0612699999999999</v>
      </c>
      <c r="Y12" s="100"/>
      <c r="Z12" s="97"/>
      <c r="AA12" s="98">
        <v>17.295719999999999</v>
      </c>
      <c r="AB12" s="97"/>
      <c r="AC12" s="99"/>
      <c r="AD12" s="99"/>
      <c r="AE12" s="99"/>
      <c r="AF12" s="99">
        <v>12.23925</v>
      </c>
      <c r="AG12" s="99"/>
      <c r="AH12" s="98">
        <v>10.27692</v>
      </c>
      <c r="AI12" s="100"/>
      <c r="AJ12" s="100"/>
      <c r="AK12" s="100">
        <v>179.37322</v>
      </c>
      <c r="AL12" s="97">
        <v>217.12262999999999</v>
      </c>
      <c r="AM12" s="98">
        <v>7.9327300000000003</v>
      </c>
      <c r="AN12" s="97"/>
      <c r="AO12" s="98"/>
      <c r="AP12" s="100"/>
      <c r="AQ12" s="97"/>
      <c r="AR12" s="98"/>
      <c r="AS12" s="100"/>
      <c r="AT12" s="100"/>
      <c r="AU12" s="100"/>
      <c r="AV12" s="97"/>
      <c r="AW12" s="99"/>
      <c r="AX12" s="98"/>
      <c r="AY12" s="97"/>
      <c r="AZ12" s="99"/>
      <c r="BA12" s="99"/>
      <c r="BB12" s="99"/>
      <c r="BC12" s="99"/>
      <c r="BD12" s="99"/>
      <c r="BE12" s="99"/>
      <c r="BF12" s="99"/>
      <c r="BG12" s="98"/>
      <c r="BH12" s="100"/>
      <c r="BI12" s="97"/>
      <c r="BJ12" s="99">
        <v>184.87493000000001</v>
      </c>
      <c r="BK12" s="98"/>
      <c r="BL12" s="97">
        <v>167.61232000000001</v>
      </c>
      <c r="BM12" s="99">
        <v>166.56063</v>
      </c>
      <c r="BN12" s="99">
        <v>168.58996999999999</v>
      </c>
      <c r="BO12" s="99"/>
      <c r="BP12" s="99"/>
      <c r="BQ12" s="99"/>
      <c r="BR12" s="99"/>
      <c r="BS12" s="99">
        <v>539.63779</v>
      </c>
      <c r="BT12" s="99"/>
      <c r="BU12" s="99">
        <v>110.49702000000001</v>
      </c>
      <c r="BV12" s="99">
        <v>206.49456000000001</v>
      </c>
      <c r="BW12" s="99">
        <v>206.11548999999999</v>
      </c>
      <c r="BX12" s="99">
        <v>205.99002999999999</v>
      </c>
      <c r="BY12" s="98"/>
      <c r="BZ12" s="97">
        <v>17.41583</v>
      </c>
      <c r="CA12" s="98">
        <v>44.053669999999997</v>
      </c>
      <c r="CB12" s="97"/>
      <c r="CC12" s="99"/>
      <c r="CD12" s="99"/>
      <c r="CE12" s="99"/>
      <c r="CF12" s="99"/>
      <c r="CG12" s="99">
        <v>118.14735</v>
      </c>
      <c r="CH12" s="99">
        <v>47.905140000000003</v>
      </c>
      <c r="CI12" s="99">
        <v>53.710120000000003</v>
      </c>
      <c r="CJ12" s="99"/>
      <c r="CK12" s="99"/>
      <c r="CL12" s="99"/>
      <c r="CM12" s="98">
        <v>191.19621000000001</v>
      </c>
      <c r="CN12" s="97">
        <v>180.55348000000001</v>
      </c>
      <c r="CO12" s="99">
        <v>180.52450999999999</v>
      </c>
      <c r="CP12" s="99">
        <v>181.33356000000001</v>
      </c>
      <c r="CQ12" s="98">
        <v>181.02912000000001</v>
      </c>
      <c r="CR12" s="97"/>
      <c r="CS12" s="98">
        <v>297.29741999999999</v>
      </c>
      <c r="CT12" s="97"/>
      <c r="CU12" s="99"/>
      <c r="CV12" s="101"/>
      <c r="CW12" s="97"/>
      <c r="CX12" s="99"/>
      <c r="CY12" s="99"/>
      <c r="CZ12" s="98"/>
      <c r="DA12" s="97"/>
      <c r="DB12" s="99"/>
      <c r="DC12" s="99"/>
      <c r="DD12" s="99"/>
      <c r="DE12" s="99"/>
      <c r="DF12" s="99"/>
      <c r="DG12" s="99"/>
      <c r="DH12" s="99"/>
      <c r="DI12" s="99"/>
      <c r="DJ12" s="99"/>
      <c r="DK12" s="99"/>
      <c r="DL12" s="98"/>
      <c r="DM12" s="102"/>
      <c r="DN12" s="103"/>
      <c r="DO12" s="103"/>
      <c r="DP12" s="104"/>
      <c r="DQ12" s="97"/>
      <c r="DR12" s="99"/>
      <c r="DS12" s="99"/>
      <c r="DT12" s="98"/>
      <c r="DU12" s="100"/>
      <c r="DV12" s="97"/>
      <c r="DW12" s="99"/>
      <c r="DX12" s="99"/>
      <c r="DY12" s="99"/>
      <c r="DZ12" s="99"/>
      <c r="EA12" s="101"/>
      <c r="EB12" s="1"/>
      <c r="EC12" s="100"/>
      <c r="ED12" s="100"/>
      <c r="EE12" s="100"/>
      <c r="EF12" s="100"/>
      <c r="EG12" s="100"/>
      <c r="EH12" s="100"/>
      <c r="EI12" s="100"/>
      <c r="EJ12" s="97"/>
      <c r="EK12" s="98"/>
      <c r="EL12" s="100"/>
      <c r="EM12" s="100"/>
      <c r="EN12" s="100"/>
      <c r="EO12" s="100"/>
      <c r="EP12" s="100"/>
      <c r="EQ12" s="100"/>
      <c r="ER12" s="100"/>
      <c r="ES12" s="100"/>
      <c r="ET12" s="100"/>
      <c r="EU12" s="100"/>
      <c r="EV12" s="100"/>
      <c r="EW12" s="100"/>
      <c r="EX12" s="97"/>
      <c r="EY12" s="99"/>
      <c r="EZ12" s="99"/>
      <c r="FA12" s="98"/>
      <c r="FB12" s="100"/>
      <c r="FC12" s="100"/>
      <c r="FD12" s="100"/>
      <c r="FE12" s="100"/>
      <c r="FF12" s="100"/>
      <c r="FG12" s="100"/>
      <c r="FH12" s="100"/>
      <c r="FI12" s="97"/>
      <c r="FJ12" s="99"/>
      <c r="FK12" s="99"/>
      <c r="FL12" s="98"/>
      <c r="FM12" s="100"/>
      <c r="FN12" s="97"/>
      <c r="FO12" s="98"/>
      <c r="FP12" s="97"/>
      <c r="FQ12" s="99"/>
      <c r="FR12" s="99"/>
      <c r="FS12" s="99"/>
      <c r="FT12" s="98"/>
      <c r="FU12" s="97"/>
      <c r="FV12" s="98"/>
      <c r="FW12" s="97"/>
      <c r="FX12" s="99"/>
      <c r="FY12" s="99"/>
      <c r="FZ12" s="98"/>
      <c r="GA12" s="100"/>
      <c r="GB12" s="100"/>
      <c r="GC12" s="97"/>
      <c r="GD12" s="99"/>
      <c r="GE12" s="99"/>
      <c r="GF12" s="99"/>
      <c r="GG12" s="98"/>
      <c r="GH12" s="100"/>
      <c r="GI12" s="97"/>
      <c r="GJ12" s="98"/>
      <c r="GK12" s="1"/>
      <c r="GL12" s="100"/>
      <c r="GM12" s="97"/>
      <c r="GN12" s="98"/>
      <c r="GO12" s="97"/>
      <c r="GP12" s="98"/>
      <c r="GQ12" s="100"/>
      <c r="GR12" s="100"/>
      <c r="GS12" s="100"/>
      <c r="GT12" s="1"/>
      <c r="GU12" s="100"/>
      <c r="GV12" s="100"/>
      <c r="GW12" s="100"/>
      <c r="GX12" s="100"/>
      <c r="GY12" s="100"/>
      <c r="GZ12" s="100"/>
      <c r="HA12" s="100"/>
      <c r="HB12" s="97"/>
      <c r="HC12" s="98"/>
      <c r="HD12" s="1"/>
      <c r="HE12" s="97">
        <v>4344.0909000000001</v>
      </c>
      <c r="HF12" s="99">
        <v>4282.3323500000006</v>
      </c>
      <c r="HG12" s="98">
        <v>293.97190999999998</v>
      </c>
    </row>
    <row r="13" spans="1:215" x14ac:dyDescent="0.25">
      <c r="A13" s="1"/>
      <c r="B13" s="96" t="s">
        <v>644</v>
      </c>
      <c r="C13" s="97"/>
      <c r="D13" s="98"/>
      <c r="E13" s="97"/>
      <c r="F13" s="99"/>
      <c r="G13" s="99">
        <v>8.8258700000000001</v>
      </c>
      <c r="H13" s="98">
        <v>8.5166900000000005</v>
      </c>
      <c r="I13" s="97"/>
      <c r="J13" s="98"/>
      <c r="K13" s="97">
        <v>88.059200000000004</v>
      </c>
      <c r="L13" s="98"/>
      <c r="M13" s="97"/>
      <c r="N13" s="99"/>
      <c r="O13" s="99"/>
      <c r="P13" s="99">
        <v>282.08969999999999</v>
      </c>
      <c r="Q13" s="99"/>
      <c r="R13" s="99"/>
      <c r="S13" s="99"/>
      <c r="T13" s="98"/>
      <c r="U13" s="97">
        <v>18.14123</v>
      </c>
      <c r="V13" s="99">
        <v>19.191960000000002</v>
      </c>
      <c r="W13" s="99">
        <v>24.425360000000001</v>
      </c>
      <c r="X13" s="98">
        <v>1.0612699999999999</v>
      </c>
      <c r="Y13" s="100"/>
      <c r="Z13" s="97"/>
      <c r="AA13" s="98">
        <v>17.295719999999999</v>
      </c>
      <c r="AB13" s="97"/>
      <c r="AC13" s="99"/>
      <c r="AD13" s="99"/>
      <c r="AE13" s="99"/>
      <c r="AF13" s="99">
        <v>12.23925</v>
      </c>
      <c r="AG13" s="99"/>
      <c r="AH13" s="98">
        <v>10.27692</v>
      </c>
      <c r="AI13" s="100"/>
      <c r="AJ13" s="100"/>
      <c r="AK13" s="100">
        <v>179.37322</v>
      </c>
      <c r="AL13" s="97">
        <v>217.12262999999999</v>
      </c>
      <c r="AM13" s="98">
        <v>7.9327300000000003</v>
      </c>
      <c r="AN13" s="97"/>
      <c r="AO13" s="98"/>
      <c r="AP13" s="100"/>
      <c r="AQ13" s="97"/>
      <c r="AR13" s="98"/>
      <c r="AS13" s="100"/>
      <c r="AT13" s="100"/>
      <c r="AU13" s="100"/>
      <c r="AV13" s="97"/>
      <c r="AW13" s="99"/>
      <c r="AX13" s="98"/>
      <c r="AY13" s="97"/>
      <c r="AZ13" s="99"/>
      <c r="BA13" s="99"/>
      <c r="BB13" s="99"/>
      <c r="BC13" s="99"/>
      <c r="BD13" s="99"/>
      <c r="BE13" s="99"/>
      <c r="BF13" s="99"/>
      <c r="BG13" s="98"/>
      <c r="BH13" s="100"/>
      <c r="BI13" s="97"/>
      <c r="BJ13" s="99">
        <v>184.87493000000001</v>
      </c>
      <c r="BK13" s="98"/>
      <c r="BL13" s="97">
        <v>167.61232000000001</v>
      </c>
      <c r="BM13" s="99">
        <v>166.56063</v>
      </c>
      <c r="BN13" s="99">
        <v>168.58996999999999</v>
      </c>
      <c r="BO13" s="99"/>
      <c r="BP13" s="99"/>
      <c r="BQ13" s="99"/>
      <c r="BR13" s="99"/>
      <c r="BS13" s="99">
        <v>539.63779</v>
      </c>
      <c r="BT13" s="99"/>
      <c r="BU13" s="99">
        <v>110.49702000000001</v>
      </c>
      <c r="BV13" s="99">
        <v>206.49456000000001</v>
      </c>
      <c r="BW13" s="99">
        <v>206.11548999999999</v>
      </c>
      <c r="BX13" s="99">
        <v>205.99002999999999</v>
      </c>
      <c r="BY13" s="98"/>
      <c r="BZ13" s="97">
        <v>17.41583</v>
      </c>
      <c r="CA13" s="98">
        <v>44.053669999999997</v>
      </c>
      <c r="CB13" s="97"/>
      <c r="CC13" s="99"/>
      <c r="CD13" s="99"/>
      <c r="CE13" s="99"/>
      <c r="CF13" s="99"/>
      <c r="CG13" s="99">
        <v>118.14735</v>
      </c>
      <c r="CH13" s="99">
        <v>47.905140000000003</v>
      </c>
      <c r="CI13" s="99">
        <v>53.710120000000003</v>
      </c>
      <c r="CJ13" s="99"/>
      <c r="CK13" s="99"/>
      <c r="CL13" s="99"/>
      <c r="CM13" s="98">
        <v>191.19621000000001</v>
      </c>
      <c r="CN13" s="97">
        <v>180.55348000000001</v>
      </c>
      <c r="CO13" s="99">
        <v>180.52450999999999</v>
      </c>
      <c r="CP13" s="99">
        <v>181.33356000000001</v>
      </c>
      <c r="CQ13" s="98">
        <v>181.02912000000001</v>
      </c>
      <c r="CR13" s="97"/>
      <c r="CS13" s="98">
        <v>297.29741999999999</v>
      </c>
      <c r="CT13" s="97"/>
      <c r="CU13" s="99"/>
      <c r="CV13" s="101"/>
      <c r="CW13" s="97"/>
      <c r="CX13" s="99"/>
      <c r="CY13" s="99"/>
      <c r="CZ13" s="98"/>
      <c r="DA13" s="97"/>
      <c r="DB13" s="99"/>
      <c r="DC13" s="99"/>
      <c r="DD13" s="99"/>
      <c r="DE13" s="99"/>
      <c r="DF13" s="99"/>
      <c r="DG13" s="99"/>
      <c r="DH13" s="99"/>
      <c r="DI13" s="99"/>
      <c r="DJ13" s="99"/>
      <c r="DK13" s="99"/>
      <c r="DL13" s="98"/>
      <c r="DM13" s="102"/>
      <c r="DN13" s="103"/>
      <c r="DO13" s="103"/>
      <c r="DP13" s="104"/>
      <c r="DQ13" s="97"/>
      <c r="DR13" s="99"/>
      <c r="DS13" s="99"/>
      <c r="DT13" s="98"/>
      <c r="DU13" s="100"/>
      <c r="DV13" s="97"/>
      <c r="DW13" s="99"/>
      <c r="DX13" s="99"/>
      <c r="DY13" s="99"/>
      <c r="DZ13" s="99"/>
      <c r="EA13" s="101"/>
      <c r="EB13" s="1"/>
      <c r="EC13" s="100"/>
      <c r="ED13" s="100"/>
      <c r="EE13" s="100"/>
      <c r="EF13" s="100"/>
      <c r="EG13" s="100"/>
      <c r="EH13" s="100"/>
      <c r="EI13" s="100"/>
      <c r="EJ13" s="97"/>
      <c r="EK13" s="98"/>
      <c r="EL13" s="100"/>
      <c r="EM13" s="100"/>
      <c r="EN13" s="100"/>
      <c r="EO13" s="100"/>
      <c r="EP13" s="100"/>
      <c r="EQ13" s="100"/>
      <c r="ER13" s="100"/>
      <c r="ES13" s="100"/>
      <c r="ET13" s="100"/>
      <c r="EU13" s="100"/>
      <c r="EV13" s="100"/>
      <c r="EW13" s="100"/>
      <c r="EX13" s="97"/>
      <c r="EY13" s="99"/>
      <c r="EZ13" s="99"/>
      <c r="FA13" s="98"/>
      <c r="FB13" s="100"/>
      <c r="FC13" s="100"/>
      <c r="FD13" s="100"/>
      <c r="FE13" s="100"/>
      <c r="FF13" s="100"/>
      <c r="FG13" s="100"/>
      <c r="FH13" s="100"/>
      <c r="FI13" s="97"/>
      <c r="FJ13" s="99"/>
      <c r="FK13" s="99"/>
      <c r="FL13" s="98"/>
      <c r="FM13" s="100"/>
      <c r="FN13" s="97"/>
      <c r="FO13" s="98"/>
      <c r="FP13" s="97"/>
      <c r="FQ13" s="99"/>
      <c r="FR13" s="99"/>
      <c r="FS13" s="99"/>
      <c r="FT13" s="98"/>
      <c r="FU13" s="97"/>
      <c r="FV13" s="98"/>
      <c r="FW13" s="97"/>
      <c r="FX13" s="99"/>
      <c r="FY13" s="99"/>
      <c r="FZ13" s="98"/>
      <c r="GA13" s="100"/>
      <c r="GB13" s="100"/>
      <c r="GC13" s="97"/>
      <c r="GD13" s="99"/>
      <c r="GE13" s="99"/>
      <c r="GF13" s="99"/>
      <c r="GG13" s="98"/>
      <c r="GH13" s="100"/>
      <c r="GI13" s="97"/>
      <c r="GJ13" s="98"/>
      <c r="GK13" s="1"/>
      <c r="GL13" s="100"/>
      <c r="GM13" s="97"/>
      <c r="GN13" s="98"/>
      <c r="GO13" s="97"/>
      <c r="GP13" s="98"/>
      <c r="GQ13" s="100"/>
      <c r="GR13" s="100"/>
      <c r="GS13" s="100"/>
      <c r="GT13" s="1"/>
      <c r="GU13" s="100"/>
      <c r="GV13" s="100"/>
      <c r="GW13" s="100"/>
      <c r="GX13" s="100"/>
      <c r="GY13" s="100"/>
      <c r="GZ13" s="100"/>
      <c r="HA13" s="100"/>
      <c r="HB13" s="97"/>
      <c r="HC13" s="98"/>
      <c r="HD13" s="1"/>
      <c r="HE13" s="97">
        <v>4344.0909000000001</v>
      </c>
      <c r="HF13" s="99">
        <v>4282.3323500000006</v>
      </c>
      <c r="HG13" s="98">
        <v>293.97190999999998</v>
      </c>
    </row>
    <row r="14" spans="1:215" x14ac:dyDescent="0.25">
      <c r="A14" s="1"/>
      <c r="B14" s="96" t="s">
        <v>645</v>
      </c>
      <c r="C14" s="97"/>
      <c r="D14" s="98"/>
      <c r="E14" s="97"/>
      <c r="F14" s="99"/>
      <c r="G14" s="99">
        <v>8.8258700000000001</v>
      </c>
      <c r="H14" s="98">
        <v>8.5166900000000005</v>
      </c>
      <c r="I14" s="97"/>
      <c r="J14" s="98"/>
      <c r="K14" s="97">
        <v>88.059200000000004</v>
      </c>
      <c r="L14" s="98"/>
      <c r="M14" s="97"/>
      <c r="N14" s="99"/>
      <c r="O14" s="99"/>
      <c r="P14" s="99">
        <v>282.08969999999999</v>
      </c>
      <c r="Q14" s="99"/>
      <c r="R14" s="99"/>
      <c r="S14" s="99"/>
      <c r="T14" s="98"/>
      <c r="U14" s="97">
        <v>18.14123</v>
      </c>
      <c r="V14" s="99">
        <v>19.191960000000002</v>
      </c>
      <c r="W14" s="99">
        <v>24.425360000000001</v>
      </c>
      <c r="X14" s="98">
        <v>1.0612699999999999</v>
      </c>
      <c r="Y14" s="100"/>
      <c r="Z14" s="97"/>
      <c r="AA14" s="98">
        <v>17.295719999999999</v>
      </c>
      <c r="AB14" s="97"/>
      <c r="AC14" s="99"/>
      <c r="AD14" s="99"/>
      <c r="AE14" s="99"/>
      <c r="AF14" s="99">
        <v>12.23925</v>
      </c>
      <c r="AG14" s="99"/>
      <c r="AH14" s="98">
        <v>10.27692</v>
      </c>
      <c r="AI14" s="100"/>
      <c r="AJ14" s="100"/>
      <c r="AK14" s="100">
        <v>179.37322</v>
      </c>
      <c r="AL14" s="97"/>
      <c r="AM14" s="98">
        <v>7.9327300000000003</v>
      </c>
      <c r="AN14" s="97"/>
      <c r="AO14" s="98"/>
      <c r="AP14" s="100"/>
      <c r="AQ14" s="97"/>
      <c r="AR14" s="98"/>
      <c r="AS14" s="100"/>
      <c r="AT14" s="100"/>
      <c r="AU14" s="100"/>
      <c r="AV14" s="97"/>
      <c r="AW14" s="99"/>
      <c r="AX14" s="98"/>
      <c r="AY14" s="97"/>
      <c r="AZ14" s="99"/>
      <c r="BA14" s="99"/>
      <c r="BB14" s="99"/>
      <c r="BC14" s="99"/>
      <c r="BD14" s="99"/>
      <c r="BE14" s="99"/>
      <c r="BF14" s="99"/>
      <c r="BG14" s="98"/>
      <c r="BH14" s="100"/>
      <c r="BI14" s="97"/>
      <c r="BJ14" s="99">
        <v>184.87493000000001</v>
      </c>
      <c r="BK14" s="98"/>
      <c r="BL14" s="97">
        <v>167.61232000000001</v>
      </c>
      <c r="BM14" s="99">
        <v>166.56063</v>
      </c>
      <c r="BN14" s="99">
        <v>168.58996999999999</v>
      </c>
      <c r="BO14" s="99"/>
      <c r="BP14" s="99"/>
      <c r="BQ14" s="99"/>
      <c r="BR14" s="99"/>
      <c r="BS14" s="99">
        <v>539.63779</v>
      </c>
      <c r="BT14" s="99"/>
      <c r="BU14" s="99">
        <v>110.49702000000001</v>
      </c>
      <c r="BV14" s="99">
        <v>206.49456000000001</v>
      </c>
      <c r="BW14" s="99">
        <v>206.11548999999999</v>
      </c>
      <c r="BX14" s="99">
        <v>205.99002999999999</v>
      </c>
      <c r="BY14" s="98"/>
      <c r="BZ14" s="97">
        <v>17.41583</v>
      </c>
      <c r="CA14" s="98">
        <v>44.053669999999997</v>
      </c>
      <c r="CB14" s="97"/>
      <c r="CC14" s="99"/>
      <c r="CD14" s="99"/>
      <c r="CE14" s="99"/>
      <c r="CF14" s="99"/>
      <c r="CG14" s="99">
        <v>118.14735</v>
      </c>
      <c r="CH14" s="99">
        <v>47.905140000000003</v>
      </c>
      <c r="CI14" s="99">
        <v>53.710120000000003</v>
      </c>
      <c r="CJ14" s="99"/>
      <c r="CK14" s="99"/>
      <c r="CL14" s="99"/>
      <c r="CM14" s="98">
        <v>191.19621000000001</v>
      </c>
      <c r="CN14" s="97">
        <v>180.55348000000001</v>
      </c>
      <c r="CO14" s="99">
        <v>180.52450999999999</v>
      </c>
      <c r="CP14" s="99">
        <v>181.33356000000001</v>
      </c>
      <c r="CQ14" s="98">
        <v>181.02912000000001</v>
      </c>
      <c r="CR14" s="97"/>
      <c r="CS14" s="98">
        <v>297.29741999999999</v>
      </c>
      <c r="CT14" s="97"/>
      <c r="CU14" s="99"/>
      <c r="CV14" s="101"/>
      <c r="CW14" s="97"/>
      <c r="CX14" s="99"/>
      <c r="CY14" s="99"/>
      <c r="CZ14" s="98"/>
      <c r="DA14" s="97"/>
      <c r="DB14" s="99"/>
      <c r="DC14" s="99"/>
      <c r="DD14" s="99"/>
      <c r="DE14" s="99"/>
      <c r="DF14" s="99"/>
      <c r="DG14" s="99"/>
      <c r="DH14" s="99"/>
      <c r="DI14" s="99"/>
      <c r="DJ14" s="99"/>
      <c r="DK14" s="99"/>
      <c r="DL14" s="98"/>
      <c r="DM14" s="102"/>
      <c r="DN14" s="103"/>
      <c r="DO14" s="103"/>
      <c r="DP14" s="104"/>
      <c r="DQ14" s="97"/>
      <c r="DR14" s="99"/>
      <c r="DS14" s="99"/>
      <c r="DT14" s="98"/>
      <c r="DU14" s="100"/>
      <c r="DV14" s="97"/>
      <c r="DW14" s="99"/>
      <c r="DX14" s="99"/>
      <c r="DY14" s="99"/>
      <c r="DZ14" s="99"/>
      <c r="EA14" s="101"/>
      <c r="EB14" s="1"/>
      <c r="EC14" s="100"/>
      <c r="ED14" s="100"/>
      <c r="EE14" s="100"/>
      <c r="EF14" s="100"/>
      <c r="EG14" s="100"/>
      <c r="EH14" s="100"/>
      <c r="EI14" s="100"/>
      <c r="EJ14" s="97"/>
      <c r="EK14" s="98"/>
      <c r="EL14" s="100"/>
      <c r="EM14" s="100"/>
      <c r="EN14" s="100"/>
      <c r="EO14" s="100"/>
      <c r="EP14" s="100"/>
      <c r="EQ14" s="100"/>
      <c r="ER14" s="100"/>
      <c r="ES14" s="100"/>
      <c r="ET14" s="100"/>
      <c r="EU14" s="100"/>
      <c r="EV14" s="100"/>
      <c r="EW14" s="100"/>
      <c r="EX14" s="97"/>
      <c r="EY14" s="99"/>
      <c r="EZ14" s="99"/>
      <c r="FA14" s="98"/>
      <c r="FB14" s="100"/>
      <c r="FC14" s="100"/>
      <c r="FD14" s="100"/>
      <c r="FE14" s="100"/>
      <c r="FF14" s="100"/>
      <c r="FG14" s="100"/>
      <c r="FH14" s="100"/>
      <c r="FI14" s="97"/>
      <c r="FJ14" s="99"/>
      <c r="FK14" s="99"/>
      <c r="FL14" s="98"/>
      <c r="FM14" s="100"/>
      <c r="FN14" s="97"/>
      <c r="FO14" s="98"/>
      <c r="FP14" s="97"/>
      <c r="FQ14" s="99"/>
      <c r="FR14" s="99"/>
      <c r="FS14" s="99"/>
      <c r="FT14" s="98"/>
      <c r="FU14" s="97"/>
      <c r="FV14" s="98"/>
      <c r="FW14" s="97"/>
      <c r="FX14" s="99"/>
      <c r="FY14" s="99"/>
      <c r="FZ14" s="98"/>
      <c r="GA14" s="100"/>
      <c r="GB14" s="100"/>
      <c r="GC14" s="97"/>
      <c r="GD14" s="99"/>
      <c r="GE14" s="99"/>
      <c r="GF14" s="99"/>
      <c r="GG14" s="98"/>
      <c r="GH14" s="100"/>
      <c r="GI14" s="97"/>
      <c r="GJ14" s="98"/>
      <c r="GK14" s="1"/>
      <c r="GL14" s="100"/>
      <c r="GM14" s="97"/>
      <c r="GN14" s="98"/>
      <c r="GO14" s="97"/>
      <c r="GP14" s="98"/>
      <c r="GQ14" s="100"/>
      <c r="GR14" s="100"/>
      <c r="GS14" s="100"/>
      <c r="GT14" s="1"/>
      <c r="GU14" s="100"/>
      <c r="GV14" s="100"/>
      <c r="GW14" s="100"/>
      <c r="GX14" s="100"/>
      <c r="GY14" s="100"/>
      <c r="GZ14" s="100"/>
      <c r="HA14" s="100"/>
      <c r="HB14" s="97"/>
      <c r="HC14" s="98"/>
      <c r="HD14" s="1"/>
      <c r="HE14" s="97">
        <v>4126.9682700000003</v>
      </c>
      <c r="HF14" s="99">
        <v>4065.2097200000003</v>
      </c>
      <c r="HG14" s="98">
        <v>511.09453999999999</v>
      </c>
    </row>
    <row r="15" spans="1:215" x14ac:dyDescent="0.25">
      <c r="A15" s="1"/>
      <c r="B15" s="96" t="s">
        <v>646</v>
      </c>
      <c r="C15" s="97"/>
      <c r="D15" s="98"/>
      <c r="E15" s="97"/>
      <c r="F15" s="99"/>
      <c r="G15" s="99"/>
      <c r="H15" s="98">
        <v>8.5166900000000005</v>
      </c>
      <c r="I15" s="97"/>
      <c r="J15" s="98"/>
      <c r="K15" s="97">
        <v>88.059200000000004</v>
      </c>
      <c r="L15" s="98"/>
      <c r="M15" s="97"/>
      <c r="N15" s="99"/>
      <c r="O15" s="99"/>
      <c r="P15" s="99">
        <v>282.08969999999999</v>
      </c>
      <c r="Q15" s="99"/>
      <c r="R15" s="99"/>
      <c r="S15" s="99"/>
      <c r="T15" s="98"/>
      <c r="U15" s="97">
        <v>18.14123</v>
      </c>
      <c r="V15" s="99">
        <v>19.191960000000002</v>
      </c>
      <c r="W15" s="99">
        <v>24.425360000000001</v>
      </c>
      <c r="X15" s="98">
        <v>1.0612699999999999</v>
      </c>
      <c r="Y15" s="100"/>
      <c r="Z15" s="97"/>
      <c r="AA15" s="98">
        <v>17.295719999999999</v>
      </c>
      <c r="AB15" s="97"/>
      <c r="AC15" s="99"/>
      <c r="AD15" s="99"/>
      <c r="AE15" s="99"/>
      <c r="AF15" s="99">
        <v>12.23925</v>
      </c>
      <c r="AG15" s="99"/>
      <c r="AH15" s="98">
        <v>10.27692</v>
      </c>
      <c r="AI15" s="100"/>
      <c r="AJ15" s="100"/>
      <c r="AK15" s="100">
        <v>179.37322</v>
      </c>
      <c r="AL15" s="97"/>
      <c r="AM15" s="98"/>
      <c r="AN15" s="97"/>
      <c r="AO15" s="98"/>
      <c r="AP15" s="100"/>
      <c r="AQ15" s="97"/>
      <c r="AR15" s="98"/>
      <c r="AS15" s="100"/>
      <c r="AT15" s="100"/>
      <c r="AU15" s="100"/>
      <c r="AV15" s="97"/>
      <c r="AW15" s="99"/>
      <c r="AX15" s="98"/>
      <c r="AY15" s="97"/>
      <c r="AZ15" s="99"/>
      <c r="BA15" s="99"/>
      <c r="BB15" s="99"/>
      <c r="BC15" s="99"/>
      <c r="BD15" s="99"/>
      <c r="BE15" s="99"/>
      <c r="BF15" s="99"/>
      <c r="BG15" s="98"/>
      <c r="BH15" s="100"/>
      <c r="BI15" s="97"/>
      <c r="BJ15" s="99">
        <v>184.87493000000001</v>
      </c>
      <c r="BK15" s="98"/>
      <c r="BL15" s="97">
        <v>167.61232000000001</v>
      </c>
      <c r="BM15" s="99">
        <v>166.56063</v>
      </c>
      <c r="BN15" s="99">
        <v>168.58996999999999</v>
      </c>
      <c r="BO15" s="99"/>
      <c r="BP15" s="99"/>
      <c r="BQ15" s="99"/>
      <c r="BR15" s="99"/>
      <c r="BS15" s="99">
        <v>539.63779</v>
      </c>
      <c r="BT15" s="99"/>
      <c r="BU15" s="99">
        <v>110.49702000000001</v>
      </c>
      <c r="BV15" s="99">
        <v>206.49456000000001</v>
      </c>
      <c r="BW15" s="99">
        <v>206.11548999999999</v>
      </c>
      <c r="BX15" s="99">
        <v>205.99002999999999</v>
      </c>
      <c r="BY15" s="98"/>
      <c r="BZ15" s="97">
        <v>17.41583</v>
      </c>
      <c r="CA15" s="98">
        <v>44.053669999999997</v>
      </c>
      <c r="CB15" s="97"/>
      <c r="CC15" s="99"/>
      <c r="CD15" s="99"/>
      <c r="CE15" s="99"/>
      <c r="CF15" s="99"/>
      <c r="CG15" s="99">
        <v>118.14735</v>
      </c>
      <c r="CH15" s="99">
        <v>47.905140000000003</v>
      </c>
      <c r="CI15" s="99">
        <v>53.710120000000003</v>
      </c>
      <c r="CJ15" s="99"/>
      <c r="CK15" s="99"/>
      <c r="CL15" s="99"/>
      <c r="CM15" s="98">
        <v>191.19621000000001</v>
      </c>
      <c r="CN15" s="97">
        <v>180.55348000000001</v>
      </c>
      <c r="CO15" s="99">
        <v>180.52450999999999</v>
      </c>
      <c r="CP15" s="99">
        <v>181.33356000000001</v>
      </c>
      <c r="CQ15" s="98">
        <v>181.02912000000001</v>
      </c>
      <c r="CR15" s="97"/>
      <c r="CS15" s="98">
        <v>297.29741999999999</v>
      </c>
      <c r="CT15" s="97"/>
      <c r="CU15" s="99"/>
      <c r="CV15" s="101"/>
      <c r="CW15" s="97"/>
      <c r="CX15" s="99"/>
      <c r="CY15" s="99"/>
      <c r="CZ15" s="98"/>
      <c r="DA15" s="97"/>
      <c r="DB15" s="99"/>
      <c r="DC15" s="99"/>
      <c r="DD15" s="99"/>
      <c r="DE15" s="99"/>
      <c r="DF15" s="99"/>
      <c r="DG15" s="99"/>
      <c r="DH15" s="99"/>
      <c r="DI15" s="99"/>
      <c r="DJ15" s="99"/>
      <c r="DK15" s="99"/>
      <c r="DL15" s="98"/>
      <c r="DM15" s="102"/>
      <c r="DN15" s="103"/>
      <c r="DO15" s="103"/>
      <c r="DP15" s="104"/>
      <c r="DQ15" s="97"/>
      <c r="DR15" s="99"/>
      <c r="DS15" s="99"/>
      <c r="DT15" s="98"/>
      <c r="DU15" s="100"/>
      <c r="DV15" s="97"/>
      <c r="DW15" s="99"/>
      <c r="DX15" s="99"/>
      <c r="DY15" s="99"/>
      <c r="DZ15" s="99"/>
      <c r="EA15" s="101"/>
      <c r="EB15" s="1"/>
      <c r="EC15" s="100"/>
      <c r="ED15" s="100"/>
      <c r="EE15" s="100"/>
      <c r="EF15" s="100"/>
      <c r="EG15" s="100"/>
      <c r="EH15" s="100"/>
      <c r="EI15" s="100"/>
      <c r="EJ15" s="97"/>
      <c r="EK15" s="98"/>
      <c r="EL15" s="100"/>
      <c r="EM15" s="100"/>
      <c r="EN15" s="100"/>
      <c r="EO15" s="100"/>
      <c r="EP15" s="100"/>
      <c r="EQ15" s="100"/>
      <c r="ER15" s="100"/>
      <c r="ES15" s="100"/>
      <c r="ET15" s="100"/>
      <c r="EU15" s="100"/>
      <c r="EV15" s="100"/>
      <c r="EW15" s="100"/>
      <c r="EX15" s="97"/>
      <c r="EY15" s="99"/>
      <c r="EZ15" s="99"/>
      <c r="FA15" s="98"/>
      <c r="FB15" s="100"/>
      <c r="FC15" s="100"/>
      <c r="FD15" s="100"/>
      <c r="FE15" s="100"/>
      <c r="FF15" s="100"/>
      <c r="FG15" s="100"/>
      <c r="FH15" s="100"/>
      <c r="FI15" s="97"/>
      <c r="FJ15" s="99"/>
      <c r="FK15" s="99"/>
      <c r="FL15" s="98"/>
      <c r="FM15" s="100"/>
      <c r="FN15" s="97"/>
      <c r="FO15" s="98"/>
      <c r="FP15" s="97"/>
      <c r="FQ15" s="99"/>
      <c r="FR15" s="99"/>
      <c r="FS15" s="99"/>
      <c r="FT15" s="98"/>
      <c r="FU15" s="97"/>
      <c r="FV15" s="98"/>
      <c r="FW15" s="97"/>
      <c r="FX15" s="99"/>
      <c r="FY15" s="99"/>
      <c r="FZ15" s="98"/>
      <c r="GA15" s="100"/>
      <c r="GB15" s="100"/>
      <c r="GC15" s="97"/>
      <c r="GD15" s="99"/>
      <c r="GE15" s="99"/>
      <c r="GF15" s="99"/>
      <c r="GG15" s="98"/>
      <c r="GH15" s="100"/>
      <c r="GI15" s="97"/>
      <c r="GJ15" s="98"/>
      <c r="GK15" s="1"/>
      <c r="GL15" s="100"/>
      <c r="GM15" s="97"/>
      <c r="GN15" s="98"/>
      <c r="GO15" s="97"/>
      <c r="GP15" s="98"/>
      <c r="GQ15" s="100"/>
      <c r="GR15" s="100"/>
      <c r="GS15" s="100"/>
      <c r="GT15" s="1"/>
      <c r="GU15" s="100"/>
      <c r="GV15" s="100"/>
      <c r="GW15" s="100"/>
      <c r="GX15" s="100"/>
      <c r="GY15" s="100"/>
      <c r="GZ15" s="100"/>
      <c r="HA15" s="100"/>
      <c r="HB15" s="97"/>
      <c r="HC15" s="98"/>
      <c r="HD15" s="1"/>
      <c r="HE15" s="97">
        <v>4110.2096700000002</v>
      </c>
      <c r="HF15" s="99">
        <v>4048.4511200000002</v>
      </c>
      <c r="HG15" s="98">
        <v>511.09453999999999</v>
      </c>
    </row>
    <row r="16" spans="1:215" x14ac:dyDescent="0.25">
      <c r="A16" s="1"/>
      <c r="B16" s="96" t="s">
        <v>647</v>
      </c>
      <c r="C16" s="97"/>
      <c r="D16" s="98"/>
      <c r="E16" s="97"/>
      <c r="F16" s="99"/>
      <c r="G16" s="99"/>
      <c r="H16" s="98"/>
      <c r="I16" s="97"/>
      <c r="J16" s="98"/>
      <c r="K16" s="97">
        <v>88.059200000000004</v>
      </c>
      <c r="L16" s="98"/>
      <c r="M16" s="97"/>
      <c r="N16" s="99"/>
      <c r="O16" s="99"/>
      <c r="P16" s="99">
        <v>282.08969999999999</v>
      </c>
      <c r="Q16" s="99"/>
      <c r="R16" s="99"/>
      <c r="S16" s="99"/>
      <c r="T16" s="98"/>
      <c r="U16" s="97">
        <v>18.14123</v>
      </c>
      <c r="V16" s="99">
        <v>19.191960000000002</v>
      </c>
      <c r="W16" s="99">
        <v>24.425360000000001</v>
      </c>
      <c r="X16" s="98">
        <v>1.0612699999999999</v>
      </c>
      <c r="Y16" s="100"/>
      <c r="Z16" s="97"/>
      <c r="AA16" s="98">
        <v>17.295719999999999</v>
      </c>
      <c r="AB16" s="97"/>
      <c r="AC16" s="99"/>
      <c r="AD16" s="99"/>
      <c r="AE16" s="99"/>
      <c r="AF16" s="99">
        <v>12.23925</v>
      </c>
      <c r="AG16" s="99"/>
      <c r="AH16" s="98">
        <v>10.27692</v>
      </c>
      <c r="AI16" s="100"/>
      <c r="AJ16" s="100"/>
      <c r="AK16" s="100">
        <v>179.37322</v>
      </c>
      <c r="AL16" s="97"/>
      <c r="AM16" s="98"/>
      <c r="AN16" s="97"/>
      <c r="AO16" s="98"/>
      <c r="AP16" s="100"/>
      <c r="AQ16" s="97"/>
      <c r="AR16" s="98"/>
      <c r="AS16" s="100"/>
      <c r="AT16" s="100"/>
      <c r="AU16" s="100"/>
      <c r="AV16" s="97"/>
      <c r="AW16" s="99"/>
      <c r="AX16" s="98"/>
      <c r="AY16" s="97"/>
      <c r="AZ16" s="99"/>
      <c r="BA16" s="99"/>
      <c r="BB16" s="99"/>
      <c r="BC16" s="99"/>
      <c r="BD16" s="99"/>
      <c r="BE16" s="99"/>
      <c r="BF16" s="99"/>
      <c r="BG16" s="98"/>
      <c r="BH16" s="100"/>
      <c r="BI16" s="97"/>
      <c r="BJ16" s="99"/>
      <c r="BK16" s="98"/>
      <c r="BL16" s="97">
        <v>167.61232000000001</v>
      </c>
      <c r="BM16" s="99">
        <v>166.56063</v>
      </c>
      <c r="BN16" s="99">
        <v>168.58996999999999</v>
      </c>
      <c r="BO16" s="99"/>
      <c r="BP16" s="99"/>
      <c r="BQ16" s="99"/>
      <c r="BR16" s="99"/>
      <c r="BS16" s="99">
        <v>539.63779</v>
      </c>
      <c r="BT16" s="99"/>
      <c r="BU16" s="99">
        <v>110.49702000000001</v>
      </c>
      <c r="BV16" s="99">
        <v>206.49456000000001</v>
      </c>
      <c r="BW16" s="99">
        <v>206.11548999999999</v>
      </c>
      <c r="BX16" s="99">
        <v>205.99002999999999</v>
      </c>
      <c r="BY16" s="98"/>
      <c r="BZ16" s="97">
        <v>17.41583</v>
      </c>
      <c r="CA16" s="98">
        <v>44.053669999999997</v>
      </c>
      <c r="CB16" s="97"/>
      <c r="CC16" s="99"/>
      <c r="CD16" s="99"/>
      <c r="CE16" s="99"/>
      <c r="CF16" s="99"/>
      <c r="CG16" s="99">
        <v>118.14735</v>
      </c>
      <c r="CH16" s="99">
        <v>47.905140000000003</v>
      </c>
      <c r="CI16" s="99">
        <v>53.710120000000003</v>
      </c>
      <c r="CJ16" s="99"/>
      <c r="CK16" s="99"/>
      <c r="CL16" s="99"/>
      <c r="CM16" s="98">
        <v>191.19621000000001</v>
      </c>
      <c r="CN16" s="97">
        <v>180.55348000000001</v>
      </c>
      <c r="CO16" s="99">
        <v>180.52450999999999</v>
      </c>
      <c r="CP16" s="99">
        <v>181.33356000000001</v>
      </c>
      <c r="CQ16" s="98">
        <v>181.02912000000001</v>
      </c>
      <c r="CR16" s="97"/>
      <c r="CS16" s="98">
        <v>297.29741999999999</v>
      </c>
      <c r="CT16" s="97"/>
      <c r="CU16" s="99"/>
      <c r="CV16" s="101"/>
      <c r="CW16" s="97"/>
      <c r="CX16" s="99"/>
      <c r="CY16" s="99"/>
      <c r="CZ16" s="98"/>
      <c r="DA16" s="97"/>
      <c r="DB16" s="99"/>
      <c r="DC16" s="99"/>
      <c r="DD16" s="99"/>
      <c r="DE16" s="99"/>
      <c r="DF16" s="99"/>
      <c r="DG16" s="99"/>
      <c r="DH16" s="99"/>
      <c r="DI16" s="99"/>
      <c r="DJ16" s="99"/>
      <c r="DK16" s="99"/>
      <c r="DL16" s="98"/>
      <c r="DM16" s="102"/>
      <c r="DN16" s="103"/>
      <c r="DO16" s="103"/>
      <c r="DP16" s="104"/>
      <c r="DQ16" s="97"/>
      <c r="DR16" s="99"/>
      <c r="DS16" s="99"/>
      <c r="DT16" s="98"/>
      <c r="DU16" s="100"/>
      <c r="DV16" s="97"/>
      <c r="DW16" s="99"/>
      <c r="DX16" s="99"/>
      <c r="DY16" s="99"/>
      <c r="DZ16" s="99"/>
      <c r="EA16" s="101"/>
      <c r="EB16" s="1"/>
      <c r="EC16" s="100"/>
      <c r="ED16" s="100"/>
      <c r="EE16" s="100"/>
      <c r="EF16" s="100"/>
      <c r="EG16" s="100"/>
      <c r="EH16" s="100"/>
      <c r="EI16" s="100"/>
      <c r="EJ16" s="97"/>
      <c r="EK16" s="98"/>
      <c r="EL16" s="100"/>
      <c r="EM16" s="100"/>
      <c r="EN16" s="100"/>
      <c r="EO16" s="100"/>
      <c r="EP16" s="100"/>
      <c r="EQ16" s="100"/>
      <c r="ER16" s="100"/>
      <c r="ES16" s="100"/>
      <c r="ET16" s="100"/>
      <c r="EU16" s="100"/>
      <c r="EV16" s="100"/>
      <c r="EW16" s="100"/>
      <c r="EX16" s="97"/>
      <c r="EY16" s="99"/>
      <c r="EZ16" s="99"/>
      <c r="FA16" s="98"/>
      <c r="FB16" s="100"/>
      <c r="FC16" s="100"/>
      <c r="FD16" s="100"/>
      <c r="FE16" s="100"/>
      <c r="FF16" s="100"/>
      <c r="FG16" s="100"/>
      <c r="FH16" s="100"/>
      <c r="FI16" s="97"/>
      <c r="FJ16" s="99"/>
      <c r="FK16" s="99"/>
      <c r="FL16" s="98"/>
      <c r="FM16" s="100"/>
      <c r="FN16" s="97"/>
      <c r="FO16" s="98"/>
      <c r="FP16" s="97"/>
      <c r="FQ16" s="99"/>
      <c r="FR16" s="99"/>
      <c r="FS16" s="99"/>
      <c r="FT16" s="98"/>
      <c r="FU16" s="97"/>
      <c r="FV16" s="98"/>
      <c r="FW16" s="97"/>
      <c r="FX16" s="99"/>
      <c r="FY16" s="99"/>
      <c r="FZ16" s="98"/>
      <c r="GA16" s="100"/>
      <c r="GB16" s="100"/>
      <c r="GC16" s="97"/>
      <c r="GD16" s="99"/>
      <c r="GE16" s="99"/>
      <c r="GF16" s="99"/>
      <c r="GG16" s="98"/>
      <c r="GH16" s="100"/>
      <c r="GI16" s="97"/>
      <c r="GJ16" s="98"/>
      <c r="GK16" s="1"/>
      <c r="GL16" s="100"/>
      <c r="GM16" s="97"/>
      <c r="GN16" s="98"/>
      <c r="GO16" s="97"/>
      <c r="GP16" s="98"/>
      <c r="GQ16" s="100"/>
      <c r="GR16" s="100"/>
      <c r="GS16" s="100"/>
      <c r="GT16" s="1"/>
      <c r="GU16" s="100"/>
      <c r="GV16" s="100"/>
      <c r="GW16" s="100"/>
      <c r="GX16" s="100"/>
      <c r="GY16" s="100"/>
      <c r="GZ16" s="100"/>
      <c r="HA16" s="100"/>
      <c r="HB16" s="97"/>
      <c r="HC16" s="98"/>
      <c r="HD16" s="1"/>
      <c r="HE16" s="97">
        <v>3916.8180500000003</v>
      </c>
      <c r="HF16" s="99">
        <v>3855.0595000000003</v>
      </c>
      <c r="HG16" s="98">
        <v>511.09453999999999</v>
      </c>
    </row>
    <row r="17" spans="1:215" x14ac:dyDescent="0.25">
      <c r="A17" s="1"/>
      <c r="B17" s="96" t="s">
        <v>648</v>
      </c>
      <c r="C17" s="97"/>
      <c r="D17" s="98"/>
      <c r="E17" s="97"/>
      <c r="F17" s="99"/>
      <c r="G17" s="99"/>
      <c r="H17" s="98"/>
      <c r="I17" s="97"/>
      <c r="J17" s="98"/>
      <c r="K17" s="97">
        <v>88.059200000000004</v>
      </c>
      <c r="L17" s="98"/>
      <c r="M17" s="97"/>
      <c r="N17" s="99"/>
      <c r="O17" s="99"/>
      <c r="P17" s="99">
        <v>282.08969999999999</v>
      </c>
      <c r="Q17" s="99"/>
      <c r="R17" s="99"/>
      <c r="S17" s="99"/>
      <c r="T17" s="98"/>
      <c r="U17" s="97">
        <v>18.14123</v>
      </c>
      <c r="V17" s="99">
        <v>19.191960000000002</v>
      </c>
      <c r="W17" s="99">
        <v>24.425360000000001</v>
      </c>
      <c r="X17" s="98">
        <v>1.0612699999999999</v>
      </c>
      <c r="Y17" s="100"/>
      <c r="Z17" s="97"/>
      <c r="AA17" s="98">
        <v>17.295719999999999</v>
      </c>
      <c r="AB17" s="97"/>
      <c r="AC17" s="99"/>
      <c r="AD17" s="99"/>
      <c r="AE17" s="99"/>
      <c r="AF17" s="99">
        <v>12.23925</v>
      </c>
      <c r="AG17" s="99"/>
      <c r="AH17" s="98">
        <v>10.27692</v>
      </c>
      <c r="AI17" s="100"/>
      <c r="AJ17" s="100"/>
      <c r="AK17" s="100">
        <v>179.37322</v>
      </c>
      <c r="AL17" s="97"/>
      <c r="AM17" s="98"/>
      <c r="AN17" s="97"/>
      <c r="AO17" s="98"/>
      <c r="AP17" s="100"/>
      <c r="AQ17" s="97"/>
      <c r="AR17" s="98"/>
      <c r="AS17" s="100"/>
      <c r="AT17" s="100"/>
      <c r="AU17" s="100"/>
      <c r="AV17" s="97"/>
      <c r="AW17" s="99"/>
      <c r="AX17" s="98"/>
      <c r="AY17" s="97"/>
      <c r="AZ17" s="99"/>
      <c r="BA17" s="99"/>
      <c r="BB17" s="99"/>
      <c r="BC17" s="99"/>
      <c r="BD17" s="99"/>
      <c r="BE17" s="99"/>
      <c r="BF17" s="99"/>
      <c r="BG17" s="98"/>
      <c r="BH17" s="100"/>
      <c r="BI17" s="97"/>
      <c r="BJ17" s="99"/>
      <c r="BK17" s="98"/>
      <c r="BL17" s="97">
        <v>167.61232000000001</v>
      </c>
      <c r="BM17" s="99">
        <v>166.56063</v>
      </c>
      <c r="BN17" s="99">
        <v>168.58996999999999</v>
      </c>
      <c r="BO17" s="99"/>
      <c r="BP17" s="99"/>
      <c r="BQ17" s="99"/>
      <c r="BR17" s="99"/>
      <c r="BS17" s="99">
        <v>539.63779</v>
      </c>
      <c r="BT17" s="99"/>
      <c r="BU17" s="99">
        <v>110.49702000000001</v>
      </c>
      <c r="BV17" s="99">
        <v>206.49456000000001</v>
      </c>
      <c r="BW17" s="99">
        <v>206.11548999999999</v>
      </c>
      <c r="BX17" s="99">
        <v>205.99002999999999</v>
      </c>
      <c r="BY17" s="98"/>
      <c r="BZ17" s="97">
        <v>17.41583</v>
      </c>
      <c r="CA17" s="98">
        <v>44.053669999999997</v>
      </c>
      <c r="CB17" s="97"/>
      <c r="CC17" s="99"/>
      <c r="CD17" s="99"/>
      <c r="CE17" s="99"/>
      <c r="CF17" s="99"/>
      <c r="CG17" s="99">
        <v>118.14735</v>
      </c>
      <c r="CH17" s="99">
        <v>47.905140000000003</v>
      </c>
      <c r="CI17" s="99">
        <v>53.710120000000003</v>
      </c>
      <c r="CJ17" s="99"/>
      <c r="CK17" s="99"/>
      <c r="CL17" s="99"/>
      <c r="CM17" s="98">
        <v>191.19621000000001</v>
      </c>
      <c r="CN17" s="97">
        <v>180.55348000000001</v>
      </c>
      <c r="CO17" s="99">
        <v>180.52450999999999</v>
      </c>
      <c r="CP17" s="99">
        <v>181.33356000000001</v>
      </c>
      <c r="CQ17" s="98">
        <v>181.02912000000001</v>
      </c>
      <c r="CR17" s="97"/>
      <c r="CS17" s="98">
        <v>297.29741999999999</v>
      </c>
      <c r="CT17" s="97"/>
      <c r="CU17" s="99"/>
      <c r="CV17" s="101"/>
      <c r="CW17" s="97"/>
      <c r="CX17" s="99"/>
      <c r="CY17" s="99"/>
      <c r="CZ17" s="98"/>
      <c r="DA17" s="97"/>
      <c r="DB17" s="99"/>
      <c r="DC17" s="99"/>
      <c r="DD17" s="99"/>
      <c r="DE17" s="99"/>
      <c r="DF17" s="99"/>
      <c r="DG17" s="99"/>
      <c r="DH17" s="99"/>
      <c r="DI17" s="99"/>
      <c r="DJ17" s="99"/>
      <c r="DK17" s="99"/>
      <c r="DL17" s="98"/>
      <c r="DM17" s="102"/>
      <c r="DN17" s="103"/>
      <c r="DO17" s="103"/>
      <c r="DP17" s="104"/>
      <c r="DQ17" s="97"/>
      <c r="DR17" s="99"/>
      <c r="DS17" s="99"/>
      <c r="DT17" s="98"/>
      <c r="DU17" s="100"/>
      <c r="DV17" s="97"/>
      <c r="DW17" s="99"/>
      <c r="DX17" s="99"/>
      <c r="DY17" s="99"/>
      <c r="DZ17" s="99"/>
      <c r="EA17" s="101"/>
      <c r="EB17" s="1"/>
      <c r="EC17" s="100"/>
      <c r="ED17" s="100"/>
      <c r="EE17" s="100"/>
      <c r="EF17" s="100"/>
      <c r="EG17" s="100"/>
      <c r="EH17" s="100"/>
      <c r="EI17" s="100"/>
      <c r="EJ17" s="97"/>
      <c r="EK17" s="98"/>
      <c r="EL17" s="100"/>
      <c r="EM17" s="100"/>
      <c r="EN17" s="100"/>
      <c r="EO17" s="100"/>
      <c r="EP17" s="100"/>
      <c r="EQ17" s="100"/>
      <c r="ER17" s="100"/>
      <c r="ES17" s="100"/>
      <c r="ET17" s="100"/>
      <c r="EU17" s="100"/>
      <c r="EV17" s="100"/>
      <c r="EW17" s="100"/>
      <c r="EX17" s="97"/>
      <c r="EY17" s="99"/>
      <c r="EZ17" s="99"/>
      <c r="FA17" s="98"/>
      <c r="FB17" s="100"/>
      <c r="FC17" s="100"/>
      <c r="FD17" s="100"/>
      <c r="FE17" s="100"/>
      <c r="FF17" s="100"/>
      <c r="FG17" s="100"/>
      <c r="FH17" s="100"/>
      <c r="FI17" s="97"/>
      <c r="FJ17" s="99"/>
      <c r="FK17" s="99"/>
      <c r="FL17" s="98"/>
      <c r="FM17" s="100"/>
      <c r="FN17" s="97"/>
      <c r="FO17" s="98"/>
      <c r="FP17" s="97"/>
      <c r="FQ17" s="99"/>
      <c r="FR17" s="99"/>
      <c r="FS17" s="99"/>
      <c r="FT17" s="98"/>
      <c r="FU17" s="97"/>
      <c r="FV17" s="98"/>
      <c r="FW17" s="97"/>
      <c r="FX17" s="99"/>
      <c r="FY17" s="99"/>
      <c r="FZ17" s="98"/>
      <c r="GA17" s="100"/>
      <c r="GB17" s="100"/>
      <c r="GC17" s="97"/>
      <c r="GD17" s="99"/>
      <c r="GE17" s="99"/>
      <c r="GF17" s="99"/>
      <c r="GG17" s="98"/>
      <c r="GH17" s="100"/>
      <c r="GI17" s="97"/>
      <c r="GJ17" s="98"/>
      <c r="GK17" s="1"/>
      <c r="GL17" s="100"/>
      <c r="GM17" s="97"/>
      <c r="GN17" s="98"/>
      <c r="GO17" s="97"/>
      <c r="GP17" s="98"/>
      <c r="GQ17" s="100"/>
      <c r="GR17" s="100"/>
      <c r="GS17" s="100"/>
      <c r="GT17" s="1"/>
      <c r="GU17" s="100"/>
      <c r="GV17" s="100"/>
      <c r="GW17" s="100"/>
      <c r="GX17" s="100"/>
      <c r="GY17" s="100"/>
      <c r="GZ17" s="100"/>
      <c r="HA17" s="100"/>
      <c r="HB17" s="97"/>
      <c r="HC17" s="98"/>
      <c r="HD17" s="1"/>
      <c r="HE17" s="97">
        <v>3916.8180500000003</v>
      </c>
      <c r="HF17" s="99">
        <v>3855.0595000000003</v>
      </c>
      <c r="HG17" s="98">
        <v>511.09453999999999</v>
      </c>
    </row>
    <row r="18" spans="1:215" x14ac:dyDescent="0.25">
      <c r="A18" s="1"/>
      <c r="B18" s="96" t="s">
        <v>649</v>
      </c>
      <c r="C18" s="97"/>
      <c r="D18" s="98"/>
      <c r="E18" s="97"/>
      <c r="F18" s="99"/>
      <c r="G18" s="99"/>
      <c r="H18" s="98"/>
      <c r="I18" s="97"/>
      <c r="J18" s="98"/>
      <c r="K18" s="97">
        <v>88.059200000000004</v>
      </c>
      <c r="L18" s="98"/>
      <c r="M18" s="97"/>
      <c r="N18" s="99"/>
      <c r="O18" s="99"/>
      <c r="P18" s="99">
        <v>282.08969999999999</v>
      </c>
      <c r="Q18" s="99"/>
      <c r="R18" s="99"/>
      <c r="S18" s="99"/>
      <c r="T18" s="98"/>
      <c r="U18" s="97">
        <v>18.14123</v>
      </c>
      <c r="V18" s="99">
        <v>19.191960000000002</v>
      </c>
      <c r="W18" s="99">
        <v>24.425360000000001</v>
      </c>
      <c r="X18" s="98">
        <v>1.0612699999999999</v>
      </c>
      <c r="Y18" s="100"/>
      <c r="Z18" s="97"/>
      <c r="AA18" s="98">
        <v>17.295719999999999</v>
      </c>
      <c r="AB18" s="97"/>
      <c r="AC18" s="99"/>
      <c r="AD18" s="99"/>
      <c r="AE18" s="99"/>
      <c r="AF18" s="99">
        <v>12.23925</v>
      </c>
      <c r="AG18" s="99"/>
      <c r="AH18" s="98">
        <v>10.27692</v>
      </c>
      <c r="AI18" s="100"/>
      <c r="AJ18" s="100"/>
      <c r="AK18" s="100">
        <v>179.37322</v>
      </c>
      <c r="AL18" s="97"/>
      <c r="AM18" s="98"/>
      <c r="AN18" s="97"/>
      <c r="AO18" s="98"/>
      <c r="AP18" s="100"/>
      <c r="AQ18" s="97"/>
      <c r="AR18" s="98"/>
      <c r="AS18" s="100"/>
      <c r="AT18" s="100"/>
      <c r="AU18" s="100"/>
      <c r="AV18" s="97"/>
      <c r="AW18" s="99"/>
      <c r="AX18" s="98"/>
      <c r="AY18" s="97"/>
      <c r="AZ18" s="99"/>
      <c r="BA18" s="99"/>
      <c r="BB18" s="99"/>
      <c r="BC18" s="99"/>
      <c r="BD18" s="99"/>
      <c r="BE18" s="99"/>
      <c r="BF18" s="99"/>
      <c r="BG18" s="98"/>
      <c r="BH18" s="100"/>
      <c r="BI18" s="97"/>
      <c r="BJ18" s="99"/>
      <c r="BK18" s="98"/>
      <c r="BL18" s="97">
        <v>167.61232000000001</v>
      </c>
      <c r="BM18" s="99">
        <v>166.56063</v>
      </c>
      <c r="BN18" s="99">
        <v>168.58996999999999</v>
      </c>
      <c r="BO18" s="99"/>
      <c r="BP18" s="99"/>
      <c r="BQ18" s="99"/>
      <c r="BR18" s="99"/>
      <c r="BS18" s="99">
        <v>539.63779</v>
      </c>
      <c r="BT18" s="99"/>
      <c r="BU18" s="99">
        <v>110.49702000000001</v>
      </c>
      <c r="BV18" s="99">
        <v>206.49456000000001</v>
      </c>
      <c r="BW18" s="99">
        <v>206.11548999999999</v>
      </c>
      <c r="BX18" s="99">
        <v>205.99002999999999</v>
      </c>
      <c r="BY18" s="98"/>
      <c r="BZ18" s="97">
        <v>17.41583</v>
      </c>
      <c r="CA18" s="98">
        <v>44.053669999999997</v>
      </c>
      <c r="CB18" s="97"/>
      <c r="CC18" s="99"/>
      <c r="CD18" s="99"/>
      <c r="CE18" s="99"/>
      <c r="CF18" s="99"/>
      <c r="CG18" s="99">
        <v>118.14735</v>
      </c>
      <c r="CH18" s="99">
        <v>47.905140000000003</v>
      </c>
      <c r="CI18" s="99">
        <v>53.710120000000003</v>
      </c>
      <c r="CJ18" s="99"/>
      <c r="CK18" s="99"/>
      <c r="CL18" s="99"/>
      <c r="CM18" s="98">
        <v>191.19621000000001</v>
      </c>
      <c r="CN18" s="97">
        <v>180.55348000000001</v>
      </c>
      <c r="CO18" s="99">
        <v>180.52450999999999</v>
      </c>
      <c r="CP18" s="99">
        <v>181.33356000000001</v>
      </c>
      <c r="CQ18" s="98">
        <v>181.02912000000001</v>
      </c>
      <c r="CR18" s="97"/>
      <c r="CS18" s="98">
        <v>297.29741999999999</v>
      </c>
      <c r="CT18" s="97"/>
      <c r="CU18" s="99"/>
      <c r="CV18" s="101"/>
      <c r="CW18" s="97"/>
      <c r="CX18" s="99"/>
      <c r="CY18" s="99"/>
      <c r="CZ18" s="98"/>
      <c r="DA18" s="97"/>
      <c r="DB18" s="99"/>
      <c r="DC18" s="99"/>
      <c r="DD18" s="99"/>
      <c r="DE18" s="99"/>
      <c r="DF18" s="99"/>
      <c r="DG18" s="99"/>
      <c r="DH18" s="99"/>
      <c r="DI18" s="99"/>
      <c r="DJ18" s="99"/>
      <c r="DK18" s="99"/>
      <c r="DL18" s="98"/>
      <c r="DM18" s="102"/>
      <c r="DN18" s="103"/>
      <c r="DO18" s="103"/>
      <c r="DP18" s="104"/>
      <c r="DQ18" s="97"/>
      <c r="DR18" s="99"/>
      <c r="DS18" s="99"/>
      <c r="DT18" s="98"/>
      <c r="DU18" s="100"/>
      <c r="DV18" s="97"/>
      <c r="DW18" s="99"/>
      <c r="DX18" s="99"/>
      <c r="DY18" s="99"/>
      <c r="DZ18" s="99"/>
      <c r="EA18" s="101"/>
      <c r="EB18" s="1"/>
      <c r="EC18" s="100"/>
      <c r="ED18" s="100"/>
      <c r="EE18" s="100"/>
      <c r="EF18" s="100"/>
      <c r="EG18" s="100"/>
      <c r="EH18" s="100"/>
      <c r="EI18" s="100"/>
      <c r="EJ18" s="97"/>
      <c r="EK18" s="98"/>
      <c r="EL18" s="100"/>
      <c r="EM18" s="100"/>
      <c r="EN18" s="100"/>
      <c r="EO18" s="100"/>
      <c r="EP18" s="100"/>
      <c r="EQ18" s="100"/>
      <c r="ER18" s="100"/>
      <c r="ES18" s="100"/>
      <c r="ET18" s="100"/>
      <c r="EU18" s="100"/>
      <c r="EV18" s="100"/>
      <c r="EW18" s="100"/>
      <c r="EX18" s="97"/>
      <c r="EY18" s="99"/>
      <c r="EZ18" s="99"/>
      <c r="FA18" s="98"/>
      <c r="FB18" s="100"/>
      <c r="FC18" s="100"/>
      <c r="FD18" s="100"/>
      <c r="FE18" s="100"/>
      <c r="FF18" s="100"/>
      <c r="FG18" s="100"/>
      <c r="FH18" s="100"/>
      <c r="FI18" s="97"/>
      <c r="FJ18" s="99"/>
      <c r="FK18" s="99"/>
      <c r="FL18" s="98"/>
      <c r="FM18" s="100"/>
      <c r="FN18" s="97"/>
      <c r="FO18" s="98"/>
      <c r="FP18" s="97"/>
      <c r="FQ18" s="99"/>
      <c r="FR18" s="99"/>
      <c r="FS18" s="99"/>
      <c r="FT18" s="98"/>
      <c r="FU18" s="97"/>
      <c r="FV18" s="98"/>
      <c r="FW18" s="97"/>
      <c r="FX18" s="99"/>
      <c r="FY18" s="99"/>
      <c r="FZ18" s="98"/>
      <c r="GA18" s="100"/>
      <c r="GB18" s="100"/>
      <c r="GC18" s="97"/>
      <c r="GD18" s="99"/>
      <c r="GE18" s="99"/>
      <c r="GF18" s="99"/>
      <c r="GG18" s="98"/>
      <c r="GH18" s="100"/>
      <c r="GI18" s="97"/>
      <c r="GJ18" s="98"/>
      <c r="GK18" s="1"/>
      <c r="GL18" s="100"/>
      <c r="GM18" s="97"/>
      <c r="GN18" s="98"/>
      <c r="GO18" s="97"/>
      <c r="GP18" s="98"/>
      <c r="GQ18" s="100"/>
      <c r="GR18" s="100"/>
      <c r="GS18" s="100"/>
      <c r="GT18" s="1"/>
      <c r="GU18" s="100"/>
      <c r="GV18" s="100"/>
      <c r="GW18" s="100"/>
      <c r="GX18" s="100"/>
      <c r="GY18" s="100"/>
      <c r="GZ18" s="100"/>
      <c r="HA18" s="100"/>
      <c r="HB18" s="97"/>
      <c r="HC18" s="98"/>
      <c r="HD18" s="1"/>
      <c r="HE18" s="97">
        <v>3916.8180500000003</v>
      </c>
      <c r="HF18" s="99">
        <v>3855.0595000000003</v>
      </c>
      <c r="HG18" s="98">
        <v>511.09453999999999</v>
      </c>
    </row>
    <row r="19" spans="1:215" x14ac:dyDescent="0.25">
      <c r="A19" s="1"/>
      <c r="B19" s="96" t="s">
        <v>650</v>
      </c>
      <c r="C19" s="97"/>
      <c r="D19" s="98"/>
      <c r="E19" s="97"/>
      <c r="F19" s="99"/>
      <c r="G19" s="99"/>
      <c r="H19" s="98"/>
      <c r="I19" s="97"/>
      <c r="J19" s="98"/>
      <c r="K19" s="97">
        <v>88.059200000000004</v>
      </c>
      <c r="L19" s="98"/>
      <c r="M19" s="97"/>
      <c r="N19" s="99"/>
      <c r="O19" s="99"/>
      <c r="P19" s="99">
        <v>282.08969999999999</v>
      </c>
      <c r="Q19" s="99"/>
      <c r="R19" s="99"/>
      <c r="S19" s="99"/>
      <c r="T19" s="98"/>
      <c r="U19" s="97">
        <v>18.14123</v>
      </c>
      <c r="V19" s="99">
        <v>19.191960000000002</v>
      </c>
      <c r="W19" s="99">
        <v>24.425360000000001</v>
      </c>
      <c r="X19" s="98">
        <v>1.0612699999999999</v>
      </c>
      <c r="Y19" s="100"/>
      <c r="Z19" s="97"/>
      <c r="AA19" s="98">
        <v>17.295719999999999</v>
      </c>
      <c r="AB19" s="97"/>
      <c r="AC19" s="99"/>
      <c r="AD19" s="99"/>
      <c r="AE19" s="99"/>
      <c r="AF19" s="99">
        <v>12.23925</v>
      </c>
      <c r="AG19" s="99"/>
      <c r="AH19" s="98">
        <v>10.27692</v>
      </c>
      <c r="AI19" s="100"/>
      <c r="AJ19" s="100"/>
      <c r="AK19" s="100">
        <v>179.37322</v>
      </c>
      <c r="AL19" s="97"/>
      <c r="AM19" s="98"/>
      <c r="AN19" s="97"/>
      <c r="AO19" s="98"/>
      <c r="AP19" s="100"/>
      <c r="AQ19" s="97"/>
      <c r="AR19" s="98"/>
      <c r="AS19" s="100"/>
      <c r="AT19" s="100"/>
      <c r="AU19" s="100"/>
      <c r="AV19" s="97"/>
      <c r="AW19" s="99"/>
      <c r="AX19" s="98"/>
      <c r="AY19" s="97"/>
      <c r="AZ19" s="99"/>
      <c r="BA19" s="99"/>
      <c r="BB19" s="99"/>
      <c r="BC19" s="99"/>
      <c r="BD19" s="99"/>
      <c r="BE19" s="99"/>
      <c r="BF19" s="99"/>
      <c r="BG19" s="98"/>
      <c r="BH19" s="100"/>
      <c r="BI19" s="97"/>
      <c r="BJ19" s="99"/>
      <c r="BK19" s="98"/>
      <c r="BL19" s="97">
        <v>167.61232000000001</v>
      </c>
      <c r="BM19" s="99">
        <v>166.56063</v>
      </c>
      <c r="BN19" s="99">
        <v>168.58996999999999</v>
      </c>
      <c r="BO19" s="99"/>
      <c r="BP19" s="99"/>
      <c r="BQ19" s="99"/>
      <c r="BR19" s="99"/>
      <c r="BS19" s="99">
        <v>539.63779</v>
      </c>
      <c r="BT19" s="99"/>
      <c r="BU19" s="99">
        <v>110.49702000000001</v>
      </c>
      <c r="BV19" s="99">
        <v>206.49456000000001</v>
      </c>
      <c r="BW19" s="99">
        <v>206.11548999999999</v>
      </c>
      <c r="BX19" s="99">
        <v>205.99002999999999</v>
      </c>
      <c r="BY19" s="98"/>
      <c r="BZ19" s="97">
        <v>17.41583</v>
      </c>
      <c r="CA19" s="98">
        <v>44.053669999999997</v>
      </c>
      <c r="CB19" s="97"/>
      <c r="CC19" s="99"/>
      <c r="CD19" s="99"/>
      <c r="CE19" s="99"/>
      <c r="CF19" s="99"/>
      <c r="CG19" s="99">
        <v>118.14735</v>
      </c>
      <c r="CH19" s="99">
        <v>47.905140000000003</v>
      </c>
      <c r="CI19" s="99">
        <v>53.710120000000003</v>
      </c>
      <c r="CJ19" s="99"/>
      <c r="CK19" s="99"/>
      <c r="CL19" s="99"/>
      <c r="CM19" s="98">
        <v>191.19621000000001</v>
      </c>
      <c r="CN19" s="97">
        <v>180.55348000000001</v>
      </c>
      <c r="CO19" s="99">
        <v>180.52450999999999</v>
      </c>
      <c r="CP19" s="99">
        <v>181.33356000000001</v>
      </c>
      <c r="CQ19" s="98">
        <v>181.02912000000001</v>
      </c>
      <c r="CR19" s="97"/>
      <c r="CS19" s="98">
        <v>297.29741999999999</v>
      </c>
      <c r="CT19" s="97"/>
      <c r="CU19" s="99"/>
      <c r="CV19" s="101"/>
      <c r="CW19" s="97"/>
      <c r="CX19" s="99"/>
      <c r="CY19" s="99"/>
      <c r="CZ19" s="98"/>
      <c r="DA19" s="97"/>
      <c r="DB19" s="99"/>
      <c r="DC19" s="99"/>
      <c r="DD19" s="99"/>
      <c r="DE19" s="99"/>
      <c r="DF19" s="99"/>
      <c r="DG19" s="99"/>
      <c r="DH19" s="99"/>
      <c r="DI19" s="99"/>
      <c r="DJ19" s="99"/>
      <c r="DK19" s="99"/>
      <c r="DL19" s="98"/>
      <c r="DM19" s="102"/>
      <c r="DN19" s="103"/>
      <c r="DO19" s="103"/>
      <c r="DP19" s="104"/>
      <c r="DQ19" s="97"/>
      <c r="DR19" s="99"/>
      <c r="DS19" s="99"/>
      <c r="DT19" s="98"/>
      <c r="DU19" s="100"/>
      <c r="DV19" s="97"/>
      <c r="DW19" s="99"/>
      <c r="DX19" s="99"/>
      <c r="DY19" s="99"/>
      <c r="DZ19" s="99"/>
      <c r="EA19" s="101"/>
      <c r="EB19" s="1"/>
      <c r="EC19" s="100"/>
      <c r="ED19" s="100"/>
      <c r="EE19" s="100"/>
      <c r="EF19" s="100"/>
      <c r="EG19" s="100"/>
      <c r="EH19" s="100"/>
      <c r="EI19" s="100"/>
      <c r="EJ19" s="97"/>
      <c r="EK19" s="98"/>
      <c r="EL19" s="100"/>
      <c r="EM19" s="100"/>
      <c r="EN19" s="100"/>
      <c r="EO19" s="100"/>
      <c r="EP19" s="100"/>
      <c r="EQ19" s="100"/>
      <c r="ER19" s="100"/>
      <c r="ES19" s="100"/>
      <c r="ET19" s="100"/>
      <c r="EU19" s="100"/>
      <c r="EV19" s="100"/>
      <c r="EW19" s="100"/>
      <c r="EX19" s="97"/>
      <c r="EY19" s="99"/>
      <c r="EZ19" s="99"/>
      <c r="FA19" s="98"/>
      <c r="FB19" s="100"/>
      <c r="FC19" s="100"/>
      <c r="FD19" s="100"/>
      <c r="FE19" s="100"/>
      <c r="FF19" s="100"/>
      <c r="FG19" s="100"/>
      <c r="FH19" s="100"/>
      <c r="FI19" s="97"/>
      <c r="FJ19" s="99"/>
      <c r="FK19" s="99"/>
      <c r="FL19" s="98"/>
      <c r="FM19" s="100"/>
      <c r="FN19" s="97"/>
      <c r="FO19" s="98"/>
      <c r="FP19" s="97"/>
      <c r="FQ19" s="99"/>
      <c r="FR19" s="99"/>
      <c r="FS19" s="99"/>
      <c r="FT19" s="98"/>
      <c r="FU19" s="97"/>
      <c r="FV19" s="98"/>
      <c r="FW19" s="97"/>
      <c r="FX19" s="99"/>
      <c r="FY19" s="99"/>
      <c r="FZ19" s="98"/>
      <c r="GA19" s="100"/>
      <c r="GB19" s="100"/>
      <c r="GC19" s="97"/>
      <c r="GD19" s="99"/>
      <c r="GE19" s="99"/>
      <c r="GF19" s="99"/>
      <c r="GG19" s="98"/>
      <c r="GH19" s="100"/>
      <c r="GI19" s="97"/>
      <c r="GJ19" s="98"/>
      <c r="GK19" s="1"/>
      <c r="GL19" s="100"/>
      <c r="GM19" s="97"/>
      <c r="GN19" s="98"/>
      <c r="GO19" s="97"/>
      <c r="GP19" s="98"/>
      <c r="GQ19" s="100"/>
      <c r="GR19" s="100"/>
      <c r="GS19" s="100"/>
      <c r="GT19" s="1"/>
      <c r="GU19" s="100"/>
      <c r="GV19" s="100"/>
      <c r="GW19" s="100"/>
      <c r="GX19" s="100"/>
      <c r="GY19" s="100"/>
      <c r="GZ19" s="100"/>
      <c r="HA19" s="100"/>
      <c r="HB19" s="97"/>
      <c r="HC19" s="98"/>
      <c r="HD19" s="1"/>
      <c r="HE19" s="97">
        <v>3916.8180500000003</v>
      </c>
      <c r="HF19" s="99">
        <v>3855.0595000000003</v>
      </c>
      <c r="HG19" s="98">
        <v>511.09453999999999</v>
      </c>
    </row>
    <row r="20" spans="1:215" x14ac:dyDescent="0.25">
      <c r="A20" s="1"/>
      <c r="B20" s="96" t="s">
        <v>651</v>
      </c>
      <c r="C20" s="97"/>
      <c r="D20" s="98"/>
      <c r="E20" s="97"/>
      <c r="F20" s="99"/>
      <c r="G20" s="99"/>
      <c r="H20" s="98"/>
      <c r="I20" s="97"/>
      <c r="J20" s="98"/>
      <c r="K20" s="97">
        <v>88.059200000000004</v>
      </c>
      <c r="L20" s="98"/>
      <c r="M20" s="97"/>
      <c r="N20" s="99"/>
      <c r="O20" s="99"/>
      <c r="P20" s="99">
        <v>282.08969999999999</v>
      </c>
      <c r="Q20" s="99"/>
      <c r="R20" s="99"/>
      <c r="S20" s="99"/>
      <c r="T20" s="98"/>
      <c r="U20" s="97">
        <v>18.14123</v>
      </c>
      <c r="V20" s="99">
        <v>19.191960000000002</v>
      </c>
      <c r="W20" s="99">
        <v>24.425360000000001</v>
      </c>
      <c r="X20" s="98">
        <v>1.0612699999999999</v>
      </c>
      <c r="Y20" s="100"/>
      <c r="Z20" s="97"/>
      <c r="AA20" s="98">
        <v>17.295719999999999</v>
      </c>
      <c r="AB20" s="97"/>
      <c r="AC20" s="99"/>
      <c r="AD20" s="99"/>
      <c r="AE20" s="99"/>
      <c r="AF20" s="99">
        <v>12.23925</v>
      </c>
      <c r="AG20" s="99"/>
      <c r="AH20" s="98">
        <v>10.27692</v>
      </c>
      <c r="AI20" s="100"/>
      <c r="AJ20" s="100"/>
      <c r="AK20" s="100">
        <v>179.37322</v>
      </c>
      <c r="AL20" s="97">
        <v>217.12262999999999</v>
      </c>
      <c r="AM20" s="98"/>
      <c r="AN20" s="97"/>
      <c r="AO20" s="98"/>
      <c r="AP20" s="100"/>
      <c r="AQ20" s="97"/>
      <c r="AR20" s="98"/>
      <c r="AS20" s="100"/>
      <c r="AT20" s="100"/>
      <c r="AU20" s="100"/>
      <c r="AV20" s="97"/>
      <c r="AW20" s="99"/>
      <c r="AX20" s="98"/>
      <c r="AY20" s="97"/>
      <c r="AZ20" s="99"/>
      <c r="BA20" s="99"/>
      <c r="BB20" s="99"/>
      <c r="BC20" s="99"/>
      <c r="BD20" s="99"/>
      <c r="BE20" s="99"/>
      <c r="BF20" s="99"/>
      <c r="BG20" s="98"/>
      <c r="BH20" s="100"/>
      <c r="BI20" s="97"/>
      <c r="BJ20" s="99"/>
      <c r="BK20" s="98"/>
      <c r="BL20" s="97">
        <v>167.61232000000001</v>
      </c>
      <c r="BM20" s="99">
        <v>166.56063</v>
      </c>
      <c r="BN20" s="99">
        <v>168.58996999999999</v>
      </c>
      <c r="BO20" s="99"/>
      <c r="BP20" s="99"/>
      <c r="BQ20" s="99"/>
      <c r="BR20" s="99"/>
      <c r="BS20" s="99">
        <v>539.63779</v>
      </c>
      <c r="BT20" s="99"/>
      <c r="BU20" s="99">
        <v>110.49702000000001</v>
      </c>
      <c r="BV20" s="99">
        <v>206.49456000000001</v>
      </c>
      <c r="BW20" s="99">
        <v>206.11548999999999</v>
      </c>
      <c r="BX20" s="99">
        <v>205.99002999999999</v>
      </c>
      <c r="BY20" s="98"/>
      <c r="BZ20" s="97">
        <v>17.41583</v>
      </c>
      <c r="CA20" s="98">
        <v>44.053669999999997</v>
      </c>
      <c r="CB20" s="97"/>
      <c r="CC20" s="99"/>
      <c r="CD20" s="99"/>
      <c r="CE20" s="99"/>
      <c r="CF20" s="99"/>
      <c r="CG20" s="99">
        <v>118.14735</v>
      </c>
      <c r="CH20" s="99">
        <v>47.905140000000003</v>
      </c>
      <c r="CI20" s="99">
        <v>53.710120000000003</v>
      </c>
      <c r="CJ20" s="99"/>
      <c r="CK20" s="99"/>
      <c r="CL20" s="99"/>
      <c r="CM20" s="98">
        <v>191.19621000000001</v>
      </c>
      <c r="CN20" s="97">
        <v>180.55348000000001</v>
      </c>
      <c r="CO20" s="99">
        <v>180.52450999999999</v>
      </c>
      <c r="CP20" s="99">
        <v>181.33356000000001</v>
      </c>
      <c r="CQ20" s="98">
        <v>181.02912000000001</v>
      </c>
      <c r="CR20" s="97"/>
      <c r="CS20" s="98">
        <v>297.29741999999999</v>
      </c>
      <c r="CT20" s="97"/>
      <c r="CU20" s="99"/>
      <c r="CV20" s="101"/>
      <c r="CW20" s="97"/>
      <c r="CX20" s="99"/>
      <c r="CY20" s="99"/>
      <c r="CZ20" s="98"/>
      <c r="DA20" s="97"/>
      <c r="DB20" s="99"/>
      <c r="DC20" s="99"/>
      <c r="DD20" s="99"/>
      <c r="DE20" s="99"/>
      <c r="DF20" s="99"/>
      <c r="DG20" s="99"/>
      <c r="DH20" s="99"/>
      <c r="DI20" s="99"/>
      <c r="DJ20" s="99"/>
      <c r="DK20" s="99"/>
      <c r="DL20" s="98"/>
      <c r="DM20" s="102"/>
      <c r="DN20" s="103"/>
      <c r="DO20" s="103"/>
      <c r="DP20" s="104"/>
      <c r="DQ20" s="97"/>
      <c r="DR20" s="99"/>
      <c r="DS20" s="99"/>
      <c r="DT20" s="98"/>
      <c r="DU20" s="100"/>
      <c r="DV20" s="97"/>
      <c r="DW20" s="99"/>
      <c r="DX20" s="99"/>
      <c r="DY20" s="99"/>
      <c r="DZ20" s="99"/>
      <c r="EA20" s="101"/>
      <c r="EB20" s="1"/>
      <c r="EC20" s="100"/>
      <c r="ED20" s="100"/>
      <c r="EE20" s="100"/>
      <c r="EF20" s="100"/>
      <c r="EG20" s="100"/>
      <c r="EH20" s="100"/>
      <c r="EI20" s="100"/>
      <c r="EJ20" s="97"/>
      <c r="EK20" s="98"/>
      <c r="EL20" s="100"/>
      <c r="EM20" s="100"/>
      <c r="EN20" s="100"/>
      <c r="EO20" s="100"/>
      <c r="EP20" s="100"/>
      <c r="EQ20" s="100"/>
      <c r="ER20" s="100"/>
      <c r="ES20" s="100"/>
      <c r="ET20" s="100"/>
      <c r="EU20" s="100"/>
      <c r="EV20" s="100"/>
      <c r="EW20" s="100"/>
      <c r="EX20" s="97"/>
      <c r="EY20" s="99"/>
      <c r="EZ20" s="99"/>
      <c r="FA20" s="98"/>
      <c r="FB20" s="100"/>
      <c r="FC20" s="100"/>
      <c r="FD20" s="100"/>
      <c r="FE20" s="100"/>
      <c r="FF20" s="100"/>
      <c r="FG20" s="100"/>
      <c r="FH20" s="100"/>
      <c r="FI20" s="97"/>
      <c r="FJ20" s="99"/>
      <c r="FK20" s="99"/>
      <c r="FL20" s="98"/>
      <c r="FM20" s="100"/>
      <c r="FN20" s="97"/>
      <c r="FO20" s="98"/>
      <c r="FP20" s="97"/>
      <c r="FQ20" s="99"/>
      <c r="FR20" s="99"/>
      <c r="FS20" s="99"/>
      <c r="FT20" s="98"/>
      <c r="FU20" s="97"/>
      <c r="FV20" s="98"/>
      <c r="FW20" s="97"/>
      <c r="FX20" s="99"/>
      <c r="FY20" s="99"/>
      <c r="FZ20" s="98"/>
      <c r="GA20" s="100"/>
      <c r="GB20" s="100"/>
      <c r="GC20" s="97"/>
      <c r="GD20" s="99"/>
      <c r="GE20" s="99"/>
      <c r="GF20" s="99"/>
      <c r="GG20" s="98"/>
      <c r="GH20" s="100"/>
      <c r="GI20" s="97"/>
      <c r="GJ20" s="98"/>
      <c r="GK20" s="1"/>
      <c r="GL20" s="100"/>
      <c r="GM20" s="97"/>
      <c r="GN20" s="98"/>
      <c r="GO20" s="97"/>
      <c r="GP20" s="98"/>
      <c r="GQ20" s="100"/>
      <c r="GR20" s="100"/>
      <c r="GS20" s="100"/>
      <c r="GT20" s="1"/>
      <c r="GU20" s="100"/>
      <c r="GV20" s="100"/>
      <c r="GW20" s="100"/>
      <c r="GX20" s="100"/>
      <c r="GY20" s="100"/>
      <c r="GZ20" s="100"/>
      <c r="HA20" s="100"/>
      <c r="HB20" s="97"/>
      <c r="HC20" s="98"/>
      <c r="HD20" s="1"/>
      <c r="HE20" s="97">
        <v>4133.9406800000006</v>
      </c>
      <c r="HF20" s="99">
        <v>4072.1821300000006</v>
      </c>
      <c r="HG20" s="98">
        <v>293.97190999999998</v>
      </c>
    </row>
    <row r="21" spans="1:215" x14ac:dyDescent="0.25">
      <c r="A21" s="1"/>
      <c r="B21" s="96" t="s">
        <v>652</v>
      </c>
      <c r="C21" s="97"/>
      <c r="D21" s="98"/>
      <c r="E21" s="97"/>
      <c r="F21" s="99"/>
      <c r="G21" s="99"/>
      <c r="H21" s="98"/>
      <c r="I21" s="97"/>
      <c r="J21" s="98"/>
      <c r="K21" s="97">
        <v>88.059200000000004</v>
      </c>
      <c r="L21" s="98"/>
      <c r="M21" s="97"/>
      <c r="N21" s="99"/>
      <c r="O21" s="99"/>
      <c r="P21" s="99">
        <v>282.08969999999999</v>
      </c>
      <c r="Q21" s="99"/>
      <c r="R21" s="99"/>
      <c r="S21" s="99"/>
      <c r="T21" s="98"/>
      <c r="U21" s="97">
        <v>18.14123</v>
      </c>
      <c r="V21" s="99">
        <v>19.191960000000002</v>
      </c>
      <c r="W21" s="99">
        <v>24.425360000000001</v>
      </c>
      <c r="X21" s="98">
        <v>1.0612699999999999</v>
      </c>
      <c r="Y21" s="100"/>
      <c r="Z21" s="97"/>
      <c r="AA21" s="98">
        <v>17.295719999999999</v>
      </c>
      <c r="AB21" s="97"/>
      <c r="AC21" s="99"/>
      <c r="AD21" s="99"/>
      <c r="AE21" s="99"/>
      <c r="AF21" s="99">
        <v>12.23925</v>
      </c>
      <c r="AG21" s="99"/>
      <c r="AH21" s="98">
        <v>10.27692</v>
      </c>
      <c r="AI21" s="100"/>
      <c r="AJ21" s="100"/>
      <c r="AK21" s="100">
        <v>179.37322</v>
      </c>
      <c r="AL21" s="97">
        <v>217.12262999999999</v>
      </c>
      <c r="AM21" s="98"/>
      <c r="AN21" s="97"/>
      <c r="AO21" s="98"/>
      <c r="AP21" s="100"/>
      <c r="AQ21" s="97"/>
      <c r="AR21" s="98"/>
      <c r="AS21" s="100"/>
      <c r="AT21" s="100"/>
      <c r="AU21" s="100"/>
      <c r="AV21" s="97"/>
      <c r="AW21" s="99"/>
      <c r="AX21" s="98"/>
      <c r="AY21" s="97"/>
      <c r="AZ21" s="99"/>
      <c r="BA21" s="99"/>
      <c r="BB21" s="99"/>
      <c r="BC21" s="99"/>
      <c r="BD21" s="99"/>
      <c r="BE21" s="99"/>
      <c r="BF21" s="99"/>
      <c r="BG21" s="98"/>
      <c r="BH21" s="100"/>
      <c r="BI21" s="97"/>
      <c r="BJ21" s="99"/>
      <c r="BK21" s="98"/>
      <c r="BL21" s="97">
        <v>167.61232000000001</v>
      </c>
      <c r="BM21" s="99">
        <v>166.56063</v>
      </c>
      <c r="BN21" s="99">
        <v>168.58996999999999</v>
      </c>
      <c r="BO21" s="99"/>
      <c r="BP21" s="99"/>
      <c r="BQ21" s="99"/>
      <c r="BR21" s="99"/>
      <c r="BS21" s="99">
        <v>539.63779</v>
      </c>
      <c r="BT21" s="99"/>
      <c r="BU21" s="99">
        <v>110.49702000000001</v>
      </c>
      <c r="BV21" s="99">
        <v>206.49456000000001</v>
      </c>
      <c r="BW21" s="99">
        <v>206.11548999999999</v>
      </c>
      <c r="BX21" s="99">
        <v>205.99002999999999</v>
      </c>
      <c r="BY21" s="98"/>
      <c r="BZ21" s="97">
        <v>17.41583</v>
      </c>
      <c r="CA21" s="98">
        <v>44.053669999999997</v>
      </c>
      <c r="CB21" s="97"/>
      <c r="CC21" s="99"/>
      <c r="CD21" s="99"/>
      <c r="CE21" s="99"/>
      <c r="CF21" s="99"/>
      <c r="CG21" s="99">
        <v>118.14735</v>
      </c>
      <c r="CH21" s="99">
        <v>47.905140000000003</v>
      </c>
      <c r="CI21" s="99">
        <v>53.710120000000003</v>
      </c>
      <c r="CJ21" s="99"/>
      <c r="CK21" s="99"/>
      <c r="CL21" s="99"/>
      <c r="CM21" s="98">
        <v>191.19621000000001</v>
      </c>
      <c r="CN21" s="97">
        <v>180.55348000000001</v>
      </c>
      <c r="CO21" s="99">
        <v>180.52450999999999</v>
      </c>
      <c r="CP21" s="99">
        <v>181.33356000000001</v>
      </c>
      <c r="CQ21" s="98">
        <v>181.02912000000001</v>
      </c>
      <c r="CR21" s="97"/>
      <c r="CS21" s="98">
        <v>297.29741999999999</v>
      </c>
      <c r="CT21" s="97"/>
      <c r="CU21" s="99"/>
      <c r="CV21" s="101"/>
      <c r="CW21" s="97"/>
      <c r="CX21" s="99"/>
      <c r="CY21" s="99"/>
      <c r="CZ21" s="98"/>
      <c r="DA21" s="97"/>
      <c r="DB21" s="99"/>
      <c r="DC21" s="99"/>
      <c r="DD21" s="99"/>
      <c r="DE21" s="99"/>
      <c r="DF21" s="99"/>
      <c r="DG21" s="99"/>
      <c r="DH21" s="99"/>
      <c r="DI21" s="99"/>
      <c r="DJ21" s="99"/>
      <c r="DK21" s="99"/>
      <c r="DL21" s="98"/>
      <c r="DM21" s="102"/>
      <c r="DN21" s="103"/>
      <c r="DO21" s="103"/>
      <c r="DP21" s="104"/>
      <c r="DQ21" s="97"/>
      <c r="DR21" s="99"/>
      <c r="DS21" s="99"/>
      <c r="DT21" s="98"/>
      <c r="DU21" s="100"/>
      <c r="DV21" s="97"/>
      <c r="DW21" s="99"/>
      <c r="DX21" s="99"/>
      <c r="DY21" s="99"/>
      <c r="DZ21" s="99"/>
      <c r="EA21" s="101"/>
      <c r="EB21" s="1"/>
      <c r="EC21" s="100"/>
      <c r="ED21" s="100"/>
      <c r="EE21" s="100"/>
      <c r="EF21" s="100"/>
      <c r="EG21" s="100"/>
      <c r="EH21" s="100"/>
      <c r="EI21" s="100"/>
      <c r="EJ21" s="97"/>
      <c r="EK21" s="98"/>
      <c r="EL21" s="100"/>
      <c r="EM21" s="100"/>
      <c r="EN21" s="100"/>
      <c r="EO21" s="100"/>
      <c r="EP21" s="100"/>
      <c r="EQ21" s="100"/>
      <c r="ER21" s="100"/>
      <c r="ES21" s="100"/>
      <c r="ET21" s="100"/>
      <c r="EU21" s="100"/>
      <c r="EV21" s="100"/>
      <c r="EW21" s="100"/>
      <c r="EX21" s="97"/>
      <c r="EY21" s="99"/>
      <c r="EZ21" s="99"/>
      <c r="FA21" s="98"/>
      <c r="FB21" s="100"/>
      <c r="FC21" s="100"/>
      <c r="FD21" s="100"/>
      <c r="FE21" s="100"/>
      <c r="FF21" s="100"/>
      <c r="FG21" s="100"/>
      <c r="FH21" s="100"/>
      <c r="FI21" s="97"/>
      <c r="FJ21" s="99"/>
      <c r="FK21" s="99"/>
      <c r="FL21" s="98"/>
      <c r="FM21" s="100"/>
      <c r="FN21" s="97"/>
      <c r="FO21" s="98"/>
      <c r="FP21" s="97"/>
      <c r="FQ21" s="99"/>
      <c r="FR21" s="99"/>
      <c r="FS21" s="99"/>
      <c r="FT21" s="98"/>
      <c r="FU21" s="97"/>
      <c r="FV21" s="98"/>
      <c r="FW21" s="97"/>
      <c r="FX21" s="99"/>
      <c r="FY21" s="99"/>
      <c r="FZ21" s="98"/>
      <c r="GA21" s="100"/>
      <c r="GB21" s="100"/>
      <c r="GC21" s="97"/>
      <c r="GD21" s="99"/>
      <c r="GE21" s="99"/>
      <c r="GF21" s="99"/>
      <c r="GG21" s="98"/>
      <c r="GH21" s="100"/>
      <c r="GI21" s="97"/>
      <c r="GJ21" s="98"/>
      <c r="GK21" s="1"/>
      <c r="GL21" s="100"/>
      <c r="GM21" s="97"/>
      <c r="GN21" s="98"/>
      <c r="GO21" s="97"/>
      <c r="GP21" s="98"/>
      <c r="GQ21" s="100"/>
      <c r="GR21" s="100"/>
      <c r="GS21" s="100"/>
      <c r="GT21" s="1"/>
      <c r="GU21" s="100"/>
      <c r="GV21" s="100"/>
      <c r="GW21" s="100"/>
      <c r="GX21" s="100"/>
      <c r="GY21" s="100"/>
      <c r="GZ21" s="100"/>
      <c r="HA21" s="100"/>
      <c r="HB21" s="97"/>
      <c r="HC21" s="98"/>
      <c r="HD21" s="1"/>
      <c r="HE21" s="97">
        <v>4133.9406800000006</v>
      </c>
      <c r="HF21" s="99">
        <v>4072.1821300000006</v>
      </c>
      <c r="HG21" s="98">
        <v>293.97190999999998</v>
      </c>
    </row>
    <row r="22" spans="1:215" x14ac:dyDescent="0.25">
      <c r="A22" s="1"/>
      <c r="B22" s="96" t="s">
        <v>653</v>
      </c>
      <c r="C22" s="97"/>
      <c r="D22" s="98"/>
      <c r="E22" s="97"/>
      <c r="F22" s="99"/>
      <c r="G22" s="99"/>
      <c r="H22" s="98"/>
      <c r="I22" s="97"/>
      <c r="J22" s="98"/>
      <c r="K22" s="97">
        <v>88.059200000000004</v>
      </c>
      <c r="L22" s="98"/>
      <c r="M22" s="97"/>
      <c r="N22" s="99"/>
      <c r="O22" s="99"/>
      <c r="P22" s="99">
        <v>282.08969999999999</v>
      </c>
      <c r="Q22" s="99"/>
      <c r="R22" s="99"/>
      <c r="S22" s="99"/>
      <c r="T22" s="98"/>
      <c r="U22" s="97">
        <v>18.14123</v>
      </c>
      <c r="V22" s="99">
        <v>19.191960000000002</v>
      </c>
      <c r="W22" s="99">
        <v>24.425360000000001</v>
      </c>
      <c r="X22" s="98">
        <v>1.0612699999999999</v>
      </c>
      <c r="Y22" s="100"/>
      <c r="Z22" s="97"/>
      <c r="AA22" s="98">
        <v>17.295719999999999</v>
      </c>
      <c r="AB22" s="97"/>
      <c r="AC22" s="99"/>
      <c r="AD22" s="99"/>
      <c r="AE22" s="99"/>
      <c r="AF22" s="99">
        <v>12.23925</v>
      </c>
      <c r="AG22" s="99"/>
      <c r="AH22" s="98">
        <v>10.27692</v>
      </c>
      <c r="AI22" s="100"/>
      <c r="AJ22" s="100"/>
      <c r="AK22" s="100">
        <v>179.37322</v>
      </c>
      <c r="AL22" s="97">
        <v>217.12262999999999</v>
      </c>
      <c r="AM22" s="98"/>
      <c r="AN22" s="97"/>
      <c r="AO22" s="98"/>
      <c r="AP22" s="100"/>
      <c r="AQ22" s="97"/>
      <c r="AR22" s="98"/>
      <c r="AS22" s="100"/>
      <c r="AT22" s="100"/>
      <c r="AU22" s="100"/>
      <c r="AV22" s="97"/>
      <c r="AW22" s="99"/>
      <c r="AX22" s="98"/>
      <c r="AY22" s="97"/>
      <c r="AZ22" s="99"/>
      <c r="BA22" s="99"/>
      <c r="BB22" s="99"/>
      <c r="BC22" s="99"/>
      <c r="BD22" s="99"/>
      <c r="BE22" s="99"/>
      <c r="BF22" s="99"/>
      <c r="BG22" s="98"/>
      <c r="BH22" s="100"/>
      <c r="BI22" s="97"/>
      <c r="BJ22" s="99"/>
      <c r="BK22" s="98"/>
      <c r="BL22" s="97">
        <v>167.61232000000001</v>
      </c>
      <c r="BM22" s="99">
        <v>166.56063</v>
      </c>
      <c r="BN22" s="99">
        <v>168.58996999999999</v>
      </c>
      <c r="BO22" s="99"/>
      <c r="BP22" s="99"/>
      <c r="BQ22" s="99"/>
      <c r="BR22" s="99"/>
      <c r="BS22" s="99">
        <v>539.63779</v>
      </c>
      <c r="BT22" s="99"/>
      <c r="BU22" s="99">
        <v>110.49702000000001</v>
      </c>
      <c r="BV22" s="99">
        <v>206.49456000000001</v>
      </c>
      <c r="BW22" s="99">
        <v>206.11548999999999</v>
      </c>
      <c r="BX22" s="99">
        <v>205.99002999999999</v>
      </c>
      <c r="BY22" s="98"/>
      <c r="BZ22" s="97">
        <v>17.41583</v>
      </c>
      <c r="CA22" s="98">
        <v>44.053669999999997</v>
      </c>
      <c r="CB22" s="97"/>
      <c r="CC22" s="99"/>
      <c r="CD22" s="99"/>
      <c r="CE22" s="99"/>
      <c r="CF22" s="99"/>
      <c r="CG22" s="99">
        <v>118.14735</v>
      </c>
      <c r="CH22" s="99">
        <v>47.905140000000003</v>
      </c>
      <c r="CI22" s="99">
        <v>53.710120000000003</v>
      </c>
      <c r="CJ22" s="99"/>
      <c r="CK22" s="99"/>
      <c r="CL22" s="99"/>
      <c r="CM22" s="98">
        <v>191.19621000000001</v>
      </c>
      <c r="CN22" s="97">
        <v>180.55348000000001</v>
      </c>
      <c r="CO22" s="99">
        <v>180.52450999999999</v>
      </c>
      <c r="CP22" s="99">
        <v>181.33356000000001</v>
      </c>
      <c r="CQ22" s="98">
        <v>181.02912000000001</v>
      </c>
      <c r="CR22" s="97"/>
      <c r="CS22" s="98">
        <v>297.29741999999999</v>
      </c>
      <c r="CT22" s="97"/>
      <c r="CU22" s="99"/>
      <c r="CV22" s="101"/>
      <c r="CW22" s="97"/>
      <c r="CX22" s="99"/>
      <c r="CY22" s="99"/>
      <c r="CZ22" s="98"/>
      <c r="DA22" s="97"/>
      <c r="DB22" s="99"/>
      <c r="DC22" s="99"/>
      <c r="DD22" s="99"/>
      <c r="DE22" s="99"/>
      <c r="DF22" s="99"/>
      <c r="DG22" s="99"/>
      <c r="DH22" s="99"/>
      <c r="DI22" s="99"/>
      <c r="DJ22" s="99"/>
      <c r="DK22" s="99"/>
      <c r="DL22" s="98"/>
      <c r="DM22" s="102"/>
      <c r="DN22" s="103"/>
      <c r="DO22" s="103"/>
      <c r="DP22" s="104"/>
      <c r="DQ22" s="97"/>
      <c r="DR22" s="99"/>
      <c r="DS22" s="99"/>
      <c r="DT22" s="98"/>
      <c r="DU22" s="100"/>
      <c r="DV22" s="97"/>
      <c r="DW22" s="99"/>
      <c r="DX22" s="99"/>
      <c r="DY22" s="99"/>
      <c r="DZ22" s="99"/>
      <c r="EA22" s="101"/>
      <c r="EB22" s="1"/>
      <c r="EC22" s="100"/>
      <c r="ED22" s="100"/>
      <c r="EE22" s="100"/>
      <c r="EF22" s="100"/>
      <c r="EG22" s="100"/>
      <c r="EH22" s="100"/>
      <c r="EI22" s="100"/>
      <c r="EJ22" s="97"/>
      <c r="EK22" s="98"/>
      <c r="EL22" s="100"/>
      <c r="EM22" s="100"/>
      <c r="EN22" s="100"/>
      <c r="EO22" s="100"/>
      <c r="EP22" s="100"/>
      <c r="EQ22" s="100"/>
      <c r="ER22" s="100"/>
      <c r="ES22" s="100"/>
      <c r="ET22" s="100"/>
      <c r="EU22" s="100"/>
      <c r="EV22" s="100"/>
      <c r="EW22" s="100"/>
      <c r="EX22" s="97"/>
      <c r="EY22" s="99"/>
      <c r="EZ22" s="99"/>
      <c r="FA22" s="98"/>
      <c r="FB22" s="100"/>
      <c r="FC22" s="100"/>
      <c r="FD22" s="100"/>
      <c r="FE22" s="100"/>
      <c r="FF22" s="100"/>
      <c r="FG22" s="100"/>
      <c r="FH22" s="100"/>
      <c r="FI22" s="97"/>
      <c r="FJ22" s="99"/>
      <c r="FK22" s="99"/>
      <c r="FL22" s="98"/>
      <c r="FM22" s="100"/>
      <c r="FN22" s="97"/>
      <c r="FO22" s="98"/>
      <c r="FP22" s="97"/>
      <c r="FQ22" s="99"/>
      <c r="FR22" s="99"/>
      <c r="FS22" s="99"/>
      <c r="FT22" s="98"/>
      <c r="FU22" s="97"/>
      <c r="FV22" s="98"/>
      <c r="FW22" s="97"/>
      <c r="FX22" s="99"/>
      <c r="FY22" s="99"/>
      <c r="FZ22" s="98"/>
      <c r="GA22" s="100"/>
      <c r="GB22" s="100"/>
      <c r="GC22" s="97"/>
      <c r="GD22" s="99"/>
      <c r="GE22" s="99"/>
      <c r="GF22" s="99"/>
      <c r="GG22" s="98"/>
      <c r="GH22" s="100"/>
      <c r="GI22" s="97"/>
      <c r="GJ22" s="98"/>
      <c r="GK22" s="1"/>
      <c r="GL22" s="100"/>
      <c r="GM22" s="97"/>
      <c r="GN22" s="98"/>
      <c r="GO22" s="97"/>
      <c r="GP22" s="98"/>
      <c r="GQ22" s="100"/>
      <c r="GR22" s="100"/>
      <c r="GS22" s="100"/>
      <c r="GT22" s="1"/>
      <c r="GU22" s="100"/>
      <c r="GV22" s="100"/>
      <c r="GW22" s="100"/>
      <c r="GX22" s="100"/>
      <c r="GY22" s="100"/>
      <c r="GZ22" s="100"/>
      <c r="HA22" s="100"/>
      <c r="HB22" s="97"/>
      <c r="HC22" s="98"/>
      <c r="HD22" s="1"/>
      <c r="HE22" s="97">
        <v>4133.9406800000006</v>
      </c>
      <c r="HF22" s="99">
        <v>4072.1821300000006</v>
      </c>
      <c r="HG22" s="98">
        <v>293.97190999999998</v>
      </c>
    </row>
    <row r="23" spans="1:215" x14ac:dyDescent="0.25">
      <c r="A23" s="1"/>
      <c r="B23" s="96" t="s">
        <v>654</v>
      </c>
      <c r="C23" s="97"/>
      <c r="D23" s="98"/>
      <c r="E23" s="97"/>
      <c r="F23" s="99"/>
      <c r="G23" s="99"/>
      <c r="H23" s="98"/>
      <c r="I23" s="97"/>
      <c r="J23" s="98"/>
      <c r="K23" s="97">
        <v>88.059200000000004</v>
      </c>
      <c r="L23" s="98"/>
      <c r="M23" s="97"/>
      <c r="N23" s="99"/>
      <c r="O23" s="99"/>
      <c r="P23" s="99">
        <v>282.08969999999999</v>
      </c>
      <c r="Q23" s="99"/>
      <c r="R23" s="99"/>
      <c r="S23" s="99"/>
      <c r="T23" s="98"/>
      <c r="U23" s="97">
        <v>18.14123</v>
      </c>
      <c r="V23" s="99">
        <v>19.191960000000002</v>
      </c>
      <c r="W23" s="99">
        <v>24.425360000000001</v>
      </c>
      <c r="X23" s="98">
        <v>1.0612699999999999</v>
      </c>
      <c r="Y23" s="100"/>
      <c r="Z23" s="97"/>
      <c r="AA23" s="98">
        <v>17.295719999999999</v>
      </c>
      <c r="AB23" s="97"/>
      <c r="AC23" s="99"/>
      <c r="AD23" s="99"/>
      <c r="AE23" s="99"/>
      <c r="AF23" s="99">
        <v>12.23925</v>
      </c>
      <c r="AG23" s="99"/>
      <c r="AH23" s="98">
        <v>10.27692</v>
      </c>
      <c r="AI23" s="100"/>
      <c r="AJ23" s="100"/>
      <c r="AK23" s="100">
        <v>179.37322</v>
      </c>
      <c r="AL23" s="97">
        <v>217.12262999999999</v>
      </c>
      <c r="AM23" s="98"/>
      <c r="AN23" s="97"/>
      <c r="AO23" s="98"/>
      <c r="AP23" s="100"/>
      <c r="AQ23" s="97"/>
      <c r="AR23" s="98"/>
      <c r="AS23" s="100"/>
      <c r="AT23" s="100"/>
      <c r="AU23" s="100"/>
      <c r="AV23" s="97"/>
      <c r="AW23" s="99"/>
      <c r="AX23" s="98"/>
      <c r="AY23" s="97"/>
      <c r="AZ23" s="99"/>
      <c r="BA23" s="99"/>
      <c r="BB23" s="99"/>
      <c r="BC23" s="99"/>
      <c r="BD23" s="99"/>
      <c r="BE23" s="99"/>
      <c r="BF23" s="99"/>
      <c r="BG23" s="98"/>
      <c r="BH23" s="100"/>
      <c r="BI23" s="97"/>
      <c r="BJ23" s="99"/>
      <c r="BK23" s="98"/>
      <c r="BL23" s="97">
        <v>167.61232000000001</v>
      </c>
      <c r="BM23" s="99">
        <v>166.56063</v>
      </c>
      <c r="BN23" s="99">
        <v>168.58996999999999</v>
      </c>
      <c r="BO23" s="99"/>
      <c r="BP23" s="99"/>
      <c r="BQ23" s="99"/>
      <c r="BR23" s="99"/>
      <c r="BS23" s="99">
        <v>539.63779</v>
      </c>
      <c r="BT23" s="99"/>
      <c r="BU23" s="99">
        <v>110.49702000000001</v>
      </c>
      <c r="BV23" s="99">
        <v>206.49456000000001</v>
      </c>
      <c r="BW23" s="99">
        <v>206.11548999999999</v>
      </c>
      <c r="BX23" s="99">
        <v>205.99002999999999</v>
      </c>
      <c r="BY23" s="98"/>
      <c r="BZ23" s="97">
        <v>17.41583</v>
      </c>
      <c r="CA23" s="98">
        <v>44.053669999999997</v>
      </c>
      <c r="CB23" s="97"/>
      <c r="CC23" s="99"/>
      <c r="CD23" s="99"/>
      <c r="CE23" s="99"/>
      <c r="CF23" s="99"/>
      <c r="CG23" s="99">
        <v>118.14735</v>
      </c>
      <c r="CH23" s="99">
        <v>47.905140000000003</v>
      </c>
      <c r="CI23" s="99">
        <v>53.710120000000003</v>
      </c>
      <c r="CJ23" s="99"/>
      <c r="CK23" s="99"/>
      <c r="CL23" s="99"/>
      <c r="CM23" s="98">
        <v>191.19621000000001</v>
      </c>
      <c r="CN23" s="97">
        <v>180.55348000000001</v>
      </c>
      <c r="CO23" s="99">
        <v>180.52450999999999</v>
      </c>
      <c r="CP23" s="99">
        <v>181.33356000000001</v>
      </c>
      <c r="CQ23" s="98">
        <v>181.02912000000001</v>
      </c>
      <c r="CR23" s="97"/>
      <c r="CS23" s="98">
        <v>297.29741999999999</v>
      </c>
      <c r="CT23" s="97"/>
      <c r="CU23" s="99"/>
      <c r="CV23" s="101"/>
      <c r="CW23" s="97"/>
      <c r="CX23" s="99"/>
      <c r="CY23" s="99"/>
      <c r="CZ23" s="98"/>
      <c r="DA23" s="97"/>
      <c r="DB23" s="99"/>
      <c r="DC23" s="99"/>
      <c r="DD23" s="99"/>
      <c r="DE23" s="99"/>
      <c r="DF23" s="99"/>
      <c r="DG23" s="99"/>
      <c r="DH23" s="99"/>
      <c r="DI23" s="99"/>
      <c r="DJ23" s="99"/>
      <c r="DK23" s="99"/>
      <c r="DL23" s="98"/>
      <c r="DM23" s="102"/>
      <c r="DN23" s="103"/>
      <c r="DO23" s="103"/>
      <c r="DP23" s="104"/>
      <c r="DQ23" s="97"/>
      <c r="DR23" s="99"/>
      <c r="DS23" s="99"/>
      <c r="DT23" s="98"/>
      <c r="DU23" s="100"/>
      <c r="DV23" s="97"/>
      <c r="DW23" s="99"/>
      <c r="DX23" s="99"/>
      <c r="DY23" s="99"/>
      <c r="DZ23" s="99"/>
      <c r="EA23" s="101"/>
      <c r="EB23" s="1"/>
      <c r="EC23" s="100"/>
      <c r="ED23" s="100"/>
      <c r="EE23" s="100"/>
      <c r="EF23" s="100"/>
      <c r="EG23" s="100"/>
      <c r="EH23" s="100"/>
      <c r="EI23" s="100"/>
      <c r="EJ23" s="97"/>
      <c r="EK23" s="98"/>
      <c r="EL23" s="100"/>
      <c r="EM23" s="100"/>
      <c r="EN23" s="100"/>
      <c r="EO23" s="100"/>
      <c r="EP23" s="100"/>
      <c r="EQ23" s="100"/>
      <c r="ER23" s="100"/>
      <c r="ES23" s="100"/>
      <c r="ET23" s="100"/>
      <c r="EU23" s="100"/>
      <c r="EV23" s="100"/>
      <c r="EW23" s="100"/>
      <c r="EX23" s="97"/>
      <c r="EY23" s="99"/>
      <c r="EZ23" s="99"/>
      <c r="FA23" s="98"/>
      <c r="FB23" s="100"/>
      <c r="FC23" s="100"/>
      <c r="FD23" s="100"/>
      <c r="FE23" s="100"/>
      <c r="FF23" s="100"/>
      <c r="FG23" s="100"/>
      <c r="FH23" s="100"/>
      <c r="FI23" s="97"/>
      <c r="FJ23" s="99"/>
      <c r="FK23" s="99"/>
      <c r="FL23" s="98"/>
      <c r="FM23" s="100"/>
      <c r="FN23" s="97"/>
      <c r="FO23" s="98"/>
      <c r="FP23" s="97"/>
      <c r="FQ23" s="99"/>
      <c r="FR23" s="99"/>
      <c r="FS23" s="99"/>
      <c r="FT23" s="98"/>
      <c r="FU23" s="97"/>
      <c r="FV23" s="98"/>
      <c r="FW23" s="97"/>
      <c r="FX23" s="99"/>
      <c r="FY23" s="99"/>
      <c r="FZ23" s="98"/>
      <c r="GA23" s="100"/>
      <c r="GB23" s="100"/>
      <c r="GC23" s="97"/>
      <c r="GD23" s="99"/>
      <c r="GE23" s="99"/>
      <c r="GF23" s="99"/>
      <c r="GG23" s="98"/>
      <c r="GH23" s="100"/>
      <c r="GI23" s="97"/>
      <c r="GJ23" s="98"/>
      <c r="GK23" s="1"/>
      <c r="GL23" s="100"/>
      <c r="GM23" s="97"/>
      <c r="GN23" s="98"/>
      <c r="GO23" s="97"/>
      <c r="GP23" s="98"/>
      <c r="GQ23" s="100"/>
      <c r="GR23" s="100"/>
      <c r="GS23" s="100"/>
      <c r="GT23" s="1"/>
      <c r="GU23" s="100"/>
      <c r="GV23" s="100"/>
      <c r="GW23" s="100"/>
      <c r="GX23" s="100"/>
      <c r="GY23" s="100"/>
      <c r="GZ23" s="100"/>
      <c r="HA23" s="100"/>
      <c r="HB23" s="97"/>
      <c r="HC23" s="98"/>
      <c r="HD23" s="1"/>
      <c r="HE23" s="97">
        <v>4133.9406800000006</v>
      </c>
      <c r="HF23" s="99">
        <v>4072.1821300000006</v>
      </c>
      <c r="HG23" s="98">
        <v>293.97190999999998</v>
      </c>
    </row>
    <row r="24" spans="1:215" x14ac:dyDescent="0.25">
      <c r="A24" s="1"/>
      <c r="B24" s="96" t="s">
        <v>655</v>
      </c>
      <c r="C24" s="97"/>
      <c r="D24" s="98"/>
      <c r="E24" s="97"/>
      <c r="F24" s="99"/>
      <c r="G24" s="99">
        <v>8.8258700000000001</v>
      </c>
      <c r="H24" s="98">
        <v>8.5166900000000005</v>
      </c>
      <c r="I24" s="97"/>
      <c r="J24" s="98"/>
      <c r="K24" s="97">
        <v>88.059200000000004</v>
      </c>
      <c r="L24" s="98"/>
      <c r="M24" s="97"/>
      <c r="N24" s="99"/>
      <c r="O24" s="99"/>
      <c r="P24" s="99">
        <v>282.08969999999999</v>
      </c>
      <c r="Q24" s="99"/>
      <c r="R24" s="99"/>
      <c r="S24" s="99"/>
      <c r="T24" s="98"/>
      <c r="U24" s="97">
        <v>18.14123</v>
      </c>
      <c r="V24" s="99">
        <v>19.191960000000002</v>
      </c>
      <c r="W24" s="99">
        <v>24.425360000000001</v>
      </c>
      <c r="X24" s="98">
        <v>1.0612699999999999</v>
      </c>
      <c r="Y24" s="100"/>
      <c r="Z24" s="97"/>
      <c r="AA24" s="98"/>
      <c r="AB24" s="97"/>
      <c r="AC24" s="99"/>
      <c r="AD24" s="99"/>
      <c r="AE24" s="99"/>
      <c r="AF24" s="99">
        <v>12.23925</v>
      </c>
      <c r="AG24" s="99"/>
      <c r="AH24" s="98">
        <v>10.27692</v>
      </c>
      <c r="AI24" s="100"/>
      <c r="AJ24" s="100"/>
      <c r="AK24" s="100">
        <v>179.37322</v>
      </c>
      <c r="AL24" s="97">
        <v>217.12262999999999</v>
      </c>
      <c r="AM24" s="98">
        <v>7.9327300000000003</v>
      </c>
      <c r="AN24" s="97"/>
      <c r="AO24" s="98"/>
      <c r="AP24" s="100"/>
      <c r="AQ24" s="97"/>
      <c r="AR24" s="98"/>
      <c r="AS24" s="100"/>
      <c r="AT24" s="100"/>
      <c r="AU24" s="100"/>
      <c r="AV24" s="97"/>
      <c r="AW24" s="99"/>
      <c r="AX24" s="98"/>
      <c r="AY24" s="97"/>
      <c r="AZ24" s="99"/>
      <c r="BA24" s="99"/>
      <c r="BB24" s="99"/>
      <c r="BC24" s="99"/>
      <c r="BD24" s="99"/>
      <c r="BE24" s="99"/>
      <c r="BF24" s="99"/>
      <c r="BG24" s="98"/>
      <c r="BH24" s="100"/>
      <c r="BI24" s="97"/>
      <c r="BJ24" s="99"/>
      <c r="BK24" s="98"/>
      <c r="BL24" s="97">
        <v>167.61232000000001</v>
      </c>
      <c r="BM24" s="99">
        <v>166.56063</v>
      </c>
      <c r="BN24" s="99">
        <v>168.58996999999999</v>
      </c>
      <c r="BO24" s="99"/>
      <c r="BP24" s="99"/>
      <c r="BQ24" s="99"/>
      <c r="BR24" s="99"/>
      <c r="BS24" s="99">
        <v>539.63779</v>
      </c>
      <c r="BT24" s="99"/>
      <c r="BU24" s="99">
        <v>110.49702000000001</v>
      </c>
      <c r="BV24" s="99">
        <v>206.49456000000001</v>
      </c>
      <c r="BW24" s="99">
        <v>206.11548999999999</v>
      </c>
      <c r="BX24" s="99">
        <v>205.99002999999999</v>
      </c>
      <c r="BY24" s="98"/>
      <c r="BZ24" s="97">
        <v>17.41583</v>
      </c>
      <c r="CA24" s="98">
        <v>44.053669999999997</v>
      </c>
      <c r="CB24" s="97"/>
      <c r="CC24" s="99"/>
      <c r="CD24" s="99"/>
      <c r="CE24" s="99"/>
      <c r="CF24" s="99"/>
      <c r="CG24" s="99">
        <v>118.14735</v>
      </c>
      <c r="CH24" s="99">
        <v>47.905140000000003</v>
      </c>
      <c r="CI24" s="99">
        <v>53.710120000000003</v>
      </c>
      <c r="CJ24" s="99"/>
      <c r="CK24" s="99"/>
      <c r="CL24" s="99"/>
      <c r="CM24" s="98">
        <v>191.19621000000001</v>
      </c>
      <c r="CN24" s="97">
        <v>180.55348000000001</v>
      </c>
      <c r="CO24" s="99">
        <v>180.52450999999999</v>
      </c>
      <c r="CP24" s="99">
        <v>181.33356000000001</v>
      </c>
      <c r="CQ24" s="98">
        <v>181.02912000000001</v>
      </c>
      <c r="CR24" s="97"/>
      <c r="CS24" s="98">
        <v>297.29741999999999</v>
      </c>
      <c r="CT24" s="97"/>
      <c r="CU24" s="99"/>
      <c r="CV24" s="101"/>
      <c r="CW24" s="97"/>
      <c r="CX24" s="99"/>
      <c r="CY24" s="99"/>
      <c r="CZ24" s="98"/>
      <c r="DA24" s="97"/>
      <c r="DB24" s="99"/>
      <c r="DC24" s="99"/>
      <c r="DD24" s="99"/>
      <c r="DE24" s="99"/>
      <c r="DF24" s="99"/>
      <c r="DG24" s="99"/>
      <c r="DH24" s="99"/>
      <c r="DI24" s="99"/>
      <c r="DJ24" s="99"/>
      <c r="DK24" s="99"/>
      <c r="DL24" s="98"/>
      <c r="DM24" s="102"/>
      <c r="DN24" s="103"/>
      <c r="DO24" s="103"/>
      <c r="DP24" s="104"/>
      <c r="DQ24" s="97"/>
      <c r="DR24" s="99"/>
      <c r="DS24" s="99"/>
      <c r="DT24" s="98"/>
      <c r="DU24" s="100"/>
      <c r="DV24" s="97"/>
      <c r="DW24" s="99"/>
      <c r="DX24" s="99"/>
      <c r="DY24" s="99"/>
      <c r="DZ24" s="99"/>
      <c r="EA24" s="101"/>
      <c r="EB24" s="1"/>
      <c r="EC24" s="100"/>
      <c r="ED24" s="100"/>
      <c r="EE24" s="100"/>
      <c r="EF24" s="100"/>
      <c r="EG24" s="100"/>
      <c r="EH24" s="100"/>
      <c r="EI24" s="100"/>
      <c r="EJ24" s="97"/>
      <c r="EK24" s="98"/>
      <c r="EL24" s="100"/>
      <c r="EM24" s="100"/>
      <c r="EN24" s="100"/>
      <c r="EO24" s="100"/>
      <c r="EP24" s="100"/>
      <c r="EQ24" s="100"/>
      <c r="ER24" s="100"/>
      <c r="ES24" s="100"/>
      <c r="ET24" s="100"/>
      <c r="EU24" s="100"/>
      <c r="EV24" s="100"/>
      <c r="EW24" s="100"/>
      <c r="EX24" s="97"/>
      <c r="EY24" s="99"/>
      <c r="EZ24" s="99"/>
      <c r="FA24" s="98"/>
      <c r="FB24" s="100"/>
      <c r="FC24" s="100"/>
      <c r="FD24" s="100"/>
      <c r="FE24" s="100"/>
      <c r="FF24" s="100"/>
      <c r="FG24" s="100"/>
      <c r="FH24" s="100"/>
      <c r="FI24" s="97"/>
      <c r="FJ24" s="99"/>
      <c r="FK24" s="99"/>
      <c r="FL24" s="98"/>
      <c r="FM24" s="100"/>
      <c r="FN24" s="97"/>
      <c r="FO24" s="98"/>
      <c r="FP24" s="97"/>
      <c r="FQ24" s="99"/>
      <c r="FR24" s="99"/>
      <c r="FS24" s="99"/>
      <c r="FT24" s="98"/>
      <c r="FU24" s="97"/>
      <c r="FV24" s="98"/>
      <c r="FW24" s="97"/>
      <c r="FX24" s="99"/>
      <c r="FY24" s="99"/>
      <c r="FZ24" s="98"/>
      <c r="GA24" s="100"/>
      <c r="GB24" s="100"/>
      <c r="GC24" s="97"/>
      <c r="GD24" s="99"/>
      <c r="GE24" s="99"/>
      <c r="GF24" s="99"/>
      <c r="GG24" s="98"/>
      <c r="GH24" s="100"/>
      <c r="GI24" s="97"/>
      <c r="GJ24" s="98"/>
      <c r="GK24" s="1"/>
      <c r="GL24" s="100"/>
      <c r="GM24" s="97"/>
      <c r="GN24" s="98"/>
      <c r="GO24" s="97"/>
      <c r="GP24" s="98"/>
      <c r="GQ24" s="100"/>
      <c r="GR24" s="100"/>
      <c r="GS24" s="100"/>
      <c r="GT24" s="1"/>
      <c r="GU24" s="100"/>
      <c r="GV24" s="100"/>
      <c r="GW24" s="100"/>
      <c r="GX24" s="100"/>
      <c r="GY24" s="100"/>
      <c r="GZ24" s="100"/>
      <c r="HA24" s="100"/>
      <c r="HB24" s="97"/>
      <c r="HC24" s="98"/>
      <c r="HD24" s="1"/>
      <c r="HE24" s="97">
        <v>4141.9202500000001</v>
      </c>
      <c r="HF24" s="99">
        <v>4080.1617000000001</v>
      </c>
      <c r="HG24" s="98">
        <v>293.97190999999998</v>
      </c>
    </row>
    <row r="25" spans="1:215" x14ac:dyDescent="0.25">
      <c r="A25" s="1"/>
      <c r="B25" s="96" t="s">
        <v>656</v>
      </c>
      <c r="C25" s="97"/>
      <c r="D25" s="98"/>
      <c r="E25" s="97"/>
      <c r="F25" s="99"/>
      <c r="G25" s="99">
        <v>8.8258700000000001</v>
      </c>
      <c r="H25" s="98">
        <v>8.5166900000000005</v>
      </c>
      <c r="I25" s="97"/>
      <c r="J25" s="98"/>
      <c r="K25" s="97">
        <v>88.059200000000004</v>
      </c>
      <c r="L25" s="98"/>
      <c r="M25" s="97"/>
      <c r="N25" s="99"/>
      <c r="O25" s="99"/>
      <c r="P25" s="99">
        <v>282.08969999999999</v>
      </c>
      <c r="Q25" s="99"/>
      <c r="R25" s="99"/>
      <c r="S25" s="99"/>
      <c r="T25" s="98"/>
      <c r="U25" s="97">
        <v>18.14123</v>
      </c>
      <c r="V25" s="99">
        <v>19.191960000000002</v>
      </c>
      <c r="W25" s="99">
        <v>24.425360000000001</v>
      </c>
      <c r="X25" s="98">
        <v>1.0612699999999999</v>
      </c>
      <c r="Y25" s="100"/>
      <c r="Z25" s="97"/>
      <c r="AA25" s="98"/>
      <c r="AB25" s="97"/>
      <c r="AC25" s="99"/>
      <c r="AD25" s="99"/>
      <c r="AE25" s="99"/>
      <c r="AF25" s="99">
        <v>12.23925</v>
      </c>
      <c r="AG25" s="99"/>
      <c r="AH25" s="98">
        <v>10.27692</v>
      </c>
      <c r="AI25" s="100"/>
      <c r="AJ25" s="100"/>
      <c r="AK25" s="100">
        <v>179.37322</v>
      </c>
      <c r="AL25" s="97">
        <v>217.12262999999999</v>
      </c>
      <c r="AM25" s="98">
        <v>7.9327300000000003</v>
      </c>
      <c r="AN25" s="97"/>
      <c r="AO25" s="98"/>
      <c r="AP25" s="100"/>
      <c r="AQ25" s="97"/>
      <c r="AR25" s="98"/>
      <c r="AS25" s="100"/>
      <c r="AT25" s="100"/>
      <c r="AU25" s="100"/>
      <c r="AV25" s="97"/>
      <c r="AW25" s="99"/>
      <c r="AX25" s="98"/>
      <c r="AY25" s="97"/>
      <c r="AZ25" s="99"/>
      <c r="BA25" s="99"/>
      <c r="BB25" s="99"/>
      <c r="BC25" s="99"/>
      <c r="BD25" s="99"/>
      <c r="BE25" s="99"/>
      <c r="BF25" s="99"/>
      <c r="BG25" s="98"/>
      <c r="BH25" s="100"/>
      <c r="BI25" s="97"/>
      <c r="BJ25" s="99"/>
      <c r="BK25" s="98"/>
      <c r="BL25" s="97">
        <v>167.61232000000001</v>
      </c>
      <c r="BM25" s="99">
        <v>166.56063</v>
      </c>
      <c r="BN25" s="99">
        <v>168.58996999999999</v>
      </c>
      <c r="BO25" s="99"/>
      <c r="BP25" s="99"/>
      <c r="BQ25" s="99"/>
      <c r="BR25" s="99"/>
      <c r="BS25" s="99">
        <v>177.85476</v>
      </c>
      <c r="BT25" s="99"/>
      <c r="BU25" s="99">
        <v>110.49702000000001</v>
      </c>
      <c r="BV25" s="99">
        <v>206.49456000000001</v>
      </c>
      <c r="BW25" s="99">
        <v>206.11548999999999</v>
      </c>
      <c r="BX25" s="99">
        <v>205.99002999999999</v>
      </c>
      <c r="BY25" s="98"/>
      <c r="BZ25" s="97">
        <v>17.41583</v>
      </c>
      <c r="CA25" s="98">
        <v>44.053669999999997</v>
      </c>
      <c r="CB25" s="97"/>
      <c r="CC25" s="99"/>
      <c r="CD25" s="99"/>
      <c r="CE25" s="99"/>
      <c r="CF25" s="99"/>
      <c r="CG25" s="99">
        <v>118.14735</v>
      </c>
      <c r="CH25" s="99">
        <v>47.905140000000003</v>
      </c>
      <c r="CI25" s="99">
        <v>53.710120000000003</v>
      </c>
      <c r="CJ25" s="99"/>
      <c r="CK25" s="99"/>
      <c r="CL25" s="99"/>
      <c r="CM25" s="98">
        <v>191.19621000000001</v>
      </c>
      <c r="CN25" s="97">
        <v>180.55348000000001</v>
      </c>
      <c r="CO25" s="99">
        <v>180.52450999999999</v>
      </c>
      <c r="CP25" s="99">
        <v>181.33356000000001</v>
      </c>
      <c r="CQ25" s="98">
        <v>181.02912000000001</v>
      </c>
      <c r="CR25" s="97"/>
      <c r="CS25" s="98">
        <v>297.29741999999999</v>
      </c>
      <c r="CT25" s="97"/>
      <c r="CU25" s="99"/>
      <c r="CV25" s="101"/>
      <c r="CW25" s="97"/>
      <c r="CX25" s="99"/>
      <c r="CY25" s="99"/>
      <c r="CZ25" s="98"/>
      <c r="DA25" s="97"/>
      <c r="DB25" s="99"/>
      <c r="DC25" s="99"/>
      <c r="DD25" s="99"/>
      <c r="DE25" s="99"/>
      <c r="DF25" s="99"/>
      <c r="DG25" s="99"/>
      <c r="DH25" s="99"/>
      <c r="DI25" s="99"/>
      <c r="DJ25" s="99"/>
      <c r="DK25" s="99"/>
      <c r="DL25" s="98"/>
      <c r="DM25" s="102"/>
      <c r="DN25" s="103"/>
      <c r="DO25" s="103"/>
      <c r="DP25" s="104"/>
      <c r="DQ25" s="97"/>
      <c r="DR25" s="99"/>
      <c r="DS25" s="99"/>
      <c r="DT25" s="98"/>
      <c r="DU25" s="100"/>
      <c r="DV25" s="97"/>
      <c r="DW25" s="99"/>
      <c r="DX25" s="99"/>
      <c r="DY25" s="99"/>
      <c r="DZ25" s="99"/>
      <c r="EA25" s="101"/>
      <c r="EB25" s="1"/>
      <c r="EC25" s="100"/>
      <c r="ED25" s="100"/>
      <c r="EE25" s="100"/>
      <c r="EF25" s="100"/>
      <c r="EG25" s="100"/>
      <c r="EH25" s="100"/>
      <c r="EI25" s="100"/>
      <c r="EJ25" s="97"/>
      <c r="EK25" s="98"/>
      <c r="EL25" s="100"/>
      <c r="EM25" s="100"/>
      <c r="EN25" s="100"/>
      <c r="EO25" s="100"/>
      <c r="EP25" s="100"/>
      <c r="EQ25" s="100"/>
      <c r="ER25" s="100"/>
      <c r="ES25" s="100"/>
      <c r="ET25" s="100"/>
      <c r="EU25" s="100"/>
      <c r="EV25" s="100"/>
      <c r="EW25" s="100"/>
      <c r="EX25" s="97"/>
      <c r="EY25" s="99"/>
      <c r="EZ25" s="99"/>
      <c r="FA25" s="98"/>
      <c r="FB25" s="100"/>
      <c r="FC25" s="100"/>
      <c r="FD25" s="100"/>
      <c r="FE25" s="100"/>
      <c r="FF25" s="100"/>
      <c r="FG25" s="100"/>
      <c r="FH25" s="100"/>
      <c r="FI25" s="97"/>
      <c r="FJ25" s="99"/>
      <c r="FK25" s="99"/>
      <c r="FL25" s="98"/>
      <c r="FM25" s="100"/>
      <c r="FN25" s="97"/>
      <c r="FO25" s="98"/>
      <c r="FP25" s="97"/>
      <c r="FQ25" s="99"/>
      <c r="FR25" s="99"/>
      <c r="FS25" s="99"/>
      <c r="FT25" s="98"/>
      <c r="FU25" s="97"/>
      <c r="FV25" s="98"/>
      <c r="FW25" s="97"/>
      <c r="FX25" s="99"/>
      <c r="FY25" s="99"/>
      <c r="FZ25" s="98"/>
      <c r="GA25" s="100"/>
      <c r="GB25" s="100"/>
      <c r="GC25" s="97"/>
      <c r="GD25" s="99"/>
      <c r="GE25" s="99"/>
      <c r="GF25" s="99"/>
      <c r="GG25" s="98"/>
      <c r="GH25" s="100"/>
      <c r="GI25" s="97"/>
      <c r="GJ25" s="98"/>
      <c r="GK25" s="1"/>
      <c r="GL25" s="100"/>
      <c r="GM25" s="97"/>
      <c r="GN25" s="98"/>
      <c r="GO25" s="97"/>
      <c r="GP25" s="98"/>
      <c r="GQ25" s="100"/>
      <c r="GR25" s="100"/>
      <c r="GS25" s="100"/>
      <c r="GT25" s="1"/>
      <c r="GU25" s="100"/>
      <c r="GV25" s="100"/>
      <c r="GW25" s="100"/>
      <c r="GX25" s="100"/>
      <c r="GY25" s="100"/>
      <c r="GZ25" s="100"/>
      <c r="HA25" s="100"/>
      <c r="HB25" s="97"/>
      <c r="HC25" s="98"/>
      <c r="HD25" s="1"/>
      <c r="HE25" s="97">
        <v>3780.1372200000001</v>
      </c>
      <c r="HF25" s="99">
        <v>3718.3786700000001</v>
      </c>
      <c r="HG25" s="98">
        <v>293.97190999999998</v>
      </c>
    </row>
    <row r="26" spans="1:215" x14ac:dyDescent="0.25">
      <c r="A26" s="1"/>
      <c r="B26" s="96" t="s">
        <v>657</v>
      </c>
      <c r="C26" s="97"/>
      <c r="D26" s="98"/>
      <c r="E26" s="97"/>
      <c r="F26" s="99"/>
      <c r="G26" s="99">
        <v>8.8258700000000001</v>
      </c>
      <c r="H26" s="98">
        <v>8.5166900000000005</v>
      </c>
      <c r="I26" s="97"/>
      <c r="J26" s="98"/>
      <c r="K26" s="97">
        <v>88.059200000000004</v>
      </c>
      <c r="L26" s="98"/>
      <c r="M26" s="97"/>
      <c r="N26" s="99"/>
      <c r="O26" s="99"/>
      <c r="P26" s="99">
        <v>282.08969999999999</v>
      </c>
      <c r="Q26" s="99"/>
      <c r="R26" s="99"/>
      <c r="S26" s="99"/>
      <c r="T26" s="98"/>
      <c r="U26" s="97">
        <v>18.14123</v>
      </c>
      <c r="V26" s="99">
        <v>19.191960000000002</v>
      </c>
      <c r="W26" s="99">
        <v>24.425360000000001</v>
      </c>
      <c r="X26" s="98">
        <v>1.0612699999999999</v>
      </c>
      <c r="Y26" s="100"/>
      <c r="Z26" s="97"/>
      <c r="AA26" s="98"/>
      <c r="AB26" s="97"/>
      <c r="AC26" s="99"/>
      <c r="AD26" s="99"/>
      <c r="AE26" s="99"/>
      <c r="AF26" s="99">
        <v>12.23925</v>
      </c>
      <c r="AG26" s="99"/>
      <c r="AH26" s="98">
        <v>10.27692</v>
      </c>
      <c r="AI26" s="100"/>
      <c r="AJ26" s="100"/>
      <c r="AK26" s="100">
        <v>179.37322</v>
      </c>
      <c r="AL26" s="97">
        <v>217.12262999999999</v>
      </c>
      <c r="AM26" s="98">
        <v>7.9327300000000003</v>
      </c>
      <c r="AN26" s="97"/>
      <c r="AO26" s="98"/>
      <c r="AP26" s="100"/>
      <c r="AQ26" s="97"/>
      <c r="AR26" s="98"/>
      <c r="AS26" s="100"/>
      <c r="AT26" s="100"/>
      <c r="AU26" s="100"/>
      <c r="AV26" s="97"/>
      <c r="AW26" s="99"/>
      <c r="AX26" s="98"/>
      <c r="AY26" s="97"/>
      <c r="AZ26" s="99"/>
      <c r="BA26" s="99"/>
      <c r="BB26" s="99"/>
      <c r="BC26" s="99"/>
      <c r="BD26" s="99"/>
      <c r="BE26" s="99"/>
      <c r="BF26" s="99"/>
      <c r="BG26" s="98"/>
      <c r="BH26" s="100"/>
      <c r="BI26" s="97"/>
      <c r="BJ26" s="99"/>
      <c r="BK26" s="98"/>
      <c r="BL26" s="97">
        <v>167.61232000000001</v>
      </c>
      <c r="BM26" s="99">
        <v>166.56063</v>
      </c>
      <c r="BN26" s="99">
        <v>168.58996999999999</v>
      </c>
      <c r="BO26" s="99"/>
      <c r="BP26" s="99"/>
      <c r="BQ26" s="99"/>
      <c r="BR26" s="99"/>
      <c r="BS26" s="99">
        <v>177.85476</v>
      </c>
      <c r="BT26" s="99"/>
      <c r="BU26" s="99">
        <v>110.49702000000001</v>
      </c>
      <c r="BV26" s="99">
        <v>206.49456000000001</v>
      </c>
      <c r="BW26" s="99">
        <v>206.11548999999999</v>
      </c>
      <c r="BX26" s="99">
        <v>205.99002999999999</v>
      </c>
      <c r="BY26" s="98"/>
      <c r="BZ26" s="97">
        <v>17.41583</v>
      </c>
      <c r="CA26" s="98">
        <v>44.053669999999997</v>
      </c>
      <c r="CB26" s="97"/>
      <c r="CC26" s="99"/>
      <c r="CD26" s="99"/>
      <c r="CE26" s="99"/>
      <c r="CF26" s="99"/>
      <c r="CG26" s="99">
        <v>118.14735</v>
      </c>
      <c r="CH26" s="99">
        <v>47.905140000000003</v>
      </c>
      <c r="CI26" s="99">
        <v>53.710120000000003</v>
      </c>
      <c r="CJ26" s="99"/>
      <c r="CK26" s="99"/>
      <c r="CL26" s="99"/>
      <c r="CM26" s="98">
        <v>191.19621000000001</v>
      </c>
      <c r="CN26" s="97">
        <v>180.55348000000001</v>
      </c>
      <c r="CO26" s="99">
        <v>180.52450999999999</v>
      </c>
      <c r="CP26" s="99">
        <v>181.33356000000001</v>
      </c>
      <c r="CQ26" s="98">
        <v>181.02912000000001</v>
      </c>
      <c r="CR26" s="97"/>
      <c r="CS26" s="98">
        <v>297.29741999999999</v>
      </c>
      <c r="CT26" s="97"/>
      <c r="CU26" s="99"/>
      <c r="CV26" s="101"/>
      <c r="CW26" s="97"/>
      <c r="CX26" s="99"/>
      <c r="CY26" s="99"/>
      <c r="CZ26" s="98"/>
      <c r="DA26" s="97"/>
      <c r="DB26" s="99"/>
      <c r="DC26" s="99"/>
      <c r="DD26" s="99"/>
      <c r="DE26" s="99"/>
      <c r="DF26" s="99"/>
      <c r="DG26" s="99"/>
      <c r="DH26" s="99"/>
      <c r="DI26" s="99"/>
      <c r="DJ26" s="99"/>
      <c r="DK26" s="99"/>
      <c r="DL26" s="98"/>
      <c r="DM26" s="102"/>
      <c r="DN26" s="103"/>
      <c r="DO26" s="103"/>
      <c r="DP26" s="104"/>
      <c r="DQ26" s="97"/>
      <c r="DR26" s="99"/>
      <c r="DS26" s="99"/>
      <c r="DT26" s="98"/>
      <c r="DU26" s="100"/>
      <c r="DV26" s="97"/>
      <c r="DW26" s="99"/>
      <c r="DX26" s="99"/>
      <c r="DY26" s="99"/>
      <c r="DZ26" s="99"/>
      <c r="EA26" s="101"/>
      <c r="EB26" s="1"/>
      <c r="EC26" s="100"/>
      <c r="ED26" s="100"/>
      <c r="EE26" s="100"/>
      <c r="EF26" s="100"/>
      <c r="EG26" s="100"/>
      <c r="EH26" s="100"/>
      <c r="EI26" s="100"/>
      <c r="EJ26" s="97"/>
      <c r="EK26" s="98"/>
      <c r="EL26" s="100"/>
      <c r="EM26" s="100"/>
      <c r="EN26" s="100"/>
      <c r="EO26" s="100"/>
      <c r="EP26" s="100"/>
      <c r="EQ26" s="100"/>
      <c r="ER26" s="100"/>
      <c r="ES26" s="100"/>
      <c r="ET26" s="100"/>
      <c r="EU26" s="100"/>
      <c r="EV26" s="100"/>
      <c r="EW26" s="100"/>
      <c r="EX26" s="97"/>
      <c r="EY26" s="99"/>
      <c r="EZ26" s="99"/>
      <c r="FA26" s="98"/>
      <c r="FB26" s="100"/>
      <c r="FC26" s="100"/>
      <c r="FD26" s="100"/>
      <c r="FE26" s="100"/>
      <c r="FF26" s="100"/>
      <c r="FG26" s="100"/>
      <c r="FH26" s="100"/>
      <c r="FI26" s="97"/>
      <c r="FJ26" s="99"/>
      <c r="FK26" s="99"/>
      <c r="FL26" s="98"/>
      <c r="FM26" s="100"/>
      <c r="FN26" s="97"/>
      <c r="FO26" s="98"/>
      <c r="FP26" s="97"/>
      <c r="FQ26" s="99"/>
      <c r="FR26" s="99"/>
      <c r="FS26" s="99"/>
      <c r="FT26" s="98"/>
      <c r="FU26" s="97"/>
      <c r="FV26" s="98"/>
      <c r="FW26" s="97"/>
      <c r="FX26" s="99"/>
      <c r="FY26" s="99"/>
      <c r="FZ26" s="98"/>
      <c r="GA26" s="100"/>
      <c r="GB26" s="100"/>
      <c r="GC26" s="97"/>
      <c r="GD26" s="99"/>
      <c r="GE26" s="99"/>
      <c r="GF26" s="99"/>
      <c r="GG26" s="98"/>
      <c r="GH26" s="100"/>
      <c r="GI26" s="97"/>
      <c r="GJ26" s="98"/>
      <c r="GK26" s="1"/>
      <c r="GL26" s="100"/>
      <c r="GM26" s="97"/>
      <c r="GN26" s="98"/>
      <c r="GO26" s="97"/>
      <c r="GP26" s="98"/>
      <c r="GQ26" s="100"/>
      <c r="GR26" s="100"/>
      <c r="GS26" s="100"/>
      <c r="GT26" s="1"/>
      <c r="GU26" s="100"/>
      <c r="GV26" s="100"/>
      <c r="GW26" s="100"/>
      <c r="GX26" s="100"/>
      <c r="GY26" s="100"/>
      <c r="GZ26" s="100"/>
      <c r="HA26" s="100"/>
      <c r="HB26" s="97"/>
      <c r="HC26" s="98"/>
      <c r="HD26" s="1"/>
      <c r="HE26" s="97">
        <v>3780.1372200000001</v>
      </c>
      <c r="HF26" s="99">
        <v>3718.3786700000001</v>
      </c>
      <c r="HG26" s="98">
        <v>293.97190999999998</v>
      </c>
    </row>
    <row r="27" spans="1:215" x14ac:dyDescent="0.25">
      <c r="A27" s="1"/>
      <c r="B27" s="96" t="s">
        <v>658</v>
      </c>
      <c r="C27" s="97"/>
      <c r="D27" s="98"/>
      <c r="E27" s="97"/>
      <c r="F27" s="99"/>
      <c r="G27" s="99">
        <v>8.8258700000000001</v>
      </c>
      <c r="H27" s="98">
        <v>8.5166900000000005</v>
      </c>
      <c r="I27" s="97"/>
      <c r="J27" s="98"/>
      <c r="K27" s="97">
        <v>88.059200000000004</v>
      </c>
      <c r="L27" s="98"/>
      <c r="M27" s="97"/>
      <c r="N27" s="99"/>
      <c r="O27" s="99"/>
      <c r="P27" s="99">
        <v>282.08969999999999</v>
      </c>
      <c r="Q27" s="99"/>
      <c r="R27" s="99"/>
      <c r="S27" s="99"/>
      <c r="T27" s="98"/>
      <c r="U27" s="97">
        <v>18.14123</v>
      </c>
      <c r="V27" s="99">
        <v>19.191960000000002</v>
      </c>
      <c r="W27" s="99">
        <v>24.425360000000001</v>
      </c>
      <c r="X27" s="98">
        <v>1.0612699999999999</v>
      </c>
      <c r="Y27" s="100"/>
      <c r="Z27" s="97"/>
      <c r="AA27" s="98"/>
      <c r="AB27" s="97"/>
      <c r="AC27" s="99"/>
      <c r="AD27" s="99"/>
      <c r="AE27" s="99"/>
      <c r="AF27" s="99">
        <v>12.23925</v>
      </c>
      <c r="AG27" s="99"/>
      <c r="AH27" s="98">
        <v>10.27692</v>
      </c>
      <c r="AI27" s="100"/>
      <c r="AJ27" s="100"/>
      <c r="AK27" s="100">
        <v>179.37322</v>
      </c>
      <c r="AL27" s="97">
        <v>217.12262999999999</v>
      </c>
      <c r="AM27" s="98">
        <v>7.9327300000000003</v>
      </c>
      <c r="AN27" s="97"/>
      <c r="AO27" s="98"/>
      <c r="AP27" s="100"/>
      <c r="AQ27" s="97"/>
      <c r="AR27" s="98"/>
      <c r="AS27" s="100"/>
      <c r="AT27" s="100"/>
      <c r="AU27" s="100"/>
      <c r="AV27" s="97"/>
      <c r="AW27" s="99"/>
      <c r="AX27" s="98"/>
      <c r="AY27" s="97"/>
      <c r="AZ27" s="99"/>
      <c r="BA27" s="99"/>
      <c r="BB27" s="99"/>
      <c r="BC27" s="99"/>
      <c r="BD27" s="99"/>
      <c r="BE27" s="99"/>
      <c r="BF27" s="99"/>
      <c r="BG27" s="98"/>
      <c r="BH27" s="100"/>
      <c r="BI27" s="97"/>
      <c r="BJ27" s="99"/>
      <c r="BK27" s="98"/>
      <c r="BL27" s="97">
        <v>167.61232000000001</v>
      </c>
      <c r="BM27" s="99">
        <v>166.56063</v>
      </c>
      <c r="BN27" s="99">
        <v>168.58996999999999</v>
      </c>
      <c r="BO27" s="99"/>
      <c r="BP27" s="99"/>
      <c r="BQ27" s="99"/>
      <c r="BR27" s="99"/>
      <c r="BS27" s="99">
        <v>177.85476</v>
      </c>
      <c r="BT27" s="99"/>
      <c r="BU27" s="99">
        <v>110.49702000000001</v>
      </c>
      <c r="BV27" s="99">
        <v>206.49456000000001</v>
      </c>
      <c r="BW27" s="99">
        <v>206.11548999999999</v>
      </c>
      <c r="BX27" s="99">
        <v>205.99002999999999</v>
      </c>
      <c r="BY27" s="98"/>
      <c r="BZ27" s="97">
        <v>17.41583</v>
      </c>
      <c r="CA27" s="98">
        <v>44.053669999999997</v>
      </c>
      <c r="CB27" s="97"/>
      <c r="CC27" s="99"/>
      <c r="CD27" s="99"/>
      <c r="CE27" s="99"/>
      <c r="CF27" s="99"/>
      <c r="CG27" s="99">
        <v>118.14735</v>
      </c>
      <c r="CH27" s="99">
        <v>47.905140000000003</v>
      </c>
      <c r="CI27" s="99">
        <v>53.710120000000003</v>
      </c>
      <c r="CJ27" s="99"/>
      <c r="CK27" s="99"/>
      <c r="CL27" s="99"/>
      <c r="CM27" s="98">
        <v>191.19621000000001</v>
      </c>
      <c r="CN27" s="97">
        <v>180.55348000000001</v>
      </c>
      <c r="CO27" s="99">
        <v>180.52450999999999</v>
      </c>
      <c r="CP27" s="99">
        <v>181.33356000000001</v>
      </c>
      <c r="CQ27" s="98">
        <v>181.02912000000001</v>
      </c>
      <c r="CR27" s="97"/>
      <c r="CS27" s="98">
        <v>297.29741999999999</v>
      </c>
      <c r="CT27" s="97"/>
      <c r="CU27" s="99"/>
      <c r="CV27" s="101"/>
      <c r="CW27" s="97"/>
      <c r="CX27" s="99"/>
      <c r="CY27" s="99"/>
      <c r="CZ27" s="98"/>
      <c r="DA27" s="97"/>
      <c r="DB27" s="99"/>
      <c r="DC27" s="99"/>
      <c r="DD27" s="99"/>
      <c r="DE27" s="99"/>
      <c r="DF27" s="99"/>
      <c r="DG27" s="99"/>
      <c r="DH27" s="99"/>
      <c r="DI27" s="99"/>
      <c r="DJ27" s="99"/>
      <c r="DK27" s="99"/>
      <c r="DL27" s="98"/>
      <c r="DM27" s="102"/>
      <c r="DN27" s="103"/>
      <c r="DO27" s="103"/>
      <c r="DP27" s="104"/>
      <c r="DQ27" s="97"/>
      <c r="DR27" s="99"/>
      <c r="DS27" s="99"/>
      <c r="DT27" s="98"/>
      <c r="DU27" s="100"/>
      <c r="DV27" s="97"/>
      <c r="DW27" s="99"/>
      <c r="DX27" s="99"/>
      <c r="DY27" s="99"/>
      <c r="DZ27" s="99"/>
      <c r="EA27" s="101"/>
      <c r="EB27" s="1"/>
      <c r="EC27" s="100"/>
      <c r="ED27" s="100"/>
      <c r="EE27" s="100"/>
      <c r="EF27" s="100"/>
      <c r="EG27" s="100"/>
      <c r="EH27" s="100"/>
      <c r="EI27" s="100"/>
      <c r="EJ27" s="97"/>
      <c r="EK27" s="98"/>
      <c r="EL27" s="100"/>
      <c r="EM27" s="100"/>
      <c r="EN27" s="100"/>
      <c r="EO27" s="100"/>
      <c r="EP27" s="100"/>
      <c r="EQ27" s="100"/>
      <c r="ER27" s="100"/>
      <c r="ES27" s="100"/>
      <c r="ET27" s="100"/>
      <c r="EU27" s="100"/>
      <c r="EV27" s="100"/>
      <c r="EW27" s="100"/>
      <c r="EX27" s="97"/>
      <c r="EY27" s="99"/>
      <c r="EZ27" s="99"/>
      <c r="FA27" s="98"/>
      <c r="FB27" s="100"/>
      <c r="FC27" s="100"/>
      <c r="FD27" s="100"/>
      <c r="FE27" s="100"/>
      <c r="FF27" s="100"/>
      <c r="FG27" s="100"/>
      <c r="FH27" s="100"/>
      <c r="FI27" s="97"/>
      <c r="FJ27" s="99"/>
      <c r="FK27" s="99"/>
      <c r="FL27" s="98"/>
      <c r="FM27" s="100"/>
      <c r="FN27" s="97"/>
      <c r="FO27" s="98"/>
      <c r="FP27" s="97"/>
      <c r="FQ27" s="99"/>
      <c r="FR27" s="99"/>
      <c r="FS27" s="99"/>
      <c r="FT27" s="98"/>
      <c r="FU27" s="97"/>
      <c r="FV27" s="98"/>
      <c r="FW27" s="97"/>
      <c r="FX27" s="99"/>
      <c r="FY27" s="99"/>
      <c r="FZ27" s="98"/>
      <c r="GA27" s="100"/>
      <c r="GB27" s="100"/>
      <c r="GC27" s="97"/>
      <c r="GD27" s="99"/>
      <c r="GE27" s="99"/>
      <c r="GF27" s="99"/>
      <c r="GG27" s="98"/>
      <c r="GH27" s="100"/>
      <c r="GI27" s="97"/>
      <c r="GJ27" s="98"/>
      <c r="GK27" s="1"/>
      <c r="GL27" s="100"/>
      <c r="GM27" s="97"/>
      <c r="GN27" s="98"/>
      <c r="GO27" s="97"/>
      <c r="GP27" s="98"/>
      <c r="GQ27" s="100"/>
      <c r="GR27" s="100"/>
      <c r="GS27" s="100"/>
      <c r="GT27" s="1"/>
      <c r="GU27" s="100"/>
      <c r="GV27" s="100"/>
      <c r="GW27" s="100"/>
      <c r="GX27" s="100"/>
      <c r="GY27" s="100"/>
      <c r="GZ27" s="100"/>
      <c r="HA27" s="100"/>
      <c r="HB27" s="97"/>
      <c r="HC27" s="98"/>
      <c r="HD27" s="1"/>
      <c r="HE27" s="97">
        <v>3780.1372200000001</v>
      </c>
      <c r="HF27" s="99">
        <v>3718.3786700000001</v>
      </c>
      <c r="HG27" s="98">
        <v>293.97190999999998</v>
      </c>
    </row>
    <row r="28" spans="1:215" x14ac:dyDescent="0.25">
      <c r="A28" s="1"/>
      <c r="B28" s="96" t="s">
        <v>659</v>
      </c>
      <c r="C28" s="97"/>
      <c r="D28" s="98"/>
      <c r="E28" s="97"/>
      <c r="F28" s="99"/>
      <c r="G28" s="99">
        <v>8.8258700000000001</v>
      </c>
      <c r="H28" s="98">
        <v>8.5166900000000005</v>
      </c>
      <c r="I28" s="97"/>
      <c r="J28" s="98"/>
      <c r="K28" s="97">
        <v>88.059200000000004</v>
      </c>
      <c r="L28" s="98"/>
      <c r="M28" s="97"/>
      <c r="N28" s="99"/>
      <c r="O28" s="99"/>
      <c r="P28" s="99">
        <v>282.08969999999999</v>
      </c>
      <c r="Q28" s="99"/>
      <c r="R28" s="99"/>
      <c r="S28" s="99"/>
      <c r="T28" s="98"/>
      <c r="U28" s="97">
        <v>18.14123</v>
      </c>
      <c r="V28" s="99">
        <v>19.191960000000002</v>
      </c>
      <c r="W28" s="99">
        <v>24.425360000000001</v>
      </c>
      <c r="X28" s="98">
        <v>1.0612699999999999</v>
      </c>
      <c r="Y28" s="100"/>
      <c r="Z28" s="97"/>
      <c r="AA28" s="98"/>
      <c r="AB28" s="97"/>
      <c r="AC28" s="99"/>
      <c r="AD28" s="99"/>
      <c r="AE28" s="99"/>
      <c r="AF28" s="99">
        <v>12.23925</v>
      </c>
      <c r="AG28" s="99"/>
      <c r="AH28" s="98">
        <v>10.27692</v>
      </c>
      <c r="AI28" s="100"/>
      <c r="AJ28" s="100"/>
      <c r="AK28" s="100">
        <v>179.37322</v>
      </c>
      <c r="AL28" s="97">
        <v>217.12262999999999</v>
      </c>
      <c r="AM28" s="98">
        <v>7.9327300000000003</v>
      </c>
      <c r="AN28" s="97"/>
      <c r="AO28" s="98"/>
      <c r="AP28" s="100"/>
      <c r="AQ28" s="97"/>
      <c r="AR28" s="98"/>
      <c r="AS28" s="100"/>
      <c r="AT28" s="100"/>
      <c r="AU28" s="100"/>
      <c r="AV28" s="97"/>
      <c r="AW28" s="99"/>
      <c r="AX28" s="98"/>
      <c r="AY28" s="97"/>
      <c r="AZ28" s="99"/>
      <c r="BA28" s="99"/>
      <c r="BB28" s="99"/>
      <c r="BC28" s="99"/>
      <c r="BD28" s="99"/>
      <c r="BE28" s="99"/>
      <c r="BF28" s="99"/>
      <c r="BG28" s="98"/>
      <c r="BH28" s="100"/>
      <c r="BI28" s="97"/>
      <c r="BJ28" s="99">
        <v>184.87493000000001</v>
      </c>
      <c r="BK28" s="98"/>
      <c r="BL28" s="97">
        <v>167.61232000000001</v>
      </c>
      <c r="BM28" s="99">
        <v>166.56063</v>
      </c>
      <c r="BN28" s="99">
        <v>168.58996999999999</v>
      </c>
      <c r="BO28" s="99"/>
      <c r="BP28" s="99"/>
      <c r="BQ28" s="99"/>
      <c r="BR28" s="99"/>
      <c r="BS28" s="99">
        <v>177.85476</v>
      </c>
      <c r="BT28" s="99"/>
      <c r="BU28" s="99">
        <v>110.49702000000001</v>
      </c>
      <c r="BV28" s="99">
        <v>206.49456000000001</v>
      </c>
      <c r="BW28" s="99">
        <v>206.11548999999999</v>
      </c>
      <c r="BX28" s="99">
        <v>205.99002999999999</v>
      </c>
      <c r="BY28" s="98"/>
      <c r="BZ28" s="97">
        <v>17.41583</v>
      </c>
      <c r="CA28" s="98">
        <v>44.053669999999997</v>
      </c>
      <c r="CB28" s="97"/>
      <c r="CC28" s="99"/>
      <c r="CD28" s="99"/>
      <c r="CE28" s="99"/>
      <c r="CF28" s="99"/>
      <c r="CG28" s="99">
        <v>118.14735</v>
      </c>
      <c r="CH28" s="99">
        <v>47.905140000000003</v>
      </c>
      <c r="CI28" s="99">
        <v>53.710120000000003</v>
      </c>
      <c r="CJ28" s="99"/>
      <c r="CK28" s="99"/>
      <c r="CL28" s="99"/>
      <c r="CM28" s="98">
        <v>191.19621000000001</v>
      </c>
      <c r="CN28" s="97">
        <v>180.55348000000001</v>
      </c>
      <c r="CO28" s="99">
        <v>180.52450999999999</v>
      </c>
      <c r="CP28" s="99">
        <v>181.33356000000001</v>
      </c>
      <c r="CQ28" s="98">
        <v>181.02912000000001</v>
      </c>
      <c r="CR28" s="97"/>
      <c r="CS28" s="98">
        <v>297.29741999999999</v>
      </c>
      <c r="CT28" s="97"/>
      <c r="CU28" s="99"/>
      <c r="CV28" s="101"/>
      <c r="CW28" s="97"/>
      <c r="CX28" s="99"/>
      <c r="CY28" s="99"/>
      <c r="CZ28" s="98"/>
      <c r="DA28" s="97"/>
      <c r="DB28" s="99"/>
      <c r="DC28" s="99"/>
      <c r="DD28" s="99"/>
      <c r="DE28" s="99"/>
      <c r="DF28" s="99"/>
      <c r="DG28" s="99"/>
      <c r="DH28" s="99"/>
      <c r="DI28" s="99"/>
      <c r="DJ28" s="99"/>
      <c r="DK28" s="99"/>
      <c r="DL28" s="98"/>
      <c r="DM28" s="102"/>
      <c r="DN28" s="103"/>
      <c r="DO28" s="103"/>
      <c r="DP28" s="104"/>
      <c r="DQ28" s="97"/>
      <c r="DR28" s="99"/>
      <c r="DS28" s="99"/>
      <c r="DT28" s="98"/>
      <c r="DU28" s="100"/>
      <c r="DV28" s="97"/>
      <c r="DW28" s="99"/>
      <c r="DX28" s="99"/>
      <c r="DY28" s="99"/>
      <c r="DZ28" s="99"/>
      <c r="EA28" s="101"/>
      <c r="EB28" s="1"/>
      <c r="EC28" s="100"/>
      <c r="ED28" s="100"/>
      <c r="EE28" s="100"/>
      <c r="EF28" s="100"/>
      <c r="EG28" s="100"/>
      <c r="EH28" s="100"/>
      <c r="EI28" s="100"/>
      <c r="EJ28" s="97"/>
      <c r="EK28" s="98"/>
      <c r="EL28" s="100"/>
      <c r="EM28" s="100"/>
      <c r="EN28" s="100"/>
      <c r="EO28" s="100"/>
      <c r="EP28" s="100"/>
      <c r="EQ28" s="100"/>
      <c r="ER28" s="100"/>
      <c r="ES28" s="100"/>
      <c r="ET28" s="100"/>
      <c r="EU28" s="100"/>
      <c r="EV28" s="100"/>
      <c r="EW28" s="100"/>
      <c r="EX28" s="97"/>
      <c r="EY28" s="99"/>
      <c r="EZ28" s="99"/>
      <c r="FA28" s="98"/>
      <c r="FB28" s="100"/>
      <c r="FC28" s="100"/>
      <c r="FD28" s="100"/>
      <c r="FE28" s="100"/>
      <c r="FF28" s="100"/>
      <c r="FG28" s="100"/>
      <c r="FH28" s="100"/>
      <c r="FI28" s="97"/>
      <c r="FJ28" s="99"/>
      <c r="FK28" s="99"/>
      <c r="FL28" s="98"/>
      <c r="FM28" s="100"/>
      <c r="FN28" s="97"/>
      <c r="FO28" s="98"/>
      <c r="FP28" s="97"/>
      <c r="FQ28" s="99"/>
      <c r="FR28" s="99"/>
      <c r="FS28" s="99"/>
      <c r="FT28" s="98"/>
      <c r="FU28" s="97"/>
      <c r="FV28" s="98"/>
      <c r="FW28" s="97"/>
      <c r="FX28" s="99"/>
      <c r="FY28" s="99"/>
      <c r="FZ28" s="98"/>
      <c r="GA28" s="100"/>
      <c r="GB28" s="100"/>
      <c r="GC28" s="97"/>
      <c r="GD28" s="99"/>
      <c r="GE28" s="99"/>
      <c r="GF28" s="99"/>
      <c r="GG28" s="98"/>
      <c r="GH28" s="100"/>
      <c r="GI28" s="97"/>
      <c r="GJ28" s="98"/>
      <c r="GK28" s="1"/>
      <c r="GL28" s="100"/>
      <c r="GM28" s="97"/>
      <c r="GN28" s="98"/>
      <c r="GO28" s="97"/>
      <c r="GP28" s="98"/>
      <c r="GQ28" s="100"/>
      <c r="GR28" s="100"/>
      <c r="GS28" s="100"/>
      <c r="GT28" s="1"/>
      <c r="GU28" s="100"/>
      <c r="GV28" s="100"/>
      <c r="GW28" s="100"/>
      <c r="GX28" s="100"/>
      <c r="GY28" s="100"/>
      <c r="GZ28" s="100"/>
      <c r="HA28" s="100"/>
      <c r="HB28" s="97"/>
      <c r="HC28" s="98"/>
      <c r="HD28" s="1"/>
      <c r="HE28" s="97">
        <v>3965.01215</v>
      </c>
      <c r="HF28" s="99">
        <v>3903.2536</v>
      </c>
      <c r="HG28" s="98">
        <v>293.97190999999998</v>
      </c>
    </row>
    <row r="29" spans="1:215" x14ac:dyDescent="0.25">
      <c r="A29" s="1"/>
      <c r="B29" s="96" t="s">
        <v>660</v>
      </c>
      <c r="C29" s="97"/>
      <c r="D29" s="98"/>
      <c r="E29" s="97"/>
      <c r="F29" s="99"/>
      <c r="G29" s="99">
        <v>8.8258700000000001</v>
      </c>
      <c r="H29" s="98">
        <v>8.5166900000000005</v>
      </c>
      <c r="I29" s="97"/>
      <c r="J29" s="98"/>
      <c r="K29" s="97">
        <v>88.059200000000004</v>
      </c>
      <c r="L29" s="98"/>
      <c r="M29" s="97"/>
      <c r="N29" s="99"/>
      <c r="O29" s="99"/>
      <c r="P29" s="99">
        <v>282.08969999999999</v>
      </c>
      <c r="Q29" s="99"/>
      <c r="R29" s="99"/>
      <c r="S29" s="99"/>
      <c r="T29" s="98"/>
      <c r="U29" s="97">
        <v>18.14123</v>
      </c>
      <c r="V29" s="99">
        <v>19.191960000000002</v>
      </c>
      <c r="W29" s="99">
        <v>24.425360000000001</v>
      </c>
      <c r="X29" s="98">
        <v>1.0612699999999999</v>
      </c>
      <c r="Y29" s="100"/>
      <c r="Z29" s="97"/>
      <c r="AA29" s="98"/>
      <c r="AB29" s="97"/>
      <c r="AC29" s="99"/>
      <c r="AD29" s="99"/>
      <c r="AE29" s="99"/>
      <c r="AF29" s="99">
        <v>12.23925</v>
      </c>
      <c r="AG29" s="99"/>
      <c r="AH29" s="98">
        <v>10.27692</v>
      </c>
      <c r="AI29" s="100"/>
      <c r="AJ29" s="100"/>
      <c r="AK29" s="100">
        <v>179.37322</v>
      </c>
      <c r="AL29" s="97">
        <v>217.12262999999999</v>
      </c>
      <c r="AM29" s="98">
        <v>7.9327300000000003</v>
      </c>
      <c r="AN29" s="97"/>
      <c r="AO29" s="98"/>
      <c r="AP29" s="100"/>
      <c r="AQ29" s="97"/>
      <c r="AR29" s="98"/>
      <c r="AS29" s="100"/>
      <c r="AT29" s="100"/>
      <c r="AU29" s="100"/>
      <c r="AV29" s="97"/>
      <c r="AW29" s="99"/>
      <c r="AX29" s="98"/>
      <c r="AY29" s="97"/>
      <c r="AZ29" s="99"/>
      <c r="BA29" s="99"/>
      <c r="BB29" s="99"/>
      <c r="BC29" s="99"/>
      <c r="BD29" s="99"/>
      <c r="BE29" s="99"/>
      <c r="BF29" s="99"/>
      <c r="BG29" s="98"/>
      <c r="BH29" s="100"/>
      <c r="BI29" s="97"/>
      <c r="BJ29" s="99">
        <v>184.87493000000001</v>
      </c>
      <c r="BK29" s="98"/>
      <c r="BL29" s="97">
        <v>167.61232000000001</v>
      </c>
      <c r="BM29" s="99">
        <v>166.56063</v>
      </c>
      <c r="BN29" s="99">
        <v>168.58996999999999</v>
      </c>
      <c r="BO29" s="99"/>
      <c r="BP29" s="99"/>
      <c r="BQ29" s="99"/>
      <c r="BR29" s="99"/>
      <c r="BS29" s="99">
        <v>177.85476</v>
      </c>
      <c r="BT29" s="99"/>
      <c r="BU29" s="99">
        <v>110.49702000000001</v>
      </c>
      <c r="BV29" s="99">
        <v>206.49456000000001</v>
      </c>
      <c r="BW29" s="99">
        <v>206.11548999999999</v>
      </c>
      <c r="BX29" s="99">
        <v>205.99002999999999</v>
      </c>
      <c r="BY29" s="98"/>
      <c r="BZ29" s="97">
        <v>17.41583</v>
      </c>
      <c r="CA29" s="98">
        <v>44.053669999999997</v>
      </c>
      <c r="CB29" s="97"/>
      <c r="CC29" s="99"/>
      <c r="CD29" s="99"/>
      <c r="CE29" s="99"/>
      <c r="CF29" s="99"/>
      <c r="CG29" s="99">
        <v>118.14735</v>
      </c>
      <c r="CH29" s="99">
        <v>47.905140000000003</v>
      </c>
      <c r="CI29" s="99">
        <v>53.710120000000003</v>
      </c>
      <c r="CJ29" s="99"/>
      <c r="CK29" s="99"/>
      <c r="CL29" s="99"/>
      <c r="CM29" s="98">
        <v>191.19621000000001</v>
      </c>
      <c r="CN29" s="97">
        <v>180.55348000000001</v>
      </c>
      <c r="CO29" s="99">
        <v>180.52450999999999</v>
      </c>
      <c r="CP29" s="99">
        <v>181.33356000000001</v>
      </c>
      <c r="CQ29" s="98">
        <v>181.02912000000001</v>
      </c>
      <c r="CR29" s="97"/>
      <c r="CS29" s="98">
        <v>297.29741999999999</v>
      </c>
      <c r="CT29" s="97"/>
      <c r="CU29" s="99"/>
      <c r="CV29" s="101"/>
      <c r="CW29" s="97"/>
      <c r="CX29" s="99"/>
      <c r="CY29" s="99"/>
      <c r="CZ29" s="98"/>
      <c r="DA29" s="97"/>
      <c r="DB29" s="99"/>
      <c r="DC29" s="99"/>
      <c r="DD29" s="99"/>
      <c r="DE29" s="99"/>
      <c r="DF29" s="99"/>
      <c r="DG29" s="99"/>
      <c r="DH29" s="99"/>
      <c r="DI29" s="99"/>
      <c r="DJ29" s="99"/>
      <c r="DK29" s="99"/>
      <c r="DL29" s="98"/>
      <c r="DM29" s="102"/>
      <c r="DN29" s="103"/>
      <c r="DO29" s="103"/>
      <c r="DP29" s="104"/>
      <c r="DQ29" s="97"/>
      <c r="DR29" s="99"/>
      <c r="DS29" s="99"/>
      <c r="DT29" s="98"/>
      <c r="DU29" s="100"/>
      <c r="DV29" s="97"/>
      <c r="DW29" s="99"/>
      <c r="DX29" s="99"/>
      <c r="DY29" s="99"/>
      <c r="DZ29" s="99"/>
      <c r="EA29" s="101"/>
      <c r="EB29" s="1"/>
      <c r="EC29" s="100"/>
      <c r="ED29" s="100"/>
      <c r="EE29" s="100"/>
      <c r="EF29" s="100"/>
      <c r="EG29" s="100"/>
      <c r="EH29" s="100"/>
      <c r="EI29" s="100"/>
      <c r="EJ29" s="97"/>
      <c r="EK29" s="98"/>
      <c r="EL29" s="100"/>
      <c r="EM29" s="100"/>
      <c r="EN29" s="100"/>
      <c r="EO29" s="100"/>
      <c r="EP29" s="100"/>
      <c r="EQ29" s="100"/>
      <c r="ER29" s="100"/>
      <c r="ES29" s="100"/>
      <c r="ET29" s="100"/>
      <c r="EU29" s="100"/>
      <c r="EV29" s="100"/>
      <c r="EW29" s="100"/>
      <c r="EX29" s="97"/>
      <c r="EY29" s="99"/>
      <c r="EZ29" s="99"/>
      <c r="FA29" s="98"/>
      <c r="FB29" s="100"/>
      <c r="FC29" s="100"/>
      <c r="FD29" s="100"/>
      <c r="FE29" s="100"/>
      <c r="FF29" s="100"/>
      <c r="FG29" s="100"/>
      <c r="FH29" s="100"/>
      <c r="FI29" s="97"/>
      <c r="FJ29" s="99"/>
      <c r="FK29" s="99"/>
      <c r="FL29" s="98"/>
      <c r="FM29" s="100"/>
      <c r="FN29" s="97"/>
      <c r="FO29" s="98"/>
      <c r="FP29" s="97"/>
      <c r="FQ29" s="99"/>
      <c r="FR29" s="99"/>
      <c r="FS29" s="99"/>
      <c r="FT29" s="98"/>
      <c r="FU29" s="97"/>
      <c r="FV29" s="98"/>
      <c r="FW29" s="97"/>
      <c r="FX29" s="99"/>
      <c r="FY29" s="99"/>
      <c r="FZ29" s="98"/>
      <c r="GA29" s="100"/>
      <c r="GB29" s="100"/>
      <c r="GC29" s="97"/>
      <c r="GD29" s="99"/>
      <c r="GE29" s="99"/>
      <c r="GF29" s="99"/>
      <c r="GG29" s="98"/>
      <c r="GH29" s="100"/>
      <c r="GI29" s="97"/>
      <c r="GJ29" s="98"/>
      <c r="GK29" s="1"/>
      <c r="GL29" s="100"/>
      <c r="GM29" s="97"/>
      <c r="GN29" s="98"/>
      <c r="GO29" s="97"/>
      <c r="GP29" s="98"/>
      <c r="GQ29" s="100"/>
      <c r="GR29" s="100"/>
      <c r="GS29" s="100"/>
      <c r="GT29" s="1"/>
      <c r="GU29" s="100"/>
      <c r="GV29" s="100"/>
      <c r="GW29" s="100"/>
      <c r="GX29" s="100"/>
      <c r="GY29" s="100"/>
      <c r="GZ29" s="100"/>
      <c r="HA29" s="100"/>
      <c r="HB29" s="97"/>
      <c r="HC29" s="98"/>
      <c r="HD29" s="1"/>
      <c r="HE29" s="97">
        <v>3965.01215</v>
      </c>
      <c r="HF29" s="99">
        <v>3903.2536</v>
      </c>
      <c r="HG29" s="98">
        <v>293.97190999999998</v>
      </c>
    </row>
    <row r="30" spans="1:215" x14ac:dyDescent="0.25">
      <c r="A30" s="1"/>
      <c r="B30" s="96" t="s">
        <v>661</v>
      </c>
      <c r="C30" s="97"/>
      <c r="D30" s="98"/>
      <c r="E30" s="97"/>
      <c r="F30" s="99"/>
      <c r="G30" s="99">
        <v>8.8258700000000001</v>
      </c>
      <c r="H30" s="98">
        <v>8.5166900000000005</v>
      </c>
      <c r="I30" s="97"/>
      <c r="J30" s="98"/>
      <c r="K30" s="97">
        <v>88.059200000000004</v>
      </c>
      <c r="L30" s="98"/>
      <c r="M30" s="97"/>
      <c r="N30" s="99"/>
      <c r="O30" s="99"/>
      <c r="P30" s="99">
        <v>282.08969999999999</v>
      </c>
      <c r="Q30" s="99"/>
      <c r="R30" s="99"/>
      <c r="S30" s="99"/>
      <c r="T30" s="98"/>
      <c r="U30" s="97">
        <v>18.14123</v>
      </c>
      <c r="V30" s="99">
        <v>19.191960000000002</v>
      </c>
      <c r="W30" s="99">
        <v>24.425360000000001</v>
      </c>
      <c r="X30" s="98">
        <v>1.0612699999999999</v>
      </c>
      <c r="Y30" s="100"/>
      <c r="Z30" s="97"/>
      <c r="AA30" s="98"/>
      <c r="AB30" s="97"/>
      <c r="AC30" s="99"/>
      <c r="AD30" s="99"/>
      <c r="AE30" s="99"/>
      <c r="AF30" s="99">
        <v>12.23925</v>
      </c>
      <c r="AG30" s="99"/>
      <c r="AH30" s="98">
        <v>10.27692</v>
      </c>
      <c r="AI30" s="100"/>
      <c r="AJ30" s="100"/>
      <c r="AK30" s="100">
        <v>179.37322</v>
      </c>
      <c r="AL30" s="97">
        <v>217.12262999999999</v>
      </c>
      <c r="AM30" s="98">
        <v>7.9327300000000003</v>
      </c>
      <c r="AN30" s="97"/>
      <c r="AO30" s="98"/>
      <c r="AP30" s="100"/>
      <c r="AQ30" s="97"/>
      <c r="AR30" s="98"/>
      <c r="AS30" s="100"/>
      <c r="AT30" s="100"/>
      <c r="AU30" s="100"/>
      <c r="AV30" s="97"/>
      <c r="AW30" s="99"/>
      <c r="AX30" s="98"/>
      <c r="AY30" s="97"/>
      <c r="AZ30" s="99"/>
      <c r="BA30" s="99"/>
      <c r="BB30" s="99"/>
      <c r="BC30" s="99"/>
      <c r="BD30" s="99"/>
      <c r="BE30" s="99"/>
      <c r="BF30" s="99"/>
      <c r="BG30" s="98"/>
      <c r="BH30" s="100"/>
      <c r="BI30" s="97"/>
      <c r="BJ30" s="99">
        <v>184.87493000000001</v>
      </c>
      <c r="BK30" s="98"/>
      <c r="BL30" s="97">
        <v>167.61232000000001</v>
      </c>
      <c r="BM30" s="99">
        <v>166.56063</v>
      </c>
      <c r="BN30" s="99">
        <v>168.58996999999999</v>
      </c>
      <c r="BO30" s="99"/>
      <c r="BP30" s="99"/>
      <c r="BQ30" s="99"/>
      <c r="BR30" s="99"/>
      <c r="BS30" s="99">
        <v>177.85476</v>
      </c>
      <c r="BT30" s="99"/>
      <c r="BU30" s="99">
        <v>110.49702000000001</v>
      </c>
      <c r="BV30" s="99">
        <v>206.49456000000001</v>
      </c>
      <c r="BW30" s="99">
        <v>206.11548999999999</v>
      </c>
      <c r="BX30" s="99">
        <v>205.99002999999999</v>
      </c>
      <c r="BY30" s="98"/>
      <c r="BZ30" s="97">
        <v>17.41583</v>
      </c>
      <c r="CA30" s="98">
        <v>44.053669999999997</v>
      </c>
      <c r="CB30" s="97"/>
      <c r="CC30" s="99"/>
      <c r="CD30" s="99"/>
      <c r="CE30" s="99"/>
      <c r="CF30" s="99"/>
      <c r="CG30" s="99">
        <v>118.14735</v>
      </c>
      <c r="CH30" s="99">
        <v>47.905140000000003</v>
      </c>
      <c r="CI30" s="99">
        <v>53.710120000000003</v>
      </c>
      <c r="CJ30" s="99"/>
      <c r="CK30" s="99"/>
      <c r="CL30" s="99"/>
      <c r="CM30" s="98">
        <v>191.19621000000001</v>
      </c>
      <c r="CN30" s="97">
        <v>180.55348000000001</v>
      </c>
      <c r="CO30" s="99">
        <v>180.52450999999999</v>
      </c>
      <c r="CP30" s="99">
        <v>181.33356000000001</v>
      </c>
      <c r="CQ30" s="98">
        <v>181.02912000000001</v>
      </c>
      <c r="CR30" s="97"/>
      <c r="CS30" s="98">
        <v>297.29741999999999</v>
      </c>
      <c r="CT30" s="97"/>
      <c r="CU30" s="99"/>
      <c r="CV30" s="101"/>
      <c r="CW30" s="97"/>
      <c r="CX30" s="99"/>
      <c r="CY30" s="99"/>
      <c r="CZ30" s="98"/>
      <c r="DA30" s="97"/>
      <c r="DB30" s="99"/>
      <c r="DC30" s="99"/>
      <c r="DD30" s="99"/>
      <c r="DE30" s="99"/>
      <c r="DF30" s="99"/>
      <c r="DG30" s="99"/>
      <c r="DH30" s="99"/>
      <c r="DI30" s="99"/>
      <c r="DJ30" s="99"/>
      <c r="DK30" s="99"/>
      <c r="DL30" s="98"/>
      <c r="DM30" s="102"/>
      <c r="DN30" s="103"/>
      <c r="DO30" s="103"/>
      <c r="DP30" s="104"/>
      <c r="DQ30" s="97"/>
      <c r="DR30" s="99"/>
      <c r="DS30" s="99"/>
      <c r="DT30" s="98"/>
      <c r="DU30" s="100"/>
      <c r="DV30" s="97"/>
      <c r="DW30" s="99"/>
      <c r="DX30" s="99"/>
      <c r="DY30" s="99"/>
      <c r="DZ30" s="99"/>
      <c r="EA30" s="101"/>
      <c r="EB30" s="1"/>
      <c r="EC30" s="100"/>
      <c r="ED30" s="100"/>
      <c r="EE30" s="100"/>
      <c r="EF30" s="100"/>
      <c r="EG30" s="100"/>
      <c r="EH30" s="100"/>
      <c r="EI30" s="100"/>
      <c r="EJ30" s="97"/>
      <c r="EK30" s="98"/>
      <c r="EL30" s="100"/>
      <c r="EM30" s="100"/>
      <c r="EN30" s="100"/>
      <c r="EO30" s="100"/>
      <c r="EP30" s="100"/>
      <c r="EQ30" s="100"/>
      <c r="ER30" s="100"/>
      <c r="ES30" s="100"/>
      <c r="ET30" s="100"/>
      <c r="EU30" s="100"/>
      <c r="EV30" s="100"/>
      <c r="EW30" s="100"/>
      <c r="EX30" s="97"/>
      <c r="EY30" s="99"/>
      <c r="EZ30" s="99"/>
      <c r="FA30" s="98"/>
      <c r="FB30" s="100"/>
      <c r="FC30" s="100"/>
      <c r="FD30" s="100"/>
      <c r="FE30" s="100"/>
      <c r="FF30" s="100"/>
      <c r="FG30" s="100"/>
      <c r="FH30" s="100"/>
      <c r="FI30" s="97"/>
      <c r="FJ30" s="99"/>
      <c r="FK30" s="99"/>
      <c r="FL30" s="98"/>
      <c r="FM30" s="100"/>
      <c r="FN30" s="97"/>
      <c r="FO30" s="98"/>
      <c r="FP30" s="97"/>
      <c r="FQ30" s="99"/>
      <c r="FR30" s="99"/>
      <c r="FS30" s="99"/>
      <c r="FT30" s="98"/>
      <c r="FU30" s="97"/>
      <c r="FV30" s="98"/>
      <c r="FW30" s="97"/>
      <c r="FX30" s="99"/>
      <c r="FY30" s="99"/>
      <c r="FZ30" s="98"/>
      <c r="GA30" s="100"/>
      <c r="GB30" s="100"/>
      <c r="GC30" s="97"/>
      <c r="GD30" s="99"/>
      <c r="GE30" s="99"/>
      <c r="GF30" s="99"/>
      <c r="GG30" s="98"/>
      <c r="GH30" s="100"/>
      <c r="GI30" s="97"/>
      <c r="GJ30" s="98"/>
      <c r="GK30" s="1"/>
      <c r="GL30" s="100"/>
      <c r="GM30" s="97"/>
      <c r="GN30" s="98"/>
      <c r="GO30" s="97"/>
      <c r="GP30" s="98"/>
      <c r="GQ30" s="100"/>
      <c r="GR30" s="100"/>
      <c r="GS30" s="100"/>
      <c r="GT30" s="1"/>
      <c r="GU30" s="100"/>
      <c r="GV30" s="100"/>
      <c r="GW30" s="100"/>
      <c r="GX30" s="100"/>
      <c r="GY30" s="100"/>
      <c r="GZ30" s="100"/>
      <c r="HA30" s="100"/>
      <c r="HB30" s="97"/>
      <c r="HC30" s="98"/>
      <c r="HD30" s="1"/>
      <c r="HE30" s="97">
        <v>3965.01215</v>
      </c>
      <c r="HF30" s="99">
        <v>3903.2536</v>
      </c>
      <c r="HG30" s="98">
        <v>293.97190999999998</v>
      </c>
    </row>
    <row r="31" spans="1:215" x14ac:dyDescent="0.25">
      <c r="A31" s="1"/>
      <c r="B31" s="96" t="s">
        <v>662</v>
      </c>
      <c r="C31" s="97"/>
      <c r="D31" s="98"/>
      <c r="E31" s="97"/>
      <c r="F31" s="99"/>
      <c r="G31" s="99">
        <v>8.8258700000000001</v>
      </c>
      <c r="H31" s="98">
        <v>8.5166900000000005</v>
      </c>
      <c r="I31" s="97"/>
      <c r="J31" s="98"/>
      <c r="K31" s="97">
        <v>88.059200000000004</v>
      </c>
      <c r="L31" s="98"/>
      <c r="M31" s="97"/>
      <c r="N31" s="99"/>
      <c r="O31" s="99"/>
      <c r="P31" s="99">
        <v>282.08969999999999</v>
      </c>
      <c r="Q31" s="99"/>
      <c r="R31" s="99"/>
      <c r="S31" s="99"/>
      <c r="T31" s="98"/>
      <c r="U31" s="97">
        <v>18.14123</v>
      </c>
      <c r="V31" s="99">
        <v>19.191960000000002</v>
      </c>
      <c r="W31" s="99">
        <v>24.425360000000001</v>
      </c>
      <c r="X31" s="98">
        <v>1.0612699999999999</v>
      </c>
      <c r="Y31" s="100"/>
      <c r="Z31" s="97"/>
      <c r="AA31" s="98"/>
      <c r="AB31" s="97"/>
      <c r="AC31" s="99"/>
      <c r="AD31" s="99"/>
      <c r="AE31" s="99"/>
      <c r="AF31" s="99">
        <v>12.23925</v>
      </c>
      <c r="AG31" s="99"/>
      <c r="AH31" s="98">
        <v>10.27692</v>
      </c>
      <c r="AI31" s="100"/>
      <c r="AJ31" s="100"/>
      <c r="AK31" s="100">
        <v>179.37322</v>
      </c>
      <c r="AL31" s="97">
        <v>217.12262999999999</v>
      </c>
      <c r="AM31" s="98">
        <v>7.9327300000000003</v>
      </c>
      <c r="AN31" s="97"/>
      <c r="AO31" s="98"/>
      <c r="AP31" s="100"/>
      <c r="AQ31" s="97"/>
      <c r="AR31" s="98"/>
      <c r="AS31" s="100"/>
      <c r="AT31" s="100"/>
      <c r="AU31" s="100"/>
      <c r="AV31" s="97"/>
      <c r="AW31" s="99"/>
      <c r="AX31" s="98"/>
      <c r="AY31" s="97"/>
      <c r="AZ31" s="99"/>
      <c r="BA31" s="99"/>
      <c r="BB31" s="99"/>
      <c r="BC31" s="99"/>
      <c r="BD31" s="99"/>
      <c r="BE31" s="99"/>
      <c r="BF31" s="99"/>
      <c r="BG31" s="98"/>
      <c r="BH31" s="100"/>
      <c r="BI31" s="97"/>
      <c r="BJ31" s="99">
        <v>184.87493000000001</v>
      </c>
      <c r="BK31" s="98"/>
      <c r="BL31" s="97">
        <v>167.61232000000001</v>
      </c>
      <c r="BM31" s="99">
        <v>166.56063</v>
      </c>
      <c r="BN31" s="99">
        <v>168.58996999999999</v>
      </c>
      <c r="BO31" s="99"/>
      <c r="BP31" s="99"/>
      <c r="BQ31" s="99"/>
      <c r="BR31" s="99"/>
      <c r="BS31" s="99">
        <v>177.85476</v>
      </c>
      <c r="BT31" s="99"/>
      <c r="BU31" s="99">
        <v>110.49702000000001</v>
      </c>
      <c r="BV31" s="99">
        <v>206.49456000000001</v>
      </c>
      <c r="BW31" s="99">
        <v>206.11548999999999</v>
      </c>
      <c r="BX31" s="99">
        <v>205.99002999999999</v>
      </c>
      <c r="BY31" s="98"/>
      <c r="BZ31" s="97">
        <v>17.41583</v>
      </c>
      <c r="CA31" s="98">
        <v>44.053669999999997</v>
      </c>
      <c r="CB31" s="97"/>
      <c r="CC31" s="99"/>
      <c r="CD31" s="99"/>
      <c r="CE31" s="99"/>
      <c r="CF31" s="99"/>
      <c r="CG31" s="99">
        <v>118.14735</v>
      </c>
      <c r="CH31" s="99">
        <v>47.905140000000003</v>
      </c>
      <c r="CI31" s="99">
        <v>53.710120000000003</v>
      </c>
      <c r="CJ31" s="99"/>
      <c r="CK31" s="99"/>
      <c r="CL31" s="99"/>
      <c r="CM31" s="98">
        <v>191.19621000000001</v>
      </c>
      <c r="CN31" s="97">
        <v>180.55348000000001</v>
      </c>
      <c r="CO31" s="99">
        <v>180.52450999999999</v>
      </c>
      <c r="CP31" s="99">
        <v>181.33356000000001</v>
      </c>
      <c r="CQ31" s="98">
        <v>181.02912000000001</v>
      </c>
      <c r="CR31" s="97"/>
      <c r="CS31" s="98">
        <v>297.29741999999999</v>
      </c>
      <c r="CT31" s="97"/>
      <c r="CU31" s="99"/>
      <c r="CV31" s="101"/>
      <c r="CW31" s="97"/>
      <c r="CX31" s="99"/>
      <c r="CY31" s="99"/>
      <c r="CZ31" s="98"/>
      <c r="DA31" s="97"/>
      <c r="DB31" s="99"/>
      <c r="DC31" s="99"/>
      <c r="DD31" s="99"/>
      <c r="DE31" s="99"/>
      <c r="DF31" s="99"/>
      <c r="DG31" s="99"/>
      <c r="DH31" s="99"/>
      <c r="DI31" s="99"/>
      <c r="DJ31" s="99"/>
      <c r="DK31" s="99"/>
      <c r="DL31" s="98"/>
      <c r="DM31" s="102"/>
      <c r="DN31" s="103"/>
      <c r="DO31" s="103"/>
      <c r="DP31" s="104"/>
      <c r="DQ31" s="97"/>
      <c r="DR31" s="99"/>
      <c r="DS31" s="99"/>
      <c r="DT31" s="98"/>
      <c r="DU31" s="100"/>
      <c r="DV31" s="97"/>
      <c r="DW31" s="99"/>
      <c r="DX31" s="99"/>
      <c r="DY31" s="99"/>
      <c r="DZ31" s="99"/>
      <c r="EA31" s="101"/>
      <c r="EB31" s="1"/>
      <c r="EC31" s="100"/>
      <c r="ED31" s="100"/>
      <c r="EE31" s="100"/>
      <c r="EF31" s="100"/>
      <c r="EG31" s="100"/>
      <c r="EH31" s="100"/>
      <c r="EI31" s="100"/>
      <c r="EJ31" s="97"/>
      <c r="EK31" s="98"/>
      <c r="EL31" s="100"/>
      <c r="EM31" s="100"/>
      <c r="EN31" s="100"/>
      <c r="EO31" s="100"/>
      <c r="EP31" s="100"/>
      <c r="EQ31" s="100"/>
      <c r="ER31" s="100"/>
      <c r="ES31" s="100"/>
      <c r="ET31" s="100"/>
      <c r="EU31" s="100"/>
      <c r="EV31" s="100"/>
      <c r="EW31" s="100"/>
      <c r="EX31" s="97"/>
      <c r="EY31" s="99"/>
      <c r="EZ31" s="99"/>
      <c r="FA31" s="98"/>
      <c r="FB31" s="100"/>
      <c r="FC31" s="100"/>
      <c r="FD31" s="100"/>
      <c r="FE31" s="100"/>
      <c r="FF31" s="100"/>
      <c r="FG31" s="100"/>
      <c r="FH31" s="100"/>
      <c r="FI31" s="97"/>
      <c r="FJ31" s="99"/>
      <c r="FK31" s="99"/>
      <c r="FL31" s="98"/>
      <c r="FM31" s="100"/>
      <c r="FN31" s="97"/>
      <c r="FO31" s="98"/>
      <c r="FP31" s="97"/>
      <c r="FQ31" s="99"/>
      <c r="FR31" s="99"/>
      <c r="FS31" s="99"/>
      <c r="FT31" s="98"/>
      <c r="FU31" s="97"/>
      <c r="FV31" s="98"/>
      <c r="FW31" s="97"/>
      <c r="FX31" s="99"/>
      <c r="FY31" s="99"/>
      <c r="FZ31" s="98"/>
      <c r="GA31" s="100"/>
      <c r="GB31" s="100"/>
      <c r="GC31" s="97"/>
      <c r="GD31" s="99"/>
      <c r="GE31" s="99"/>
      <c r="GF31" s="99"/>
      <c r="GG31" s="98"/>
      <c r="GH31" s="100"/>
      <c r="GI31" s="97"/>
      <c r="GJ31" s="98"/>
      <c r="GK31" s="1"/>
      <c r="GL31" s="100"/>
      <c r="GM31" s="97"/>
      <c r="GN31" s="98"/>
      <c r="GO31" s="97"/>
      <c r="GP31" s="98"/>
      <c r="GQ31" s="100"/>
      <c r="GR31" s="100"/>
      <c r="GS31" s="100"/>
      <c r="GT31" s="1"/>
      <c r="GU31" s="100"/>
      <c r="GV31" s="100"/>
      <c r="GW31" s="100"/>
      <c r="GX31" s="100"/>
      <c r="GY31" s="100"/>
      <c r="GZ31" s="100"/>
      <c r="HA31" s="100"/>
      <c r="HB31" s="97"/>
      <c r="HC31" s="98"/>
      <c r="HD31" s="1"/>
      <c r="HE31" s="97">
        <v>3965.01215</v>
      </c>
      <c r="HF31" s="99">
        <v>3903.2536</v>
      </c>
      <c r="HG31" s="98">
        <v>293.97190999999998</v>
      </c>
    </row>
    <row r="32" spans="1:215" x14ac:dyDescent="0.25">
      <c r="A32" s="1"/>
      <c r="B32" s="96" t="s">
        <v>663</v>
      </c>
      <c r="C32" s="97"/>
      <c r="D32" s="98"/>
      <c r="E32" s="97"/>
      <c r="F32" s="99"/>
      <c r="G32" s="99">
        <v>8.8258700000000001</v>
      </c>
      <c r="H32" s="98">
        <v>8.5166900000000005</v>
      </c>
      <c r="I32" s="97"/>
      <c r="J32" s="98"/>
      <c r="K32" s="97">
        <v>88.059200000000004</v>
      </c>
      <c r="L32" s="98"/>
      <c r="M32" s="97"/>
      <c r="N32" s="99"/>
      <c r="O32" s="99"/>
      <c r="P32" s="99">
        <v>282.08969999999999</v>
      </c>
      <c r="Q32" s="99"/>
      <c r="R32" s="99"/>
      <c r="S32" s="99"/>
      <c r="T32" s="98"/>
      <c r="U32" s="97">
        <v>18.14123</v>
      </c>
      <c r="V32" s="99">
        <v>19.191960000000002</v>
      </c>
      <c r="W32" s="99">
        <v>24.425360000000001</v>
      </c>
      <c r="X32" s="98">
        <v>1.0612699999999999</v>
      </c>
      <c r="Y32" s="100"/>
      <c r="Z32" s="97"/>
      <c r="AA32" s="98"/>
      <c r="AB32" s="97"/>
      <c r="AC32" s="99"/>
      <c r="AD32" s="99"/>
      <c r="AE32" s="99"/>
      <c r="AF32" s="99">
        <v>12.23925</v>
      </c>
      <c r="AG32" s="99"/>
      <c r="AH32" s="98">
        <v>10.27692</v>
      </c>
      <c r="AI32" s="100"/>
      <c r="AJ32" s="100"/>
      <c r="AK32" s="100">
        <v>179.37322</v>
      </c>
      <c r="AL32" s="97">
        <v>217.12262999999999</v>
      </c>
      <c r="AM32" s="98">
        <v>7.9327300000000003</v>
      </c>
      <c r="AN32" s="97"/>
      <c r="AO32" s="98"/>
      <c r="AP32" s="100"/>
      <c r="AQ32" s="97"/>
      <c r="AR32" s="98"/>
      <c r="AS32" s="100"/>
      <c r="AT32" s="100"/>
      <c r="AU32" s="100"/>
      <c r="AV32" s="97"/>
      <c r="AW32" s="99"/>
      <c r="AX32" s="98"/>
      <c r="AY32" s="97"/>
      <c r="AZ32" s="99"/>
      <c r="BA32" s="99"/>
      <c r="BB32" s="99"/>
      <c r="BC32" s="99"/>
      <c r="BD32" s="99"/>
      <c r="BE32" s="99"/>
      <c r="BF32" s="99"/>
      <c r="BG32" s="98"/>
      <c r="BH32" s="100"/>
      <c r="BI32" s="97"/>
      <c r="BJ32" s="99">
        <v>184.87493000000001</v>
      </c>
      <c r="BK32" s="98"/>
      <c r="BL32" s="97">
        <v>167.61232000000001</v>
      </c>
      <c r="BM32" s="99">
        <v>166.56063</v>
      </c>
      <c r="BN32" s="99">
        <v>168.58996999999999</v>
      </c>
      <c r="BO32" s="99"/>
      <c r="BP32" s="99"/>
      <c r="BQ32" s="99"/>
      <c r="BR32" s="99"/>
      <c r="BS32" s="99">
        <v>177.85476</v>
      </c>
      <c r="BT32" s="99"/>
      <c r="BU32" s="99">
        <v>110.49702000000001</v>
      </c>
      <c r="BV32" s="99">
        <v>206.49456000000001</v>
      </c>
      <c r="BW32" s="99">
        <v>206.11548999999999</v>
      </c>
      <c r="BX32" s="99">
        <v>205.99002999999999</v>
      </c>
      <c r="BY32" s="98"/>
      <c r="BZ32" s="97">
        <v>17.41583</v>
      </c>
      <c r="CA32" s="98">
        <v>44.053669999999997</v>
      </c>
      <c r="CB32" s="97"/>
      <c r="CC32" s="99"/>
      <c r="CD32" s="99"/>
      <c r="CE32" s="99"/>
      <c r="CF32" s="99"/>
      <c r="CG32" s="99">
        <v>118.14735</v>
      </c>
      <c r="CH32" s="99">
        <v>47.905140000000003</v>
      </c>
      <c r="CI32" s="99">
        <v>53.710120000000003</v>
      </c>
      <c r="CJ32" s="99"/>
      <c r="CK32" s="99"/>
      <c r="CL32" s="99"/>
      <c r="CM32" s="98">
        <v>191.19621000000001</v>
      </c>
      <c r="CN32" s="97">
        <v>180.55348000000001</v>
      </c>
      <c r="CO32" s="99">
        <v>180.52450999999999</v>
      </c>
      <c r="CP32" s="99">
        <v>181.33356000000001</v>
      </c>
      <c r="CQ32" s="98">
        <v>181.02912000000001</v>
      </c>
      <c r="CR32" s="97"/>
      <c r="CS32" s="98">
        <v>297.29741999999999</v>
      </c>
      <c r="CT32" s="97"/>
      <c r="CU32" s="99"/>
      <c r="CV32" s="101"/>
      <c r="CW32" s="97"/>
      <c r="CX32" s="99"/>
      <c r="CY32" s="99"/>
      <c r="CZ32" s="98"/>
      <c r="DA32" s="97"/>
      <c r="DB32" s="99"/>
      <c r="DC32" s="99"/>
      <c r="DD32" s="99"/>
      <c r="DE32" s="99"/>
      <c r="DF32" s="99"/>
      <c r="DG32" s="99"/>
      <c r="DH32" s="99"/>
      <c r="DI32" s="99"/>
      <c r="DJ32" s="99"/>
      <c r="DK32" s="99"/>
      <c r="DL32" s="98"/>
      <c r="DM32" s="102"/>
      <c r="DN32" s="103"/>
      <c r="DO32" s="103"/>
      <c r="DP32" s="104"/>
      <c r="DQ32" s="97"/>
      <c r="DR32" s="99"/>
      <c r="DS32" s="99"/>
      <c r="DT32" s="98"/>
      <c r="DU32" s="100"/>
      <c r="DV32" s="97"/>
      <c r="DW32" s="99"/>
      <c r="DX32" s="99"/>
      <c r="DY32" s="99"/>
      <c r="DZ32" s="99"/>
      <c r="EA32" s="101"/>
      <c r="EB32" s="1"/>
      <c r="EC32" s="100"/>
      <c r="ED32" s="100"/>
      <c r="EE32" s="100"/>
      <c r="EF32" s="100"/>
      <c r="EG32" s="100"/>
      <c r="EH32" s="100"/>
      <c r="EI32" s="100"/>
      <c r="EJ32" s="97"/>
      <c r="EK32" s="98"/>
      <c r="EL32" s="100"/>
      <c r="EM32" s="100"/>
      <c r="EN32" s="100"/>
      <c r="EO32" s="100"/>
      <c r="EP32" s="100"/>
      <c r="EQ32" s="100"/>
      <c r="ER32" s="100"/>
      <c r="ES32" s="100"/>
      <c r="ET32" s="100"/>
      <c r="EU32" s="100"/>
      <c r="EV32" s="100"/>
      <c r="EW32" s="100"/>
      <c r="EX32" s="97"/>
      <c r="EY32" s="99"/>
      <c r="EZ32" s="99"/>
      <c r="FA32" s="98"/>
      <c r="FB32" s="100"/>
      <c r="FC32" s="100"/>
      <c r="FD32" s="100"/>
      <c r="FE32" s="100"/>
      <c r="FF32" s="100"/>
      <c r="FG32" s="100"/>
      <c r="FH32" s="100"/>
      <c r="FI32" s="97"/>
      <c r="FJ32" s="99"/>
      <c r="FK32" s="99"/>
      <c r="FL32" s="98"/>
      <c r="FM32" s="100"/>
      <c r="FN32" s="97"/>
      <c r="FO32" s="98"/>
      <c r="FP32" s="97"/>
      <c r="FQ32" s="99"/>
      <c r="FR32" s="99"/>
      <c r="FS32" s="99"/>
      <c r="FT32" s="98"/>
      <c r="FU32" s="97"/>
      <c r="FV32" s="98"/>
      <c r="FW32" s="97"/>
      <c r="FX32" s="99"/>
      <c r="FY32" s="99"/>
      <c r="FZ32" s="98"/>
      <c r="GA32" s="100"/>
      <c r="GB32" s="100"/>
      <c r="GC32" s="97"/>
      <c r="GD32" s="99"/>
      <c r="GE32" s="99"/>
      <c r="GF32" s="99"/>
      <c r="GG32" s="98"/>
      <c r="GH32" s="100"/>
      <c r="GI32" s="97"/>
      <c r="GJ32" s="98"/>
      <c r="GK32" s="1"/>
      <c r="GL32" s="100"/>
      <c r="GM32" s="97"/>
      <c r="GN32" s="98"/>
      <c r="GO32" s="97"/>
      <c r="GP32" s="98"/>
      <c r="GQ32" s="100"/>
      <c r="GR32" s="100"/>
      <c r="GS32" s="100"/>
      <c r="GT32" s="1"/>
      <c r="GU32" s="100"/>
      <c r="GV32" s="100"/>
      <c r="GW32" s="100"/>
      <c r="GX32" s="100"/>
      <c r="GY32" s="100"/>
      <c r="GZ32" s="100"/>
      <c r="HA32" s="100"/>
      <c r="HB32" s="97"/>
      <c r="HC32" s="98"/>
      <c r="HD32" s="1"/>
      <c r="HE32" s="97">
        <v>3965.01215</v>
      </c>
      <c r="HF32" s="99">
        <v>3903.2536</v>
      </c>
      <c r="HG32" s="98">
        <v>293.97190999999998</v>
      </c>
    </row>
    <row r="33" spans="1:215" x14ac:dyDescent="0.25">
      <c r="A33" s="1"/>
      <c r="B33" s="96" t="s">
        <v>664</v>
      </c>
      <c r="C33" s="97"/>
      <c r="D33" s="98"/>
      <c r="E33" s="97"/>
      <c r="F33" s="99"/>
      <c r="G33" s="99">
        <v>8.8258700000000001</v>
      </c>
      <c r="H33" s="98">
        <v>8.5166900000000005</v>
      </c>
      <c r="I33" s="97"/>
      <c r="J33" s="98"/>
      <c r="K33" s="97">
        <v>88.059200000000004</v>
      </c>
      <c r="L33" s="98"/>
      <c r="M33" s="97"/>
      <c r="N33" s="99"/>
      <c r="O33" s="99"/>
      <c r="P33" s="99">
        <v>282.08969999999999</v>
      </c>
      <c r="Q33" s="99"/>
      <c r="R33" s="99"/>
      <c r="S33" s="99"/>
      <c r="T33" s="98"/>
      <c r="U33" s="97">
        <v>18.14123</v>
      </c>
      <c r="V33" s="99">
        <v>19.191960000000002</v>
      </c>
      <c r="W33" s="99">
        <v>24.425360000000001</v>
      </c>
      <c r="X33" s="98">
        <v>1.0612699999999999</v>
      </c>
      <c r="Y33" s="100"/>
      <c r="Z33" s="97"/>
      <c r="AA33" s="98"/>
      <c r="AB33" s="97"/>
      <c r="AC33" s="99"/>
      <c r="AD33" s="99"/>
      <c r="AE33" s="99"/>
      <c r="AF33" s="99">
        <v>12.23925</v>
      </c>
      <c r="AG33" s="99"/>
      <c r="AH33" s="98">
        <v>10.27692</v>
      </c>
      <c r="AI33" s="100"/>
      <c r="AJ33" s="100"/>
      <c r="AK33" s="100">
        <v>179.37322</v>
      </c>
      <c r="AL33" s="97">
        <v>217.12262999999999</v>
      </c>
      <c r="AM33" s="98">
        <v>7.9327300000000003</v>
      </c>
      <c r="AN33" s="97"/>
      <c r="AO33" s="98"/>
      <c r="AP33" s="100"/>
      <c r="AQ33" s="97"/>
      <c r="AR33" s="98"/>
      <c r="AS33" s="100"/>
      <c r="AT33" s="100"/>
      <c r="AU33" s="100"/>
      <c r="AV33" s="97"/>
      <c r="AW33" s="99"/>
      <c r="AX33" s="98"/>
      <c r="AY33" s="97"/>
      <c r="AZ33" s="99"/>
      <c r="BA33" s="99"/>
      <c r="BB33" s="99"/>
      <c r="BC33" s="99"/>
      <c r="BD33" s="99"/>
      <c r="BE33" s="99"/>
      <c r="BF33" s="99"/>
      <c r="BG33" s="98"/>
      <c r="BH33" s="100"/>
      <c r="BI33" s="97"/>
      <c r="BJ33" s="99">
        <v>184.87493000000001</v>
      </c>
      <c r="BK33" s="98"/>
      <c r="BL33" s="97">
        <v>167.61232000000001</v>
      </c>
      <c r="BM33" s="99">
        <v>166.56063</v>
      </c>
      <c r="BN33" s="99">
        <v>168.58996999999999</v>
      </c>
      <c r="BO33" s="99"/>
      <c r="BP33" s="99"/>
      <c r="BQ33" s="99"/>
      <c r="BR33" s="99"/>
      <c r="BS33" s="99">
        <v>177.85476</v>
      </c>
      <c r="BT33" s="99"/>
      <c r="BU33" s="99">
        <v>110.49702000000001</v>
      </c>
      <c r="BV33" s="99">
        <v>206.49456000000001</v>
      </c>
      <c r="BW33" s="99">
        <v>206.11548999999999</v>
      </c>
      <c r="BX33" s="99">
        <v>205.99002999999999</v>
      </c>
      <c r="BY33" s="98"/>
      <c r="BZ33" s="97">
        <v>17.41583</v>
      </c>
      <c r="CA33" s="98">
        <v>44.053669999999997</v>
      </c>
      <c r="CB33" s="97"/>
      <c r="CC33" s="99"/>
      <c r="CD33" s="99"/>
      <c r="CE33" s="99"/>
      <c r="CF33" s="99"/>
      <c r="CG33" s="99">
        <v>118.14735</v>
      </c>
      <c r="CH33" s="99">
        <v>47.905140000000003</v>
      </c>
      <c r="CI33" s="99">
        <v>53.710120000000003</v>
      </c>
      <c r="CJ33" s="99"/>
      <c r="CK33" s="99"/>
      <c r="CL33" s="99"/>
      <c r="CM33" s="98">
        <v>191.19621000000001</v>
      </c>
      <c r="CN33" s="97">
        <v>180.55348000000001</v>
      </c>
      <c r="CO33" s="99">
        <v>180.52450999999999</v>
      </c>
      <c r="CP33" s="99">
        <v>181.33356000000001</v>
      </c>
      <c r="CQ33" s="98">
        <v>181.02912000000001</v>
      </c>
      <c r="CR33" s="97"/>
      <c r="CS33" s="98">
        <v>297.29741999999999</v>
      </c>
      <c r="CT33" s="97"/>
      <c r="CU33" s="99"/>
      <c r="CV33" s="101"/>
      <c r="CW33" s="97"/>
      <c r="CX33" s="99"/>
      <c r="CY33" s="99"/>
      <c r="CZ33" s="98"/>
      <c r="DA33" s="97"/>
      <c r="DB33" s="99"/>
      <c r="DC33" s="99"/>
      <c r="DD33" s="99"/>
      <c r="DE33" s="99"/>
      <c r="DF33" s="99"/>
      <c r="DG33" s="99"/>
      <c r="DH33" s="99"/>
      <c r="DI33" s="99"/>
      <c r="DJ33" s="99"/>
      <c r="DK33" s="99"/>
      <c r="DL33" s="98"/>
      <c r="DM33" s="102"/>
      <c r="DN33" s="103"/>
      <c r="DO33" s="103"/>
      <c r="DP33" s="104"/>
      <c r="DQ33" s="97"/>
      <c r="DR33" s="99"/>
      <c r="DS33" s="99"/>
      <c r="DT33" s="98"/>
      <c r="DU33" s="100"/>
      <c r="DV33" s="97"/>
      <c r="DW33" s="99"/>
      <c r="DX33" s="99"/>
      <c r="DY33" s="99"/>
      <c r="DZ33" s="99"/>
      <c r="EA33" s="101"/>
      <c r="EB33" s="1"/>
      <c r="EC33" s="100"/>
      <c r="ED33" s="100"/>
      <c r="EE33" s="100"/>
      <c r="EF33" s="100"/>
      <c r="EG33" s="100"/>
      <c r="EH33" s="100"/>
      <c r="EI33" s="100"/>
      <c r="EJ33" s="97"/>
      <c r="EK33" s="98"/>
      <c r="EL33" s="100"/>
      <c r="EM33" s="100"/>
      <c r="EN33" s="100"/>
      <c r="EO33" s="100"/>
      <c r="EP33" s="100"/>
      <c r="EQ33" s="100"/>
      <c r="ER33" s="100"/>
      <c r="ES33" s="100"/>
      <c r="ET33" s="100"/>
      <c r="EU33" s="100"/>
      <c r="EV33" s="100"/>
      <c r="EW33" s="100"/>
      <c r="EX33" s="97"/>
      <c r="EY33" s="99"/>
      <c r="EZ33" s="99"/>
      <c r="FA33" s="98"/>
      <c r="FB33" s="100"/>
      <c r="FC33" s="100"/>
      <c r="FD33" s="100"/>
      <c r="FE33" s="100"/>
      <c r="FF33" s="100"/>
      <c r="FG33" s="100"/>
      <c r="FH33" s="100"/>
      <c r="FI33" s="97"/>
      <c r="FJ33" s="99"/>
      <c r="FK33" s="99"/>
      <c r="FL33" s="98"/>
      <c r="FM33" s="100"/>
      <c r="FN33" s="97"/>
      <c r="FO33" s="98"/>
      <c r="FP33" s="97"/>
      <c r="FQ33" s="99"/>
      <c r="FR33" s="99"/>
      <c r="FS33" s="99"/>
      <c r="FT33" s="98"/>
      <c r="FU33" s="97"/>
      <c r="FV33" s="98"/>
      <c r="FW33" s="97"/>
      <c r="FX33" s="99"/>
      <c r="FY33" s="99"/>
      <c r="FZ33" s="98"/>
      <c r="GA33" s="100"/>
      <c r="GB33" s="100"/>
      <c r="GC33" s="97"/>
      <c r="GD33" s="99"/>
      <c r="GE33" s="99"/>
      <c r="GF33" s="99"/>
      <c r="GG33" s="98"/>
      <c r="GH33" s="100"/>
      <c r="GI33" s="97"/>
      <c r="GJ33" s="98"/>
      <c r="GK33" s="1"/>
      <c r="GL33" s="100"/>
      <c r="GM33" s="97"/>
      <c r="GN33" s="98"/>
      <c r="GO33" s="97"/>
      <c r="GP33" s="98"/>
      <c r="GQ33" s="100"/>
      <c r="GR33" s="100"/>
      <c r="GS33" s="100"/>
      <c r="GT33" s="1"/>
      <c r="GU33" s="100"/>
      <c r="GV33" s="100"/>
      <c r="GW33" s="100"/>
      <c r="GX33" s="100"/>
      <c r="GY33" s="100"/>
      <c r="GZ33" s="100"/>
      <c r="HA33" s="100"/>
      <c r="HB33" s="97"/>
      <c r="HC33" s="98"/>
      <c r="HD33" s="1"/>
      <c r="HE33" s="97">
        <v>3965.01215</v>
      </c>
      <c r="HF33" s="99">
        <v>3903.2536</v>
      </c>
      <c r="HG33" s="98">
        <v>293.97190999999998</v>
      </c>
    </row>
    <row r="34" spans="1:215" x14ac:dyDescent="0.25">
      <c r="A34" s="1"/>
      <c r="B34" s="96" t="s">
        <v>665</v>
      </c>
      <c r="C34" s="97"/>
      <c r="D34" s="98"/>
      <c r="E34" s="97"/>
      <c r="F34" s="99"/>
      <c r="G34" s="99">
        <v>8.8258700000000001</v>
      </c>
      <c r="H34" s="98">
        <v>8.5166900000000005</v>
      </c>
      <c r="I34" s="97"/>
      <c r="J34" s="98"/>
      <c r="K34" s="97">
        <v>88.059200000000004</v>
      </c>
      <c r="L34" s="98"/>
      <c r="M34" s="97"/>
      <c r="N34" s="99"/>
      <c r="O34" s="99"/>
      <c r="P34" s="99">
        <v>282.08969999999999</v>
      </c>
      <c r="Q34" s="99"/>
      <c r="R34" s="99"/>
      <c r="S34" s="99"/>
      <c r="T34" s="98"/>
      <c r="U34" s="97">
        <v>18.14123</v>
      </c>
      <c r="V34" s="99">
        <v>19.191960000000002</v>
      </c>
      <c r="W34" s="99">
        <v>24.425360000000001</v>
      </c>
      <c r="X34" s="98">
        <v>1.0612699999999999</v>
      </c>
      <c r="Y34" s="100"/>
      <c r="Z34" s="97"/>
      <c r="AA34" s="98"/>
      <c r="AB34" s="97"/>
      <c r="AC34" s="99"/>
      <c r="AD34" s="99"/>
      <c r="AE34" s="99"/>
      <c r="AF34" s="99">
        <v>12.23925</v>
      </c>
      <c r="AG34" s="99"/>
      <c r="AH34" s="98">
        <v>10.27692</v>
      </c>
      <c r="AI34" s="100"/>
      <c r="AJ34" s="100"/>
      <c r="AK34" s="100">
        <v>179.37322</v>
      </c>
      <c r="AL34" s="97">
        <v>217.12262999999999</v>
      </c>
      <c r="AM34" s="98">
        <v>7.9327300000000003</v>
      </c>
      <c r="AN34" s="97"/>
      <c r="AO34" s="98"/>
      <c r="AP34" s="100"/>
      <c r="AQ34" s="97"/>
      <c r="AR34" s="98"/>
      <c r="AS34" s="100"/>
      <c r="AT34" s="100"/>
      <c r="AU34" s="100"/>
      <c r="AV34" s="97"/>
      <c r="AW34" s="99"/>
      <c r="AX34" s="98"/>
      <c r="AY34" s="97"/>
      <c r="AZ34" s="99"/>
      <c r="BA34" s="99"/>
      <c r="BB34" s="99"/>
      <c r="BC34" s="99"/>
      <c r="BD34" s="99"/>
      <c r="BE34" s="99"/>
      <c r="BF34" s="99"/>
      <c r="BG34" s="98"/>
      <c r="BH34" s="100"/>
      <c r="BI34" s="97"/>
      <c r="BJ34" s="99">
        <v>184.87493000000001</v>
      </c>
      <c r="BK34" s="98"/>
      <c r="BL34" s="97">
        <v>167.61232000000001</v>
      </c>
      <c r="BM34" s="99">
        <v>166.56063</v>
      </c>
      <c r="BN34" s="99">
        <v>168.58996999999999</v>
      </c>
      <c r="BO34" s="99"/>
      <c r="BP34" s="99"/>
      <c r="BQ34" s="99"/>
      <c r="BR34" s="99"/>
      <c r="BS34" s="99">
        <v>177.85476</v>
      </c>
      <c r="BT34" s="99"/>
      <c r="BU34" s="99">
        <v>110.49702000000001</v>
      </c>
      <c r="BV34" s="99">
        <v>206.49456000000001</v>
      </c>
      <c r="BW34" s="99">
        <v>206.11548999999999</v>
      </c>
      <c r="BX34" s="99">
        <v>205.99002999999999</v>
      </c>
      <c r="BY34" s="98"/>
      <c r="BZ34" s="97">
        <v>17.41583</v>
      </c>
      <c r="CA34" s="98">
        <v>44.053669999999997</v>
      </c>
      <c r="CB34" s="97"/>
      <c r="CC34" s="99"/>
      <c r="CD34" s="99"/>
      <c r="CE34" s="99"/>
      <c r="CF34" s="99"/>
      <c r="CG34" s="99">
        <v>118.14735</v>
      </c>
      <c r="CH34" s="99">
        <v>47.905140000000003</v>
      </c>
      <c r="CI34" s="99">
        <v>53.710120000000003</v>
      </c>
      <c r="CJ34" s="99"/>
      <c r="CK34" s="99"/>
      <c r="CL34" s="99"/>
      <c r="CM34" s="98">
        <v>191.19621000000001</v>
      </c>
      <c r="CN34" s="97">
        <v>180.55348000000001</v>
      </c>
      <c r="CO34" s="99">
        <v>180.52450999999999</v>
      </c>
      <c r="CP34" s="99">
        <v>181.33356000000001</v>
      </c>
      <c r="CQ34" s="98">
        <v>181.02912000000001</v>
      </c>
      <c r="CR34" s="97"/>
      <c r="CS34" s="98">
        <v>297.29741999999999</v>
      </c>
      <c r="CT34" s="97"/>
      <c r="CU34" s="99"/>
      <c r="CV34" s="101"/>
      <c r="CW34" s="97"/>
      <c r="CX34" s="99"/>
      <c r="CY34" s="99"/>
      <c r="CZ34" s="98"/>
      <c r="DA34" s="97"/>
      <c r="DB34" s="99"/>
      <c r="DC34" s="99"/>
      <c r="DD34" s="99"/>
      <c r="DE34" s="99"/>
      <c r="DF34" s="99"/>
      <c r="DG34" s="99"/>
      <c r="DH34" s="99"/>
      <c r="DI34" s="99"/>
      <c r="DJ34" s="99"/>
      <c r="DK34" s="99"/>
      <c r="DL34" s="98"/>
      <c r="DM34" s="102"/>
      <c r="DN34" s="103"/>
      <c r="DO34" s="103"/>
      <c r="DP34" s="104"/>
      <c r="DQ34" s="97"/>
      <c r="DR34" s="99"/>
      <c r="DS34" s="99"/>
      <c r="DT34" s="98"/>
      <c r="DU34" s="100"/>
      <c r="DV34" s="97"/>
      <c r="DW34" s="99"/>
      <c r="DX34" s="99"/>
      <c r="DY34" s="99"/>
      <c r="DZ34" s="99"/>
      <c r="EA34" s="101"/>
      <c r="EB34" s="1"/>
      <c r="EC34" s="100"/>
      <c r="ED34" s="100"/>
      <c r="EE34" s="100"/>
      <c r="EF34" s="100"/>
      <c r="EG34" s="100"/>
      <c r="EH34" s="100"/>
      <c r="EI34" s="100"/>
      <c r="EJ34" s="97"/>
      <c r="EK34" s="98"/>
      <c r="EL34" s="100"/>
      <c r="EM34" s="100"/>
      <c r="EN34" s="100"/>
      <c r="EO34" s="100"/>
      <c r="EP34" s="100"/>
      <c r="EQ34" s="100"/>
      <c r="ER34" s="100"/>
      <c r="ES34" s="100"/>
      <c r="ET34" s="100"/>
      <c r="EU34" s="100"/>
      <c r="EV34" s="100"/>
      <c r="EW34" s="100"/>
      <c r="EX34" s="97"/>
      <c r="EY34" s="99"/>
      <c r="EZ34" s="99"/>
      <c r="FA34" s="98"/>
      <c r="FB34" s="100"/>
      <c r="FC34" s="100"/>
      <c r="FD34" s="100"/>
      <c r="FE34" s="100"/>
      <c r="FF34" s="100"/>
      <c r="FG34" s="100"/>
      <c r="FH34" s="100"/>
      <c r="FI34" s="97"/>
      <c r="FJ34" s="99"/>
      <c r="FK34" s="99"/>
      <c r="FL34" s="98"/>
      <c r="FM34" s="100"/>
      <c r="FN34" s="97"/>
      <c r="FO34" s="98"/>
      <c r="FP34" s="97"/>
      <c r="FQ34" s="99"/>
      <c r="FR34" s="99"/>
      <c r="FS34" s="99"/>
      <c r="FT34" s="98"/>
      <c r="FU34" s="97"/>
      <c r="FV34" s="98"/>
      <c r="FW34" s="97"/>
      <c r="FX34" s="99"/>
      <c r="FY34" s="99"/>
      <c r="FZ34" s="98"/>
      <c r="GA34" s="100"/>
      <c r="GB34" s="100"/>
      <c r="GC34" s="97"/>
      <c r="GD34" s="99"/>
      <c r="GE34" s="99"/>
      <c r="GF34" s="99"/>
      <c r="GG34" s="98"/>
      <c r="GH34" s="100"/>
      <c r="GI34" s="97"/>
      <c r="GJ34" s="98"/>
      <c r="GK34" s="1"/>
      <c r="GL34" s="100"/>
      <c r="GM34" s="97"/>
      <c r="GN34" s="98"/>
      <c r="GO34" s="97"/>
      <c r="GP34" s="98"/>
      <c r="GQ34" s="100"/>
      <c r="GR34" s="100"/>
      <c r="GS34" s="100"/>
      <c r="GT34" s="1"/>
      <c r="GU34" s="100"/>
      <c r="GV34" s="100"/>
      <c r="GW34" s="100"/>
      <c r="GX34" s="100"/>
      <c r="GY34" s="100"/>
      <c r="GZ34" s="100"/>
      <c r="HA34" s="100"/>
      <c r="HB34" s="97"/>
      <c r="HC34" s="98"/>
      <c r="HD34" s="1"/>
      <c r="HE34" s="97">
        <v>3965.01215</v>
      </c>
      <c r="HF34" s="99">
        <v>3903.2536</v>
      </c>
      <c r="HG34" s="98">
        <v>293.97190999999998</v>
      </c>
    </row>
    <row r="35" spans="1:215" x14ac:dyDescent="0.25">
      <c r="A35" s="1"/>
      <c r="B35" s="96" t="s">
        <v>666</v>
      </c>
      <c r="C35" s="97"/>
      <c r="D35" s="98"/>
      <c r="E35" s="97"/>
      <c r="F35" s="99"/>
      <c r="G35" s="99">
        <v>8.8258700000000001</v>
      </c>
      <c r="H35" s="98">
        <v>8.5166900000000005</v>
      </c>
      <c r="I35" s="97"/>
      <c r="J35" s="98"/>
      <c r="K35" s="97">
        <v>88.059200000000004</v>
      </c>
      <c r="L35" s="98"/>
      <c r="M35" s="97"/>
      <c r="N35" s="99"/>
      <c r="O35" s="99"/>
      <c r="P35" s="99">
        <v>282.08969999999999</v>
      </c>
      <c r="Q35" s="99"/>
      <c r="R35" s="99"/>
      <c r="S35" s="99"/>
      <c r="T35" s="98"/>
      <c r="U35" s="97">
        <v>18.14123</v>
      </c>
      <c r="V35" s="99">
        <v>19.191960000000002</v>
      </c>
      <c r="W35" s="99">
        <v>24.425360000000001</v>
      </c>
      <c r="X35" s="98">
        <v>1.0612699999999999</v>
      </c>
      <c r="Y35" s="100"/>
      <c r="Z35" s="97"/>
      <c r="AA35" s="98"/>
      <c r="AB35" s="97"/>
      <c r="AC35" s="99"/>
      <c r="AD35" s="99"/>
      <c r="AE35" s="99"/>
      <c r="AF35" s="99">
        <v>12.23925</v>
      </c>
      <c r="AG35" s="99"/>
      <c r="AH35" s="98">
        <v>10.27692</v>
      </c>
      <c r="AI35" s="100"/>
      <c r="AJ35" s="100"/>
      <c r="AK35" s="100">
        <v>179.37322</v>
      </c>
      <c r="AL35" s="97">
        <v>217.12262999999999</v>
      </c>
      <c r="AM35" s="98">
        <v>7.9327300000000003</v>
      </c>
      <c r="AN35" s="97"/>
      <c r="AO35" s="98"/>
      <c r="AP35" s="100"/>
      <c r="AQ35" s="97"/>
      <c r="AR35" s="98"/>
      <c r="AS35" s="100"/>
      <c r="AT35" s="100"/>
      <c r="AU35" s="100"/>
      <c r="AV35" s="97"/>
      <c r="AW35" s="99"/>
      <c r="AX35" s="98"/>
      <c r="AY35" s="97"/>
      <c r="AZ35" s="99"/>
      <c r="BA35" s="99"/>
      <c r="BB35" s="99"/>
      <c r="BC35" s="99"/>
      <c r="BD35" s="99"/>
      <c r="BE35" s="99"/>
      <c r="BF35" s="99"/>
      <c r="BG35" s="98"/>
      <c r="BH35" s="100"/>
      <c r="BI35" s="97"/>
      <c r="BJ35" s="99">
        <v>184.87493000000001</v>
      </c>
      <c r="BK35" s="98"/>
      <c r="BL35" s="97">
        <v>167.61232000000001</v>
      </c>
      <c r="BM35" s="99">
        <v>166.56063</v>
      </c>
      <c r="BN35" s="99">
        <v>168.58996999999999</v>
      </c>
      <c r="BO35" s="99"/>
      <c r="BP35" s="99"/>
      <c r="BQ35" s="99"/>
      <c r="BR35" s="99"/>
      <c r="BS35" s="99">
        <v>177.85476</v>
      </c>
      <c r="BT35" s="99"/>
      <c r="BU35" s="99">
        <v>110.49702000000001</v>
      </c>
      <c r="BV35" s="99">
        <v>206.49456000000001</v>
      </c>
      <c r="BW35" s="99">
        <v>206.11548999999999</v>
      </c>
      <c r="BX35" s="99">
        <v>205.99002999999999</v>
      </c>
      <c r="BY35" s="98"/>
      <c r="BZ35" s="97">
        <v>17.41583</v>
      </c>
      <c r="CA35" s="98">
        <v>44.053669999999997</v>
      </c>
      <c r="CB35" s="97"/>
      <c r="CC35" s="99"/>
      <c r="CD35" s="99"/>
      <c r="CE35" s="99"/>
      <c r="CF35" s="99"/>
      <c r="CG35" s="99">
        <v>118.14735</v>
      </c>
      <c r="CH35" s="99">
        <v>47.905140000000003</v>
      </c>
      <c r="CI35" s="99">
        <v>53.710120000000003</v>
      </c>
      <c r="CJ35" s="99"/>
      <c r="CK35" s="99"/>
      <c r="CL35" s="99"/>
      <c r="CM35" s="98">
        <v>191.19621000000001</v>
      </c>
      <c r="CN35" s="97">
        <v>180.55348000000001</v>
      </c>
      <c r="CO35" s="99">
        <v>180.52450999999999</v>
      </c>
      <c r="CP35" s="99">
        <v>181.33356000000001</v>
      </c>
      <c r="CQ35" s="98">
        <v>181.02912000000001</v>
      </c>
      <c r="CR35" s="97"/>
      <c r="CS35" s="98">
        <v>297.29741999999999</v>
      </c>
      <c r="CT35" s="97"/>
      <c r="CU35" s="99"/>
      <c r="CV35" s="101"/>
      <c r="CW35" s="97"/>
      <c r="CX35" s="99"/>
      <c r="CY35" s="99"/>
      <c r="CZ35" s="98"/>
      <c r="DA35" s="97"/>
      <c r="DB35" s="99"/>
      <c r="DC35" s="99"/>
      <c r="DD35" s="99"/>
      <c r="DE35" s="99"/>
      <c r="DF35" s="99"/>
      <c r="DG35" s="99"/>
      <c r="DH35" s="99"/>
      <c r="DI35" s="99"/>
      <c r="DJ35" s="99"/>
      <c r="DK35" s="99"/>
      <c r="DL35" s="98"/>
      <c r="DM35" s="102"/>
      <c r="DN35" s="103"/>
      <c r="DO35" s="103"/>
      <c r="DP35" s="104"/>
      <c r="DQ35" s="97"/>
      <c r="DR35" s="99"/>
      <c r="DS35" s="99"/>
      <c r="DT35" s="98"/>
      <c r="DU35" s="100"/>
      <c r="DV35" s="97"/>
      <c r="DW35" s="99"/>
      <c r="DX35" s="99"/>
      <c r="DY35" s="99"/>
      <c r="DZ35" s="99"/>
      <c r="EA35" s="101"/>
      <c r="EB35" s="1"/>
      <c r="EC35" s="100"/>
      <c r="ED35" s="100"/>
      <c r="EE35" s="100"/>
      <c r="EF35" s="100"/>
      <c r="EG35" s="100"/>
      <c r="EH35" s="100"/>
      <c r="EI35" s="100"/>
      <c r="EJ35" s="97"/>
      <c r="EK35" s="98"/>
      <c r="EL35" s="100"/>
      <c r="EM35" s="100"/>
      <c r="EN35" s="100"/>
      <c r="EO35" s="100"/>
      <c r="EP35" s="100"/>
      <c r="EQ35" s="100"/>
      <c r="ER35" s="100"/>
      <c r="ES35" s="100"/>
      <c r="ET35" s="100"/>
      <c r="EU35" s="100"/>
      <c r="EV35" s="100"/>
      <c r="EW35" s="100"/>
      <c r="EX35" s="97"/>
      <c r="EY35" s="99"/>
      <c r="EZ35" s="99"/>
      <c r="FA35" s="98"/>
      <c r="FB35" s="100"/>
      <c r="FC35" s="100"/>
      <c r="FD35" s="100"/>
      <c r="FE35" s="100"/>
      <c r="FF35" s="100"/>
      <c r="FG35" s="100"/>
      <c r="FH35" s="100"/>
      <c r="FI35" s="97"/>
      <c r="FJ35" s="99"/>
      <c r="FK35" s="99"/>
      <c r="FL35" s="98"/>
      <c r="FM35" s="100"/>
      <c r="FN35" s="97"/>
      <c r="FO35" s="98"/>
      <c r="FP35" s="97"/>
      <c r="FQ35" s="99"/>
      <c r="FR35" s="99"/>
      <c r="FS35" s="99"/>
      <c r="FT35" s="98"/>
      <c r="FU35" s="97"/>
      <c r="FV35" s="98"/>
      <c r="FW35" s="97"/>
      <c r="FX35" s="99"/>
      <c r="FY35" s="99"/>
      <c r="FZ35" s="98"/>
      <c r="GA35" s="100"/>
      <c r="GB35" s="100"/>
      <c r="GC35" s="97"/>
      <c r="GD35" s="99"/>
      <c r="GE35" s="99"/>
      <c r="GF35" s="99"/>
      <c r="GG35" s="98"/>
      <c r="GH35" s="100"/>
      <c r="GI35" s="97"/>
      <c r="GJ35" s="98"/>
      <c r="GK35" s="1"/>
      <c r="GL35" s="100"/>
      <c r="GM35" s="97"/>
      <c r="GN35" s="98"/>
      <c r="GO35" s="97"/>
      <c r="GP35" s="98"/>
      <c r="GQ35" s="100"/>
      <c r="GR35" s="100"/>
      <c r="GS35" s="100"/>
      <c r="GT35" s="1"/>
      <c r="GU35" s="100"/>
      <c r="GV35" s="100"/>
      <c r="GW35" s="100"/>
      <c r="GX35" s="100"/>
      <c r="GY35" s="100"/>
      <c r="GZ35" s="100"/>
      <c r="HA35" s="100"/>
      <c r="HB35" s="97"/>
      <c r="HC35" s="98"/>
      <c r="HD35" s="1"/>
      <c r="HE35" s="97">
        <v>3965.01215</v>
      </c>
      <c r="HF35" s="99">
        <v>3903.2536</v>
      </c>
      <c r="HG35" s="98">
        <v>293.97190999999998</v>
      </c>
    </row>
    <row r="36" spans="1:215" x14ac:dyDescent="0.25">
      <c r="A36" s="1"/>
      <c r="B36" s="96" t="s">
        <v>667</v>
      </c>
      <c r="C36" s="97"/>
      <c r="D36" s="98"/>
      <c r="E36" s="97"/>
      <c r="F36" s="99"/>
      <c r="G36" s="99">
        <v>8.8258700000000001</v>
      </c>
      <c r="H36" s="98">
        <v>8.5166900000000005</v>
      </c>
      <c r="I36" s="97"/>
      <c r="J36" s="98"/>
      <c r="K36" s="97">
        <v>88.059200000000004</v>
      </c>
      <c r="L36" s="98"/>
      <c r="M36" s="97"/>
      <c r="N36" s="99"/>
      <c r="O36" s="99"/>
      <c r="P36" s="99">
        <v>282.08969999999999</v>
      </c>
      <c r="Q36" s="99"/>
      <c r="R36" s="99"/>
      <c r="S36" s="99"/>
      <c r="T36" s="98"/>
      <c r="U36" s="97">
        <v>18.14123</v>
      </c>
      <c r="V36" s="99">
        <v>19.191960000000002</v>
      </c>
      <c r="W36" s="99">
        <v>24.425360000000001</v>
      </c>
      <c r="X36" s="98">
        <v>1.0612699999999999</v>
      </c>
      <c r="Y36" s="100"/>
      <c r="Z36" s="97"/>
      <c r="AA36" s="98"/>
      <c r="AB36" s="97"/>
      <c r="AC36" s="99"/>
      <c r="AD36" s="99"/>
      <c r="AE36" s="99"/>
      <c r="AF36" s="99">
        <v>12.23925</v>
      </c>
      <c r="AG36" s="99"/>
      <c r="AH36" s="98">
        <v>10.27692</v>
      </c>
      <c r="AI36" s="100"/>
      <c r="AJ36" s="100"/>
      <c r="AK36" s="100">
        <v>179.37322</v>
      </c>
      <c r="AL36" s="97">
        <v>217.12262999999999</v>
      </c>
      <c r="AM36" s="98">
        <v>7.9327300000000003</v>
      </c>
      <c r="AN36" s="97"/>
      <c r="AO36" s="98"/>
      <c r="AP36" s="100"/>
      <c r="AQ36" s="97"/>
      <c r="AR36" s="98"/>
      <c r="AS36" s="100"/>
      <c r="AT36" s="100"/>
      <c r="AU36" s="100"/>
      <c r="AV36" s="97"/>
      <c r="AW36" s="99"/>
      <c r="AX36" s="98"/>
      <c r="AY36" s="97"/>
      <c r="AZ36" s="99"/>
      <c r="BA36" s="99"/>
      <c r="BB36" s="99"/>
      <c r="BC36" s="99"/>
      <c r="BD36" s="99"/>
      <c r="BE36" s="99"/>
      <c r="BF36" s="99"/>
      <c r="BG36" s="98"/>
      <c r="BH36" s="100"/>
      <c r="BI36" s="97"/>
      <c r="BJ36" s="99">
        <v>184.87493000000001</v>
      </c>
      <c r="BK36" s="98"/>
      <c r="BL36" s="97">
        <v>167.61232000000001</v>
      </c>
      <c r="BM36" s="99">
        <v>166.56063</v>
      </c>
      <c r="BN36" s="99">
        <v>168.58996999999999</v>
      </c>
      <c r="BO36" s="99"/>
      <c r="BP36" s="99"/>
      <c r="BQ36" s="99"/>
      <c r="BR36" s="99"/>
      <c r="BS36" s="99">
        <v>177.85476</v>
      </c>
      <c r="BT36" s="99"/>
      <c r="BU36" s="99">
        <v>110.49702000000001</v>
      </c>
      <c r="BV36" s="99">
        <v>206.49456000000001</v>
      </c>
      <c r="BW36" s="99">
        <v>206.11548999999999</v>
      </c>
      <c r="BX36" s="99">
        <v>205.99002999999999</v>
      </c>
      <c r="BY36" s="98"/>
      <c r="BZ36" s="97">
        <v>17.41583</v>
      </c>
      <c r="CA36" s="98">
        <v>44.053669999999997</v>
      </c>
      <c r="CB36" s="97"/>
      <c r="CC36" s="99"/>
      <c r="CD36" s="99"/>
      <c r="CE36" s="99"/>
      <c r="CF36" s="99"/>
      <c r="CG36" s="99">
        <v>118.14735</v>
      </c>
      <c r="CH36" s="99">
        <v>47.905140000000003</v>
      </c>
      <c r="CI36" s="99">
        <v>53.710120000000003</v>
      </c>
      <c r="CJ36" s="99"/>
      <c r="CK36" s="99"/>
      <c r="CL36" s="99"/>
      <c r="CM36" s="98">
        <v>191.19621000000001</v>
      </c>
      <c r="CN36" s="97">
        <v>180.55348000000001</v>
      </c>
      <c r="CO36" s="99">
        <v>180.52450999999999</v>
      </c>
      <c r="CP36" s="99">
        <v>181.33356000000001</v>
      </c>
      <c r="CQ36" s="98">
        <v>181.02912000000001</v>
      </c>
      <c r="CR36" s="97"/>
      <c r="CS36" s="98">
        <v>297.29741999999999</v>
      </c>
      <c r="CT36" s="97"/>
      <c r="CU36" s="99"/>
      <c r="CV36" s="101"/>
      <c r="CW36" s="97"/>
      <c r="CX36" s="99"/>
      <c r="CY36" s="99"/>
      <c r="CZ36" s="98"/>
      <c r="DA36" s="97"/>
      <c r="DB36" s="99"/>
      <c r="DC36" s="99"/>
      <c r="DD36" s="99"/>
      <c r="DE36" s="99"/>
      <c r="DF36" s="99"/>
      <c r="DG36" s="99"/>
      <c r="DH36" s="99"/>
      <c r="DI36" s="99"/>
      <c r="DJ36" s="99"/>
      <c r="DK36" s="99"/>
      <c r="DL36" s="98"/>
      <c r="DM36" s="102"/>
      <c r="DN36" s="103"/>
      <c r="DO36" s="103"/>
      <c r="DP36" s="104"/>
      <c r="DQ36" s="97"/>
      <c r="DR36" s="99"/>
      <c r="DS36" s="99"/>
      <c r="DT36" s="98"/>
      <c r="DU36" s="100"/>
      <c r="DV36" s="97"/>
      <c r="DW36" s="99"/>
      <c r="DX36" s="99"/>
      <c r="DY36" s="99"/>
      <c r="DZ36" s="99"/>
      <c r="EA36" s="101"/>
      <c r="EB36" s="1"/>
      <c r="EC36" s="100"/>
      <c r="ED36" s="100"/>
      <c r="EE36" s="100"/>
      <c r="EF36" s="100"/>
      <c r="EG36" s="100"/>
      <c r="EH36" s="100"/>
      <c r="EI36" s="100"/>
      <c r="EJ36" s="97"/>
      <c r="EK36" s="98"/>
      <c r="EL36" s="100"/>
      <c r="EM36" s="100"/>
      <c r="EN36" s="100"/>
      <c r="EO36" s="100"/>
      <c r="EP36" s="100"/>
      <c r="EQ36" s="100"/>
      <c r="ER36" s="100"/>
      <c r="ES36" s="100"/>
      <c r="ET36" s="100"/>
      <c r="EU36" s="100"/>
      <c r="EV36" s="100"/>
      <c r="EW36" s="100"/>
      <c r="EX36" s="97"/>
      <c r="EY36" s="99"/>
      <c r="EZ36" s="99"/>
      <c r="FA36" s="98"/>
      <c r="FB36" s="100"/>
      <c r="FC36" s="100"/>
      <c r="FD36" s="100"/>
      <c r="FE36" s="100"/>
      <c r="FF36" s="100"/>
      <c r="FG36" s="100"/>
      <c r="FH36" s="100"/>
      <c r="FI36" s="97"/>
      <c r="FJ36" s="99"/>
      <c r="FK36" s="99"/>
      <c r="FL36" s="98"/>
      <c r="FM36" s="100"/>
      <c r="FN36" s="97"/>
      <c r="FO36" s="98"/>
      <c r="FP36" s="97"/>
      <c r="FQ36" s="99"/>
      <c r="FR36" s="99"/>
      <c r="FS36" s="99"/>
      <c r="FT36" s="98"/>
      <c r="FU36" s="97"/>
      <c r="FV36" s="98"/>
      <c r="FW36" s="97"/>
      <c r="FX36" s="99"/>
      <c r="FY36" s="99"/>
      <c r="FZ36" s="98"/>
      <c r="GA36" s="100"/>
      <c r="GB36" s="100"/>
      <c r="GC36" s="97"/>
      <c r="GD36" s="99"/>
      <c r="GE36" s="99"/>
      <c r="GF36" s="99"/>
      <c r="GG36" s="98"/>
      <c r="GH36" s="100"/>
      <c r="GI36" s="97"/>
      <c r="GJ36" s="98"/>
      <c r="GK36" s="1"/>
      <c r="GL36" s="100"/>
      <c r="GM36" s="97"/>
      <c r="GN36" s="98"/>
      <c r="GO36" s="97"/>
      <c r="GP36" s="98"/>
      <c r="GQ36" s="100"/>
      <c r="GR36" s="100"/>
      <c r="GS36" s="100"/>
      <c r="GT36" s="1"/>
      <c r="GU36" s="100"/>
      <c r="GV36" s="100"/>
      <c r="GW36" s="100"/>
      <c r="GX36" s="100"/>
      <c r="GY36" s="100"/>
      <c r="GZ36" s="100"/>
      <c r="HA36" s="100"/>
      <c r="HB36" s="97"/>
      <c r="HC36" s="98"/>
      <c r="HD36" s="1"/>
      <c r="HE36" s="97">
        <v>3965.01215</v>
      </c>
      <c r="HF36" s="99">
        <v>3903.2536</v>
      </c>
      <c r="HG36" s="98">
        <v>293.97190999999998</v>
      </c>
    </row>
    <row r="37" spans="1:215" x14ac:dyDescent="0.25">
      <c r="A37" s="1"/>
      <c r="B37" s="96" t="s">
        <v>668</v>
      </c>
      <c r="C37" s="97"/>
      <c r="D37" s="98"/>
      <c r="E37" s="97"/>
      <c r="F37" s="99"/>
      <c r="G37" s="99">
        <v>8.8258700000000001</v>
      </c>
      <c r="H37" s="98">
        <v>8.5166900000000005</v>
      </c>
      <c r="I37" s="97"/>
      <c r="J37" s="98"/>
      <c r="K37" s="97">
        <v>88.059200000000004</v>
      </c>
      <c r="L37" s="98"/>
      <c r="M37" s="97"/>
      <c r="N37" s="99"/>
      <c r="O37" s="99"/>
      <c r="P37" s="99">
        <v>282.08969999999999</v>
      </c>
      <c r="Q37" s="99"/>
      <c r="R37" s="99"/>
      <c r="S37" s="99"/>
      <c r="T37" s="98"/>
      <c r="U37" s="97">
        <v>18.14123</v>
      </c>
      <c r="V37" s="99">
        <v>19.191960000000002</v>
      </c>
      <c r="W37" s="99">
        <v>24.425360000000001</v>
      </c>
      <c r="X37" s="98">
        <v>1.0612699999999999</v>
      </c>
      <c r="Y37" s="100"/>
      <c r="Z37" s="97"/>
      <c r="AA37" s="98"/>
      <c r="AB37" s="97"/>
      <c r="AC37" s="99"/>
      <c r="AD37" s="99"/>
      <c r="AE37" s="99"/>
      <c r="AF37" s="99">
        <v>12.23925</v>
      </c>
      <c r="AG37" s="99"/>
      <c r="AH37" s="98">
        <v>10.27692</v>
      </c>
      <c r="AI37" s="100"/>
      <c r="AJ37" s="100"/>
      <c r="AK37" s="100">
        <v>179.37322</v>
      </c>
      <c r="AL37" s="97">
        <v>217.12262999999999</v>
      </c>
      <c r="AM37" s="98">
        <v>7.9327300000000003</v>
      </c>
      <c r="AN37" s="97"/>
      <c r="AO37" s="98"/>
      <c r="AP37" s="100"/>
      <c r="AQ37" s="97"/>
      <c r="AR37" s="98"/>
      <c r="AS37" s="100"/>
      <c r="AT37" s="100"/>
      <c r="AU37" s="100"/>
      <c r="AV37" s="97"/>
      <c r="AW37" s="99"/>
      <c r="AX37" s="98"/>
      <c r="AY37" s="97"/>
      <c r="AZ37" s="99"/>
      <c r="BA37" s="99"/>
      <c r="BB37" s="99"/>
      <c r="BC37" s="99"/>
      <c r="BD37" s="99"/>
      <c r="BE37" s="99"/>
      <c r="BF37" s="99"/>
      <c r="BG37" s="98"/>
      <c r="BH37" s="100"/>
      <c r="BI37" s="97"/>
      <c r="BJ37" s="99">
        <v>184.87493000000001</v>
      </c>
      <c r="BK37" s="98"/>
      <c r="BL37" s="97">
        <v>167.61232000000001</v>
      </c>
      <c r="BM37" s="99">
        <v>166.56063</v>
      </c>
      <c r="BN37" s="99">
        <v>168.58996999999999</v>
      </c>
      <c r="BO37" s="99"/>
      <c r="BP37" s="99"/>
      <c r="BQ37" s="99"/>
      <c r="BR37" s="99"/>
      <c r="BS37" s="99">
        <v>177.85476</v>
      </c>
      <c r="BT37" s="99"/>
      <c r="BU37" s="99">
        <v>110.49702000000001</v>
      </c>
      <c r="BV37" s="99">
        <v>206.49456000000001</v>
      </c>
      <c r="BW37" s="99">
        <v>206.11548999999999</v>
      </c>
      <c r="BX37" s="99">
        <v>205.99002999999999</v>
      </c>
      <c r="BY37" s="98"/>
      <c r="BZ37" s="97">
        <v>17.41583</v>
      </c>
      <c r="CA37" s="98">
        <v>44.053669999999997</v>
      </c>
      <c r="CB37" s="97"/>
      <c r="CC37" s="99"/>
      <c r="CD37" s="99"/>
      <c r="CE37" s="99"/>
      <c r="CF37" s="99"/>
      <c r="CG37" s="99">
        <v>118.14735</v>
      </c>
      <c r="CH37" s="99">
        <v>47.905140000000003</v>
      </c>
      <c r="CI37" s="99">
        <v>53.710120000000003</v>
      </c>
      <c r="CJ37" s="99"/>
      <c r="CK37" s="99"/>
      <c r="CL37" s="99"/>
      <c r="CM37" s="98">
        <v>191.19621000000001</v>
      </c>
      <c r="CN37" s="97">
        <v>180.55348000000001</v>
      </c>
      <c r="CO37" s="99">
        <v>180.52450999999999</v>
      </c>
      <c r="CP37" s="99">
        <v>181.33356000000001</v>
      </c>
      <c r="CQ37" s="98">
        <v>181.02912000000001</v>
      </c>
      <c r="CR37" s="97"/>
      <c r="CS37" s="98">
        <v>297.29741999999999</v>
      </c>
      <c r="CT37" s="97"/>
      <c r="CU37" s="99"/>
      <c r="CV37" s="101"/>
      <c r="CW37" s="97"/>
      <c r="CX37" s="99"/>
      <c r="CY37" s="99"/>
      <c r="CZ37" s="98"/>
      <c r="DA37" s="97"/>
      <c r="DB37" s="99"/>
      <c r="DC37" s="99"/>
      <c r="DD37" s="99"/>
      <c r="DE37" s="99"/>
      <c r="DF37" s="99"/>
      <c r="DG37" s="99"/>
      <c r="DH37" s="99"/>
      <c r="DI37" s="99"/>
      <c r="DJ37" s="99"/>
      <c r="DK37" s="99"/>
      <c r="DL37" s="98"/>
      <c r="DM37" s="102"/>
      <c r="DN37" s="103"/>
      <c r="DO37" s="103"/>
      <c r="DP37" s="104"/>
      <c r="DQ37" s="97"/>
      <c r="DR37" s="99"/>
      <c r="DS37" s="99"/>
      <c r="DT37" s="98"/>
      <c r="DU37" s="100"/>
      <c r="DV37" s="97"/>
      <c r="DW37" s="99"/>
      <c r="DX37" s="99"/>
      <c r="DY37" s="99"/>
      <c r="DZ37" s="99"/>
      <c r="EA37" s="101"/>
      <c r="EB37" s="1"/>
      <c r="EC37" s="100"/>
      <c r="ED37" s="100"/>
      <c r="EE37" s="100"/>
      <c r="EF37" s="100"/>
      <c r="EG37" s="100"/>
      <c r="EH37" s="100"/>
      <c r="EI37" s="100"/>
      <c r="EJ37" s="97"/>
      <c r="EK37" s="98"/>
      <c r="EL37" s="100"/>
      <c r="EM37" s="100"/>
      <c r="EN37" s="100"/>
      <c r="EO37" s="100"/>
      <c r="EP37" s="100"/>
      <c r="EQ37" s="100"/>
      <c r="ER37" s="100"/>
      <c r="ES37" s="100"/>
      <c r="ET37" s="100"/>
      <c r="EU37" s="100"/>
      <c r="EV37" s="100"/>
      <c r="EW37" s="100"/>
      <c r="EX37" s="97"/>
      <c r="EY37" s="99"/>
      <c r="EZ37" s="99"/>
      <c r="FA37" s="98"/>
      <c r="FB37" s="100"/>
      <c r="FC37" s="100"/>
      <c r="FD37" s="100"/>
      <c r="FE37" s="100"/>
      <c r="FF37" s="100"/>
      <c r="FG37" s="100"/>
      <c r="FH37" s="100"/>
      <c r="FI37" s="97"/>
      <c r="FJ37" s="99"/>
      <c r="FK37" s="99"/>
      <c r="FL37" s="98"/>
      <c r="FM37" s="100"/>
      <c r="FN37" s="97"/>
      <c r="FO37" s="98"/>
      <c r="FP37" s="97"/>
      <c r="FQ37" s="99"/>
      <c r="FR37" s="99"/>
      <c r="FS37" s="99"/>
      <c r="FT37" s="98"/>
      <c r="FU37" s="97"/>
      <c r="FV37" s="98"/>
      <c r="FW37" s="97"/>
      <c r="FX37" s="99"/>
      <c r="FY37" s="99"/>
      <c r="FZ37" s="98"/>
      <c r="GA37" s="100"/>
      <c r="GB37" s="100"/>
      <c r="GC37" s="97"/>
      <c r="GD37" s="99"/>
      <c r="GE37" s="99"/>
      <c r="GF37" s="99"/>
      <c r="GG37" s="98"/>
      <c r="GH37" s="100"/>
      <c r="GI37" s="97"/>
      <c r="GJ37" s="98"/>
      <c r="GK37" s="1"/>
      <c r="GL37" s="100"/>
      <c r="GM37" s="97"/>
      <c r="GN37" s="98"/>
      <c r="GO37" s="97"/>
      <c r="GP37" s="98"/>
      <c r="GQ37" s="100"/>
      <c r="GR37" s="100"/>
      <c r="GS37" s="100"/>
      <c r="GT37" s="1"/>
      <c r="GU37" s="100"/>
      <c r="GV37" s="100"/>
      <c r="GW37" s="100"/>
      <c r="GX37" s="100"/>
      <c r="GY37" s="100"/>
      <c r="GZ37" s="100"/>
      <c r="HA37" s="100"/>
      <c r="HB37" s="97"/>
      <c r="HC37" s="98"/>
      <c r="HD37" s="1"/>
      <c r="HE37" s="97">
        <v>3965.01215</v>
      </c>
      <c r="HF37" s="99">
        <v>3903.2536</v>
      </c>
      <c r="HG37" s="98">
        <v>293.97190999999998</v>
      </c>
    </row>
    <row r="38" spans="1:215" x14ac:dyDescent="0.25">
      <c r="A38" s="1"/>
      <c r="B38" s="96" t="s">
        <v>669</v>
      </c>
      <c r="C38" s="97"/>
      <c r="D38" s="98"/>
      <c r="E38" s="97"/>
      <c r="F38" s="99"/>
      <c r="G38" s="99">
        <v>8.8258700000000001</v>
      </c>
      <c r="H38" s="98">
        <v>8.5166900000000005</v>
      </c>
      <c r="I38" s="97"/>
      <c r="J38" s="98"/>
      <c r="K38" s="97">
        <v>88.059200000000004</v>
      </c>
      <c r="L38" s="98"/>
      <c r="M38" s="97"/>
      <c r="N38" s="99"/>
      <c r="O38" s="99"/>
      <c r="P38" s="99">
        <v>282.08969999999999</v>
      </c>
      <c r="Q38" s="99"/>
      <c r="R38" s="99"/>
      <c r="S38" s="99"/>
      <c r="T38" s="98"/>
      <c r="U38" s="97">
        <v>18.14123</v>
      </c>
      <c r="V38" s="99">
        <v>19.191960000000002</v>
      </c>
      <c r="W38" s="99">
        <v>24.425360000000001</v>
      </c>
      <c r="X38" s="98">
        <v>1.0612699999999999</v>
      </c>
      <c r="Y38" s="100"/>
      <c r="Z38" s="97"/>
      <c r="AA38" s="98"/>
      <c r="AB38" s="97"/>
      <c r="AC38" s="99"/>
      <c r="AD38" s="99"/>
      <c r="AE38" s="99"/>
      <c r="AF38" s="99">
        <v>12.23925</v>
      </c>
      <c r="AG38" s="99"/>
      <c r="AH38" s="98">
        <v>10.27692</v>
      </c>
      <c r="AI38" s="100"/>
      <c r="AJ38" s="100"/>
      <c r="AK38" s="100">
        <v>179.37322</v>
      </c>
      <c r="AL38" s="97">
        <v>217.12262999999999</v>
      </c>
      <c r="AM38" s="98">
        <v>7.9327300000000003</v>
      </c>
      <c r="AN38" s="97"/>
      <c r="AO38" s="98"/>
      <c r="AP38" s="100"/>
      <c r="AQ38" s="97"/>
      <c r="AR38" s="98"/>
      <c r="AS38" s="100"/>
      <c r="AT38" s="100"/>
      <c r="AU38" s="100"/>
      <c r="AV38" s="97"/>
      <c r="AW38" s="99"/>
      <c r="AX38" s="98"/>
      <c r="AY38" s="97"/>
      <c r="AZ38" s="99"/>
      <c r="BA38" s="99"/>
      <c r="BB38" s="99"/>
      <c r="BC38" s="99"/>
      <c r="BD38" s="99"/>
      <c r="BE38" s="99"/>
      <c r="BF38" s="99"/>
      <c r="BG38" s="98"/>
      <c r="BH38" s="100"/>
      <c r="BI38" s="97"/>
      <c r="BJ38" s="99">
        <v>184.87493000000001</v>
      </c>
      <c r="BK38" s="98"/>
      <c r="BL38" s="97"/>
      <c r="BM38" s="99">
        <v>166.56063</v>
      </c>
      <c r="BN38" s="99">
        <v>168.58996999999999</v>
      </c>
      <c r="BO38" s="99"/>
      <c r="BP38" s="99"/>
      <c r="BQ38" s="99"/>
      <c r="BR38" s="99"/>
      <c r="BS38" s="99">
        <v>177.85476</v>
      </c>
      <c r="BT38" s="99"/>
      <c r="BU38" s="99">
        <v>110.49702000000001</v>
      </c>
      <c r="BV38" s="99">
        <v>206.49456000000001</v>
      </c>
      <c r="BW38" s="99">
        <v>206.11548999999999</v>
      </c>
      <c r="BX38" s="99">
        <v>205.99002999999999</v>
      </c>
      <c r="BY38" s="98"/>
      <c r="BZ38" s="97">
        <v>17.41583</v>
      </c>
      <c r="CA38" s="98">
        <v>44.053669999999997</v>
      </c>
      <c r="CB38" s="97"/>
      <c r="CC38" s="99"/>
      <c r="CD38" s="99"/>
      <c r="CE38" s="99"/>
      <c r="CF38" s="99"/>
      <c r="CG38" s="99">
        <v>118.14735</v>
      </c>
      <c r="CH38" s="99">
        <v>47.905140000000003</v>
      </c>
      <c r="CI38" s="99">
        <v>53.710120000000003</v>
      </c>
      <c r="CJ38" s="99"/>
      <c r="CK38" s="99"/>
      <c r="CL38" s="99"/>
      <c r="CM38" s="98">
        <v>191.19621000000001</v>
      </c>
      <c r="CN38" s="97">
        <v>180.55348000000001</v>
      </c>
      <c r="CO38" s="99">
        <v>180.52450999999999</v>
      </c>
      <c r="CP38" s="99">
        <v>181.33356000000001</v>
      </c>
      <c r="CQ38" s="98">
        <v>181.02912000000001</v>
      </c>
      <c r="CR38" s="97"/>
      <c r="CS38" s="98">
        <v>297.29741999999999</v>
      </c>
      <c r="CT38" s="97"/>
      <c r="CU38" s="99"/>
      <c r="CV38" s="101"/>
      <c r="CW38" s="97"/>
      <c r="CX38" s="99"/>
      <c r="CY38" s="99"/>
      <c r="CZ38" s="98"/>
      <c r="DA38" s="97"/>
      <c r="DB38" s="99"/>
      <c r="DC38" s="99"/>
      <c r="DD38" s="99"/>
      <c r="DE38" s="99"/>
      <c r="DF38" s="99"/>
      <c r="DG38" s="99"/>
      <c r="DH38" s="99"/>
      <c r="DI38" s="99"/>
      <c r="DJ38" s="99"/>
      <c r="DK38" s="99"/>
      <c r="DL38" s="98"/>
      <c r="DM38" s="102"/>
      <c r="DN38" s="103"/>
      <c r="DO38" s="103"/>
      <c r="DP38" s="104"/>
      <c r="DQ38" s="97"/>
      <c r="DR38" s="99"/>
      <c r="DS38" s="99"/>
      <c r="DT38" s="98"/>
      <c r="DU38" s="100"/>
      <c r="DV38" s="97"/>
      <c r="DW38" s="99"/>
      <c r="DX38" s="99"/>
      <c r="DY38" s="99"/>
      <c r="DZ38" s="99"/>
      <c r="EA38" s="101"/>
      <c r="EB38" s="1"/>
      <c r="EC38" s="100"/>
      <c r="ED38" s="100"/>
      <c r="EE38" s="100"/>
      <c r="EF38" s="100"/>
      <c r="EG38" s="100"/>
      <c r="EH38" s="100"/>
      <c r="EI38" s="100"/>
      <c r="EJ38" s="97"/>
      <c r="EK38" s="98"/>
      <c r="EL38" s="100"/>
      <c r="EM38" s="100"/>
      <c r="EN38" s="100"/>
      <c r="EO38" s="100"/>
      <c r="EP38" s="100"/>
      <c r="EQ38" s="100"/>
      <c r="ER38" s="100"/>
      <c r="ES38" s="100"/>
      <c r="ET38" s="100"/>
      <c r="EU38" s="100"/>
      <c r="EV38" s="100"/>
      <c r="EW38" s="100"/>
      <c r="EX38" s="97"/>
      <c r="EY38" s="99"/>
      <c r="EZ38" s="99"/>
      <c r="FA38" s="98"/>
      <c r="FB38" s="100"/>
      <c r="FC38" s="100"/>
      <c r="FD38" s="100"/>
      <c r="FE38" s="100"/>
      <c r="FF38" s="100"/>
      <c r="FG38" s="100"/>
      <c r="FH38" s="100"/>
      <c r="FI38" s="97"/>
      <c r="FJ38" s="99"/>
      <c r="FK38" s="99"/>
      <c r="FL38" s="98"/>
      <c r="FM38" s="100"/>
      <c r="FN38" s="97"/>
      <c r="FO38" s="98"/>
      <c r="FP38" s="97"/>
      <c r="FQ38" s="99"/>
      <c r="FR38" s="99"/>
      <c r="FS38" s="99"/>
      <c r="FT38" s="98"/>
      <c r="FU38" s="97"/>
      <c r="FV38" s="98"/>
      <c r="FW38" s="97"/>
      <c r="FX38" s="99"/>
      <c r="FY38" s="99"/>
      <c r="FZ38" s="98"/>
      <c r="GA38" s="100"/>
      <c r="GB38" s="100"/>
      <c r="GC38" s="97"/>
      <c r="GD38" s="99"/>
      <c r="GE38" s="99"/>
      <c r="GF38" s="99"/>
      <c r="GG38" s="98"/>
      <c r="GH38" s="100"/>
      <c r="GI38" s="97"/>
      <c r="GJ38" s="98"/>
      <c r="GK38" s="1"/>
      <c r="GL38" s="100"/>
      <c r="GM38" s="97"/>
      <c r="GN38" s="98"/>
      <c r="GO38" s="97"/>
      <c r="GP38" s="98"/>
      <c r="GQ38" s="100"/>
      <c r="GR38" s="100"/>
      <c r="GS38" s="100"/>
      <c r="GT38" s="1"/>
      <c r="GU38" s="100"/>
      <c r="GV38" s="100"/>
      <c r="GW38" s="100"/>
      <c r="GX38" s="100"/>
      <c r="GY38" s="100"/>
      <c r="GZ38" s="100"/>
      <c r="HA38" s="100"/>
      <c r="HB38" s="97"/>
      <c r="HC38" s="98"/>
      <c r="HD38" s="1"/>
      <c r="HE38" s="97">
        <v>3797.3998300000003</v>
      </c>
      <c r="HF38" s="99">
        <v>3735.6412800000003</v>
      </c>
      <c r="HG38" s="98">
        <v>293.97190999999998</v>
      </c>
    </row>
    <row r="39" spans="1:215" x14ac:dyDescent="0.25">
      <c r="A39" s="1"/>
      <c r="B39" s="96" t="s">
        <v>670</v>
      </c>
      <c r="C39" s="97"/>
      <c r="D39" s="98"/>
      <c r="E39" s="97"/>
      <c r="F39" s="99"/>
      <c r="G39" s="99">
        <v>8.8258700000000001</v>
      </c>
      <c r="H39" s="98">
        <v>8.5166900000000005</v>
      </c>
      <c r="I39" s="97"/>
      <c r="J39" s="98"/>
      <c r="K39" s="97">
        <v>88.059200000000004</v>
      </c>
      <c r="L39" s="98"/>
      <c r="M39" s="97"/>
      <c r="N39" s="99"/>
      <c r="O39" s="99"/>
      <c r="P39" s="99">
        <v>282.08969999999999</v>
      </c>
      <c r="Q39" s="99"/>
      <c r="R39" s="99"/>
      <c r="S39" s="99"/>
      <c r="T39" s="98"/>
      <c r="U39" s="97">
        <v>18.14123</v>
      </c>
      <c r="V39" s="99">
        <v>19.191960000000002</v>
      </c>
      <c r="W39" s="99">
        <v>24.425360000000001</v>
      </c>
      <c r="X39" s="98">
        <v>1.0612699999999999</v>
      </c>
      <c r="Y39" s="100"/>
      <c r="Z39" s="97"/>
      <c r="AA39" s="98"/>
      <c r="AB39" s="97"/>
      <c r="AC39" s="99"/>
      <c r="AD39" s="99"/>
      <c r="AE39" s="99"/>
      <c r="AF39" s="99">
        <v>12.23925</v>
      </c>
      <c r="AG39" s="99"/>
      <c r="AH39" s="98">
        <v>10.27692</v>
      </c>
      <c r="AI39" s="100"/>
      <c r="AJ39" s="100"/>
      <c r="AK39" s="100">
        <v>179.37322</v>
      </c>
      <c r="AL39" s="97">
        <v>217.12262999999999</v>
      </c>
      <c r="AM39" s="98">
        <v>7.9327300000000003</v>
      </c>
      <c r="AN39" s="97"/>
      <c r="AO39" s="98"/>
      <c r="AP39" s="100"/>
      <c r="AQ39" s="97"/>
      <c r="AR39" s="98"/>
      <c r="AS39" s="100"/>
      <c r="AT39" s="100"/>
      <c r="AU39" s="100"/>
      <c r="AV39" s="97"/>
      <c r="AW39" s="99"/>
      <c r="AX39" s="98"/>
      <c r="AY39" s="97"/>
      <c r="AZ39" s="99"/>
      <c r="BA39" s="99"/>
      <c r="BB39" s="99"/>
      <c r="BC39" s="99"/>
      <c r="BD39" s="99"/>
      <c r="BE39" s="99"/>
      <c r="BF39" s="99"/>
      <c r="BG39" s="98"/>
      <c r="BH39" s="100"/>
      <c r="BI39" s="97"/>
      <c r="BJ39" s="99">
        <v>184.87493000000001</v>
      </c>
      <c r="BK39" s="98"/>
      <c r="BL39" s="97"/>
      <c r="BM39" s="99">
        <v>166.56063</v>
      </c>
      <c r="BN39" s="99">
        <v>168.58996999999999</v>
      </c>
      <c r="BO39" s="99"/>
      <c r="BP39" s="99"/>
      <c r="BQ39" s="99"/>
      <c r="BR39" s="99"/>
      <c r="BS39" s="99">
        <v>177.85476</v>
      </c>
      <c r="BT39" s="99"/>
      <c r="BU39" s="99">
        <v>110.49702000000001</v>
      </c>
      <c r="BV39" s="99">
        <v>206.49456000000001</v>
      </c>
      <c r="BW39" s="99">
        <v>206.11548999999999</v>
      </c>
      <c r="BX39" s="99">
        <v>205.99002999999999</v>
      </c>
      <c r="BY39" s="98"/>
      <c r="BZ39" s="97">
        <v>17.41583</v>
      </c>
      <c r="CA39" s="98">
        <v>44.053669999999997</v>
      </c>
      <c r="CB39" s="97"/>
      <c r="CC39" s="99"/>
      <c r="CD39" s="99"/>
      <c r="CE39" s="99"/>
      <c r="CF39" s="99"/>
      <c r="CG39" s="99">
        <v>118.14735</v>
      </c>
      <c r="CH39" s="99">
        <v>47.905140000000003</v>
      </c>
      <c r="CI39" s="99">
        <v>53.710120000000003</v>
      </c>
      <c r="CJ39" s="99"/>
      <c r="CK39" s="99"/>
      <c r="CL39" s="99"/>
      <c r="CM39" s="98">
        <v>191.19621000000001</v>
      </c>
      <c r="CN39" s="97">
        <v>180.55348000000001</v>
      </c>
      <c r="CO39" s="99">
        <v>180.52450999999999</v>
      </c>
      <c r="CP39" s="99">
        <v>181.33356000000001</v>
      </c>
      <c r="CQ39" s="98">
        <v>181.02912000000001</v>
      </c>
      <c r="CR39" s="97"/>
      <c r="CS39" s="98">
        <v>297.29741999999999</v>
      </c>
      <c r="CT39" s="97"/>
      <c r="CU39" s="99"/>
      <c r="CV39" s="101"/>
      <c r="CW39" s="97"/>
      <c r="CX39" s="99"/>
      <c r="CY39" s="99"/>
      <c r="CZ39" s="98"/>
      <c r="DA39" s="97"/>
      <c r="DB39" s="99"/>
      <c r="DC39" s="99"/>
      <c r="DD39" s="99"/>
      <c r="DE39" s="99"/>
      <c r="DF39" s="99"/>
      <c r="DG39" s="99"/>
      <c r="DH39" s="99"/>
      <c r="DI39" s="99"/>
      <c r="DJ39" s="99"/>
      <c r="DK39" s="99"/>
      <c r="DL39" s="98"/>
      <c r="DM39" s="102"/>
      <c r="DN39" s="103"/>
      <c r="DO39" s="103"/>
      <c r="DP39" s="104"/>
      <c r="DQ39" s="97"/>
      <c r="DR39" s="99"/>
      <c r="DS39" s="99"/>
      <c r="DT39" s="98"/>
      <c r="DU39" s="100"/>
      <c r="DV39" s="97"/>
      <c r="DW39" s="99"/>
      <c r="DX39" s="99"/>
      <c r="DY39" s="99"/>
      <c r="DZ39" s="99"/>
      <c r="EA39" s="101"/>
      <c r="EB39" s="1"/>
      <c r="EC39" s="100"/>
      <c r="ED39" s="100"/>
      <c r="EE39" s="100"/>
      <c r="EF39" s="100"/>
      <c r="EG39" s="100"/>
      <c r="EH39" s="100"/>
      <c r="EI39" s="100"/>
      <c r="EJ39" s="97"/>
      <c r="EK39" s="98"/>
      <c r="EL39" s="100"/>
      <c r="EM39" s="100"/>
      <c r="EN39" s="100"/>
      <c r="EO39" s="100"/>
      <c r="EP39" s="100"/>
      <c r="EQ39" s="100"/>
      <c r="ER39" s="100"/>
      <c r="ES39" s="100"/>
      <c r="ET39" s="100"/>
      <c r="EU39" s="100"/>
      <c r="EV39" s="100"/>
      <c r="EW39" s="100"/>
      <c r="EX39" s="97"/>
      <c r="EY39" s="99"/>
      <c r="EZ39" s="99"/>
      <c r="FA39" s="98"/>
      <c r="FB39" s="100"/>
      <c r="FC39" s="100"/>
      <c r="FD39" s="100"/>
      <c r="FE39" s="100"/>
      <c r="FF39" s="100"/>
      <c r="FG39" s="100"/>
      <c r="FH39" s="100"/>
      <c r="FI39" s="97"/>
      <c r="FJ39" s="99"/>
      <c r="FK39" s="99"/>
      <c r="FL39" s="98"/>
      <c r="FM39" s="100"/>
      <c r="FN39" s="97"/>
      <c r="FO39" s="98"/>
      <c r="FP39" s="97"/>
      <c r="FQ39" s="99"/>
      <c r="FR39" s="99"/>
      <c r="FS39" s="99"/>
      <c r="FT39" s="98"/>
      <c r="FU39" s="97"/>
      <c r="FV39" s="98"/>
      <c r="FW39" s="97"/>
      <c r="FX39" s="99"/>
      <c r="FY39" s="99"/>
      <c r="FZ39" s="98"/>
      <c r="GA39" s="100"/>
      <c r="GB39" s="100"/>
      <c r="GC39" s="97"/>
      <c r="GD39" s="99"/>
      <c r="GE39" s="99"/>
      <c r="GF39" s="99"/>
      <c r="GG39" s="98"/>
      <c r="GH39" s="100"/>
      <c r="GI39" s="97"/>
      <c r="GJ39" s="98"/>
      <c r="GK39" s="1"/>
      <c r="GL39" s="100"/>
      <c r="GM39" s="97"/>
      <c r="GN39" s="98"/>
      <c r="GO39" s="97"/>
      <c r="GP39" s="98"/>
      <c r="GQ39" s="100"/>
      <c r="GR39" s="100"/>
      <c r="GS39" s="100"/>
      <c r="GT39" s="1"/>
      <c r="GU39" s="100"/>
      <c r="GV39" s="100"/>
      <c r="GW39" s="100"/>
      <c r="GX39" s="100"/>
      <c r="GY39" s="100"/>
      <c r="GZ39" s="100"/>
      <c r="HA39" s="100"/>
      <c r="HB39" s="97"/>
      <c r="HC39" s="98"/>
      <c r="HD39" s="1"/>
      <c r="HE39" s="97">
        <v>3797.3998300000003</v>
      </c>
      <c r="HF39" s="99">
        <v>3735.6412800000003</v>
      </c>
      <c r="HG39" s="98">
        <v>293.97190999999998</v>
      </c>
    </row>
    <row r="40" spans="1:215" x14ac:dyDescent="0.25">
      <c r="A40" s="1"/>
      <c r="B40" s="96" t="s">
        <v>671</v>
      </c>
      <c r="C40" s="97"/>
      <c r="D40" s="98"/>
      <c r="E40" s="97"/>
      <c r="F40" s="99"/>
      <c r="G40" s="99">
        <v>8.8258700000000001</v>
      </c>
      <c r="H40" s="98">
        <v>8.5166900000000005</v>
      </c>
      <c r="I40" s="97"/>
      <c r="J40" s="98"/>
      <c r="K40" s="97">
        <v>88.059200000000004</v>
      </c>
      <c r="L40" s="98"/>
      <c r="M40" s="97"/>
      <c r="N40" s="99"/>
      <c r="O40" s="99"/>
      <c r="P40" s="99">
        <v>282.08969999999999</v>
      </c>
      <c r="Q40" s="99"/>
      <c r="R40" s="99"/>
      <c r="S40" s="99"/>
      <c r="T40" s="98"/>
      <c r="U40" s="97">
        <v>18.14123</v>
      </c>
      <c r="V40" s="99">
        <v>19.191960000000002</v>
      </c>
      <c r="W40" s="99">
        <v>24.425360000000001</v>
      </c>
      <c r="X40" s="98">
        <v>1.0612699999999999</v>
      </c>
      <c r="Y40" s="100"/>
      <c r="Z40" s="97"/>
      <c r="AA40" s="98">
        <v>17.295719999999999</v>
      </c>
      <c r="AB40" s="97"/>
      <c r="AC40" s="99"/>
      <c r="AD40" s="99"/>
      <c r="AE40" s="99"/>
      <c r="AF40" s="99">
        <v>12.23925</v>
      </c>
      <c r="AG40" s="99"/>
      <c r="AH40" s="98">
        <v>10.27692</v>
      </c>
      <c r="AI40" s="100"/>
      <c r="AJ40" s="100"/>
      <c r="AK40" s="100">
        <v>179.37322</v>
      </c>
      <c r="AL40" s="97">
        <v>217.12262999999999</v>
      </c>
      <c r="AM40" s="98">
        <v>7.9327300000000003</v>
      </c>
      <c r="AN40" s="97"/>
      <c r="AO40" s="98"/>
      <c r="AP40" s="100"/>
      <c r="AQ40" s="97"/>
      <c r="AR40" s="98"/>
      <c r="AS40" s="100"/>
      <c r="AT40" s="100"/>
      <c r="AU40" s="100"/>
      <c r="AV40" s="97"/>
      <c r="AW40" s="99"/>
      <c r="AX40" s="98"/>
      <c r="AY40" s="97"/>
      <c r="AZ40" s="99"/>
      <c r="BA40" s="99"/>
      <c r="BB40" s="99"/>
      <c r="BC40" s="99"/>
      <c r="BD40" s="99"/>
      <c r="BE40" s="99"/>
      <c r="BF40" s="99"/>
      <c r="BG40" s="98"/>
      <c r="BH40" s="100"/>
      <c r="BI40" s="97"/>
      <c r="BJ40" s="99">
        <v>184.87493000000001</v>
      </c>
      <c r="BK40" s="98"/>
      <c r="BL40" s="97"/>
      <c r="BM40" s="99">
        <v>166.56063</v>
      </c>
      <c r="BN40" s="99">
        <v>168.58996999999999</v>
      </c>
      <c r="BO40" s="99"/>
      <c r="BP40" s="99"/>
      <c r="BQ40" s="99"/>
      <c r="BR40" s="99"/>
      <c r="BS40" s="99">
        <v>177.85476</v>
      </c>
      <c r="BT40" s="99"/>
      <c r="BU40" s="99">
        <v>110.49702000000001</v>
      </c>
      <c r="BV40" s="99">
        <v>206.49456000000001</v>
      </c>
      <c r="BW40" s="99">
        <v>206.11548999999999</v>
      </c>
      <c r="BX40" s="99">
        <v>205.99002999999999</v>
      </c>
      <c r="BY40" s="98"/>
      <c r="BZ40" s="97">
        <v>17.41583</v>
      </c>
      <c r="CA40" s="98">
        <v>44.053669999999997</v>
      </c>
      <c r="CB40" s="97"/>
      <c r="CC40" s="99"/>
      <c r="CD40" s="99"/>
      <c r="CE40" s="99"/>
      <c r="CF40" s="99"/>
      <c r="CG40" s="99">
        <v>118.14735</v>
      </c>
      <c r="CH40" s="99">
        <v>47.905140000000003</v>
      </c>
      <c r="CI40" s="99">
        <v>53.710120000000003</v>
      </c>
      <c r="CJ40" s="99"/>
      <c r="CK40" s="99"/>
      <c r="CL40" s="99"/>
      <c r="CM40" s="98">
        <v>191.19621000000001</v>
      </c>
      <c r="CN40" s="97">
        <v>180.55348000000001</v>
      </c>
      <c r="CO40" s="99">
        <v>180.52450999999999</v>
      </c>
      <c r="CP40" s="99">
        <v>181.33356000000001</v>
      </c>
      <c r="CQ40" s="98">
        <v>181.02912000000001</v>
      </c>
      <c r="CR40" s="97"/>
      <c r="CS40" s="98">
        <v>297.29741999999999</v>
      </c>
      <c r="CT40" s="97"/>
      <c r="CU40" s="99"/>
      <c r="CV40" s="101"/>
      <c r="CW40" s="97"/>
      <c r="CX40" s="99"/>
      <c r="CY40" s="99"/>
      <c r="CZ40" s="98"/>
      <c r="DA40" s="97"/>
      <c r="DB40" s="99"/>
      <c r="DC40" s="99"/>
      <c r="DD40" s="99"/>
      <c r="DE40" s="99"/>
      <c r="DF40" s="99"/>
      <c r="DG40" s="99"/>
      <c r="DH40" s="99"/>
      <c r="DI40" s="99"/>
      <c r="DJ40" s="99"/>
      <c r="DK40" s="99"/>
      <c r="DL40" s="98"/>
      <c r="DM40" s="102"/>
      <c r="DN40" s="103"/>
      <c r="DO40" s="103"/>
      <c r="DP40" s="104"/>
      <c r="DQ40" s="97"/>
      <c r="DR40" s="99"/>
      <c r="DS40" s="99"/>
      <c r="DT40" s="98"/>
      <c r="DU40" s="100"/>
      <c r="DV40" s="97"/>
      <c r="DW40" s="99"/>
      <c r="DX40" s="99"/>
      <c r="DY40" s="99"/>
      <c r="DZ40" s="99"/>
      <c r="EA40" s="101"/>
      <c r="EB40" s="1"/>
      <c r="EC40" s="100"/>
      <c r="ED40" s="100"/>
      <c r="EE40" s="100"/>
      <c r="EF40" s="100"/>
      <c r="EG40" s="100"/>
      <c r="EH40" s="100"/>
      <c r="EI40" s="100"/>
      <c r="EJ40" s="97"/>
      <c r="EK40" s="98"/>
      <c r="EL40" s="100"/>
      <c r="EM40" s="100"/>
      <c r="EN40" s="100"/>
      <c r="EO40" s="100"/>
      <c r="EP40" s="100"/>
      <c r="EQ40" s="100"/>
      <c r="ER40" s="100"/>
      <c r="ES40" s="100"/>
      <c r="ET40" s="100"/>
      <c r="EU40" s="100"/>
      <c r="EV40" s="100"/>
      <c r="EW40" s="100"/>
      <c r="EX40" s="97"/>
      <c r="EY40" s="99"/>
      <c r="EZ40" s="99"/>
      <c r="FA40" s="98"/>
      <c r="FB40" s="100"/>
      <c r="FC40" s="100"/>
      <c r="FD40" s="100"/>
      <c r="FE40" s="100"/>
      <c r="FF40" s="100"/>
      <c r="FG40" s="100"/>
      <c r="FH40" s="100"/>
      <c r="FI40" s="97"/>
      <c r="FJ40" s="99"/>
      <c r="FK40" s="99"/>
      <c r="FL40" s="98"/>
      <c r="FM40" s="100"/>
      <c r="FN40" s="97"/>
      <c r="FO40" s="98"/>
      <c r="FP40" s="97"/>
      <c r="FQ40" s="99"/>
      <c r="FR40" s="99"/>
      <c r="FS40" s="99"/>
      <c r="FT40" s="98"/>
      <c r="FU40" s="97"/>
      <c r="FV40" s="98"/>
      <c r="FW40" s="97"/>
      <c r="FX40" s="99"/>
      <c r="FY40" s="99"/>
      <c r="FZ40" s="98"/>
      <c r="GA40" s="100"/>
      <c r="GB40" s="100"/>
      <c r="GC40" s="97"/>
      <c r="GD40" s="99"/>
      <c r="GE40" s="99"/>
      <c r="GF40" s="99"/>
      <c r="GG40" s="98"/>
      <c r="GH40" s="100"/>
      <c r="GI40" s="97"/>
      <c r="GJ40" s="98"/>
      <c r="GK40" s="1"/>
      <c r="GL40" s="100"/>
      <c r="GM40" s="97"/>
      <c r="GN40" s="98"/>
      <c r="GO40" s="97"/>
      <c r="GP40" s="98"/>
      <c r="GQ40" s="100"/>
      <c r="GR40" s="100"/>
      <c r="GS40" s="100"/>
      <c r="GT40" s="1"/>
      <c r="GU40" s="100"/>
      <c r="GV40" s="100"/>
      <c r="GW40" s="100"/>
      <c r="GX40" s="100"/>
      <c r="GY40" s="100"/>
      <c r="GZ40" s="100"/>
      <c r="HA40" s="100"/>
      <c r="HB40" s="97"/>
      <c r="HC40" s="98"/>
      <c r="HD40" s="1"/>
      <c r="HE40" s="97">
        <v>3814.6955500000004</v>
      </c>
      <c r="HF40" s="99">
        <v>3752.9370000000004</v>
      </c>
      <c r="HG40" s="98">
        <v>293.97190999999998</v>
      </c>
    </row>
    <row r="41" spans="1:215" x14ac:dyDescent="0.25">
      <c r="A41" s="1"/>
      <c r="B41" s="96" t="s">
        <v>672</v>
      </c>
      <c r="C41" s="97"/>
      <c r="D41" s="98"/>
      <c r="E41" s="97"/>
      <c r="F41" s="99"/>
      <c r="G41" s="99">
        <v>8.8258700000000001</v>
      </c>
      <c r="H41" s="98">
        <v>8.5166900000000005</v>
      </c>
      <c r="I41" s="97"/>
      <c r="J41" s="98"/>
      <c r="K41" s="97">
        <v>88.059200000000004</v>
      </c>
      <c r="L41" s="98"/>
      <c r="M41" s="97"/>
      <c r="N41" s="99"/>
      <c r="O41" s="99"/>
      <c r="P41" s="99">
        <v>282.08969999999999</v>
      </c>
      <c r="Q41" s="99"/>
      <c r="R41" s="99"/>
      <c r="S41" s="99"/>
      <c r="T41" s="98"/>
      <c r="U41" s="97">
        <v>18.14123</v>
      </c>
      <c r="V41" s="99">
        <v>19.191960000000002</v>
      </c>
      <c r="W41" s="99">
        <v>24.425360000000001</v>
      </c>
      <c r="X41" s="98">
        <v>1.0612699999999999</v>
      </c>
      <c r="Y41" s="100"/>
      <c r="Z41" s="97"/>
      <c r="AA41" s="98">
        <v>17.295719999999999</v>
      </c>
      <c r="AB41" s="97"/>
      <c r="AC41" s="99"/>
      <c r="AD41" s="99"/>
      <c r="AE41" s="99"/>
      <c r="AF41" s="99">
        <v>12.23925</v>
      </c>
      <c r="AG41" s="99"/>
      <c r="AH41" s="98">
        <v>10.27692</v>
      </c>
      <c r="AI41" s="100"/>
      <c r="AJ41" s="100"/>
      <c r="AK41" s="100">
        <v>179.37322</v>
      </c>
      <c r="AL41" s="97">
        <v>217.12262999999999</v>
      </c>
      <c r="AM41" s="98">
        <v>7.9327300000000003</v>
      </c>
      <c r="AN41" s="97"/>
      <c r="AO41" s="98"/>
      <c r="AP41" s="100"/>
      <c r="AQ41" s="97"/>
      <c r="AR41" s="98"/>
      <c r="AS41" s="100"/>
      <c r="AT41" s="100"/>
      <c r="AU41" s="100"/>
      <c r="AV41" s="97"/>
      <c r="AW41" s="99"/>
      <c r="AX41" s="98"/>
      <c r="AY41" s="97"/>
      <c r="AZ41" s="99"/>
      <c r="BA41" s="99"/>
      <c r="BB41" s="99"/>
      <c r="BC41" s="99"/>
      <c r="BD41" s="99"/>
      <c r="BE41" s="99"/>
      <c r="BF41" s="99"/>
      <c r="BG41" s="98"/>
      <c r="BH41" s="100"/>
      <c r="BI41" s="97"/>
      <c r="BJ41" s="99">
        <v>184.87493000000001</v>
      </c>
      <c r="BK41" s="98"/>
      <c r="BL41" s="97"/>
      <c r="BM41" s="99">
        <v>166.56063</v>
      </c>
      <c r="BN41" s="99">
        <v>168.58996999999999</v>
      </c>
      <c r="BO41" s="99"/>
      <c r="BP41" s="99"/>
      <c r="BQ41" s="99"/>
      <c r="BR41" s="99"/>
      <c r="BS41" s="99">
        <v>177.85476</v>
      </c>
      <c r="BT41" s="99"/>
      <c r="BU41" s="99">
        <v>110.49702000000001</v>
      </c>
      <c r="BV41" s="99">
        <v>206.49456000000001</v>
      </c>
      <c r="BW41" s="99">
        <v>206.11548999999999</v>
      </c>
      <c r="BX41" s="99">
        <v>205.99002999999999</v>
      </c>
      <c r="BY41" s="98"/>
      <c r="BZ41" s="97">
        <v>17.41583</v>
      </c>
      <c r="CA41" s="98">
        <v>44.053669999999997</v>
      </c>
      <c r="CB41" s="97"/>
      <c r="CC41" s="99"/>
      <c r="CD41" s="99"/>
      <c r="CE41" s="99"/>
      <c r="CF41" s="99"/>
      <c r="CG41" s="99">
        <v>118.14735</v>
      </c>
      <c r="CH41" s="99">
        <v>47.905140000000003</v>
      </c>
      <c r="CI41" s="99">
        <v>53.710120000000003</v>
      </c>
      <c r="CJ41" s="99"/>
      <c r="CK41" s="99"/>
      <c r="CL41" s="99"/>
      <c r="CM41" s="98">
        <v>191.19621000000001</v>
      </c>
      <c r="CN41" s="97">
        <v>180.55348000000001</v>
      </c>
      <c r="CO41" s="99">
        <v>180.52450999999999</v>
      </c>
      <c r="CP41" s="99">
        <v>181.33356000000001</v>
      </c>
      <c r="CQ41" s="98">
        <v>181.02912000000001</v>
      </c>
      <c r="CR41" s="97"/>
      <c r="CS41" s="98">
        <v>297.29741999999999</v>
      </c>
      <c r="CT41" s="97"/>
      <c r="CU41" s="99"/>
      <c r="CV41" s="101"/>
      <c r="CW41" s="97"/>
      <c r="CX41" s="99"/>
      <c r="CY41" s="99"/>
      <c r="CZ41" s="98"/>
      <c r="DA41" s="97"/>
      <c r="DB41" s="99"/>
      <c r="DC41" s="99"/>
      <c r="DD41" s="99"/>
      <c r="DE41" s="99"/>
      <c r="DF41" s="99"/>
      <c r="DG41" s="99"/>
      <c r="DH41" s="99"/>
      <c r="DI41" s="99"/>
      <c r="DJ41" s="99"/>
      <c r="DK41" s="99"/>
      <c r="DL41" s="98"/>
      <c r="DM41" s="102"/>
      <c r="DN41" s="103"/>
      <c r="DO41" s="103"/>
      <c r="DP41" s="104"/>
      <c r="DQ41" s="97"/>
      <c r="DR41" s="99"/>
      <c r="DS41" s="99"/>
      <c r="DT41" s="98"/>
      <c r="DU41" s="100"/>
      <c r="DV41" s="97"/>
      <c r="DW41" s="99"/>
      <c r="DX41" s="99"/>
      <c r="DY41" s="99"/>
      <c r="DZ41" s="99"/>
      <c r="EA41" s="101"/>
      <c r="EB41" s="1"/>
      <c r="EC41" s="100"/>
      <c r="ED41" s="100"/>
      <c r="EE41" s="100"/>
      <c r="EF41" s="100"/>
      <c r="EG41" s="100"/>
      <c r="EH41" s="100"/>
      <c r="EI41" s="100"/>
      <c r="EJ41" s="97"/>
      <c r="EK41" s="98"/>
      <c r="EL41" s="100"/>
      <c r="EM41" s="100"/>
      <c r="EN41" s="100"/>
      <c r="EO41" s="100"/>
      <c r="EP41" s="100"/>
      <c r="EQ41" s="100"/>
      <c r="ER41" s="100"/>
      <c r="ES41" s="100"/>
      <c r="ET41" s="100"/>
      <c r="EU41" s="100"/>
      <c r="EV41" s="100"/>
      <c r="EW41" s="100"/>
      <c r="EX41" s="97"/>
      <c r="EY41" s="99"/>
      <c r="EZ41" s="99"/>
      <c r="FA41" s="98"/>
      <c r="FB41" s="100"/>
      <c r="FC41" s="100"/>
      <c r="FD41" s="100"/>
      <c r="FE41" s="100"/>
      <c r="FF41" s="100"/>
      <c r="FG41" s="100"/>
      <c r="FH41" s="100"/>
      <c r="FI41" s="97"/>
      <c r="FJ41" s="99"/>
      <c r="FK41" s="99"/>
      <c r="FL41" s="98"/>
      <c r="FM41" s="100"/>
      <c r="FN41" s="97"/>
      <c r="FO41" s="98"/>
      <c r="FP41" s="97"/>
      <c r="FQ41" s="99"/>
      <c r="FR41" s="99"/>
      <c r="FS41" s="99"/>
      <c r="FT41" s="98"/>
      <c r="FU41" s="97"/>
      <c r="FV41" s="98"/>
      <c r="FW41" s="97"/>
      <c r="FX41" s="99"/>
      <c r="FY41" s="99"/>
      <c r="FZ41" s="98"/>
      <c r="GA41" s="100"/>
      <c r="GB41" s="100"/>
      <c r="GC41" s="97"/>
      <c r="GD41" s="99"/>
      <c r="GE41" s="99"/>
      <c r="GF41" s="99"/>
      <c r="GG41" s="98"/>
      <c r="GH41" s="100"/>
      <c r="GI41" s="97"/>
      <c r="GJ41" s="98"/>
      <c r="GK41" s="1"/>
      <c r="GL41" s="100"/>
      <c r="GM41" s="97"/>
      <c r="GN41" s="98"/>
      <c r="GO41" s="97"/>
      <c r="GP41" s="98"/>
      <c r="GQ41" s="100"/>
      <c r="GR41" s="100"/>
      <c r="GS41" s="100"/>
      <c r="GT41" s="1"/>
      <c r="GU41" s="100"/>
      <c r="GV41" s="100"/>
      <c r="GW41" s="100"/>
      <c r="GX41" s="100"/>
      <c r="GY41" s="100"/>
      <c r="GZ41" s="100"/>
      <c r="HA41" s="100"/>
      <c r="HB41" s="97"/>
      <c r="HC41" s="98"/>
      <c r="HD41" s="1"/>
      <c r="HE41" s="97">
        <v>3814.6955500000004</v>
      </c>
      <c r="HF41" s="99">
        <v>3752.9370000000004</v>
      </c>
      <c r="HG41" s="98">
        <v>293.97190999999998</v>
      </c>
    </row>
    <row r="42" spans="1:215" x14ac:dyDescent="0.25">
      <c r="A42" s="1"/>
      <c r="B42" s="96" t="s">
        <v>673</v>
      </c>
      <c r="C42" s="97"/>
      <c r="D42" s="98"/>
      <c r="E42" s="97"/>
      <c r="F42" s="99"/>
      <c r="G42" s="99">
        <v>8.8258700000000001</v>
      </c>
      <c r="H42" s="98">
        <v>8.5166900000000005</v>
      </c>
      <c r="I42" s="97"/>
      <c r="J42" s="98"/>
      <c r="K42" s="97">
        <v>88.059200000000004</v>
      </c>
      <c r="L42" s="98"/>
      <c r="M42" s="97"/>
      <c r="N42" s="99"/>
      <c r="O42" s="99"/>
      <c r="P42" s="99">
        <v>282.08969999999999</v>
      </c>
      <c r="Q42" s="99"/>
      <c r="R42" s="99"/>
      <c r="S42" s="99"/>
      <c r="T42" s="98"/>
      <c r="U42" s="97">
        <v>18.14123</v>
      </c>
      <c r="V42" s="99">
        <v>19.191960000000002</v>
      </c>
      <c r="W42" s="99">
        <v>24.425360000000001</v>
      </c>
      <c r="X42" s="98">
        <v>1.0612699999999999</v>
      </c>
      <c r="Y42" s="100"/>
      <c r="Z42" s="97"/>
      <c r="AA42" s="98">
        <v>17.295719999999999</v>
      </c>
      <c r="AB42" s="97"/>
      <c r="AC42" s="99"/>
      <c r="AD42" s="99"/>
      <c r="AE42" s="99"/>
      <c r="AF42" s="99">
        <v>12.23925</v>
      </c>
      <c r="AG42" s="99"/>
      <c r="AH42" s="98">
        <v>10.27692</v>
      </c>
      <c r="AI42" s="100"/>
      <c r="AJ42" s="100"/>
      <c r="AK42" s="100">
        <v>179.37322</v>
      </c>
      <c r="AL42" s="97">
        <v>217.12262999999999</v>
      </c>
      <c r="AM42" s="98">
        <v>7.9327300000000003</v>
      </c>
      <c r="AN42" s="97"/>
      <c r="AO42" s="98"/>
      <c r="AP42" s="100"/>
      <c r="AQ42" s="97"/>
      <c r="AR42" s="98"/>
      <c r="AS42" s="100"/>
      <c r="AT42" s="100"/>
      <c r="AU42" s="100"/>
      <c r="AV42" s="97"/>
      <c r="AW42" s="99"/>
      <c r="AX42" s="98"/>
      <c r="AY42" s="97"/>
      <c r="AZ42" s="99"/>
      <c r="BA42" s="99"/>
      <c r="BB42" s="99"/>
      <c r="BC42" s="99"/>
      <c r="BD42" s="99"/>
      <c r="BE42" s="99"/>
      <c r="BF42" s="99"/>
      <c r="BG42" s="98"/>
      <c r="BH42" s="100"/>
      <c r="BI42" s="97"/>
      <c r="BJ42" s="99">
        <v>184.87493000000001</v>
      </c>
      <c r="BK42" s="98"/>
      <c r="BL42" s="97"/>
      <c r="BM42" s="99">
        <v>166.56063</v>
      </c>
      <c r="BN42" s="99">
        <v>168.58996999999999</v>
      </c>
      <c r="BO42" s="99"/>
      <c r="BP42" s="99"/>
      <c r="BQ42" s="99"/>
      <c r="BR42" s="99"/>
      <c r="BS42" s="99">
        <v>177.85476</v>
      </c>
      <c r="BT42" s="99"/>
      <c r="BU42" s="99">
        <v>110.49702000000001</v>
      </c>
      <c r="BV42" s="99">
        <v>206.49456000000001</v>
      </c>
      <c r="BW42" s="99">
        <v>206.11548999999999</v>
      </c>
      <c r="BX42" s="99">
        <v>205.99002999999999</v>
      </c>
      <c r="BY42" s="98"/>
      <c r="BZ42" s="97">
        <v>17.41583</v>
      </c>
      <c r="CA42" s="98">
        <v>44.053669999999997</v>
      </c>
      <c r="CB42" s="97"/>
      <c r="CC42" s="99"/>
      <c r="CD42" s="99"/>
      <c r="CE42" s="99"/>
      <c r="CF42" s="99"/>
      <c r="CG42" s="99">
        <v>118.14735</v>
      </c>
      <c r="CH42" s="99">
        <v>47.905140000000003</v>
      </c>
      <c r="CI42" s="99">
        <v>53.710120000000003</v>
      </c>
      <c r="CJ42" s="99"/>
      <c r="CK42" s="99"/>
      <c r="CL42" s="99"/>
      <c r="CM42" s="98">
        <v>191.19621000000001</v>
      </c>
      <c r="CN42" s="97">
        <v>180.55348000000001</v>
      </c>
      <c r="CO42" s="99">
        <v>180.52450999999999</v>
      </c>
      <c r="CP42" s="99">
        <v>181.33356000000001</v>
      </c>
      <c r="CQ42" s="98">
        <v>181.02912000000001</v>
      </c>
      <c r="CR42" s="97"/>
      <c r="CS42" s="98">
        <v>297.29741999999999</v>
      </c>
      <c r="CT42" s="97"/>
      <c r="CU42" s="99"/>
      <c r="CV42" s="101"/>
      <c r="CW42" s="97"/>
      <c r="CX42" s="99"/>
      <c r="CY42" s="99"/>
      <c r="CZ42" s="98"/>
      <c r="DA42" s="97"/>
      <c r="DB42" s="99"/>
      <c r="DC42" s="99"/>
      <c r="DD42" s="99"/>
      <c r="DE42" s="99"/>
      <c r="DF42" s="99"/>
      <c r="DG42" s="99"/>
      <c r="DH42" s="99"/>
      <c r="DI42" s="99"/>
      <c r="DJ42" s="99"/>
      <c r="DK42" s="99"/>
      <c r="DL42" s="98"/>
      <c r="DM42" s="102"/>
      <c r="DN42" s="103"/>
      <c r="DO42" s="103"/>
      <c r="DP42" s="104"/>
      <c r="DQ42" s="97"/>
      <c r="DR42" s="99"/>
      <c r="DS42" s="99"/>
      <c r="DT42" s="98"/>
      <c r="DU42" s="100"/>
      <c r="DV42" s="97"/>
      <c r="DW42" s="99"/>
      <c r="DX42" s="99"/>
      <c r="DY42" s="99"/>
      <c r="DZ42" s="99"/>
      <c r="EA42" s="101"/>
      <c r="EB42" s="1"/>
      <c r="EC42" s="100"/>
      <c r="ED42" s="100"/>
      <c r="EE42" s="100"/>
      <c r="EF42" s="100"/>
      <c r="EG42" s="100"/>
      <c r="EH42" s="100"/>
      <c r="EI42" s="100"/>
      <c r="EJ42" s="97"/>
      <c r="EK42" s="98"/>
      <c r="EL42" s="100"/>
      <c r="EM42" s="100"/>
      <c r="EN42" s="100"/>
      <c r="EO42" s="100"/>
      <c r="EP42" s="100"/>
      <c r="EQ42" s="100"/>
      <c r="ER42" s="100"/>
      <c r="ES42" s="100"/>
      <c r="ET42" s="100"/>
      <c r="EU42" s="100"/>
      <c r="EV42" s="100"/>
      <c r="EW42" s="100"/>
      <c r="EX42" s="97"/>
      <c r="EY42" s="99"/>
      <c r="EZ42" s="99"/>
      <c r="FA42" s="98"/>
      <c r="FB42" s="100"/>
      <c r="FC42" s="100"/>
      <c r="FD42" s="100"/>
      <c r="FE42" s="100"/>
      <c r="FF42" s="100"/>
      <c r="FG42" s="100"/>
      <c r="FH42" s="100"/>
      <c r="FI42" s="97"/>
      <c r="FJ42" s="99"/>
      <c r="FK42" s="99"/>
      <c r="FL42" s="98"/>
      <c r="FM42" s="100"/>
      <c r="FN42" s="97"/>
      <c r="FO42" s="98"/>
      <c r="FP42" s="97"/>
      <c r="FQ42" s="99"/>
      <c r="FR42" s="99"/>
      <c r="FS42" s="99"/>
      <c r="FT42" s="98"/>
      <c r="FU42" s="97"/>
      <c r="FV42" s="98"/>
      <c r="FW42" s="97"/>
      <c r="FX42" s="99"/>
      <c r="FY42" s="99"/>
      <c r="FZ42" s="98"/>
      <c r="GA42" s="100"/>
      <c r="GB42" s="100"/>
      <c r="GC42" s="97"/>
      <c r="GD42" s="99"/>
      <c r="GE42" s="99"/>
      <c r="GF42" s="99"/>
      <c r="GG42" s="98"/>
      <c r="GH42" s="100"/>
      <c r="GI42" s="97"/>
      <c r="GJ42" s="98"/>
      <c r="GK42" s="1"/>
      <c r="GL42" s="100"/>
      <c r="GM42" s="97"/>
      <c r="GN42" s="98"/>
      <c r="GO42" s="97"/>
      <c r="GP42" s="98"/>
      <c r="GQ42" s="100"/>
      <c r="GR42" s="100"/>
      <c r="GS42" s="100"/>
      <c r="GT42" s="1"/>
      <c r="GU42" s="100"/>
      <c r="GV42" s="100"/>
      <c r="GW42" s="100"/>
      <c r="GX42" s="100"/>
      <c r="GY42" s="100"/>
      <c r="GZ42" s="100"/>
      <c r="HA42" s="100"/>
      <c r="HB42" s="97"/>
      <c r="HC42" s="98"/>
      <c r="HD42" s="1"/>
      <c r="HE42" s="97">
        <v>3814.6955500000004</v>
      </c>
      <c r="HF42" s="99">
        <v>3752.9370000000004</v>
      </c>
      <c r="HG42" s="98">
        <v>293.97190999999998</v>
      </c>
    </row>
    <row r="43" spans="1:215" x14ac:dyDescent="0.25">
      <c r="A43" s="1"/>
      <c r="B43" s="96" t="s">
        <v>674</v>
      </c>
      <c r="C43" s="97"/>
      <c r="D43" s="98"/>
      <c r="E43" s="97"/>
      <c r="F43" s="99"/>
      <c r="G43" s="99">
        <v>8.8258700000000001</v>
      </c>
      <c r="H43" s="98">
        <v>8.5166900000000005</v>
      </c>
      <c r="I43" s="97"/>
      <c r="J43" s="98"/>
      <c r="K43" s="97">
        <v>88.059200000000004</v>
      </c>
      <c r="L43" s="98"/>
      <c r="M43" s="97"/>
      <c r="N43" s="99"/>
      <c r="O43" s="99"/>
      <c r="P43" s="99">
        <v>282.08969999999999</v>
      </c>
      <c r="Q43" s="99"/>
      <c r="R43" s="99"/>
      <c r="S43" s="99"/>
      <c r="T43" s="98"/>
      <c r="U43" s="97">
        <v>18.14123</v>
      </c>
      <c r="V43" s="99">
        <v>19.191960000000002</v>
      </c>
      <c r="W43" s="99">
        <v>24.425360000000001</v>
      </c>
      <c r="X43" s="98">
        <v>1.0612699999999999</v>
      </c>
      <c r="Y43" s="100"/>
      <c r="Z43" s="97"/>
      <c r="AA43" s="98">
        <v>5.7415599999999998</v>
      </c>
      <c r="AB43" s="97"/>
      <c r="AC43" s="99"/>
      <c r="AD43" s="99"/>
      <c r="AE43" s="99"/>
      <c r="AF43" s="99">
        <v>12.23925</v>
      </c>
      <c r="AG43" s="99"/>
      <c r="AH43" s="98">
        <v>10.27692</v>
      </c>
      <c r="AI43" s="100"/>
      <c r="AJ43" s="100"/>
      <c r="AK43" s="100">
        <v>179.37322</v>
      </c>
      <c r="AL43" s="97">
        <v>217.12262999999999</v>
      </c>
      <c r="AM43" s="98">
        <v>7.9327300000000003</v>
      </c>
      <c r="AN43" s="97"/>
      <c r="AO43" s="98"/>
      <c r="AP43" s="100"/>
      <c r="AQ43" s="97"/>
      <c r="AR43" s="98"/>
      <c r="AS43" s="100"/>
      <c r="AT43" s="100"/>
      <c r="AU43" s="100"/>
      <c r="AV43" s="97"/>
      <c r="AW43" s="99"/>
      <c r="AX43" s="98"/>
      <c r="AY43" s="97"/>
      <c r="AZ43" s="99"/>
      <c r="BA43" s="99"/>
      <c r="BB43" s="99"/>
      <c r="BC43" s="99"/>
      <c r="BD43" s="99"/>
      <c r="BE43" s="99"/>
      <c r="BF43" s="99"/>
      <c r="BG43" s="98"/>
      <c r="BH43" s="100"/>
      <c r="BI43" s="97"/>
      <c r="BJ43" s="99">
        <v>184.87493000000001</v>
      </c>
      <c r="BK43" s="98"/>
      <c r="BL43" s="97"/>
      <c r="BM43" s="99">
        <v>166.56063</v>
      </c>
      <c r="BN43" s="99">
        <v>168.58996999999999</v>
      </c>
      <c r="BO43" s="99"/>
      <c r="BP43" s="99"/>
      <c r="BQ43" s="99"/>
      <c r="BR43" s="99"/>
      <c r="BS43" s="99">
        <v>177.85476</v>
      </c>
      <c r="BT43" s="99"/>
      <c r="BU43" s="99">
        <v>110.49702000000001</v>
      </c>
      <c r="BV43" s="99">
        <v>206.49456000000001</v>
      </c>
      <c r="BW43" s="99">
        <v>206.11548999999999</v>
      </c>
      <c r="BX43" s="99">
        <v>205.99002999999999</v>
      </c>
      <c r="BY43" s="98"/>
      <c r="BZ43" s="97">
        <v>17.41583</v>
      </c>
      <c r="CA43" s="98">
        <v>44.053669999999997</v>
      </c>
      <c r="CB43" s="97"/>
      <c r="CC43" s="99"/>
      <c r="CD43" s="99"/>
      <c r="CE43" s="99"/>
      <c r="CF43" s="99"/>
      <c r="CG43" s="99">
        <v>118.14735</v>
      </c>
      <c r="CH43" s="99">
        <v>47.905140000000003</v>
      </c>
      <c r="CI43" s="99">
        <v>53.710120000000003</v>
      </c>
      <c r="CJ43" s="99"/>
      <c r="CK43" s="99"/>
      <c r="CL43" s="99"/>
      <c r="CM43" s="98">
        <v>191.19621000000001</v>
      </c>
      <c r="CN43" s="97">
        <v>180.55348000000001</v>
      </c>
      <c r="CO43" s="99">
        <v>180.52450999999999</v>
      </c>
      <c r="CP43" s="99">
        <v>181.33356000000001</v>
      </c>
      <c r="CQ43" s="98">
        <v>181.02912000000001</v>
      </c>
      <c r="CR43" s="97"/>
      <c r="CS43" s="98">
        <v>297.29741999999999</v>
      </c>
      <c r="CT43" s="97"/>
      <c r="CU43" s="99"/>
      <c r="CV43" s="101"/>
      <c r="CW43" s="97"/>
      <c r="CX43" s="99"/>
      <c r="CY43" s="99"/>
      <c r="CZ43" s="98"/>
      <c r="DA43" s="97"/>
      <c r="DB43" s="99"/>
      <c r="DC43" s="99"/>
      <c r="DD43" s="99"/>
      <c r="DE43" s="99"/>
      <c r="DF43" s="99"/>
      <c r="DG43" s="99"/>
      <c r="DH43" s="99"/>
      <c r="DI43" s="99"/>
      <c r="DJ43" s="99"/>
      <c r="DK43" s="99"/>
      <c r="DL43" s="98"/>
      <c r="DM43" s="102"/>
      <c r="DN43" s="103"/>
      <c r="DO43" s="103"/>
      <c r="DP43" s="104"/>
      <c r="DQ43" s="97"/>
      <c r="DR43" s="99"/>
      <c r="DS43" s="99"/>
      <c r="DT43" s="98"/>
      <c r="DU43" s="100"/>
      <c r="DV43" s="97"/>
      <c r="DW43" s="99"/>
      <c r="DX43" s="99"/>
      <c r="DY43" s="99"/>
      <c r="DZ43" s="99"/>
      <c r="EA43" s="101"/>
      <c r="EB43" s="1"/>
      <c r="EC43" s="100"/>
      <c r="ED43" s="100"/>
      <c r="EE43" s="100"/>
      <c r="EF43" s="100"/>
      <c r="EG43" s="100"/>
      <c r="EH43" s="100"/>
      <c r="EI43" s="100"/>
      <c r="EJ43" s="97"/>
      <c r="EK43" s="98"/>
      <c r="EL43" s="100"/>
      <c r="EM43" s="100"/>
      <c r="EN43" s="100"/>
      <c r="EO43" s="100"/>
      <c r="EP43" s="100"/>
      <c r="EQ43" s="100"/>
      <c r="ER43" s="100"/>
      <c r="ES43" s="100"/>
      <c r="ET43" s="100"/>
      <c r="EU43" s="100"/>
      <c r="EV43" s="100"/>
      <c r="EW43" s="100"/>
      <c r="EX43" s="97"/>
      <c r="EY43" s="99"/>
      <c r="EZ43" s="99"/>
      <c r="FA43" s="98"/>
      <c r="FB43" s="100"/>
      <c r="FC43" s="100"/>
      <c r="FD43" s="100"/>
      <c r="FE43" s="100"/>
      <c r="FF43" s="100"/>
      <c r="FG43" s="100"/>
      <c r="FH43" s="100"/>
      <c r="FI43" s="97"/>
      <c r="FJ43" s="99"/>
      <c r="FK43" s="99"/>
      <c r="FL43" s="98"/>
      <c r="FM43" s="100"/>
      <c r="FN43" s="97"/>
      <c r="FO43" s="98"/>
      <c r="FP43" s="97"/>
      <c r="FQ43" s="99"/>
      <c r="FR43" s="99"/>
      <c r="FS43" s="99"/>
      <c r="FT43" s="98"/>
      <c r="FU43" s="97"/>
      <c r="FV43" s="98"/>
      <c r="FW43" s="97"/>
      <c r="FX43" s="99"/>
      <c r="FY43" s="99"/>
      <c r="FZ43" s="98"/>
      <c r="GA43" s="100"/>
      <c r="GB43" s="100"/>
      <c r="GC43" s="97"/>
      <c r="GD43" s="99"/>
      <c r="GE43" s="99"/>
      <c r="GF43" s="99"/>
      <c r="GG43" s="98"/>
      <c r="GH43" s="100"/>
      <c r="GI43" s="97"/>
      <c r="GJ43" s="98"/>
      <c r="GK43" s="1"/>
      <c r="GL43" s="100"/>
      <c r="GM43" s="97"/>
      <c r="GN43" s="98"/>
      <c r="GO43" s="97"/>
      <c r="GP43" s="98"/>
      <c r="GQ43" s="100"/>
      <c r="GR43" s="100"/>
      <c r="GS43" s="100"/>
      <c r="GT43" s="1"/>
      <c r="GU43" s="100"/>
      <c r="GV43" s="100"/>
      <c r="GW43" s="100"/>
      <c r="GX43" s="100"/>
      <c r="GY43" s="100"/>
      <c r="GZ43" s="100"/>
      <c r="HA43" s="100"/>
      <c r="HB43" s="97"/>
      <c r="HC43" s="98"/>
      <c r="HD43" s="1"/>
      <c r="HE43" s="97">
        <v>3803.1413900000002</v>
      </c>
      <c r="HF43" s="99">
        <v>3741.3828400000002</v>
      </c>
      <c r="HG43" s="98">
        <v>293.97190999999998</v>
      </c>
    </row>
    <row r="44" spans="1:215" x14ac:dyDescent="0.25">
      <c r="A44" s="1"/>
      <c r="B44" s="96" t="s">
        <v>675</v>
      </c>
      <c r="C44" s="97"/>
      <c r="D44" s="98"/>
      <c r="E44" s="97"/>
      <c r="F44" s="99"/>
      <c r="G44" s="99">
        <v>8.8258700000000001</v>
      </c>
      <c r="H44" s="98">
        <v>8.5166900000000005</v>
      </c>
      <c r="I44" s="97"/>
      <c r="J44" s="98"/>
      <c r="K44" s="97">
        <v>88.059200000000004</v>
      </c>
      <c r="L44" s="98"/>
      <c r="M44" s="97"/>
      <c r="N44" s="99"/>
      <c r="O44" s="99"/>
      <c r="P44" s="99">
        <v>282.08969999999999</v>
      </c>
      <c r="Q44" s="99"/>
      <c r="R44" s="99"/>
      <c r="S44" s="99"/>
      <c r="T44" s="98"/>
      <c r="U44" s="97">
        <v>18.14123</v>
      </c>
      <c r="V44" s="99">
        <v>19.191960000000002</v>
      </c>
      <c r="W44" s="99">
        <v>24.425360000000001</v>
      </c>
      <c r="X44" s="98">
        <v>1.0612699999999999</v>
      </c>
      <c r="Y44" s="100"/>
      <c r="Z44" s="97"/>
      <c r="AA44" s="98"/>
      <c r="AB44" s="97"/>
      <c r="AC44" s="99"/>
      <c r="AD44" s="99"/>
      <c r="AE44" s="99"/>
      <c r="AF44" s="99">
        <v>12.23925</v>
      </c>
      <c r="AG44" s="99"/>
      <c r="AH44" s="98">
        <v>10.27692</v>
      </c>
      <c r="AI44" s="100"/>
      <c r="AJ44" s="100"/>
      <c r="AK44" s="100">
        <v>179.37322</v>
      </c>
      <c r="AL44" s="97">
        <v>217.12262999999999</v>
      </c>
      <c r="AM44" s="98">
        <v>7.9327300000000003</v>
      </c>
      <c r="AN44" s="97"/>
      <c r="AO44" s="98"/>
      <c r="AP44" s="100"/>
      <c r="AQ44" s="97"/>
      <c r="AR44" s="98"/>
      <c r="AS44" s="100"/>
      <c r="AT44" s="100"/>
      <c r="AU44" s="100"/>
      <c r="AV44" s="97"/>
      <c r="AW44" s="99"/>
      <c r="AX44" s="98"/>
      <c r="AY44" s="97"/>
      <c r="AZ44" s="99"/>
      <c r="BA44" s="99"/>
      <c r="BB44" s="99"/>
      <c r="BC44" s="99"/>
      <c r="BD44" s="99"/>
      <c r="BE44" s="99"/>
      <c r="BF44" s="99"/>
      <c r="BG44" s="98"/>
      <c r="BH44" s="100"/>
      <c r="BI44" s="97"/>
      <c r="BJ44" s="99">
        <v>184.87493000000001</v>
      </c>
      <c r="BK44" s="98"/>
      <c r="BL44" s="97"/>
      <c r="BM44" s="99">
        <v>166.56063</v>
      </c>
      <c r="BN44" s="99">
        <v>168.58996999999999</v>
      </c>
      <c r="BO44" s="99"/>
      <c r="BP44" s="99"/>
      <c r="BQ44" s="99"/>
      <c r="BR44" s="99"/>
      <c r="BS44" s="99">
        <v>177.85476</v>
      </c>
      <c r="BT44" s="99"/>
      <c r="BU44" s="99">
        <v>110.49702000000001</v>
      </c>
      <c r="BV44" s="99">
        <v>206.49456000000001</v>
      </c>
      <c r="BW44" s="99">
        <v>206.11548999999999</v>
      </c>
      <c r="BX44" s="99">
        <v>205.99002999999999</v>
      </c>
      <c r="BY44" s="98"/>
      <c r="BZ44" s="97">
        <v>17.41583</v>
      </c>
      <c r="CA44" s="98">
        <v>44.053669999999997</v>
      </c>
      <c r="CB44" s="97"/>
      <c r="CC44" s="99"/>
      <c r="CD44" s="99"/>
      <c r="CE44" s="99"/>
      <c r="CF44" s="99"/>
      <c r="CG44" s="99">
        <v>118.14735</v>
      </c>
      <c r="CH44" s="99">
        <v>47.905140000000003</v>
      </c>
      <c r="CI44" s="99">
        <v>53.710120000000003</v>
      </c>
      <c r="CJ44" s="99"/>
      <c r="CK44" s="99"/>
      <c r="CL44" s="99"/>
      <c r="CM44" s="98">
        <v>191.19621000000001</v>
      </c>
      <c r="CN44" s="97">
        <v>180.55348000000001</v>
      </c>
      <c r="CO44" s="99">
        <v>180.52450999999999</v>
      </c>
      <c r="CP44" s="99">
        <v>181.33356000000001</v>
      </c>
      <c r="CQ44" s="98">
        <v>181.02912000000001</v>
      </c>
      <c r="CR44" s="97"/>
      <c r="CS44" s="98">
        <v>297.29741999999999</v>
      </c>
      <c r="CT44" s="97"/>
      <c r="CU44" s="99"/>
      <c r="CV44" s="101"/>
      <c r="CW44" s="97"/>
      <c r="CX44" s="99"/>
      <c r="CY44" s="99"/>
      <c r="CZ44" s="98"/>
      <c r="DA44" s="97"/>
      <c r="DB44" s="99"/>
      <c r="DC44" s="99"/>
      <c r="DD44" s="99"/>
      <c r="DE44" s="99"/>
      <c r="DF44" s="99"/>
      <c r="DG44" s="99"/>
      <c r="DH44" s="99"/>
      <c r="DI44" s="99"/>
      <c r="DJ44" s="99"/>
      <c r="DK44" s="99"/>
      <c r="DL44" s="98"/>
      <c r="DM44" s="102"/>
      <c r="DN44" s="103"/>
      <c r="DO44" s="103"/>
      <c r="DP44" s="104"/>
      <c r="DQ44" s="97"/>
      <c r="DR44" s="99"/>
      <c r="DS44" s="99"/>
      <c r="DT44" s="98"/>
      <c r="DU44" s="100"/>
      <c r="DV44" s="97"/>
      <c r="DW44" s="99"/>
      <c r="DX44" s="99"/>
      <c r="DY44" s="99"/>
      <c r="DZ44" s="99"/>
      <c r="EA44" s="101"/>
      <c r="EB44" s="1"/>
      <c r="EC44" s="100"/>
      <c r="ED44" s="100"/>
      <c r="EE44" s="100"/>
      <c r="EF44" s="100"/>
      <c r="EG44" s="100"/>
      <c r="EH44" s="100"/>
      <c r="EI44" s="100"/>
      <c r="EJ44" s="97"/>
      <c r="EK44" s="98"/>
      <c r="EL44" s="100"/>
      <c r="EM44" s="100"/>
      <c r="EN44" s="100"/>
      <c r="EO44" s="100"/>
      <c r="EP44" s="100"/>
      <c r="EQ44" s="100"/>
      <c r="ER44" s="100"/>
      <c r="ES44" s="100"/>
      <c r="ET44" s="100"/>
      <c r="EU44" s="100"/>
      <c r="EV44" s="100"/>
      <c r="EW44" s="100"/>
      <c r="EX44" s="97"/>
      <c r="EY44" s="99"/>
      <c r="EZ44" s="99"/>
      <c r="FA44" s="98"/>
      <c r="FB44" s="100"/>
      <c r="FC44" s="100"/>
      <c r="FD44" s="100"/>
      <c r="FE44" s="100"/>
      <c r="FF44" s="100"/>
      <c r="FG44" s="100"/>
      <c r="FH44" s="100"/>
      <c r="FI44" s="97"/>
      <c r="FJ44" s="99"/>
      <c r="FK44" s="99"/>
      <c r="FL44" s="98"/>
      <c r="FM44" s="100"/>
      <c r="FN44" s="97"/>
      <c r="FO44" s="98"/>
      <c r="FP44" s="97"/>
      <c r="FQ44" s="99"/>
      <c r="FR44" s="99"/>
      <c r="FS44" s="99"/>
      <c r="FT44" s="98"/>
      <c r="FU44" s="97"/>
      <c r="FV44" s="98"/>
      <c r="FW44" s="97"/>
      <c r="FX44" s="99"/>
      <c r="FY44" s="99"/>
      <c r="FZ44" s="98"/>
      <c r="GA44" s="100"/>
      <c r="GB44" s="100"/>
      <c r="GC44" s="97"/>
      <c r="GD44" s="99"/>
      <c r="GE44" s="99"/>
      <c r="GF44" s="99"/>
      <c r="GG44" s="98"/>
      <c r="GH44" s="100"/>
      <c r="GI44" s="97"/>
      <c r="GJ44" s="98"/>
      <c r="GK44" s="1"/>
      <c r="GL44" s="100"/>
      <c r="GM44" s="97"/>
      <c r="GN44" s="98"/>
      <c r="GO44" s="97"/>
      <c r="GP44" s="98"/>
      <c r="GQ44" s="100"/>
      <c r="GR44" s="100"/>
      <c r="GS44" s="100"/>
      <c r="GT44" s="1"/>
      <c r="GU44" s="100"/>
      <c r="GV44" s="100"/>
      <c r="GW44" s="100"/>
      <c r="GX44" s="100"/>
      <c r="GY44" s="100"/>
      <c r="GZ44" s="100"/>
      <c r="HA44" s="100"/>
      <c r="HB44" s="97"/>
      <c r="HC44" s="98"/>
      <c r="HD44" s="1"/>
      <c r="HE44" s="97">
        <v>3797.3998300000003</v>
      </c>
      <c r="HF44" s="99">
        <v>3735.6412800000003</v>
      </c>
      <c r="HG44" s="98">
        <v>293.97190999999998</v>
      </c>
    </row>
    <row r="45" spans="1:215" x14ac:dyDescent="0.25">
      <c r="A45" s="1"/>
      <c r="B45" s="96" t="s">
        <v>676</v>
      </c>
      <c r="C45" s="97"/>
      <c r="D45" s="98"/>
      <c r="E45" s="97"/>
      <c r="F45" s="99"/>
      <c r="G45" s="99">
        <v>8.8258700000000001</v>
      </c>
      <c r="H45" s="98">
        <v>8.5166900000000005</v>
      </c>
      <c r="I45" s="97"/>
      <c r="J45" s="98"/>
      <c r="K45" s="97">
        <v>88.059200000000004</v>
      </c>
      <c r="L45" s="98"/>
      <c r="M45" s="97"/>
      <c r="N45" s="99"/>
      <c r="O45" s="99"/>
      <c r="P45" s="99">
        <v>282.08969999999999</v>
      </c>
      <c r="Q45" s="99"/>
      <c r="R45" s="99"/>
      <c r="S45" s="99"/>
      <c r="T45" s="98"/>
      <c r="U45" s="97">
        <v>18.14123</v>
      </c>
      <c r="V45" s="99">
        <v>19.191960000000002</v>
      </c>
      <c r="W45" s="99">
        <v>24.425360000000001</v>
      </c>
      <c r="X45" s="98">
        <v>1.0612699999999999</v>
      </c>
      <c r="Y45" s="100"/>
      <c r="Z45" s="97"/>
      <c r="AA45" s="98"/>
      <c r="AB45" s="97"/>
      <c r="AC45" s="99"/>
      <c r="AD45" s="99"/>
      <c r="AE45" s="99"/>
      <c r="AF45" s="99">
        <v>12.23925</v>
      </c>
      <c r="AG45" s="99"/>
      <c r="AH45" s="98">
        <v>10.27692</v>
      </c>
      <c r="AI45" s="100"/>
      <c r="AJ45" s="100"/>
      <c r="AK45" s="100">
        <v>179.37322</v>
      </c>
      <c r="AL45" s="97">
        <v>217.12262999999999</v>
      </c>
      <c r="AM45" s="98">
        <v>7.9327300000000003</v>
      </c>
      <c r="AN45" s="97"/>
      <c r="AO45" s="98"/>
      <c r="AP45" s="100"/>
      <c r="AQ45" s="97"/>
      <c r="AR45" s="98"/>
      <c r="AS45" s="100"/>
      <c r="AT45" s="100"/>
      <c r="AU45" s="100"/>
      <c r="AV45" s="97"/>
      <c r="AW45" s="99"/>
      <c r="AX45" s="98"/>
      <c r="AY45" s="97"/>
      <c r="AZ45" s="99"/>
      <c r="BA45" s="99"/>
      <c r="BB45" s="99"/>
      <c r="BC45" s="99"/>
      <c r="BD45" s="99"/>
      <c r="BE45" s="99"/>
      <c r="BF45" s="99"/>
      <c r="BG45" s="98"/>
      <c r="BH45" s="100"/>
      <c r="BI45" s="97"/>
      <c r="BJ45" s="99">
        <v>184.87493000000001</v>
      </c>
      <c r="BK45" s="98"/>
      <c r="BL45" s="97">
        <v>167.61232000000001</v>
      </c>
      <c r="BM45" s="99">
        <v>166.56063</v>
      </c>
      <c r="BN45" s="99">
        <v>168.58996999999999</v>
      </c>
      <c r="BO45" s="99"/>
      <c r="BP45" s="99"/>
      <c r="BQ45" s="99"/>
      <c r="BR45" s="99"/>
      <c r="BS45" s="99">
        <v>177.85476</v>
      </c>
      <c r="BT45" s="99"/>
      <c r="BU45" s="99">
        <v>110.49702000000001</v>
      </c>
      <c r="BV45" s="99">
        <v>206.49456000000001</v>
      </c>
      <c r="BW45" s="99">
        <v>206.11548999999999</v>
      </c>
      <c r="BX45" s="99">
        <v>205.99002999999999</v>
      </c>
      <c r="BY45" s="98"/>
      <c r="BZ45" s="97">
        <v>17.41583</v>
      </c>
      <c r="CA45" s="98">
        <v>44.053669999999997</v>
      </c>
      <c r="CB45" s="97"/>
      <c r="CC45" s="99"/>
      <c r="CD45" s="99"/>
      <c r="CE45" s="99"/>
      <c r="CF45" s="99"/>
      <c r="CG45" s="99">
        <v>118.14735</v>
      </c>
      <c r="CH45" s="99">
        <v>47.905140000000003</v>
      </c>
      <c r="CI45" s="99">
        <v>53.710120000000003</v>
      </c>
      <c r="CJ45" s="99"/>
      <c r="CK45" s="99"/>
      <c r="CL45" s="99"/>
      <c r="CM45" s="98">
        <v>191.19621000000001</v>
      </c>
      <c r="CN45" s="97">
        <v>180.55348000000001</v>
      </c>
      <c r="CO45" s="99">
        <v>180.52450999999999</v>
      </c>
      <c r="CP45" s="99">
        <v>181.33356000000001</v>
      </c>
      <c r="CQ45" s="98">
        <v>181.02912000000001</v>
      </c>
      <c r="CR45" s="97"/>
      <c r="CS45" s="98">
        <v>297.29741999999999</v>
      </c>
      <c r="CT45" s="97"/>
      <c r="CU45" s="99"/>
      <c r="CV45" s="101"/>
      <c r="CW45" s="97"/>
      <c r="CX45" s="99"/>
      <c r="CY45" s="99"/>
      <c r="CZ45" s="98"/>
      <c r="DA45" s="97"/>
      <c r="DB45" s="99"/>
      <c r="DC45" s="99"/>
      <c r="DD45" s="99"/>
      <c r="DE45" s="99"/>
      <c r="DF45" s="99"/>
      <c r="DG45" s="99"/>
      <c r="DH45" s="99"/>
      <c r="DI45" s="99"/>
      <c r="DJ45" s="99"/>
      <c r="DK45" s="99"/>
      <c r="DL45" s="98"/>
      <c r="DM45" s="102"/>
      <c r="DN45" s="103"/>
      <c r="DO45" s="103"/>
      <c r="DP45" s="104"/>
      <c r="DQ45" s="97"/>
      <c r="DR45" s="99"/>
      <c r="DS45" s="99"/>
      <c r="DT45" s="98"/>
      <c r="DU45" s="100"/>
      <c r="DV45" s="97"/>
      <c r="DW45" s="99"/>
      <c r="DX45" s="99"/>
      <c r="DY45" s="99"/>
      <c r="DZ45" s="99"/>
      <c r="EA45" s="101"/>
      <c r="EB45" s="1"/>
      <c r="EC45" s="100"/>
      <c r="ED45" s="100"/>
      <c r="EE45" s="100"/>
      <c r="EF45" s="100"/>
      <c r="EG45" s="100"/>
      <c r="EH45" s="100"/>
      <c r="EI45" s="100"/>
      <c r="EJ45" s="97"/>
      <c r="EK45" s="98"/>
      <c r="EL45" s="100"/>
      <c r="EM45" s="100"/>
      <c r="EN45" s="100"/>
      <c r="EO45" s="100"/>
      <c r="EP45" s="100"/>
      <c r="EQ45" s="100"/>
      <c r="ER45" s="100"/>
      <c r="ES45" s="100"/>
      <c r="ET45" s="100"/>
      <c r="EU45" s="100"/>
      <c r="EV45" s="100"/>
      <c r="EW45" s="100"/>
      <c r="EX45" s="97"/>
      <c r="EY45" s="99"/>
      <c r="EZ45" s="99"/>
      <c r="FA45" s="98"/>
      <c r="FB45" s="100"/>
      <c r="FC45" s="100"/>
      <c r="FD45" s="100"/>
      <c r="FE45" s="100"/>
      <c r="FF45" s="100"/>
      <c r="FG45" s="100"/>
      <c r="FH45" s="100"/>
      <c r="FI45" s="97"/>
      <c r="FJ45" s="99"/>
      <c r="FK45" s="99"/>
      <c r="FL45" s="98"/>
      <c r="FM45" s="100"/>
      <c r="FN45" s="97"/>
      <c r="FO45" s="98"/>
      <c r="FP45" s="97"/>
      <c r="FQ45" s="99"/>
      <c r="FR45" s="99"/>
      <c r="FS45" s="99"/>
      <c r="FT45" s="98"/>
      <c r="FU45" s="97"/>
      <c r="FV45" s="98"/>
      <c r="FW45" s="97"/>
      <c r="FX45" s="99"/>
      <c r="FY45" s="99"/>
      <c r="FZ45" s="98"/>
      <c r="GA45" s="100"/>
      <c r="GB45" s="100"/>
      <c r="GC45" s="97"/>
      <c r="GD45" s="99"/>
      <c r="GE45" s="99"/>
      <c r="GF45" s="99"/>
      <c r="GG45" s="98"/>
      <c r="GH45" s="100"/>
      <c r="GI45" s="97"/>
      <c r="GJ45" s="98"/>
      <c r="GK45" s="1"/>
      <c r="GL45" s="100"/>
      <c r="GM45" s="97"/>
      <c r="GN45" s="98"/>
      <c r="GO45" s="97"/>
      <c r="GP45" s="98"/>
      <c r="GQ45" s="100"/>
      <c r="GR45" s="100"/>
      <c r="GS45" s="100"/>
      <c r="GT45" s="1"/>
      <c r="GU45" s="100"/>
      <c r="GV45" s="100"/>
      <c r="GW45" s="100"/>
      <c r="GX45" s="100"/>
      <c r="GY45" s="100"/>
      <c r="GZ45" s="100"/>
      <c r="HA45" s="100"/>
      <c r="HB45" s="97"/>
      <c r="HC45" s="98"/>
      <c r="HD45" s="1"/>
      <c r="HE45" s="97">
        <v>3965.01215</v>
      </c>
      <c r="HF45" s="99">
        <v>3903.2536</v>
      </c>
      <c r="HG45" s="98">
        <v>293.97190999999998</v>
      </c>
    </row>
    <row r="46" spans="1:215" x14ac:dyDescent="0.25">
      <c r="A46" s="1"/>
      <c r="B46" s="96" t="s">
        <v>677</v>
      </c>
      <c r="C46" s="97"/>
      <c r="D46" s="98"/>
      <c r="E46" s="97"/>
      <c r="F46" s="99"/>
      <c r="G46" s="99">
        <v>8.8258700000000001</v>
      </c>
      <c r="H46" s="98">
        <v>8.5166900000000005</v>
      </c>
      <c r="I46" s="97"/>
      <c r="J46" s="98"/>
      <c r="K46" s="97">
        <v>88.059200000000004</v>
      </c>
      <c r="L46" s="98"/>
      <c r="M46" s="97"/>
      <c r="N46" s="99"/>
      <c r="O46" s="99"/>
      <c r="P46" s="99">
        <v>282.08969999999999</v>
      </c>
      <c r="Q46" s="99"/>
      <c r="R46" s="99"/>
      <c r="S46" s="99"/>
      <c r="T46" s="98"/>
      <c r="U46" s="97">
        <v>18.14123</v>
      </c>
      <c r="V46" s="99">
        <v>19.191960000000002</v>
      </c>
      <c r="W46" s="99">
        <v>24.425360000000001</v>
      </c>
      <c r="X46" s="98">
        <v>1.0612699999999999</v>
      </c>
      <c r="Y46" s="100"/>
      <c r="Z46" s="97"/>
      <c r="AA46" s="98"/>
      <c r="AB46" s="97"/>
      <c r="AC46" s="99"/>
      <c r="AD46" s="99"/>
      <c r="AE46" s="99"/>
      <c r="AF46" s="99">
        <v>12.23925</v>
      </c>
      <c r="AG46" s="99"/>
      <c r="AH46" s="98">
        <v>10.27692</v>
      </c>
      <c r="AI46" s="100"/>
      <c r="AJ46" s="100"/>
      <c r="AK46" s="100">
        <v>179.37322</v>
      </c>
      <c r="AL46" s="97">
        <v>217.12262999999999</v>
      </c>
      <c r="AM46" s="98">
        <v>7.9327300000000003</v>
      </c>
      <c r="AN46" s="97"/>
      <c r="AO46" s="98"/>
      <c r="AP46" s="100"/>
      <c r="AQ46" s="97"/>
      <c r="AR46" s="98"/>
      <c r="AS46" s="100"/>
      <c r="AT46" s="100"/>
      <c r="AU46" s="100"/>
      <c r="AV46" s="97"/>
      <c r="AW46" s="99"/>
      <c r="AX46" s="98"/>
      <c r="AY46" s="97"/>
      <c r="AZ46" s="99"/>
      <c r="BA46" s="99"/>
      <c r="BB46" s="99"/>
      <c r="BC46" s="99"/>
      <c r="BD46" s="99"/>
      <c r="BE46" s="99"/>
      <c r="BF46" s="99"/>
      <c r="BG46" s="98"/>
      <c r="BH46" s="100"/>
      <c r="BI46" s="97"/>
      <c r="BJ46" s="99">
        <v>184.87493000000001</v>
      </c>
      <c r="BK46" s="98"/>
      <c r="BL46" s="97">
        <v>167.61232000000001</v>
      </c>
      <c r="BM46" s="99">
        <v>166.56063</v>
      </c>
      <c r="BN46" s="99">
        <v>168.58996999999999</v>
      </c>
      <c r="BO46" s="99"/>
      <c r="BP46" s="99"/>
      <c r="BQ46" s="99"/>
      <c r="BR46" s="99"/>
      <c r="BS46" s="99">
        <v>177.85476</v>
      </c>
      <c r="BT46" s="99"/>
      <c r="BU46" s="99">
        <v>110.49702000000001</v>
      </c>
      <c r="BV46" s="99">
        <v>206.49456000000001</v>
      </c>
      <c r="BW46" s="99">
        <v>206.11548999999999</v>
      </c>
      <c r="BX46" s="99">
        <v>205.99002999999999</v>
      </c>
      <c r="BY46" s="98"/>
      <c r="BZ46" s="97">
        <v>17.41583</v>
      </c>
      <c r="CA46" s="98">
        <v>44.053669999999997</v>
      </c>
      <c r="CB46" s="97"/>
      <c r="CC46" s="99"/>
      <c r="CD46" s="99"/>
      <c r="CE46" s="99"/>
      <c r="CF46" s="99"/>
      <c r="CG46" s="99">
        <v>118.14735</v>
      </c>
      <c r="CH46" s="99">
        <v>47.905140000000003</v>
      </c>
      <c r="CI46" s="99">
        <v>53.710120000000003</v>
      </c>
      <c r="CJ46" s="99"/>
      <c r="CK46" s="99"/>
      <c r="CL46" s="99"/>
      <c r="CM46" s="98">
        <v>191.19621000000001</v>
      </c>
      <c r="CN46" s="97">
        <v>180.55348000000001</v>
      </c>
      <c r="CO46" s="99">
        <v>180.52450999999999</v>
      </c>
      <c r="CP46" s="99">
        <v>181.33356000000001</v>
      </c>
      <c r="CQ46" s="98">
        <v>181.02912000000001</v>
      </c>
      <c r="CR46" s="97"/>
      <c r="CS46" s="98">
        <v>297.29741999999999</v>
      </c>
      <c r="CT46" s="97"/>
      <c r="CU46" s="99"/>
      <c r="CV46" s="101"/>
      <c r="CW46" s="97"/>
      <c r="CX46" s="99"/>
      <c r="CY46" s="99"/>
      <c r="CZ46" s="98"/>
      <c r="DA46" s="97"/>
      <c r="DB46" s="99"/>
      <c r="DC46" s="99"/>
      <c r="DD46" s="99"/>
      <c r="DE46" s="99"/>
      <c r="DF46" s="99"/>
      <c r="DG46" s="99"/>
      <c r="DH46" s="99"/>
      <c r="DI46" s="99"/>
      <c r="DJ46" s="99"/>
      <c r="DK46" s="99"/>
      <c r="DL46" s="98"/>
      <c r="DM46" s="102"/>
      <c r="DN46" s="103"/>
      <c r="DO46" s="103"/>
      <c r="DP46" s="104"/>
      <c r="DQ46" s="97"/>
      <c r="DR46" s="99"/>
      <c r="DS46" s="99"/>
      <c r="DT46" s="98"/>
      <c r="DU46" s="100"/>
      <c r="DV46" s="97"/>
      <c r="DW46" s="99"/>
      <c r="DX46" s="99"/>
      <c r="DY46" s="99"/>
      <c r="DZ46" s="99"/>
      <c r="EA46" s="101"/>
      <c r="EB46" s="1"/>
      <c r="EC46" s="100"/>
      <c r="ED46" s="100"/>
      <c r="EE46" s="100"/>
      <c r="EF46" s="100"/>
      <c r="EG46" s="100"/>
      <c r="EH46" s="100"/>
      <c r="EI46" s="100"/>
      <c r="EJ46" s="97"/>
      <c r="EK46" s="98"/>
      <c r="EL46" s="100"/>
      <c r="EM46" s="100"/>
      <c r="EN46" s="100"/>
      <c r="EO46" s="100"/>
      <c r="EP46" s="100"/>
      <c r="EQ46" s="100"/>
      <c r="ER46" s="100"/>
      <c r="ES46" s="100"/>
      <c r="ET46" s="100"/>
      <c r="EU46" s="100"/>
      <c r="EV46" s="100"/>
      <c r="EW46" s="100"/>
      <c r="EX46" s="97"/>
      <c r="EY46" s="99"/>
      <c r="EZ46" s="99"/>
      <c r="FA46" s="98"/>
      <c r="FB46" s="100"/>
      <c r="FC46" s="100"/>
      <c r="FD46" s="100"/>
      <c r="FE46" s="100"/>
      <c r="FF46" s="100"/>
      <c r="FG46" s="100"/>
      <c r="FH46" s="100"/>
      <c r="FI46" s="97"/>
      <c r="FJ46" s="99"/>
      <c r="FK46" s="99"/>
      <c r="FL46" s="98"/>
      <c r="FM46" s="100"/>
      <c r="FN46" s="97"/>
      <c r="FO46" s="98"/>
      <c r="FP46" s="97"/>
      <c r="FQ46" s="99"/>
      <c r="FR46" s="99"/>
      <c r="FS46" s="99"/>
      <c r="FT46" s="98"/>
      <c r="FU46" s="97"/>
      <c r="FV46" s="98"/>
      <c r="FW46" s="97"/>
      <c r="FX46" s="99"/>
      <c r="FY46" s="99"/>
      <c r="FZ46" s="98"/>
      <c r="GA46" s="100"/>
      <c r="GB46" s="100"/>
      <c r="GC46" s="97"/>
      <c r="GD46" s="99"/>
      <c r="GE46" s="99"/>
      <c r="GF46" s="99"/>
      <c r="GG46" s="98"/>
      <c r="GH46" s="100"/>
      <c r="GI46" s="97"/>
      <c r="GJ46" s="98"/>
      <c r="GK46" s="1"/>
      <c r="GL46" s="100"/>
      <c r="GM46" s="97"/>
      <c r="GN46" s="98"/>
      <c r="GO46" s="97"/>
      <c r="GP46" s="98"/>
      <c r="GQ46" s="100"/>
      <c r="GR46" s="100"/>
      <c r="GS46" s="100"/>
      <c r="GT46" s="1"/>
      <c r="GU46" s="100"/>
      <c r="GV46" s="100"/>
      <c r="GW46" s="100"/>
      <c r="GX46" s="100"/>
      <c r="GY46" s="100"/>
      <c r="GZ46" s="100"/>
      <c r="HA46" s="100"/>
      <c r="HB46" s="97"/>
      <c r="HC46" s="98"/>
      <c r="HD46" s="1"/>
      <c r="HE46" s="97">
        <v>3965.01215</v>
      </c>
      <c r="HF46" s="99">
        <v>3903.2536</v>
      </c>
      <c r="HG46" s="98">
        <v>293.97190999999998</v>
      </c>
    </row>
    <row r="47" spans="1:215" x14ac:dyDescent="0.25">
      <c r="A47" s="1"/>
      <c r="B47" s="96" t="s">
        <v>678</v>
      </c>
      <c r="C47" s="97"/>
      <c r="D47" s="98"/>
      <c r="E47" s="97"/>
      <c r="F47" s="99"/>
      <c r="G47" s="99">
        <v>8.8258700000000001</v>
      </c>
      <c r="H47" s="98">
        <v>8.5166900000000005</v>
      </c>
      <c r="I47" s="97"/>
      <c r="J47" s="98"/>
      <c r="K47" s="97">
        <v>88.059200000000004</v>
      </c>
      <c r="L47" s="98"/>
      <c r="M47" s="97"/>
      <c r="N47" s="99"/>
      <c r="O47" s="99"/>
      <c r="P47" s="99">
        <v>282.08969999999999</v>
      </c>
      <c r="Q47" s="99"/>
      <c r="R47" s="99"/>
      <c r="S47" s="99"/>
      <c r="T47" s="98"/>
      <c r="U47" s="97">
        <v>18.14123</v>
      </c>
      <c r="V47" s="99">
        <v>19.191960000000002</v>
      </c>
      <c r="W47" s="99">
        <v>24.425360000000001</v>
      </c>
      <c r="X47" s="98">
        <v>1.0612699999999999</v>
      </c>
      <c r="Y47" s="100"/>
      <c r="Z47" s="97"/>
      <c r="AA47" s="98"/>
      <c r="AB47" s="97"/>
      <c r="AC47" s="99"/>
      <c r="AD47" s="99"/>
      <c r="AE47" s="99"/>
      <c r="AF47" s="99">
        <v>12.23925</v>
      </c>
      <c r="AG47" s="99"/>
      <c r="AH47" s="98">
        <v>10.27692</v>
      </c>
      <c r="AI47" s="100"/>
      <c r="AJ47" s="100"/>
      <c r="AK47" s="100">
        <v>179.37322</v>
      </c>
      <c r="AL47" s="97">
        <v>217.12262999999999</v>
      </c>
      <c r="AM47" s="98">
        <v>7.9327300000000003</v>
      </c>
      <c r="AN47" s="97"/>
      <c r="AO47" s="98"/>
      <c r="AP47" s="100"/>
      <c r="AQ47" s="97"/>
      <c r="AR47" s="98"/>
      <c r="AS47" s="100"/>
      <c r="AT47" s="100"/>
      <c r="AU47" s="100"/>
      <c r="AV47" s="97"/>
      <c r="AW47" s="99"/>
      <c r="AX47" s="98"/>
      <c r="AY47" s="97"/>
      <c r="AZ47" s="99"/>
      <c r="BA47" s="99"/>
      <c r="BB47" s="99"/>
      <c r="BC47" s="99"/>
      <c r="BD47" s="99"/>
      <c r="BE47" s="99"/>
      <c r="BF47" s="99"/>
      <c r="BG47" s="98"/>
      <c r="BH47" s="100"/>
      <c r="BI47" s="97"/>
      <c r="BJ47" s="99">
        <v>184.87493000000001</v>
      </c>
      <c r="BK47" s="98"/>
      <c r="BL47" s="97">
        <v>167.61232000000001</v>
      </c>
      <c r="BM47" s="99">
        <v>166.56063</v>
      </c>
      <c r="BN47" s="99">
        <v>168.58996999999999</v>
      </c>
      <c r="BO47" s="99"/>
      <c r="BP47" s="99"/>
      <c r="BQ47" s="99"/>
      <c r="BR47" s="99"/>
      <c r="BS47" s="99">
        <v>177.85476</v>
      </c>
      <c r="BT47" s="99"/>
      <c r="BU47" s="99">
        <v>110.49702000000001</v>
      </c>
      <c r="BV47" s="99">
        <v>206.49456000000001</v>
      </c>
      <c r="BW47" s="99">
        <v>206.11548999999999</v>
      </c>
      <c r="BX47" s="99">
        <v>205.99002999999999</v>
      </c>
      <c r="BY47" s="98"/>
      <c r="BZ47" s="97">
        <v>17.41583</v>
      </c>
      <c r="CA47" s="98">
        <v>44.053669999999997</v>
      </c>
      <c r="CB47" s="97"/>
      <c r="CC47" s="99"/>
      <c r="CD47" s="99"/>
      <c r="CE47" s="99"/>
      <c r="CF47" s="99"/>
      <c r="CG47" s="99">
        <v>118.14735</v>
      </c>
      <c r="CH47" s="99">
        <v>47.905140000000003</v>
      </c>
      <c r="CI47" s="99">
        <v>53.710120000000003</v>
      </c>
      <c r="CJ47" s="99"/>
      <c r="CK47" s="99"/>
      <c r="CL47" s="99"/>
      <c r="CM47" s="98">
        <v>191.19621000000001</v>
      </c>
      <c r="CN47" s="97">
        <v>180.55348000000001</v>
      </c>
      <c r="CO47" s="99">
        <v>180.52450999999999</v>
      </c>
      <c r="CP47" s="99">
        <v>181.33356000000001</v>
      </c>
      <c r="CQ47" s="98">
        <v>181.02912000000001</v>
      </c>
      <c r="CR47" s="97"/>
      <c r="CS47" s="98">
        <v>297.29741999999999</v>
      </c>
      <c r="CT47" s="97"/>
      <c r="CU47" s="99"/>
      <c r="CV47" s="101"/>
      <c r="CW47" s="97"/>
      <c r="CX47" s="99"/>
      <c r="CY47" s="99"/>
      <c r="CZ47" s="98"/>
      <c r="DA47" s="97"/>
      <c r="DB47" s="99"/>
      <c r="DC47" s="99"/>
      <c r="DD47" s="99"/>
      <c r="DE47" s="99"/>
      <c r="DF47" s="99"/>
      <c r="DG47" s="99"/>
      <c r="DH47" s="99"/>
      <c r="DI47" s="99"/>
      <c r="DJ47" s="99"/>
      <c r="DK47" s="99"/>
      <c r="DL47" s="98"/>
      <c r="DM47" s="102"/>
      <c r="DN47" s="103"/>
      <c r="DO47" s="103"/>
      <c r="DP47" s="104"/>
      <c r="DQ47" s="97"/>
      <c r="DR47" s="99"/>
      <c r="DS47" s="99"/>
      <c r="DT47" s="98"/>
      <c r="DU47" s="100"/>
      <c r="DV47" s="97"/>
      <c r="DW47" s="99"/>
      <c r="DX47" s="99"/>
      <c r="DY47" s="99"/>
      <c r="DZ47" s="99"/>
      <c r="EA47" s="101"/>
      <c r="EB47" s="1"/>
      <c r="EC47" s="100"/>
      <c r="ED47" s="100"/>
      <c r="EE47" s="100"/>
      <c r="EF47" s="100"/>
      <c r="EG47" s="100"/>
      <c r="EH47" s="100"/>
      <c r="EI47" s="100"/>
      <c r="EJ47" s="97"/>
      <c r="EK47" s="98"/>
      <c r="EL47" s="100"/>
      <c r="EM47" s="100"/>
      <c r="EN47" s="100"/>
      <c r="EO47" s="100"/>
      <c r="EP47" s="100"/>
      <c r="EQ47" s="100"/>
      <c r="ER47" s="100"/>
      <c r="ES47" s="100"/>
      <c r="ET47" s="100"/>
      <c r="EU47" s="100"/>
      <c r="EV47" s="100"/>
      <c r="EW47" s="100"/>
      <c r="EX47" s="97"/>
      <c r="EY47" s="99"/>
      <c r="EZ47" s="99"/>
      <c r="FA47" s="98"/>
      <c r="FB47" s="100"/>
      <c r="FC47" s="100"/>
      <c r="FD47" s="100"/>
      <c r="FE47" s="100"/>
      <c r="FF47" s="100"/>
      <c r="FG47" s="100"/>
      <c r="FH47" s="100"/>
      <c r="FI47" s="97"/>
      <c r="FJ47" s="99"/>
      <c r="FK47" s="99"/>
      <c r="FL47" s="98"/>
      <c r="FM47" s="100"/>
      <c r="FN47" s="97"/>
      <c r="FO47" s="98"/>
      <c r="FP47" s="97"/>
      <c r="FQ47" s="99"/>
      <c r="FR47" s="99"/>
      <c r="FS47" s="99"/>
      <c r="FT47" s="98"/>
      <c r="FU47" s="97"/>
      <c r="FV47" s="98"/>
      <c r="FW47" s="97"/>
      <c r="FX47" s="99"/>
      <c r="FY47" s="99"/>
      <c r="FZ47" s="98"/>
      <c r="GA47" s="100"/>
      <c r="GB47" s="100"/>
      <c r="GC47" s="97"/>
      <c r="GD47" s="99"/>
      <c r="GE47" s="99"/>
      <c r="GF47" s="99"/>
      <c r="GG47" s="98"/>
      <c r="GH47" s="100"/>
      <c r="GI47" s="97"/>
      <c r="GJ47" s="98"/>
      <c r="GK47" s="1"/>
      <c r="GL47" s="100"/>
      <c r="GM47" s="97"/>
      <c r="GN47" s="98"/>
      <c r="GO47" s="97"/>
      <c r="GP47" s="98"/>
      <c r="GQ47" s="100"/>
      <c r="GR47" s="100"/>
      <c r="GS47" s="100"/>
      <c r="GT47" s="1"/>
      <c r="GU47" s="100"/>
      <c r="GV47" s="100"/>
      <c r="GW47" s="100"/>
      <c r="GX47" s="100"/>
      <c r="GY47" s="100"/>
      <c r="GZ47" s="100"/>
      <c r="HA47" s="100"/>
      <c r="HB47" s="97"/>
      <c r="HC47" s="98"/>
      <c r="HD47" s="1"/>
      <c r="HE47" s="97">
        <v>3965.01215</v>
      </c>
      <c r="HF47" s="99">
        <v>3903.2536</v>
      </c>
      <c r="HG47" s="98">
        <v>293.97190999999998</v>
      </c>
    </row>
    <row r="48" spans="1:215" x14ac:dyDescent="0.25">
      <c r="A48" s="1"/>
      <c r="B48" s="96" t="s">
        <v>679</v>
      </c>
      <c r="C48" s="97"/>
      <c r="D48" s="98"/>
      <c r="E48" s="97"/>
      <c r="F48" s="99"/>
      <c r="G48" s="99">
        <v>8.8258700000000001</v>
      </c>
      <c r="H48" s="98">
        <v>8.5166900000000005</v>
      </c>
      <c r="I48" s="97"/>
      <c r="J48" s="98"/>
      <c r="K48" s="97">
        <v>88.059200000000004</v>
      </c>
      <c r="L48" s="98"/>
      <c r="M48" s="97"/>
      <c r="N48" s="99"/>
      <c r="O48" s="99"/>
      <c r="P48" s="99">
        <v>282.08969999999999</v>
      </c>
      <c r="Q48" s="99"/>
      <c r="R48" s="99"/>
      <c r="S48" s="99"/>
      <c r="T48" s="98"/>
      <c r="U48" s="97">
        <v>18.14123</v>
      </c>
      <c r="V48" s="99">
        <v>19.191960000000002</v>
      </c>
      <c r="W48" s="99">
        <v>24.425360000000001</v>
      </c>
      <c r="X48" s="98">
        <v>1.0612699999999999</v>
      </c>
      <c r="Y48" s="100"/>
      <c r="Z48" s="97"/>
      <c r="AA48" s="98"/>
      <c r="AB48" s="97"/>
      <c r="AC48" s="99"/>
      <c r="AD48" s="99"/>
      <c r="AE48" s="99"/>
      <c r="AF48" s="99">
        <v>12.23925</v>
      </c>
      <c r="AG48" s="99"/>
      <c r="AH48" s="98">
        <v>10.27692</v>
      </c>
      <c r="AI48" s="100"/>
      <c r="AJ48" s="100"/>
      <c r="AK48" s="100">
        <v>179.37322</v>
      </c>
      <c r="AL48" s="97">
        <v>217.12262999999999</v>
      </c>
      <c r="AM48" s="98">
        <v>7.9327300000000003</v>
      </c>
      <c r="AN48" s="97"/>
      <c r="AO48" s="98"/>
      <c r="AP48" s="100"/>
      <c r="AQ48" s="97"/>
      <c r="AR48" s="98"/>
      <c r="AS48" s="100"/>
      <c r="AT48" s="100"/>
      <c r="AU48" s="100"/>
      <c r="AV48" s="97"/>
      <c r="AW48" s="99"/>
      <c r="AX48" s="98"/>
      <c r="AY48" s="97"/>
      <c r="AZ48" s="99"/>
      <c r="BA48" s="99"/>
      <c r="BB48" s="99"/>
      <c r="BC48" s="99"/>
      <c r="BD48" s="99"/>
      <c r="BE48" s="99"/>
      <c r="BF48" s="99"/>
      <c r="BG48" s="98"/>
      <c r="BH48" s="100"/>
      <c r="BI48" s="97"/>
      <c r="BJ48" s="99">
        <v>184.87493000000001</v>
      </c>
      <c r="BK48" s="98"/>
      <c r="BL48" s="97">
        <v>167.61232000000001</v>
      </c>
      <c r="BM48" s="99">
        <v>166.56063</v>
      </c>
      <c r="BN48" s="99">
        <v>168.58996999999999</v>
      </c>
      <c r="BO48" s="99"/>
      <c r="BP48" s="99"/>
      <c r="BQ48" s="99"/>
      <c r="BR48" s="99"/>
      <c r="BS48" s="99">
        <v>177.85476</v>
      </c>
      <c r="BT48" s="99"/>
      <c r="BU48" s="99">
        <v>110.49702000000001</v>
      </c>
      <c r="BV48" s="99">
        <v>206.49456000000001</v>
      </c>
      <c r="BW48" s="99">
        <v>206.11548999999999</v>
      </c>
      <c r="BX48" s="99">
        <v>205.99002999999999</v>
      </c>
      <c r="BY48" s="98"/>
      <c r="BZ48" s="97">
        <v>17.41583</v>
      </c>
      <c r="CA48" s="98">
        <v>44.053669999999997</v>
      </c>
      <c r="CB48" s="97"/>
      <c r="CC48" s="99"/>
      <c r="CD48" s="99"/>
      <c r="CE48" s="99"/>
      <c r="CF48" s="99"/>
      <c r="CG48" s="99">
        <v>118.14735</v>
      </c>
      <c r="CH48" s="99">
        <v>47.905140000000003</v>
      </c>
      <c r="CI48" s="99">
        <v>53.710120000000003</v>
      </c>
      <c r="CJ48" s="99"/>
      <c r="CK48" s="99"/>
      <c r="CL48" s="99"/>
      <c r="CM48" s="98">
        <v>191.19621000000001</v>
      </c>
      <c r="CN48" s="97">
        <v>180.55348000000001</v>
      </c>
      <c r="CO48" s="99">
        <v>180.52450999999999</v>
      </c>
      <c r="CP48" s="99">
        <v>181.33356000000001</v>
      </c>
      <c r="CQ48" s="98">
        <v>181.02912000000001</v>
      </c>
      <c r="CR48" s="97"/>
      <c r="CS48" s="98">
        <v>297.29741999999999</v>
      </c>
      <c r="CT48" s="97"/>
      <c r="CU48" s="99"/>
      <c r="CV48" s="101"/>
      <c r="CW48" s="97"/>
      <c r="CX48" s="99"/>
      <c r="CY48" s="99"/>
      <c r="CZ48" s="98"/>
      <c r="DA48" s="97"/>
      <c r="DB48" s="99"/>
      <c r="DC48" s="99"/>
      <c r="DD48" s="99"/>
      <c r="DE48" s="99"/>
      <c r="DF48" s="99"/>
      <c r="DG48" s="99"/>
      <c r="DH48" s="99"/>
      <c r="DI48" s="99"/>
      <c r="DJ48" s="99"/>
      <c r="DK48" s="99"/>
      <c r="DL48" s="98"/>
      <c r="DM48" s="102"/>
      <c r="DN48" s="103"/>
      <c r="DO48" s="103"/>
      <c r="DP48" s="104"/>
      <c r="DQ48" s="97"/>
      <c r="DR48" s="99"/>
      <c r="DS48" s="99"/>
      <c r="DT48" s="98"/>
      <c r="DU48" s="100"/>
      <c r="DV48" s="97"/>
      <c r="DW48" s="99"/>
      <c r="DX48" s="99"/>
      <c r="DY48" s="99"/>
      <c r="DZ48" s="99"/>
      <c r="EA48" s="101"/>
      <c r="EB48" s="1"/>
      <c r="EC48" s="100"/>
      <c r="ED48" s="100"/>
      <c r="EE48" s="100"/>
      <c r="EF48" s="100"/>
      <c r="EG48" s="100"/>
      <c r="EH48" s="100"/>
      <c r="EI48" s="100"/>
      <c r="EJ48" s="97"/>
      <c r="EK48" s="98"/>
      <c r="EL48" s="100"/>
      <c r="EM48" s="100"/>
      <c r="EN48" s="100"/>
      <c r="EO48" s="100"/>
      <c r="EP48" s="100"/>
      <c r="EQ48" s="100"/>
      <c r="ER48" s="100"/>
      <c r="ES48" s="100"/>
      <c r="ET48" s="100"/>
      <c r="EU48" s="100"/>
      <c r="EV48" s="100"/>
      <c r="EW48" s="100"/>
      <c r="EX48" s="97"/>
      <c r="EY48" s="99"/>
      <c r="EZ48" s="99"/>
      <c r="FA48" s="98"/>
      <c r="FB48" s="100"/>
      <c r="FC48" s="100"/>
      <c r="FD48" s="100"/>
      <c r="FE48" s="100"/>
      <c r="FF48" s="100"/>
      <c r="FG48" s="100"/>
      <c r="FH48" s="100"/>
      <c r="FI48" s="97"/>
      <c r="FJ48" s="99"/>
      <c r="FK48" s="99"/>
      <c r="FL48" s="98"/>
      <c r="FM48" s="100"/>
      <c r="FN48" s="97"/>
      <c r="FO48" s="98"/>
      <c r="FP48" s="97"/>
      <c r="FQ48" s="99"/>
      <c r="FR48" s="99"/>
      <c r="FS48" s="99"/>
      <c r="FT48" s="98"/>
      <c r="FU48" s="97"/>
      <c r="FV48" s="98"/>
      <c r="FW48" s="97"/>
      <c r="FX48" s="99"/>
      <c r="FY48" s="99"/>
      <c r="FZ48" s="98"/>
      <c r="GA48" s="100"/>
      <c r="GB48" s="100"/>
      <c r="GC48" s="97"/>
      <c r="GD48" s="99"/>
      <c r="GE48" s="99"/>
      <c r="GF48" s="99"/>
      <c r="GG48" s="98"/>
      <c r="GH48" s="100"/>
      <c r="GI48" s="97"/>
      <c r="GJ48" s="98"/>
      <c r="GK48" s="1"/>
      <c r="GL48" s="100"/>
      <c r="GM48" s="97"/>
      <c r="GN48" s="98"/>
      <c r="GO48" s="97"/>
      <c r="GP48" s="98"/>
      <c r="GQ48" s="100"/>
      <c r="GR48" s="100"/>
      <c r="GS48" s="100"/>
      <c r="GT48" s="1"/>
      <c r="GU48" s="100"/>
      <c r="GV48" s="100"/>
      <c r="GW48" s="100"/>
      <c r="GX48" s="100"/>
      <c r="GY48" s="100"/>
      <c r="GZ48" s="100"/>
      <c r="HA48" s="100"/>
      <c r="HB48" s="97"/>
      <c r="HC48" s="98"/>
      <c r="HD48" s="1"/>
      <c r="HE48" s="97">
        <v>3965.01215</v>
      </c>
      <c r="HF48" s="99">
        <v>3903.2536</v>
      </c>
      <c r="HG48" s="98">
        <v>293.97190999999998</v>
      </c>
    </row>
    <row r="49" spans="1:215" x14ac:dyDescent="0.25">
      <c r="A49" s="1"/>
      <c r="B49" s="96" t="s">
        <v>680</v>
      </c>
      <c r="C49" s="97"/>
      <c r="D49" s="98"/>
      <c r="E49" s="97"/>
      <c r="F49" s="99"/>
      <c r="G49" s="99">
        <v>8.8258700000000001</v>
      </c>
      <c r="H49" s="98">
        <v>8.5166900000000005</v>
      </c>
      <c r="I49" s="97"/>
      <c r="J49" s="98"/>
      <c r="K49" s="97">
        <v>88.059200000000004</v>
      </c>
      <c r="L49" s="98"/>
      <c r="M49" s="97"/>
      <c r="N49" s="99"/>
      <c r="O49" s="99"/>
      <c r="P49" s="99">
        <v>282.08969999999999</v>
      </c>
      <c r="Q49" s="99"/>
      <c r="R49" s="99"/>
      <c r="S49" s="99"/>
      <c r="T49" s="98"/>
      <c r="U49" s="97">
        <v>18.14123</v>
      </c>
      <c r="V49" s="99">
        <v>19.191960000000002</v>
      </c>
      <c r="W49" s="99">
        <v>24.425360000000001</v>
      </c>
      <c r="X49" s="98">
        <v>1.0612699999999999</v>
      </c>
      <c r="Y49" s="100"/>
      <c r="Z49" s="97"/>
      <c r="AA49" s="98"/>
      <c r="AB49" s="97"/>
      <c r="AC49" s="99"/>
      <c r="AD49" s="99"/>
      <c r="AE49" s="99"/>
      <c r="AF49" s="99">
        <v>12.23925</v>
      </c>
      <c r="AG49" s="99"/>
      <c r="AH49" s="98">
        <v>10.27692</v>
      </c>
      <c r="AI49" s="100"/>
      <c r="AJ49" s="100"/>
      <c r="AK49" s="100">
        <v>179.37322</v>
      </c>
      <c r="AL49" s="97">
        <v>217.12262999999999</v>
      </c>
      <c r="AM49" s="98">
        <v>7.9327300000000003</v>
      </c>
      <c r="AN49" s="97"/>
      <c r="AO49" s="98"/>
      <c r="AP49" s="100"/>
      <c r="AQ49" s="97"/>
      <c r="AR49" s="98"/>
      <c r="AS49" s="100"/>
      <c r="AT49" s="100"/>
      <c r="AU49" s="100"/>
      <c r="AV49" s="97"/>
      <c r="AW49" s="99"/>
      <c r="AX49" s="98"/>
      <c r="AY49" s="97"/>
      <c r="AZ49" s="99"/>
      <c r="BA49" s="99"/>
      <c r="BB49" s="99"/>
      <c r="BC49" s="99"/>
      <c r="BD49" s="99"/>
      <c r="BE49" s="99"/>
      <c r="BF49" s="99"/>
      <c r="BG49" s="98"/>
      <c r="BH49" s="100"/>
      <c r="BI49" s="97"/>
      <c r="BJ49" s="99">
        <v>184.87493000000001</v>
      </c>
      <c r="BK49" s="98"/>
      <c r="BL49" s="97">
        <v>167.61232000000001</v>
      </c>
      <c r="BM49" s="99">
        <v>166.56063</v>
      </c>
      <c r="BN49" s="99">
        <v>168.58996999999999</v>
      </c>
      <c r="BO49" s="99"/>
      <c r="BP49" s="99"/>
      <c r="BQ49" s="99"/>
      <c r="BR49" s="99"/>
      <c r="BS49" s="99">
        <v>177.85476</v>
      </c>
      <c r="BT49" s="99"/>
      <c r="BU49" s="99">
        <v>110.49702000000001</v>
      </c>
      <c r="BV49" s="99">
        <v>206.49456000000001</v>
      </c>
      <c r="BW49" s="99">
        <v>206.11548999999999</v>
      </c>
      <c r="BX49" s="99">
        <v>205.99002999999999</v>
      </c>
      <c r="BY49" s="98"/>
      <c r="BZ49" s="97">
        <v>17.41583</v>
      </c>
      <c r="CA49" s="98">
        <v>44.053669999999997</v>
      </c>
      <c r="CB49" s="97"/>
      <c r="CC49" s="99"/>
      <c r="CD49" s="99"/>
      <c r="CE49" s="99"/>
      <c r="CF49" s="99"/>
      <c r="CG49" s="99">
        <v>118.14735</v>
      </c>
      <c r="CH49" s="99">
        <v>47.905140000000003</v>
      </c>
      <c r="CI49" s="99">
        <v>53.710120000000003</v>
      </c>
      <c r="CJ49" s="99"/>
      <c r="CK49" s="99"/>
      <c r="CL49" s="99"/>
      <c r="CM49" s="98">
        <v>191.19621000000001</v>
      </c>
      <c r="CN49" s="97">
        <v>180.55348000000001</v>
      </c>
      <c r="CO49" s="99">
        <v>180.52450999999999</v>
      </c>
      <c r="CP49" s="99">
        <v>181.33356000000001</v>
      </c>
      <c r="CQ49" s="98">
        <v>181.02912000000001</v>
      </c>
      <c r="CR49" s="97"/>
      <c r="CS49" s="98">
        <v>297.29741999999999</v>
      </c>
      <c r="CT49" s="97"/>
      <c r="CU49" s="99"/>
      <c r="CV49" s="101"/>
      <c r="CW49" s="97"/>
      <c r="CX49" s="99"/>
      <c r="CY49" s="99"/>
      <c r="CZ49" s="98"/>
      <c r="DA49" s="97"/>
      <c r="DB49" s="99"/>
      <c r="DC49" s="99"/>
      <c r="DD49" s="99"/>
      <c r="DE49" s="99"/>
      <c r="DF49" s="99"/>
      <c r="DG49" s="99"/>
      <c r="DH49" s="99"/>
      <c r="DI49" s="99"/>
      <c r="DJ49" s="99"/>
      <c r="DK49" s="99"/>
      <c r="DL49" s="98"/>
      <c r="DM49" s="102"/>
      <c r="DN49" s="103"/>
      <c r="DO49" s="103"/>
      <c r="DP49" s="104"/>
      <c r="DQ49" s="97"/>
      <c r="DR49" s="99"/>
      <c r="DS49" s="99"/>
      <c r="DT49" s="98"/>
      <c r="DU49" s="100"/>
      <c r="DV49" s="97"/>
      <c r="DW49" s="99"/>
      <c r="DX49" s="99"/>
      <c r="DY49" s="99"/>
      <c r="DZ49" s="99"/>
      <c r="EA49" s="101"/>
      <c r="EB49" s="1"/>
      <c r="EC49" s="100"/>
      <c r="ED49" s="100"/>
      <c r="EE49" s="100"/>
      <c r="EF49" s="100"/>
      <c r="EG49" s="100"/>
      <c r="EH49" s="100"/>
      <c r="EI49" s="100"/>
      <c r="EJ49" s="97"/>
      <c r="EK49" s="98"/>
      <c r="EL49" s="100"/>
      <c r="EM49" s="100"/>
      <c r="EN49" s="100"/>
      <c r="EO49" s="100"/>
      <c r="EP49" s="100"/>
      <c r="EQ49" s="100"/>
      <c r="ER49" s="100"/>
      <c r="ES49" s="100"/>
      <c r="ET49" s="100"/>
      <c r="EU49" s="100"/>
      <c r="EV49" s="100"/>
      <c r="EW49" s="100"/>
      <c r="EX49" s="97"/>
      <c r="EY49" s="99"/>
      <c r="EZ49" s="99"/>
      <c r="FA49" s="98"/>
      <c r="FB49" s="100"/>
      <c r="FC49" s="100"/>
      <c r="FD49" s="100"/>
      <c r="FE49" s="100"/>
      <c r="FF49" s="100"/>
      <c r="FG49" s="100"/>
      <c r="FH49" s="100"/>
      <c r="FI49" s="97"/>
      <c r="FJ49" s="99"/>
      <c r="FK49" s="99"/>
      <c r="FL49" s="98"/>
      <c r="FM49" s="100"/>
      <c r="FN49" s="97"/>
      <c r="FO49" s="98"/>
      <c r="FP49" s="97"/>
      <c r="FQ49" s="99"/>
      <c r="FR49" s="99"/>
      <c r="FS49" s="99"/>
      <c r="FT49" s="98"/>
      <c r="FU49" s="97"/>
      <c r="FV49" s="98"/>
      <c r="FW49" s="97"/>
      <c r="FX49" s="99"/>
      <c r="FY49" s="99"/>
      <c r="FZ49" s="98"/>
      <c r="GA49" s="100"/>
      <c r="GB49" s="100"/>
      <c r="GC49" s="97"/>
      <c r="GD49" s="99"/>
      <c r="GE49" s="99"/>
      <c r="GF49" s="99"/>
      <c r="GG49" s="98"/>
      <c r="GH49" s="100"/>
      <c r="GI49" s="97"/>
      <c r="GJ49" s="98"/>
      <c r="GK49" s="1"/>
      <c r="GL49" s="100"/>
      <c r="GM49" s="97"/>
      <c r="GN49" s="98"/>
      <c r="GO49" s="97"/>
      <c r="GP49" s="98"/>
      <c r="GQ49" s="100"/>
      <c r="GR49" s="100"/>
      <c r="GS49" s="100"/>
      <c r="GT49" s="1"/>
      <c r="GU49" s="100"/>
      <c r="GV49" s="100"/>
      <c r="GW49" s="100"/>
      <c r="GX49" s="100"/>
      <c r="GY49" s="100"/>
      <c r="GZ49" s="100"/>
      <c r="HA49" s="100"/>
      <c r="HB49" s="97"/>
      <c r="HC49" s="98"/>
      <c r="HD49" s="1"/>
      <c r="HE49" s="97">
        <v>3965.01215</v>
      </c>
      <c r="HF49" s="99">
        <v>3903.2536</v>
      </c>
      <c r="HG49" s="98">
        <v>293.97190999999998</v>
      </c>
    </row>
    <row r="50" spans="1:215" x14ac:dyDescent="0.25">
      <c r="A50" s="1"/>
      <c r="B50" s="96" t="s">
        <v>681</v>
      </c>
      <c r="C50" s="97"/>
      <c r="D50" s="98"/>
      <c r="E50" s="97"/>
      <c r="F50" s="99"/>
      <c r="G50" s="99">
        <v>8.8258700000000001</v>
      </c>
      <c r="H50" s="98">
        <v>8.5166900000000005</v>
      </c>
      <c r="I50" s="97"/>
      <c r="J50" s="98"/>
      <c r="K50" s="97">
        <v>88.059200000000004</v>
      </c>
      <c r="L50" s="98"/>
      <c r="M50" s="97"/>
      <c r="N50" s="99"/>
      <c r="O50" s="99"/>
      <c r="P50" s="99">
        <v>282.08969999999999</v>
      </c>
      <c r="Q50" s="99"/>
      <c r="R50" s="99"/>
      <c r="S50" s="99"/>
      <c r="T50" s="98"/>
      <c r="U50" s="97">
        <v>18.14123</v>
      </c>
      <c r="V50" s="99">
        <v>19.191960000000002</v>
      </c>
      <c r="W50" s="99">
        <v>24.425360000000001</v>
      </c>
      <c r="X50" s="98">
        <v>1.0612699999999999</v>
      </c>
      <c r="Y50" s="100"/>
      <c r="Z50" s="97"/>
      <c r="AA50" s="98"/>
      <c r="AB50" s="97"/>
      <c r="AC50" s="99"/>
      <c r="AD50" s="99"/>
      <c r="AE50" s="99"/>
      <c r="AF50" s="99">
        <v>12.23925</v>
      </c>
      <c r="AG50" s="99"/>
      <c r="AH50" s="98">
        <v>10.27692</v>
      </c>
      <c r="AI50" s="100"/>
      <c r="AJ50" s="100"/>
      <c r="AK50" s="100">
        <v>179.37322</v>
      </c>
      <c r="AL50" s="97">
        <v>217.12262999999999</v>
      </c>
      <c r="AM50" s="98">
        <v>7.9327300000000003</v>
      </c>
      <c r="AN50" s="97"/>
      <c r="AO50" s="98"/>
      <c r="AP50" s="100"/>
      <c r="AQ50" s="97"/>
      <c r="AR50" s="98"/>
      <c r="AS50" s="100"/>
      <c r="AT50" s="100"/>
      <c r="AU50" s="100"/>
      <c r="AV50" s="97"/>
      <c r="AW50" s="99"/>
      <c r="AX50" s="98"/>
      <c r="AY50" s="97"/>
      <c r="AZ50" s="99"/>
      <c r="BA50" s="99"/>
      <c r="BB50" s="99"/>
      <c r="BC50" s="99"/>
      <c r="BD50" s="99"/>
      <c r="BE50" s="99"/>
      <c r="BF50" s="99"/>
      <c r="BG50" s="98"/>
      <c r="BH50" s="100"/>
      <c r="BI50" s="97"/>
      <c r="BJ50" s="99">
        <v>184.87493000000001</v>
      </c>
      <c r="BK50" s="98"/>
      <c r="BL50" s="97">
        <v>167.61232000000001</v>
      </c>
      <c r="BM50" s="99">
        <v>166.56063</v>
      </c>
      <c r="BN50" s="99">
        <v>168.58996999999999</v>
      </c>
      <c r="BO50" s="99"/>
      <c r="BP50" s="99"/>
      <c r="BQ50" s="99"/>
      <c r="BR50" s="99"/>
      <c r="BS50" s="99">
        <v>80.078649999999996</v>
      </c>
      <c r="BT50" s="99"/>
      <c r="BU50" s="99">
        <v>110.49702000000001</v>
      </c>
      <c r="BV50" s="99">
        <v>206.49456000000001</v>
      </c>
      <c r="BW50" s="99">
        <v>206.11548999999999</v>
      </c>
      <c r="BX50" s="99">
        <v>205.99002999999999</v>
      </c>
      <c r="BY50" s="98"/>
      <c r="BZ50" s="97">
        <v>17.41583</v>
      </c>
      <c r="CA50" s="98">
        <v>44.053669999999997</v>
      </c>
      <c r="CB50" s="97"/>
      <c r="CC50" s="99"/>
      <c r="CD50" s="99"/>
      <c r="CE50" s="99"/>
      <c r="CF50" s="99"/>
      <c r="CG50" s="99">
        <v>118.14735</v>
      </c>
      <c r="CH50" s="99">
        <v>47.905140000000003</v>
      </c>
      <c r="CI50" s="99">
        <v>53.710120000000003</v>
      </c>
      <c r="CJ50" s="99"/>
      <c r="CK50" s="99"/>
      <c r="CL50" s="99"/>
      <c r="CM50" s="98">
        <v>191.19621000000001</v>
      </c>
      <c r="CN50" s="97">
        <v>180.55348000000001</v>
      </c>
      <c r="CO50" s="99">
        <v>180.52450999999999</v>
      </c>
      <c r="CP50" s="99">
        <v>181.33356000000001</v>
      </c>
      <c r="CQ50" s="98">
        <v>181.02912000000001</v>
      </c>
      <c r="CR50" s="97"/>
      <c r="CS50" s="98">
        <v>297.29741999999999</v>
      </c>
      <c r="CT50" s="97"/>
      <c r="CU50" s="99"/>
      <c r="CV50" s="101"/>
      <c r="CW50" s="97"/>
      <c r="CX50" s="99"/>
      <c r="CY50" s="99"/>
      <c r="CZ50" s="98"/>
      <c r="DA50" s="97"/>
      <c r="DB50" s="99"/>
      <c r="DC50" s="99"/>
      <c r="DD50" s="99"/>
      <c r="DE50" s="99"/>
      <c r="DF50" s="99"/>
      <c r="DG50" s="99"/>
      <c r="DH50" s="99"/>
      <c r="DI50" s="99"/>
      <c r="DJ50" s="99"/>
      <c r="DK50" s="99"/>
      <c r="DL50" s="98"/>
      <c r="DM50" s="102"/>
      <c r="DN50" s="103"/>
      <c r="DO50" s="103"/>
      <c r="DP50" s="104"/>
      <c r="DQ50" s="97"/>
      <c r="DR50" s="99"/>
      <c r="DS50" s="99"/>
      <c r="DT50" s="98"/>
      <c r="DU50" s="100"/>
      <c r="DV50" s="97"/>
      <c r="DW50" s="99"/>
      <c r="DX50" s="99"/>
      <c r="DY50" s="99"/>
      <c r="DZ50" s="99"/>
      <c r="EA50" s="101"/>
      <c r="EB50" s="1"/>
      <c r="EC50" s="100"/>
      <c r="ED50" s="100"/>
      <c r="EE50" s="100"/>
      <c r="EF50" s="100"/>
      <c r="EG50" s="100"/>
      <c r="EH50" s="100"/>
      <c r="EI50" s="100"/>
      <c r="EJ50" s="97"/>
      <c r="EK50" s="98"/>
      <c r="EL50" s="100"/>
      <c r="EM50" s="100"/>
      <c r="EN50" s="100"/>
      <c r="EO50" s="100"/>
      <c r="EP50" s="100"/>
      <c r="EQ50" s="100"/>
      <c r="ER50" s="100"/>
      <c r="ES50" s="100"/>
      <c r="ET50" s="100"/>
      <c r="EU50" s="100"/>
      <c r="EV50" s="100"/>
      <c r="EW50" s="100"/>
      <c r="EX50" s="97"/>
      <c r="EY50" s="99"/>
      <c r="EZ50" s="99"/>
      <c r="FA50" s="98"/>
      <c r="FB50" s="100"/>
      <c r="FC50" s="100"/>
      <c r="FD50" s="100"/>
      <c r="FE50" s="100"/>
      <c r="FF50" s="100"/>
      <c r="FG50" s="100"/>
      <c r="FH50" s="100"/>
      <c r="FI50" s="97"/>
      <c r="FJ50" s="99"/>
      <c r="FK50" s="99"/>
      <c r="FL50" s="98"/>
      <c r="FM50" s="100"/>
      <c r="FN50" s="97"/>
      <c r="FO50" s="98"/>
      <c r="FP50" s="97"/>
      <c r="FQ50" s="99"/>
      <c r="FR50" s="99"/>
      <c r="FS50" s="99"/>
      <c r="FT50" s="98"/>
      <c r="FU50" s="97"/>
      <c r="FV50" s="98"/>
      <c r="FW50" s="97"/>
      <c r="FX50" s="99"/>
      <c r="FY50" s="99"/>
      <c r="FZ50" s="98"/>
      <c r="GA50" s="100"/>
      <c r="GB50" s="100"/>
      <c r="GC50" s="97"/>
      <c r="GD50" s="99"/>
      <c r="GE50" s="99"/>
      <c r="GF50" s="99"/>
      <c r="GG50" s="98"/>
      <c r="GH50" s="100"/>
      <c r="GI50" s="97"/>
      <c r="GJ50" s="98"/>
      <c r="GK50" s="1"/>
      <c r="GL50" s="100"/>
      <c r="GM50" s="97"/>
      <c r="GN50" s="98"/>
      <c r="GO50" s="97"/>
      <c r="GP50" s="98"/>
      <c r="GQ50" s="100"/>
      <c r="GR50" s="100"/>
      <c r="GS50" s="100"/>
      <c r="GT50" s="1"/>
      <c r="GU50" s="100"/>
      <c r="GV50" s="100"/>
      <c r="GW50" s="100"/>
      <c r="GX50" s="100"/>
      <c r="GY50" s="100"/>
      <c r="GZ50" s="100"/>
      <c r="HA50" s="100"/>
      <c r="HB50" s="97"/>
      <c r="HC50" s="98"/>
      <c r="HD50" s="1"/>
      <c r="HE50" s="97">
        <v>3867.2360400000002</v>
      </c>
      <c r="HF50" s="99">
        <v>3805.4774900000002</v>
      </c>
      <c r="HG50" s="98">
        <v>293.625</v>
      </c>
    </row>
    <row r="51" spans="1:215" x14ac:dyDescent="0.25">
      <c r="A51" s="1"/>
      <c r="B51" s="96" t="s">
        <v>682</v>
      </c>
      <c r="C51" s="97"/>
      <c r="D51" s="98"/>
      <c r="E51" s="97"/>
      <c r="F51" s="99"/>
      <c r="G51" s="99">
        <v>8.8258700000000001</v>
      </c>
      <c r="H51" s="98">
        <v>8.5166900000000005</v>
      </c>
      <c r="I51" s="97"/>
      <c r="J51" s="98"/>
      <c r="K51" s="97">
        <v>88.059200000000004</v>
      </c>
      <c r="L51" s="98"/>
      <c r="M51" s="97"/>
      <c r="N51" s="99"/>
      <c r="O51" s="99"/>
      <c r="P51" s="99">
        <v>282.08969999999999</v>
      </c>
      <c r="Q51" s="99"/>
      <c r="R51" s="99"/>
      <c r="S51" s="99"/>
      <c r="T51" s="98"/>
      <c r="U51" s="97">
        <v>18.14123</v>
      </c>
      <c r="V51" s="99">
        <v>19.191960000000002</v>
      </c>
      <c r="W51" s="99">
        <v>24.425360000000001</v>
      </c>
      <c r="X51" s="98">
        <v>1.0612699999999999</v>
      </c>
      <c r="Y51" s="100"/>
      <c r="Z51" s="97"/>
      <c r="AA51" s="98">
        <v>17.295719999999999</v>
      </c>
      <c r="AB51" s="97"/>
      <c r="AC51" s="99"/>
      <c r="AD51" s="99"/>
      <c r="AE51" s="99"/>
      <c r="AF51" s="99">
        <v>12.23925</v>
      </c>
      <c r="AG51" s="99"/>
      <c r="AH51" s="98">
        <v>10.27692</v>
      </c>
      <c r="AI51" s="100"/>
      <c r="AJ51" s="100"/>
      <c r="AK51" s="100">
        <v>179.37322</v>
      </c>
      <c r="AL51" s="97">
        <v>217.12262999999999</v>
      </c>
      <c r="AM51" s="98">
        <v>7.9327300000000003</v>
      </c>
      <c r="AN51" s="97"/>
      <c r="AO51" s="98"/>
      <c r="AP51" s="100"/>
      <c r="AQ51" s="97"/>
      <c r="AR51" s="98"/>
      <c r="AS51" s="100"/>
      <c r="AT51" s="100"/>
      <c r="AU51" s="100"/>
      <c r="AV51" s="97"/>
      <c r="AW51" s="99"/>
      <c r="AX51" s="98"/>
      <c r="AY51" s="97"/>
      <c r="AZ51" s="99"/>
      <c r="BA51" s="99"/>
      <c r="BB51" s="99"/>
      <c r="BC51" s="99"/>
      <c r="BD51" s="99"/>
      <c r="BE51" s="99"/>
      <c r="BF51" s="99"/>
      <c r="BG51" s="98"/>
      <c r="BH51" s="100"/>
      <c r="BI51" s="97"/>
      <c r="BJ51" s="99">
        <v>184.87493000000001</v>
      </c>
      <c r="BK51" s="98"/>
      <c r="BL51" s="97">
        <v>167.61232000000001</v>
      </c>
      <c r="BM51" s="99">
        <v>166.56063</v>
      </c>
      <c r="BN51" s="99">
        <v>168.58996999999999</v>
      </c>
      <c r="BO51" s="99"/>
      <c r="BP51" s="99"/>
      <c r="BQ51" s="99"/>
      <c r="BR51" s="99"/>
      <c r="BS51" s="99">
        <v>80.078649999999996</v>
      </c>
      <c r="BT51" s="99"/>
      <c r="BU51" s="99">
        <v>110.49702000000001</v>
      </c>
      <c r="BV51" s="99">
        <v>206.49456000000001</v>
      </c>
      <c r="BW51" s="99">
        <v>206.11548999999999</v>
      </c>
      <c r="BX51" s="99">
        <v>205.99002999999999</v>
      </c>
      <c r="BY51" s="98"/>
      <c r="BZ51" s="97">
        <v>17.41583</v>
      </c>
      <c r="CA51" s="98">
        <v>44.053669999999997</v>
      </c>
      <c r="CB51" s="97"/>
      <c r="CC51" s="99"/>
      <c r="CD51" s="99"/>
      <c r="CE51" s="99"/>
      <c r="CF51" s="99"/>
      <c r="CG51" s="99">
        <v>118.14735</v>
      </c>
      <c r="CH51" s="99">
        <v>47.905140000000003</v>
      </c>
      <c r="CI51" s="99">
        <v>53.710120000000003</v>
      </c>
      <c r="CJ51" s="99"/>
      <c r="CK51" s="99"/>
      <c r="CL51" s="99"/>
      <c r="CM51" s="98">
        <v>191.19621000000001</v>
      </c>
      <c r="CN51" s="97">
        <v>180.55348000000001</v>
      </c>
      <c r="CO51" s="99">
        <v>180.52450999999999</v>
      </c>
      <c r="CP51" s="99">
        <v>181.33356000000001</v>
      </c>
      <c r="CQ51" s="98">
        <v>181.02912000000001</v>
      </c>
      <c r="CR51" s="97"/>
      <c r="CS51" s="98">
        <v>297.29741999999999</v>
      </c>
      <c r="CT51" s="97"/>
      <c r="CU51" s="99"/>
      <c r="CV51" s="101"/>
      <c r="CW51" s="97"/>
      <c r="CX51" s="99"/>
      <c r="CY51" s="99"/>
      <c r="CZ51" s="98"/>
      <c r="DA51" s="97"/>
      <c r="DB51" s="99"/>
      <c r="DC51" s="99"/>
      <c r="DD51" s="99"/>
      <c r="DE51" s="99"/>
      <c r="DF51" s="99"/>
      <c r="DG51" s="99"/>
      <c r="DH51" s="99"/>
      <c r="DI51" s="99"/>
      <c r="DJ51" s="99"/>
      <c r="DK51" s="99"/>
      <c r="DL51" s="98"/>
      <c r="DM51" s="102"/>
      <c r="DN51" s="103"/>
      <c r="DO51" s="103"/>
      <c r="DP51" s="104"/>
      <c r="DQ51" s="97"/>
      <c r="DR51" s="99"/>
      <c r="DS51" s="99"/>
      <c r="DT51" s="98"/>
      <c r="DU51" s="100"/>
      <c r="DV51" s="97"/>
      <c r="DW51" s="99"/>
      <c r="DX51" s="99"/>
      <c r="DY51" s="99"/>
      <c r="DZ51" s="99"/>
      <c r="EA51" s="101"/>
      <c r="EB51" s="1"/>
      <c r="EC51" s="100"/>
      <c r="ED51" s="100"/>
      <c r="EE51" s="100"/>
      <c r="EF51" s="100"/>
      <c r="EG51" s="100"/>
      <c r="EH51" s="100"/>
      <c r="EI51" s="100"/>
      <c r="EJ51" s="97"/>
      <c r="EK51" s="98"/>
      <c r="EL51" s="100"/>
      <c r="EM51" s="100"/>
      <c r="EN51" s="100"/>
      <c r="EO51" s="100"/>
      <c r="EP51" s="100"/>
      <c r="EQ51" s="100"/>
      <c r="ER51" s="100"/>
      <c r="ES51" s="100"/>
      <c r="ET51" s="100"/>
      <c r="EU51" s="100"/>
      <c r="EV51" s="100"/>
      <c r="EW51" s="100"/>
      <c r="EX51" s="97"/>
      <c r="EY51" s="99"/>
      <c r="EZ51" s="99"/>
      <c r="FA51" s="98"/>
      <c r="FB51" s="100"/>
      <c r="FC51" s="100"/>
      <c r="FD51" s="100"/>
      <c r="FE51" s="100"/>
      <c r="FF51" s="100"/>
      <c r="FG51" s="100"/>
      <c r="FH51" s="100"/>
      <c r="FI51" s="97"/>
      <c r="FJ51" s="99"/>
      <c r="FK51" s="99"/>
      <c r="FL51" s="98"/>
      <c r="FM51" s="100"/>
      <c r="FN51" s="97"/>
      <c r="FO51" s="98"/>
      <c r="FP51" s="97"/>
      <c r="FQ51" s="99"/>
      <c r="FR51" s="99"/>
      <c r="FS51" s="99"/>
      <c r="FT51" s="98"/>
      <c r="FU51" s="97"/>
      <c r="FV51" s="98"/>
      <c r="FW51" s="97"/>
      <c r="FX51" s="99"/>
      <c r="FY51" s="99"/>
      <c r="FZ51" s="98"/>
      <c r="GA51" s="100"/>
      <c r="GB51" s="100"/>
      <c r="GC51" s="97"/>
      <c r="GD51" s="99"/>
      <c r="GE51" s="99"/>
      <c r="GF51" s="99"/>
      <c r="GG51" s="98"/>
      <c r="GH51" s="100"/>
      <c r="GI51" s="97"/>
      <c r="GJ51" s="98"/>
      <c r="GK51" s="1"/>
      <c r="GL51" s="100"/>
      <c r="GM51" s="97"/>
      <c r="GN51" s="98"/>
      <c r="GO51" s="97"/>
      <c r="GP51" s="98"/>
      <c r="GQ51" s="100"/>
      <c r="GR51" s="100"/>
      <c r="GS51" s="100"/>
      <c r="GT51" s="1"/>
      <c r="GU51" s="100"/>
      <c r="GV51" s="100"/>
      <c r="GW51" s="100"/>
      <c r="GX51" s="100"/>
      <c r="GY51" s="100"/>
      <c r="GZ51" s="100"/>
      <c r="HA51" s="100"/>
      <c r="HB51" s="97"/>
      <c r="HC51" s="98"/>
      <c r="HD51" s="1"/>
      <c r="HE51" s="97">
        <v>3884.5317600000003</v>
      </c>
      <c r="HF51" s="99">
        <v>3822.7732100000003</v>
      </c>
      <c r="HG51" s="98">
        <v>293.625</v>
      </c>
    </row>
    <row r="52" spans="1:215" x14ac:dyDescent="0.25">
      <c r="A52" s="1"/>
      <c r="B52" s="96" t="s">
        <v>683</v>
      </c>
      <c r="C52" s="97"/>
      <c r="D52" s="98"/>
      <c r="E52" s="97"/>
      <c r="F52" s="99"/>
      <c r="G52" s="99">
        <v>8.8258700000000001</v>
      </c>
      <c r="H52" s="98">
        <v>8.5166900000000005</v>
      </c>
      <c r="I52" s="97"/>
      <c r="J52" s="98"/>
      <c r="K52" s="97">
        <v>88.059200000000004</v>
      </c>
      <c r="L52" s="98"/>
      <c r="M52" s="97"/>
      <c r="N52" s="99"/>
      <c r="O52" s="99"/>
      <c r="P52" s="99">
        <v>282.08969999999999</v>
      </c>
      <c r="Q52" s="99"/>
      <c r="R52" s="99"/>
      <c r="S52" s="99"/>
      <c r="T52" s="98"/>
      <c r="U52" s="97">
        <v>18.14123</v>
      </c>
      <c r="V52" s="99">
        <v>19.191960000000002</v>
      </c>
      <c r="W52" s="99">
        <v>24.425360000000001</v>
      </c>
      <c r="X52" s="98">
        <v>1.0612699999999999</v>
      </c>
      <c r="Y52" s="100"/>
      <c r="Z52" s="97"/>
      <c r="AA52" s="98">
        <v>17.295719999999999</v>
      </c>
      <c r="AB52" s="97"/>
      <c r="AC52" s="99"/>
      <c r="AD52" s="99"/>
      <c r="AE52" s="99"/>
      <c r="AF52" s="99">
        <v>12.23925</v>
      </c>
      <c r="AG52" s="99"/>
      <c r="AH52" s="98">
        <v>10.27692</v>
      </c>
      <c r="AI52" s="100"/>
      <c r="AJ52" s="100"/>
      <c r="AK52" s="100">
        <v>179.37322</v>
      </c>
      <c r="AL52" s="97">
        <v>217.12262999999999</v>
      </c>
      <c r="AM52" s="98">
        <v>7.9327300000000003</v>
      </c>
      <c r="AN52" s="97"/>
      <c r="AO52" s="98"/>
      <c r="AP52" s="100"/>
      <c r="AQ52" s="97"/>
      <c r="AR52" s="98"/>
      <c r="AS52" s="100"/>
      <c r="AT52" s="100"/>
      <c r="AU52" s="100"/>
      <c r="AV52" s="97"/>
      <c r="AW52" s="99"/>
      <c r="AX52" s="98"/>
      <c r="AY52" s="97"/>
      <c r="AZ52" s="99"/>
      <c r="BA52" s="99"/>
      <c r="BB52" s="99"/>
      <c r="BC52" s="99"/>
      <c r="BD52" s="99"/>
      <c r="BE52" s="99"/>
      <c r="BF52" s="99"/>
      <c r="BG52" s="98"/>
      <c r="BH52" s="100"/>
      <c r="BI52" s="97"/>
      <c r="BJ52" s="99">
        <v>184.87493000000001</v>
      </c>
      <c r="BK52" s="98"/>
      <c r="BL52" s="97">
        <v>167.61232000000001</v>
      </c>
      <c r="BM52" s="99">
        <v>166.56063</v>
      </c>
      <c r="BN52" s="99">
        <v>168.58996999999999</v>
      </c>
      <c r="BO52" s="99"/>
      <c r="BP52" s="99"/>
      <c r="BQ52" s="99"/>
      <c r="BR52" s="99"/>
      <c r="BS52" s="99">
        <v>369.07296000000002</v>
      </c>
      <c r="BT52" s="99"/>
      <c r="BU52" s="99">
        <v>110.49702000000001</v>
      </c>
      <c r="BV52" s="99">
        <v>206.49456000000001</v>
      </c>
      <c r="BW52" s="99">
        <v>206.11548999999999</v>
      </c>
      <c r="BX52" s="99">
        <v>205.99002999999999</v>
      </c>
      <c r="BY52" s="98"/>
      <c r="BZ52" s="97">
        <v>17.41583</v>
      </c>
      <c r="CA52" s="98">
        <v>44.053669999999997</v>
      </c>
      <c r="CB52" s="97"/>
      <c r="CC52" s="99"/>
      <c r="CD52" s="99"/>
      <c r="CE52" s="99"/>
      <c r="CF52" s="99"/>
      <c r="CG52" s="99">
        <v>118.14735</v>
      </c>
      <c r="CH52" s="99">
        <v>47.905140000000003</v>
      </c>
      <c r="CI52" s="99">
        <v>53.710120000000003</v>
      </c>
      <c r="CJ52" s="99"/>
      <c r="CK52" s="99"/>
      <c r="CL52" s="99"/>
      <c r="CM52" s="98">
        <v>191.19621000000001</v>
      </c>
      <c r="CN52" s="97">
        <v>180.55348000000001</v>
      </c>
      <c r="CO52" s="99">
        <v>180.52450999999999</v>
      </c>
      <c r="CP52" s="99">
        <v>181.33356000000001</v>
      </c>
      <c r="CQ52" s="98">
        <v>181.02912000000001</v>
      </c>
      <c r="CR52" s="97"/>
      <c r="CS52" s="98">
        <v>297.29741999999999</v>
      </c>
      <c r="CT52" s="97"/>
      <c r="CU52" s="99"/>
      <c r="CV52" s="101"/>
      <c r="CW52" s="97"/>
      <c r="CX52" s="99"/>
      <c r="CY52" s="99"/>
      <c r="CZ52" s="98"/>
      <c r="DA52" s="97"/>
      <c r="DB52" s="99"/>
      <c r="DC52" s="99"/>
      <c r="DD52" s="99"/>
      <c r="DE52" s="99"/>
      <c r="DF52" s="99"/>
      <c r="DG52" s="99"/>
      <c r="DH52" s="99"/>
      <c r="DI52" s="99"/>
      <c r="DJ52" s="99"/>
      <c r="DK52" s="99"/>
      <c r="DL52" s="98"/>
      <c r="DM52" s="102"/>
      <c r="DN52" s="103"/>
      <c r="DO52" s="103"/>
      <c r="DP52" s="104"/>
      <c r="DQ52" s="97"/>
      <c r="DR52" s="99"/>
      <c r="DS52" s="99"/>
      <c r="DT52" s="98"/>
      <c r="DU52" s="100"/>
      <c r="DV52" s="97"/>
      <c r="DW52" s="99"/>
      <c r="DX52" s="99"/>
      <c r="DY52" s="99"/>
      <c r="DZ52" s="99"/>
      <c r="EA52" s="101"/>
      <c r="EB52" s="1"/>
      <c r="EC52" s="100"/>
      <c r="ED52" s="100"/>
      <c r="EE52" s="100"/>
      <c r="EF52" s="100"/>
      <c r="EG52" s="100"/>
      <c r="EH52" s="100"/>
      <c r="EI52" s="100"/>
      <c r="EJ52" s="97"/>
      <c r="EK52" s="98"/>
      <c r="EL52" s="100"/>
      <c r="EM52" s="100"/>
      <c r="EN52" s="100"/>
      <c r="EO52" s="100"/>
      <c r="EP52" s="100"/>
      <c r="EQ52" s="100"/>
      <c r="ER52" s="100"/>
      <c r="ES52" s="100"/>
      <c r="ET52" s="100"/>
      <c r="EU52" s="100"/>
      <c r="EV52" s="100"/>
      <c r="EW52" s="100"/>
      <c r="EX52" s="97"/>
      <c r="EY52" s="99"/>
      <c r="EZ52" s="99"/>
      <c r="FA52" s="98"/>
      <c r="FB52" s="100"/>
      <c r="FC52" s="100"/>
      <c r="FD52" s="100"/>
      <c r="FE52" s="100"/>
      <c r="FF52" s="100"/>
      <c r="FG52" s="100"/>
      <c r="FH52" s="100"/>
      <c r="FI52" s="97"/>
      <c r="FJ52" s="99"/>
      <c r="FK52" s="99"/>
      <c r="FL52" s="98"/>
      <c r="FM52" s="100"/>
      <c r="FN52" s="97"/>
      <c r="FO52" s="98"/>
      <c r="FP52" s="97"/>
      <c r="FQ52" s="99"/>
      <c r="FR52" s="99"/>
      <c r="FS52" s="99"/>
      <c r="FT52" s="98"/>
      <c r="FU52" s="97"/>
      <c r="FV52" s="98"/>
      <c r="FW52" s="97"/>
      <c r="FX52" s="99"/>
      <c r="FY52" s="99"/>
      <c r="FZ52" s="98"/>
      <c r="GA52" s="100"/>
      <c r="GB52" s="100"/>
      <c r="GC52" s="97"/>
      <c r="GD52" s="99"/>
      <c r="GE52" s="99"/>
      <c r="GF52" s="99"/>
      <c r="GG52" s="98"/>
      <c r="GH52" s="100"/>
      <c r="GI52" s="97"/>
      <c r="GJ52" s="98"/>
      <c r="GK52" s="1"/>
      <c r="GL52" s="100"/>
      <c r="GM52" s="97"/>
      <c r="GN52" s="98"/>
      <c r="GO52" s="97"/>
      <c r="GP52" s="98"/>
      <c r="GQ52" s="100"/>
      <c r="GR52" s="100"/>
      <c r="GS52" s="100"/>
      <c r="GT52" s="1"/>
      <c r="GU52" s="100"/>
      <c r="GV52" s="100"/>
      <c r="GW52" s="100"/>
      <c r="GX52" s="100"/>
      <c r="GY52" s="100"/>
      <c r="GZ52" s="100"/>
      <c r="HA52" s="100"/>
      <c r="HB52" s="97"/>
      <c r="HC52" s="98"/>
      <c r="HD52" s="1"/>
      <c r="HE52" s="97">
        <v>4173.5260700000008</v>
      </c>
      <c r="HF52" s="99">
        <v>4111.7675200000012</v>
      </c>
      <c r="HG52" s="98">
        <v>293.97190999999998</v>
      </c>
    </row>
    <row r="53" spans="1:215" x14ac:dyDescent="0.25">
      <c r="A53" s="1"/>
      <c r="B53" s="96" t="s">
        <v>684</v>
      </c>
      <c r="C53" s="97"/>
      <c r="D53" s="98"/>
      <c r="E53" s="97"/>
      <c r="F53" s="99"/>
      <c r="G53" s="99">
        <v>8.8258700000000001</v>
      </c>
      <c r="H53" s="98">
        <v>8.5166900000000005</v>
      </c>
      <c r="I53" s="97"/>
      <c r="J53" s="98"/>
      <c r="K53" s="97">
        <v>88.059200000000004</v>
      </c>
      <c r="L53" s="98"/>
      <c r="M53" s="97"/>
      <c r="N53" s="99"/>
      <c r="O53" s="99"/>
      <c r="P53" s="99">
        <v>282.08969999999999</v>
      </c>
      <c r="Q53" s="99"/>
      <c r="R53" s="99"/>
      <c r="S53" s="99"/>
      <c r="T53" s="98"/>
      <c r="U53" s="97">
        <v>18.14123</v>
      </c>
      <c r="V53" s="99">
        <v>19.191960000000002</v>
      </c>
      <c r="W53" s="99">
        <v>24.425360000000001</v>
      </c>
      <c r="X53" s="98">
        <v>1.0612699999999999</v>
      </c>
      <c r="Y53" s="100"/>
      <c r="Z53" s="97"/>
      <c r="AA53" s="98">
        <v>17.295719999999999</v>
      </c>
      <c r="AB53" s="97"/>
      <c r="AC53" s="99"/>
      <c r="AD53" s="99"/>
      <c r="AE53" s="99"/>
      <c r="AF53" s="99">
        <v>12.23925</v>
      </c>
      <c r="AG53" s="99"/>
      <c r="AH53" s="98">
        <v>10.27692</v>
      </c>
      <c r="AI53" s="100"/>
      <c r="AJ53" s="100"/>
      <c r="AK53" s="100">
        <v>179.37322</v>
      </c>
      <c r="AL53" s="97">
        <v>217.12262999999999</v>
      </c>
      <c r="AM53" s="98">
        <v>7.9327300000000003</v>
      </c>
      <c r="AN53" s="97"/>
      <c r="AO53" s="98"/>
      <c r="AP53" s="100"/>
      <c r="AQ53" s="97"/>
      <c r="AR53" s="98"/>
      <c r="AS53" s="100"/>
      <c r="AT53" s="100"/>
      <c r="AU53" s="100"/>
      <c r="AV53" s="97"/>
      <c r="AW53" s="99"/>
      <c r="AX53" s="98"/>
      <c r="AY53" s="97"/>
      <c r="AZ53" s="99"/>
      <c r="BA53" s="99"/>
      <c r="BB53" s="99"/>
      <c r="BC53" s="99"/>
      <c r="BD53" s="99"/>
      <c r="BE53" s="99"/>
      <c r="BF53" s="99"/>
      <c r="BG53" s="98"/>
      <c r="BH53" s="100"/>
      <c r="BI53" s="97"/>
      <c r="BJ53" s="99">
        <v>184.87493000000001</v>
      </c>
      <c r="BK53" s="98"/>
      <c r="BL53" s="97">
        <v>167.61232000000001</v>
      </c>
      <c r="BM53" s="99">
        <v>166.56063</v>
      </c>
      <c r="BN53" s="99">
        <v>168.58996999999999</v>
      </c>
      <c r="BO53" s="99"/>
      <c r="BP53" s="99"/>
      <c r="BQ53" s="99"/>
      <c r="BR53" s="99"/>
      <c r="BS53" s="99">
        <v>284.39679999999998</v>
      </c>
      <c r="BT53" s="99"/>
      <c r="BU53" s="99">
        <v>110.49702000000001</v>
      </c>
      <c r="BV53" s="99">
        <v>206.49456000000001</v>
      </c>
      <c r="BW53" s="99">
        <v>206.11548999999999</v>
      </c>
      <c r="BX53" s="99">
        <v>205.99002999999999</v>
      </c>
      <c r="BY53" s="98"/>
      <c r="BZ53" s="97">
        <v>17.41583</v>
      </c>
      <c r="CA53" s="98">
        <v>44.053669999999997</v>
      </c>
      <c r="CB53" s="97"/>
      <c r="CC53" s="99"/>
      <c r="CD53" s="99"/>
      <c r="CE53" s="99"/>
      <c r="CF53" s="99"/>
      <c r="CG53" s="99">
        <v>118.14735</v>
      </c>
      <c r="CH53" s="99">
        <v>47.905140000000003</v>
      </c>
      <c r="CI53" s="99">
        <v>53.710120000000003</v>
      </c>
      <c r="CJ53" s="99"/>
      <c r="CK53" s="99"/>
      <c r="CL53" s="99"/>
      <c r="CM53" s="98">
        <v>191.19621000000001</v>
      </c>
      <c r="CN53" s="97">
        <v>180.55348000000001</v>
      </c>
      <c r="CO53" s="99">
        <v>180.52450999999999</v>
      </c>
      <c r="CP53" s="99">
        <v>181.33356000000001</v>
      </c>
      <c r="CQ53" s="98">
        <v>181.02912000000001</v>
      </c>
      <c r="CR53" s="97"/>
      <c r="CS53" s="98">
        <v>297.29741999999999</v>
      </c>
      <c r="CT53" s="97"/>
      <c r="CU53" s="99"/>
      <c r="CV53" s="101"/>
      <c r="CW53" s="97"/>
      <c r="CX53" s="99"/>
      <c r="CY53" s="99"/>
      <c r="CZ53" s="98"/>
      <c r="DA53" s="97"/>
      <c r="DB53" s="99"/>
      <c r="DC53" s="99"/>
      <c r="DD53" s="99"/>
      <c r="DE53" s="99"/>
      <c r="DF53" s="99"/>
      <c r="DG53" s="99"/>
      <c r="DH53" s="99"/>
      <c r="DI53" s="99"/>
      <c r="DJ53" s="99"/>
      <c r="DK53" s="99"/>
      <c r="DL53" s="98"/>
      <c r="DM53" s="102"/>
      <c r="DN53" s="103"/>
      <c r="DO53" s="103"/>
      <c r="DP53" s="104"/>
      <c r="DQ53" s="97"/>
      <c r="DR53" s="99"/>
      <c r="DS53" s="99"/>
      <c r="DT53" s="98"/>
      <c r="DU53" s="100"/>
      <c r="DV53" s="97"/>
      <c r="DW53" s="99"/>
      <c r="DX53" s="99"/>
      <c r="DY53" s="99"/>
      <c r="DZ53" s="99"/>
      <c r="EA53" s="101"/>
      <c r="EB53" s="1"/>
      <c r="EC53" s="100"/>
      <c r="ED53" s="100"/>
      <c r="EE53" s="100"/>
      <c r="EF53" s="100"/>
      <c r="EG53" s="100"/>
      <c r="EH53" s="100"/>
      <c r="EI53" s="100"/>
      <c r="EJ53" s="97"/>
      <c r="EK53" s="98"/>
      <c r="EL53" s="100"/>
      <c r="EM53" s="100"/>
      <c r="EN53" s="100"/>
      <c r="EO53" s="100"/>
      <c r="EP53" s="100"/>
      <c r="EQ53" s="100"/>
      <c r="ER53" s="100"/>
      <c r="ES53" s="100"/>
      <c r="ET53" s="100"/>
      <c r="EU53" s="100"/>
      <c r="EV53" s="100"/>
      <c r="EW53" s="100"/>
      <c r="EX53" s="97"/>
      <c r="EY53" s="99"/>
      <c r="EZ53" s="99"/>
      <c r="FA53" s="98"/>
      <c r="FB53" s="100"/>
      <c r="FC53" s="100"/>
      <c r="FD53" s="100"/>
      <c r="FE53" s="100"/>
      <c r="FF53" s="100"/>
      <c r="FG53" s="100"/>
      <c r="FH53" s="100"/>
      <c r="FI53" s="97"/>
      <c r="FJ53" s="99"/>
      <c r="FK53" s="99"/>
      <c r="FL53" s="98"/>
      <c r="FM53" s="100"/>
      <c r="FN53" s="97"/>
      <c r="FO53" s="98"/>
      <c r="FP53" s="97"/>
      <c r="FQ53" s="99"/>
      <c r="FR53" s="99"/>
      <c r="FS53" s="99"/>
      <c r="FT53" s="98"/>
      <c r="FU53" s="97"/>
      <c r="FV53" s="98"/>
      <c r="FW53" s="97"/>
      <c r="FX53" s="99"/>
      <c r="FY53" s="99"/>
      <c r="FZ53" s="98"/>
      <c r="GA53" s="100"/>
      <c r="GB53" s="100"/>
      <c r="GC53" s="97"/>
      <c r="GD53" s="99"/>
      <c r="GE53" s="99"/>
      <c r="GF53" s="99"/>
      <c r="GG53" s="98"/>
      <c r="GH53" s="100"/>
      <c r="GI53" s="97"/>
      <c r="GJ53" s="98"/>
      <c r="GK53" s="1"/>
      <c r="GL53" s="100"/>
      <c r="GM53" s="97"/>
      <c r="GN53" s="98"/>
      <c r="GO53" s="97"/>
      <c r="GP53" s="98"/>
      <c r="GQ53" s="100"/>
      <c r="GR53" s="100"/>
      <c r="GS53" s="100"/>
      <c r="GT53" s="1"/>
      <c r="GU53" s="100"/>
      <c r="GV53" s="100"/>
      <c r="GW53" s="100"/>
      <c r="GX53" s="100"/>
      <c r="GY53" s="100"/>
      <c r="GZ53" s="100"/>
      <c r="HA53" s="100"/>
      <c r="HB53" s="97"/>
      <c r="HC53" s="98"/>
      <c r="HD53" s="1"/>
      <c r="HE53" s="97">
        <v>4088.8499100000004</v>
      </c>
      <c r="HF53" s="99">
        <v>4027.0913600000003</v>
      </c>
      <c r="HG53" s="98">
        <v>295.41609999999997</v>
      </c>
    </row>
    <row r="54" spans="1:215" ht="15.75" thickBot="1" x14ac:dyDescent="0.3">
      <c r="A54" s="1"/>
      <c r="B54" s="96" t="s">
        <v>1263</v>
      </c>
      <c r="C54" s="97"/>
      <c r="D54" s="98"/>
      <c r="E54" s="97"/>
      <c r="F54" s="99"/>
      <c r="G54" s="99">
        <v>8.8258700000000001</v>
      </c>
      <c r="H54" s="98">
        <v>8.5166900000000005</v>
      </c>
      <c r="I54" s="97"/>
      <c r="J54" s="98"/>
      <c r="K54" s="97">
        <v>88.059200000000004</v>
      </c>
      <c r="L54" s="98"/>
      <c r="M54" s="97"/>
      <c r="N54" s="99"/>
      <c r="O54" s="99"/>
      <c r="P54" s="99">
        <v>282.08969999999999</v>
      </c>
      <c r="Q54" s="99"/>
      <c r="R54" s="99"/>
      <c r="S54" s="99"/>
      <c r="T54" s="98"/>
      <c r="U54" s="97">
        <v>18.14123</v>
      </c>
      <c r="V54" s="99">
        <v>19.191960000000002</v>
      </c>
      <c r="W54" s="99">
        <v>24.425360000000001</v>
      </c>
      <c r="X54" s="98">
        <v>1.0612699999999999</v>
      </c>
      <c r="Y54" s="100"/>
      <c r="Z54" s="97"/>
      <c r="AA54" s="98">
        <v>17.295719999999999</v>
      </c>
      <c r="AB54" s="97"/>
      <c r="AC54" s="99"/>
      <c r="AD54" s="99"/>
      <c r="AE54" s="99"/>
      <c r="AF54" s="99">
        <v>12.23925</v>
      </c>
      <c r="AG54" s="99"/>
      <c r="AH54" s="98">
        <v>10.27692</v>
      </c>
      <c r="AI54" s="100"/>
      <c r="AJ54" s="100"/>
      <c r="AK54" s="100">
        <v>179.37322</v>
      </c>
      <c r="AL54" s="97">
        <v>217.12262999999999</v>
      </c>
      <c r="AM54" s="98">
        <v>7.9327300000000003</v>
      </c>
      <c r="AN54" s="97"/>
      <c r="AO54" s="98"/>
      <c r="AP54" s="100"/>
      <c r="AQ54" s="97"/>
      <c r="AR54" s="98"/>
      <c r="AS54" s="100"/>
      <c r="AT54" s="100"/>
      <c r="AU54" s="100"/>
      <c r="AV54" s="97"/>
      <c r="AW54" s="99"/>
      <c r="AX54" s="98"/>
      <c r="AY54" s="97"/>
      <c r="AZ54" s="99"/>
      <c r="BA54" s="99"/>
      <c r="BB54" s="99"/>
      <c r="BC54" s="99"/>
      <c r="BD54" s="99"/>
      <c r="BE54" s="99"/>
      <c r="BF54" s="99"/>
      <c r="BG54" s="98"/>
      <c r="BH54" s="100"/>
      <c r="BI54" s="97"/>
      <c r="BJ54" s="99">
        <v>184.87493000000001</v>
      </c>
      <c r="BK54" s="98"/>
      <c r="BL54" s="97">
        <v>167.61232000000001</v>
      </c>
      <c r="BM54" s="99">
        <v>166.56063</v>
      </c>
      <c r="BN54" s="99">
        <v>168.58996999999999</v>
      </c>
      <c r="BO54" s="99"/>
      <c r="BP54" s="99"/>
      <c r="BQ54" s="99"/>
      <c r="BR54" s="99"/>
      <c r="BS54" s="99">
        <v>284.39679999999998</v>
      </c>
      <c r="BT54" s="99"/>
      <c r="BU54" s="99">
        <v>110.49702000000001</v>
      </c>
      <c r="BV54" s="99">
        <v>206.49456000000001</v>
      </c>
      <c r="BW54" s="99">
        <v>206.11548999999999</v>
      </c>
      <c r="BX54" s="99">
        <v>205.99002999999999</v>
      </c>
      <c r="BY54" s="98"/>
      <c r="BZ54" s="97">
        <v>17.41583</v>
      </c>
      <c r="CA54" s="98">
        <v>44.053669999999997</v>
      </c>
      <c r="CB54" s="97"/>
      <c r="CC54" s="99"/>
      <c r="CD54" s="99"/>
      <c r="CE54" s="99"/>
      <c r="CF54" s="99"/>
      <c r="CG54" s="99">
        <v>118.14735</v>
      </c>
      <c r="CH54" s="99">
        <v>47.905140000000003</v>
      </c>
      <c r="CI54" s="99">
        <v>53.710120000000003</v>
      </c>
      <c r="CJ54" s="99"/>
      <c r="CK54" s="99"/>
      <c r="CL54" s="99"/>
      <c r="CM54" s="98">
        <v>191.19621000000001</v>
      </c>
      <c r="CN54" s="97">
        <v>180.55348000000001</v>
      </c>
      <c r="CO54" s="99">
        <v>180.52450999999999</v>
      </c>
      <c r="CP54" s="99">
        <v>181.33356000000001</v>
      </c>
      <c r="CQ54" s="98">
        <v>181.02912000000001</v>
      </c>
      <c r="CR54" s="97"/>
      <c r="CS54" s="98">
        <v>297.29741999999999</v>
      </c>
      <c r="CT54" s="97"/>
      <c r="CU54" s="99"/>
      <c r="CV54" s="101"/>
      <c r="CW54" s="97"/>
      <c r="CX54" s="99"/>
      <c r="CY54" s="99"/>
      <c r="CZ54" s="98"/>
      <c r="DA54" s="97"/>
      <c r="DB54" s="99"/>
      <c r="DC54" s="99"/>
      <c r="DD54" s="99"/>
      <c r="DE54" s="99"/>
      <c r="DF54" s="99"/>
      <c r="DG54" s="99"/>
      <c r="DH54" s="99"/>
      <c r="DI54" s="99"/>
      <c r="DJ54" s="99"/>
      <c r="DK54" s="99"/>
      <c r="DL54" s="98"/>
      <c r="DM54" s="102"/>
      <c r="DN54" s="103"/>
      <c r="DO54" s="103"/>
      <c r="DP54" s="104"/>
      <c r="DQ54" s="97"/>
      <c r="DR54" s="99"/>
      <c r="DS54" s="99"/>
      <c r="DT54" s="98"/>
      <c r="DU54" s="100"/>
      <c r="DV54" s="97"/>
      <c r="DW54" s="99"/>
      <c r="DX54" s="99"/>
      <c r="DY54" s="99"/>
      <c r="DZ54" s="99"/>
      <c r="EA54" s="101"/>
      <c r="EB54" s="1"/>
      <c r="EC54" s="100"/>
      <c r="ED54" s="100"/>
      <c r="EE54" s="100"/>
      <c r="EF54" s="100"/>
      <c r="EG54" s="100"/>
      <c r="EH54" s="100"/>
      <c r="EI54" s="100"/>
      <c r="EJ54" s="97"/>
      <c r="EK54" s="98"/>
      <c r="EL54" s="100"/>
      <c r="EM54" s="100"/>
      <c r="EN54" s="100"/>
      <c r="EO54" s="100"/>
      <c r="EP54" s="100"/>
      <c r="EQ54" s="100"/>
      <c r="ER54" s="100"/>
      <c r="ES54" s="100"/>
      <c r="ET54" s="100"/>
      <c r="EU54" s="100"/>
      <c r="EV54" s="100"/>
      <c r="EW54" s="100"/>
      <c r="EX54" s="97"/>
      <c r="EY54" s="99"/>
      <c r="EZ54" s="99"/>
      <c r="FA54" s="98"/>
      <c r="FB54" s="100"/>
      <c r="FC54" s="100"/>
      <c r="FD54" s="100"/>
      <c r="FE54" s="100"/>
      <c r="FF54" s="100"/>
      <c r="FG54" s="100"/>
      <c r="FH54" s="100"/>
      <c r="FI54" s="97"/>
      <c r="FJ54" s="99"/>
      <c r="FK54" s="99"/>
      <c r="FL54" s="98"/>
      <c r="FM54" s="100"/>
      <c r="FN54" s="97"/>
      <c r="FO54" s="98"/>
      <c r="FP54" s="97"/>
      <c r="FQ54" s="99"/>
      <c r="FR54" s="99"/>
      <c r="FS54" s="99"/>
      <c r="FT54" s="98"/>
      <c r="FU54" s="97"/>
      <c r="FV54" s="98"/>
      <c r="FW54" s="97"/>
      <c r="FX54" s="99"/>
      <c r="FY54" s="99"/>
      <c r="FZ54" s="98"/>
      <c r="GA54" s="100"/>
      <c r="GB54" s="100"/>
      <c r="GC54" s="97"/>
      <c r="GD54" s="99"/>
      <c r="GE54" s="99"/>
      <c r="GF54" s="99"/>
      <c r="GG54" s="98"/>
      <c r="GH54" s="100"/>
      <c r="GI54" s="97"/>
      <c r="GJ54" s="98"/>
      <c r="GK54" s="1"/>
      <c r="GL54" s="100"/>
      <c r="GM54" s="97"/>
      <c r="GN54" s="98"/>
      <c r="GO54" s="97"/>
      <c r="GP54" s="98"/>
      <c r="GQ54" s="100"/>
      <c r="GR54" s="100"/>
      <c r="GS54" s="100"/>
      <c r="GT54" s="1"/>
      <c r="GU54" s="100"/>
      <c r="GV54" s="100"/>
      <c r="GW54" s="100"/>
      <c r="GX54" s="100"/>
      <c r="GY54" s="100"/>
      <c r="GZ54" s="100"/>
      <c r="HA54" s="100"/>
      <c r="HB54" s="97"/>
      <c r="HC54" s="98"/>
      <c r="HD54" s="1"/>
      <c r="HE54" s="97">
        <v>4088.8499100000004</v>
      </c>
      <c r="HF54" s="99">
        <v>4027.0913600000003</v>
      </c>
      <c r="HG54" s="98">
        <v>295.41609999999997</v>
      </c>
    </row>
    <row r="55" spans="1:215" ht="15.75" thickBot="1" x14ac:dyDescent="0.3">
      <c r="A55" s="1"/>
      <c r="B55" s="105" t="s">
        <v>773</v>
      </c>
      <c r="C55" s="106">
        <v>0</v>
      </c>
      <c r="D55" s="107">
        <v>0</v>
      </c>
      <c r="E55" s="106">
        <v>0</v>
      </c>
      <c r="F55" s="108">
        <v>0</v>
      </c>
      <c r="G55" s="108">
        <v>172.104465</v>
      </c>
      <c r="H55" s="107">
        <v>170.3338</v>
      </c>
      <c r="I55" s="106">
        <v>0</v>
      </c>
      <c r="J55" s="107">
        <v>0</v>
      </c>
      <c r="K55" s="106">
        <v>2113.4207999999999</v>
      </c>
      <c r="L55" s="107">
        <v>0</v>
      </c>
      <c r="M55" s="106">
        <v>0</v>
      </c>
      <c r="N55" s="108">
        <v>0</v>
      </c>
      <c r="O55" s="108">
        <v>0</v>
      </c>
      <c r="P55" s="108">
        <v>6770.1527999999998</v>
      </c>
      <c r="Q55" s="108">
        <v>0</v>
      </c>
      <c r="R55" s="108">
        <v>0</v>
      </c>
      <c r="S55" s="108">
        <v>0</v>
      </c>
      <c r="T55" s="107">
        <v>0</v>
      </c>
      <c r="U55" s="106">
        <v>435.38952</v>
      </c>
      <c r="V55" s="108">
        <v>460.60703999999998</v>
      </c>
      <c r="W55" s="108">
        <v>586.20863999999995</v>
      </c>
      <c r="X55" s="107">
        <v>25.470479999999998</v>
      </c>
      <c r="Y55" s="109">
        <v>0</v>
      </c>
      <c r="Z55" s="106">
        <v>0</v>
      </c>
      <c r="AA55" s="107">
        <v>210.41942</v>
      </c>
      <c r="AB55" s="106">
        <v>0</v>
      </c>
      <c r="AC55" s="108">
        <v>0</v>
      </c>
      <c r="AD55" s="108">
        <v>0</v>
      </c>
      <c r="AE55" s="108">
        <v>0</v>
      </c>
      <c r="AF55" s="108">
        <v>293.74200000000002</v>
      </c>
      <c r="AG55" s="108">
        <v>0</v>
      </c>
      <c r="AH55" s="107">
        <v>246.64608000000001</v>
      </c>
      <c r="AI55" s="109">
        <v>0</v>
      </c>
      <c r="AJ55" s="109">
        <v>0</v>
      </c>
      <c r="AK55" s="109">
        <v>4304.9572799999996</v>
      </c>
      <c r="AL55" s="106">
        <v>4559.5752300000004</v>
      </c>
      <c r="AM55" s="107">
        <v>154.68823499999999</v>
      </c>
      <c r="AN55" s="106">
        <v>0</v>
      </c>
      <c r="AO55" s="107">
        <v>0</v>
      </c>
      <c r="AP55" s="109">
        <v>0</v>
      </c>
      <c r="AQ55" s="106">
        <v>0</v>
      </c>
      <c r="AR55" s="107">
        <v>0</v>
      </c>
      <c r="AS55" s="109">
        <v>0</v>
      </c>
      <c r="AT55" s="109">
        <v>0</v>
      </c>
      <c r="AU55" s="109">
        <v>0</v>
      </c>
      <c r="AV55" s="106">
        <v>0</v>
      </c>
      <c r="AW55" s="108">
        <v>0</v>
      </c>
      <c r="AX55" s="107">
        <v>0</v>
      </c>
      <c r="AY55" s="106">
        <v>0</v>
      </c>
      <c r="AZ55" s="108">
        <v>0</v>
      </c>
      <c r="BA55" s="108">
        <v>0</v>
      </c>
      <c r="BB55" s="108">
        <v>0</v>
      </c>
      <c r="BC55" s="108">
        <v>0</v>
      </c>
      <c r="BD55" s="108">
        <v>0</v>
      </c>
      <c r="BE55" s="108">
        <v>0</v>
      </c>
      <c r="BF55" s="108">
        <v>0</v>
      </c>
      <c r="BG55" s="107">
        <v>0</v>
      </c>
      <c r="BH55" s="109">
        <v>0</v>
      </c>
      <c r="BI55" s="106">
        <v>0</v>
      </c>
      <c r="BJ55" s="108">
        <v>0</v>
      </c>
      <c r="BK55" s="107">
        <v>0</v>
      </c>
      <c r="BL55" s="106">
        <v>3436.0525600000001</v>
      </c>
      <c r="BM55" s="108">
        <v>3997.4551200000001</v>
      </c>
      <c r="BN55" s="108">
        <v>4046.1592799999999</v>
      </c>
      <c r="BO55" s="108">
        <v>0</v>
      </c>
      <c r="BP55" s="108">
        <v>0</v>
      </c>
      <c r="BQ55" s="108">
        <v>0</v>
      </c>
      <c r="BR55" s="108">
        <v>0</v>
      </c>
      <c r="BS55" s="108">
        <v>7184.2996400000002</v>
      </c>
      <c r="BT55" s="108">
        <v>0</v>
      </c>
      <c r="BU55" s="108">
        <v>2651.92848</v>
      </c>
      <c r="BV55" s="108">
        <v>4955.8694400000004</v>
      </c>
      <c r="BW55" s="108">
        <v>4946.7717599999996</v>
      </c>
      <c r="BX55" s="108">
        <v>4943.7607200000002</v>
      </c>
      <c r="BY55" s="107">
        <v>0</v>
      </c>
      <c r="BZ55" s="106">
        <v>417.97991999999999</v>
      </c>
      <c r="CA55" s="107">
        <v>1057.28808</v>
      </c>
      <c r="CB55" s="106">
        <v>0</v>
      </c>
      <c r="CC55" s="108">
        <v>0</v>
      </c>
      <c r="CD55" s="108">
        <v>0</v>
      </c>
      <c r="CE55" s="108">
        <v>0</v>
      </c>
      <c r="CF55" s="108">
        <v>0</v>
      </c>
      <c r="CG55" s="108">
        <v>2835.5364</v>
      </c>
      <c r="CH55" s="108">
        <v>1149.72336</v>
      </c>
      <c r="CI55" s="108">
        <v>1289.04288</v>
      </c>
      <c r="CJ55" s="108">
        <v>0</v>
      </c>
      <c r="CK55" s="108">
        <v>0</v>
      </c>
      <c r="CL55" s="108">
        <v>0</v>
      </c>
      <c r="CM55" s="107">
        <v>4588.7090399999997</v>
      </c>
      <c r="CN55" s="106">
        <v>4333.28352</v>
      </c>
      <c r="CO55" s="108">
        <v>4332.58824</v>
      </c>
      <c r="CP55" s="108">
        <v>4352.0054399999999</v>
      </c>
      <c r="CQ55" s="107">
        <v>4344.6988799999999</v>
      </c>
      <c r="CR55" s="106">
        <v>0</v>
      </c>
      <c r="CS55" s="107">
        <v>7135.1380799999997</v>
      </c>
      <c r="CT55" s="110"/>
      <c r="CU55" s="111"/>
      <c r="CV55" s="112"/>
      <c r="CW55" s="110"/>
      <c r="CX55" s="111"/>
      <c r="CY55" s="111"/>
      <c r="CZ55" s="112"/>
      <c r="DA55" s="110"/>
      <c r="DB55" s="111"/>
      <c r="DC55" s="111"/>
      <c r="DD55" s="111"/>
      <c r="DE55" s="111"/>
      <c r="DF55" s="111"/>
      <c r="DG55" s="111"/>
      <c r="DH55" s="111"/>
      <c r="DI55" s="111"/>
      <c r="DJ55" s="111"/>
      <c r="DK55" s="111"/>
      <c r="DL55" s="112"/>
      <c r="DM55" s="110"/>
      <c r="DN55" s="111"/>
      <c r="DO55" s="111"/>
      <c r="DP55" s="112"/>
      <c r="DQ55" s="110"/>
      <c r="DR55" s="111"/>
      <c r="DS55" s="111"/>
      <c r="DT55" s="112"/>
      <c r="DU55" s="105"/>
      <c r="DV55" s="110"/>
      <c r="DW55" s="111"/>
      <c r="DX55" s="111"/>
      <c r="DY55" s="111"/>
      <c r="DZ55" s="111"/>
      <c r="EA55" s="112"/>
      <c r="EB55" s="1"/>
      <c r="EC55" s="109">
        <v>41.734524999999998</v>
      </c>
      <c r="ED55" s="109">
        <v>0</v>
      </c>
      <c r="EE55" s="109">
        <v>0</v>
      </c>
      <c r="EF55" s="109">
        <v>0</v>
      </c>
      <c r="EG55" s="109">
        <v>0</v>
      </c>
      <c r="EH55" s="109">
        <v>0</v>
      </c>
      <c r="EI55" s="109">
        <v>0</v>
      </c>
      <c r="EJ55" s="106">
        <v>0</v>
      </c>
      <c r="EK55" s="107">
        <v>0</v>
      </c>
      <c r="EL55" s="109">
        <v>0</v>
      </c>
      <c r="EM55" s="109">
        <v>0</v>
      </c>
      <c r="EN55" s="109">
        <v>0</v>
      </c>
      <c r="EO55" s="109">
        <v>0</v>
      </c>
      <c r="EP55" s="109">
        <v>0</v>
      </c>
      <c r="EQ55" s="109">
        <v>0</v>
      </c>
      <c r="ER55" s="109">
        <v>0</v>
      </c>
      <c r="ES55" s="109">
        <v>0</v>
      </c>
      <c r="ET55" s="109">
        <v>0</v>
      </c>
      <c r="EU55" s="109">
        <v>0</v>
      </c>
      <c r="EV55" s="109">
        <v>0</v>
      </c>
      <c r="EW55" s="109">
        <v>0</v>
      </c>
      <c r="EX55" s="106">
        <v>0</v>
      </c>
      <c r="EY55" s="108">
        <v>0</v>
      </c>
      <c r="EZ55" s="108">
        <v>0</v>
      </c>
      <c r="FA55" s="107">
        <v>0</v>
      </c>
      <c r="FB55" s="109">
        <v>0</v>
      </c>
      <c r="FC55" s="109">
        <v>0</v>
      </c>
      <c r="FD55" s="109">
        <v>196.56222</v>
      </c>
      <c r="FE55" s="109">
        <v>0</v>
      </c>
      <c r="FF55" s="109">
        <v>0</v>
      </c>
      <c r="FG55" s="109">
        <v>0</v>
      </c>
      <c r="FH55" s="109">
        <v>0</v>
      </c>
      <c r="FI55" s="106">
        <v>0</v>
      </c>
      <c r="FJ55" s="108">
        <v>0</v>
      </c>
      <c r="FK55" s="108">
        <v>0</v>
      </c>
      <c r="FL55" s="107">
        <v>0</v>
      </c>
      <c r="FM55" s="109">
        <v>0</v>
      </c>
      <c r="FN55" s="106">
        <v>0</v>
      </c>
      <c r="FO55" s="107">
        <v>0</v>
      </c>
      <c r="FP55" s="106">
        <v>0</v>
      </c>
      <c r="FQ55" s="108">
        <v>0</v>
      </c>
      <c r="FR55" s="108">
        <v>0</v>
      </c>
      <c r="FS55" s="108">
        <v>0</v>
      </c>
      <c r="FT55" s="107">
        <v>0</v>
      </c>
      <c r="FU55" s="106">
        <v>0</v>
      </c>
      <c r="FV55" s="107">
        <v>0</v>
      </c>
      <c r="FW55" s="106">
        <v>0</v>
      </c>
      <c r="FX55" s="108">
        <v>0</v>
      </c>
      <c r="FY55" s="108">
        <v>0</v>
      </c>
      <c r="FZ55" s="107">
        <v>0</v>
      </c>
      <c r="GA55" s="109">
        <v>0</v>
      </c>
      <c r="GB55" s="109">
        <v>0</v>
      </c>
      <c r="GC55" s="106">
        <v>0</v>
      </c>
      <c r="GD55" s="108">
        <v>0</v>
      </c>
      <c r="GE55" s="108">
        <v>0</v>
      </c>
      <c r="GF55" s="108">
        <v>0</v>
      </c>
      <c r="GG55" s="107">
        <v>0</v>
      </c>
      <c r="GH55" s="109">
        <v>0</v>
      </c>
      <c r="GI55" s="106">
        <v>0</v>
      </c>
      <c r="GJ55" s="107">
        <v>0</v>
      </c>
      <c r="GK55" s="1"/>
      <c r="GL55" s="109">
        <v>41.734524999999998</v>
      </c>
      <c r="GM55" s="106">
        <v>1222.2110399999999</v>
      </c>
      <c r="GN55" s="107">
        <v>0</v>
      </c>
      <c r="GO55" s="106">
        <v>0</v>
      </c>
      <c r="GP55" s="107">
        <v>0</v>
      </c>
      <c r="GQ55" s="109">
        <v>0</v>
      </c>
      <c r="GR55" s="109">
        <v>196.56222</v>
      </c>
      <c r="GS55" s="109">
        <v>0</v>
      </c>
      <c r="GT55" s="1"/>
      <c r="GU55" s="109">
        <v>0</v>
      </c>
      <c r="GV55" s="109">
        <v>0</v>
      </c>
      <c r="GW55" s="109">
        <v>0</v>
      </c>
      <c r="GX55" s="109">
        <v>0</v>
      </c>
      <c r="GY55" s="109">
        <v>0</v>
      </c>
      <c r="GZ55" s="109">
        <v>0</v>
      </c>
      <c r="HA55" s="109">
        <v>0</v>
      </c>
      <c r="HB55" s="106">
        <v>0</v>
      </c>
      <c r="HC55" s="107">
        <v>0</v>
      </c>
      <c r="HD55" s="1"/>
      <c r="HE55" s="110"/>
      <c r="HF55" s="111"/>
      <c r="HG55" s="112"/>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3" t="s">
        <v>1264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3" t="s">
        <v>1265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1266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3" t="s">
        <v>701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4"/>
      <c r="D63" s="1" t="s">
        <v>1267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GX4"/>
    <mergeCell ref="HE4:HG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1268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7" t="s">
        <v>430</v>
      </c>
      <c r="C6" s="227"/>
      <c r="D6" s="227"/>
      <c r="E6" s="227"/>
      <c r="F6" s="227"/>
      <c r="G6" s="227"/>
      <c r="H6" s="227" t="s">
        <v>92</v>
      </c>
      <c r="I6" s="227"/>
      <c r="J6" s="227" t="s">
        <v>96</v>
      </c>
      <c r="K6" s="227"/>
      <c r="L6" s="227"/>
      <c r="M6" s="227" t="s">
        <v>429</v>
      </c>
      <c r="N6" s="227"/>
      <c r="O6" s="227" t="s">
        <v>236</v>
      </c>
      <c r="P6" s="227" t="s">
        <v>427</v>
      </c>
      <c r="Q6" s="227"/>
      <c r="R6" s="227"/>
      <c r="S6" s="227"/>
      <c r="T6" s="227" t="s">
        <v>431</v>
      </c>
      <c r="U6" s="227" t="s">
        <v>817</v>
      </c>
      <c r="V6" s="227" t="s">
        <v>105</v>
      </c>
      <c r="W6" s="227"/>
      <c r="X6" s="227"/>
      <c r="Y6" s="227"/>
      <c r="Z6" s="227"/>
      <c r="AA6" s="227" t="s">
        <v>124</v>
      </c>
      <c r="AB6" s="227"/>
      <c r="AC6" s="227" t="s">
        <v>132</v>
      </c>
      <c r="AD6" s="227"/>
      <c r="AE6" s="227"/>
      <c r="AF6" s="227"/>
      <c r="AG6" s="227" t="s">
        <v>137</v>
      </c>
      <c r="AH6" s="227"/>
      <c r="AI6" s="227"/>
      <c r="AJ6" s="227"/>
      <c r="AK6" s="227"/>
      <c r="AL6" s="227" t="s">
        <v>365</v>
      </c>
      <c r="AM6" s="227"/>
      <c r="AN6" s="227" t="s">
        <v>155</v>
      </c>
      <c r="AO6" s="227"/>
      <c r="AP6" s="227"/>
      <c r="AQ6" s="227"/>
      <c r="AR6" s="227"/>
      <c r="AS6" s="227"/>
      <c r="AT6" s="227"/>
      <c r="AU6" s="227"/>
      <c r="AV6" s="227"/>
      <c r="AW6" s="227"/>
    </row>
    <row r="7" spans="1:49" ht="38.25" x14ac:dyDescent="0.25">
      <c r="A7" s="115" t="s">
        <v>1269</v>
      </c>
      <c r="B7" s="115" t="s">
        <v>1270</v>
      </c>
      <c r="C7" s="115" t="s">
        <v>1270</v>
      </c>
      <c r="D7" s="115" t="s">
        <v>1270</v>
      </c>
      <c r="E7" s="115" t="s">
        <v>1270</v>
      </c>
      <c r="F7" s="115" t="s">
        <v>1270</v>
      </c>
      <c r="G7" s="115" t="s">
        <v>1270</v>
      </c>
      <c r="H7" s="115" t="s">
        <v>1271</v>
      </c>
      <c r="I7" s="115" t="s">
        <v>1272</v>
      </c>
      <c r="J7" s="115" t="s">
        <v>1273</v>
      </c>
      <c r="K7" s="115" t="s">
        <v>1273</v>
      </c>
      <c r="L7" s="115" t="s">
        <v>1273</v>
      </c>
      <c r="M7" s="115" t="s">
        <v>1274</v>
      </c>
      <c r="N7" s="115" t="s">
        <v>1274</v>
      </c>
      <c r="O7" s="115" t="s">
        <v>1275</v>
      </c>
      <c r="P7" s="115" t="s">
        <v>480</v>
      </c>
      <c r="Q7" s="115" t="s">
        <v>480</v>
      </c>
      <c r="R7" s="115" t="s">
        <v>480</v>
      </c>
      <c r="S7" s="115" t="s">
        <v>480</v>
      </c>
      <c r="T7" s="115" t="s">
        <v>1276</v>
      </c>
      <c r="U7" s="115" t="s">
        <v>1277</v>
      </c>
      <c r="V7" s="115" t="s">
        <v>1278</v>
      </c>
      <c r="W7" s="115" t="s">
        <v>1279</v>
      </c>
      <c r="X7" s="115" t="s">
        <v>1279</v>
      </c>
      <c r="Y7" s="115" t="s">
        <v>1280</v>
      </c>
      <c r="Z7" s="115" t="s">
        <v>1281</v>
      </c>
      <c r="AA7" s="115" t="s">
        <v>480</v>
      </c>
      <c r="AB7" s="115" t="s">
        <v>480</v>
      </c>
      <c r="AC7" s="115" t="s">
        <v>1282</v>
      </c>
      <c r="AD7" s="115" t="s">
        <v>1283</v>
      </c>
      <c r="AE7" s="115" t="s">
        <v>1284</v>
      </c>
      <c r="AF7" s="115" t="s">
        <v>1282</v>
      </c>
      <c r="AG7" s="115" t="s">
        <v>1285</v>
      </c>
      <c r="AH7" s="115" t="s">
        <v>1285</v>
      </c>
      <c r="AI7" s="115" t="s">
        <v>1286</v>
      </c>
      <c r="AJ7" s="115" t="s">
        <v>1287</v>
      </c>
      <c r="AK7" s="115" t="s">
        <v>1287</v>
      </c>
      <c r="AL7" s="115" t="s">
        <v>365</v>
      </c>
      <c r="AM7" s="115" t="s">
        <v>365</v>
      </c>
      <c r="AN7" s="115" t="s">
        <v>1288</v>
      </c>
      <c r="AO7" s="115" t="s">
        <v>480</v>
      </c>
      <c r="AP7" s="115" t="s">
        <v>480</v>
      </c>
      <c r="AQ7" s="115" t="s">
        <v>851</v>
      </c>
      <c r="AR7" s="115" t="s">
        <v>480</v>
      </c>
      <c r="AS7" s="115" t="s">
        <v>1279</v>
      </c>
      <c r="AT7" s="115" t="s">
        <v>1289</v>
      </c>
      <c r="AU7" s="115" t="s">
        <v>1278</v>
      </c>
      <c r="AV7" s="115" t="s">
        <v>1279</v>
      </c>
      <c r="AW7" s="115" t="s">
        <v>1290</v>
      </c>
    </row>
    <row r="8" spans="1:49" ht="25.5" x14ac:dyDescent="0.25">
      <c r="A8" s="115" t="s">
        <v>1291</v>
      </c>
      <c r="B8" s="115" t="s">
        <v>1292</v>
      </c>
      <c r="C8" s="115" t="s">
        <v>1292</v>
      </c>
      <c r="D8" s="115" t="s">
        <v>1293</v>
      </c>
      <c r="E8" s="115" t="s">
        <v>1293</v>
      </c>
      <c r="F8" s="115" t="s">
        <v>24</v>
      </c>
      <c r="G8" s="115" t="s">
        <v>1293</v>
      </c>
      <c r="H8" s="115" t="s">
        <v>1293</v>
      </c>
      <c r="I8" s="115" t="s">
        <v>1293</v>
      </c>
      <c r="J8" s="115" t="s">
        <v>1292</v>
      </c>
      <c r="K8" s="115" t="s">
        <v>1292</v>
      </c>
      <c r="L8" s="115" t="s">
        <v>24</v>
      </c>
      <c r="M8" s="115" t="s">
        <v>1293</v>
      </c>
      <c r="N8" s="115" t="s">
        <v>1293</v>
      </c>
      <c r="O8" s="115" t="s">
        <v>1293</v>
      </c>
      <c r="P8" s="115" t="s">
        <v>1293</v>
      </c>
      <c r="Q8" s="115" t="s">
        <v>1293</v>
      </c>
      <c r="R8" s="115" t="s">
        <v>1293</v>
      </c>
      <c r="S8" s="115" t="s">
        <v>1293</v>
      </c>
      <c r="T8" s="115" t="s">
        <v>1293</v>
      </c>
      <c r="U8" s="115" t="s">
        <v>1293</v>
      </c>
      <c r="V8" s="115" t="s">
        <v>1293</v>
      </c>
      <c r="W8" s="115" t="s">
        <v>1293</v>
      </c>
      <c r="X8" s="115" t="s">
        <v>1293</v>
      </c>
      <c r="Y8" s="115" t="s">
        <v>1293</v>
      </c>
      <c r="Z8" s="115" t="s">
        <v>1293</v>
      </c>
      <c r="AA8" s="115" t="s">
        <v>1293</v>
      </c>
      <c r="AB8" s="115" t="s">
        <v>1293</v>
      </c>
      <c r="AC8" s="115" t="s">
        <v>1293</v>
      </c>
      <c r="AD8" s="115" t="s">
        <v>24</v>
      </c>
      <c r="AE8" s="115" t="s">
        <v>1292</v>
      </c>
      <c r="AF8" s="115" t="s">
        <v>1293</v>
      </c>
      <c r="AG8" s="115" t="s">
        <v>1293</v>
      </c>
      <c r="AH8" s="115" t="s">
        <v>1293</v>
      </c>
      <c r="AI8" s="115" t="s">
        <v>1292</v>
      </c>
      <c r="AJ8" s="115" t="s">
        <v>1293</v>
      </c>
      <c r="AK8" s="115" t="s">
        <v>1293</v>
      </c>
      <c r="AL8" s="115" t="s">
        <v>1293</v>
      </c>
      <c r="AM8" s="115" t="s">
        <v>1293</v>
      </c>
      <c r="AN8" s="115" t="s">
        <v>1293</v>
      </c>
      <c r="AO8" s="115" t="s">
        <v>1293</v>
      </c>
      <c r="AP8" s="115" t="s">
        <v>1293</v>
      </c>
      <c r="AQ8" s="115" t="s">
        <v>1293</v>
      </c>
      <c r="AR8" s="115" t="s">
        <v>1293</v>
      </c>
      <c r="AS8" s="115" t="s">
        <v>1293</v>
      </c>
      <c r="AT8" s="115" t="s">
        <v>1293</v>
      </c>
      <c r="AU8" s="115" t="s">
        <v>1293</v>
      </c>
      <c r="AV8" s="115" t="s">
        <v>1293</v>
      </c>
      <c r="AW8" s="115" t="s">
        <v>1293</v>
      </c>
    </row>
    <row r="9" spans="1:49" ht="38.25" x14ac:dyDescent="0.25">
      <c r="A9" s="115" t="s">
        <v>6</v>
      </c>
      <c r="B9" s="115" t="s">
        <v>1294</v>
      </c>
      <c r="C9" s="115" t="s">
        <v>1295</v>
      </c>
      <c r="D9" s="115" t="s">
        <v>1296</v>
      </c>
      <c r="E9" s="115" t="s">
        <v>1296</v>
      </c>
      <c r="F9" s="115" t="s">
        <v>794</v>
      </c>
      <c r="G9" s="115" t="s">
        <v>1296</v>
      </c>
      <c r="H9" s="115" t="s">
        <v>516</v>
      </c>
      <c r="I9" s="115" t="s">
        <v>515</v>
      </c>
      <c r="J9" s="115" t="s">
        <v>1297</v>
      </c>
      <c r="K9" s="115" t="s">
        <v>1298</v>
      </c>
      <c r="L9" s="115" t="s">
        <v>801</v>
      </c>
      <c r="M9" s="115" t="s">
        <v>1299</v>
      </c>
      <c r="N9" s="115" t="s">
        <v>1299</v>
      </c>
      <c r="O9" s="115" t="s">
        <v>1300</v>
      </c>
      <c r="P9" s="115" t="s">
        <v>1301</v>
      </c>
      <c r="Q9" s="115" t="s">
        <v>1302</v>
      </c>
      <c r="R9" s="115" t="s">
        <v>1303</v>
      </c>
      <c r="S9" s="115" t="s">
        <v>1304</v>
      </c>
      <c r="T9" s="115" t="s">
        <v>514</v>
      </c>
      <c r="U9" s="115" t="s">
        <v>1305</v>
      </c>
      <c r="V9" s="115" t="s">
        <v>1306</v>
      </c>
      <c r="W9" s="115" t="s">
        <v>1307</v>
      </c>
      <c r="X9" s="115" t="s">
        <v>1307</v>
      </c>
      <c r="Y9" s="115" t="s">
        <v>1308</v>
      </c>
      <c r="Z9" s="115" t="s">
        <v>1309</v>
      </c>
      <c r="AA9" s="115" t="s">
        <v>1310</v>
      </c>
      <c r="AB9" s="115" t="s">
        <v>494</v>
      </c>
      <c r="AC9" s="115" t="s">
        <v>1311</v>
      </c>
      <c r="AD9" s="115" t="s">
        <v>837</v>
      </c>
      <c r="AE9" s="115" t="s">
        <v>1312</v>
      </c>
      <c r="AF9" s="115" t="s">
        <v>1311</v>
      </c>
      <c r="AG9" s="115" t="s">
        <v>1313</v>
      </c>
      <c r="AH9" s="115" t="s">
        <v>1313</v>
      </c>
      <c r="AI9" s="115" t="s">
        <v>1314</v>
      </c>
      <c r="AJ9" s="115" t="s">
        <v>1315</v>
      </c>
      <c r="AK9" s="115" t="s">
        <v>1315</v>
      </c>
      <c r="AL9" s="115" t="s">
        <v>365</v>
      </c>
      <c r="AM9" s="115" t="s">
        <v>1316</v>
      </c>
      <c r="AN9" s="115" t="s">
        <v>1317</v>
      </c>
      <c r="AO9" s="115" t="s">
        <v>1318</v>
      </c>
      <c r="AP9" s="115" t="s">
        <v>1318</v>
      </c>
      <c r="AQ9" s="115" t="s">
        <v>1319</v>
      </c>
      <c r="AR9" s="115" t="s">
        <v>1320</v>
      </c>
      <c r="AS9" s="115" t="s">
        <v>1321</v>
      </c>
      <c r="AT9" s="115" t="s">
        <v>1322</v>
      </c>
      <c r="AU9" s="115" t="s">
        <v>1323</v>
      </c>
      <c r="AV9" s="115" t="s">
        <v>1324</v>
      </c>
      <c r="AW9" s="115" t="s">
        <v>1325</v>
      </c>
    </row>
    <row r="10" spans="1:49" ht="51" x14ac:dyDescent="0.25">
      <c r="A10" s="115" t="s">
        <v>911</v>
      </c>
      <c r="B10" s="115" t="s">
        <v>1326</v>
      </c>
      <c r="C10" s="115" t="s">
        <v>1326</v>
      </c>
      <c r="D10" s="115" t="s">
        <v>1327</v>
      </c>
      <c r="E10" s="115" t="s">
        <v>1328</v>
      </c>
      <c r="F10" s="115" t="s">
        <v>1329</v>
      </c>
      <c r="G10" s="115" t="s">
        <v>1330</v>
      </c>
      <c r="H10" s="115" t="s">
        <v>1327</v>
      </c>
      <c r="I10" s="115" t="s">
        <v>1327</v>
      </c>
      <c r="J10" s="115" t="s">
        <v>1326</v>
      </c>
      <c r="K10" s="115" t="s">
        <v>1326</v>
      </c>
      <c r="L10" s="115" t="s">
        <v>1329</v>
      </c>
      <c r="M10" s="115" t="s">
        <v>1328</v>
      </c>
      <c r="N10" s="115" t="s">
        <v>1330</v>
      </c>
      <c r="O10" s="115" t="s">
        <v>1327</v>
      </c>
      <c r="P10" s="115" t="s">
        <v>1330</v>
      </c>
      <c r="Q10" s="115" t="s">
        <v>1330</v>
      </c>
      <c r="R10" s="115" t="s">
        <v>1330</v>
      </c>
      <c r="S10" s="115" t="s">
        <v>1327</v>
      </c>
      <c r="T10" s="115" t="s">
        <v>1330</v>
      </c>
      <c r="U10" s="115" t="s">
        <v>1327</v>
      </c>
      <c r="V10" s="115" t="s">
        <v>1330</v>
      </c>
      <c r="W10" s="115" t="s">
        <v>1330</v>
      </c>
      <c r="X10" s="115" t="s">
        <v>1328</v>
      </c>
      <c r="Y10" s="115" t="s">
        <v>1330</v>
      </c>
      <c r="Z10" s="115" t="s">
        <v>1330</v>
      </c>
      <c r="AA10" s="115" t="s">
        <v>1327</v>
      </c>
      <c r="AB10" s="115" t="s">
        <v>1330</v>
      </c>
      <c r="AC10" s="115" t="s">
        <v>1327</v>
      </c>
      <c r="AD10" s="115" t="s">
        <v>1329</v>
      </c>
      <c r="AE10" s="115" t="s">
        <v>1327</v>
      </c>
      <c r="AF10" s="115" t="s">
        <v>1327</v>
      </c>
      <c r="AG10" s="115" t="s">
        <v>1327</v>
      </c>
      <c r="AH10" s="115" t="s">
        <v>1330</v>
      </c>
      <c r="AI10" s="115" t="s">
        <v>1330</v>
      </c>
      <c r="AJ10" s="115" t="s">
        <v>1327</v>
      </c>
      <c r="AK10" s="115" t="s">
        <v>1330</v>
      </c>
      <c r="AL10" s="115" t="s">
        <v>1327</v>
      </c>
      <c r="AM10" s="115" t="s">
        <v>1330</v>
      </c>
      <c r="AN10" s="115" t="s">
        <v>1330</v>
      </c>
      <c r="AO10" s="115" t="s">
        <v>1327</v>
      </c>
      <c r="AP10" s="115" t="s">
        <v>1330</v>
      </c>
      <c r="AQ10" s="115" t="s">
        <v>1330</v>
      </c>
      <c r="AR10" s="115" t="s">
        <v>1327</v>
      </c>
      <c r="AS10" s="115" t="s">
        <v>1327</v>
      </c>
      <c r="AT10" s="115" t="s">
        <v>1327</v>
      </c>
      <c r="AU10" s="115" t="s">
        <v>1327</v>
      </c>
      <c r="AV10" s="115" t="s">
        <v>1327</v>
      </c>
      <c r="AW10" s="115" t="s">
        <v>1330</v>
      </c>
    </row>
    <row r="11" spans="1:49" x14ac:dyDescent="0.25">
      <c r="A11" s="115" t="s">
        <v>85</v>
      </c>
      <c r="B11" s="115" t="s">
        <v>1331</v>
      </c>
      <c r="C11" s="115" t="s">
        <v>1331</v>
      </c>
      <c r="D11" s="115" t="s">
        <v>1331</v>
      </c>
      <c r="E11" s="115" t="s">
        <v>1331</v>
      </c>
      <c r="F11" s="115" t="s">
        <v>1331</v>
      </c>
      <c r="G11" s="115" t="s">
        <v>1331</v>
      </c>
      <c r="H11" s="115" t="s">
        <v>1331</v>
      </c>
      <c r="I11" s="115" t="s">
        <v>1331</v>
      </c>
      <c r="J11" s="115" t="s">
        <v>1331</v>
      </c>
      <c r="K11" s="115" t="s">
        <v>1331</v>
      </c>
      <c r="L11" s="115" t="s">
        <v>1331</v>
      </c>
      <c r="M11" s="115" t="s">
        <v>1331</v>
      </c>
      <c r="N11" s="115" t="s">
        <v>1331</v>
      </c>
      <c r="O11" s="115" t="s">
        <v>1331</v>
      </c>
      <c r="P11" s="115" t="s">
        <v>1331</v>
      </c>
      <c r="Q11" s="115" t="s">
        <v>1331</v>
      </c>
      <c r="R11" s="115" t="s">
        <v>1331</v>
      </c>
      <c r="S11" s="115" t="s">
        <v>1331</v>
      </c>
      <c r="T11" s="115" t="s">
        <v>1331</v>
      </c>
      <c r="U11" s="115" t="s">
        <v>1331</v>
      </c>
      <c r="V11" s="115" t="s">
        <v>1331</v>
      </c>
      <c r="W11" s="115" t="s">
        <v>1331</v>
      </c>
      <c r="X11" s="115" t="s">
        <v>1331</v>
      </c>
      <c r="Y11" s="115" t="s">
        <v>1331</v>
      </c>
      <c r="Z11" s="115" t="s">
        <v>1331</v>
      </c>
      <c r="AA11" s="115" t="s">
        <v>1331</v>
      </c>
      <c r="AB11" s="115" t="s">
        <v>1331</v>
      </c>
      <c r="AC11" s="115" t="s">
        <v>1331</v>
      </c>
      <c r="AD11" s="115" t="s">
        <v>1331</v>
      </c>
      <c r="AE11" s="115" t="s">
        <v>1331</v>
      </c>
      <c r="AF11" s="115" t="s">
        <v>1331</v>
      </c>
      <c r="AG11" s="115" t="s">
        <v>1331</v>
      </c>
      <c r="AH11" s="115" t="s">
        <v>1331</v>
      </c>
      <c r="AI11" s="115" t="s">
        <v>1331</v>
      </c>
      <c r="AJ11" s="115" t="s">
        <v>1331</v>
      </c>
      <c r="AK11" s="115" t="s">
        <v>1331</v>
      </c>
      <c r="AL11" s="115" t="s">
        <v>1331</v>
      </c>
      <c r="AM11" s="115" t="s">
        <v>1331</v>
      </c>
      <c r="AN11" s="115" t="s">
        <v>1331</v>
      </c>
      <c r="AO11" s="115" t="s">
        <v>1331</v>
      </c>
      <c r="AP11" s="115" t="s">
        <v>1331</v>
      </c>
      <c r="AQ11" s="115" t="s">
        <v>1331</v>
      </c>
      <c r="AR11" s="115" t="s">
        <v>1331</v>
      </c>
      <c r="AS11" s="115" t="s">
        <v>1331</v>
      </c>
      <c r="AT11" s="115" t="s">
        <v>1331</v>
      </c>
      <c r="AU11" s="115" t="s">
        <v>1331</v>
      </c>
      <c r="AV11" s="115" t="s">
        <v>1331</v>
      </c>
      <c r="AW11" s="115" t="s">
        <v>1331</v>
      </c>
    </row>
    <row r="12" spans="1:49" x14ac:dyDescent="0.25">
      <c r="A12" s="116" t="s">
        <v>90</v>
      </c>
      <c r="B12" s="117">
        <v>9.4</v>
      </c>
      <c r="C12" s="118">
        <v>38</v>
      </c>
      <c r="D12" s="118">
        <v>120.8</v>
      </c>
      <c r="E12" s="118">
        <v>91.167879999999997</v>
      </c>
      <c r="F12" s="118">
        <v>32.700000000000003</v>
      </c>
      <c r="G12" s="119">
        <v>130</v>
      </c>
      <c r="H12" s="117">
        <v>35.4</v>
      </c>
      <c r="I12" s="119">
        <v>175</v>
      </c>
      <c r="J12" s="117">
        <v>10.53</v>
      </c>
      <c r="K12" s="118">
        <v>10.14</v>
      </c>
      <c r="L12" s="119">
        <v>12.76</v>
      </c>
      <c r="M12" s="120" t="s">
        <v>1332</v>
      </c>
      <c r="N12" s="121" t="s">
        <v>1332</v>
      </c>
      <c r="O12" s="122">
        <v>1.7889999999999999</v>
      </c>
      <c r="P12" s="117">
        <v>113.91</v>
      </c>
      <c r="Q12" s="118">
        <v>150.13999999999999</v>
      </c>
      <c r="R12" s="118">
        <v>337.17</v>
      </c>
      <c r="S12" s="119">
        <v>215.53</v>
      </c>
      <c r="T12" s="122">
        <v>177.346</v>
      </c>
      <c r="U12" s="122">
        <v>13.81</v>
      </c>
      <c r="V12" s="117">
        <v>6.56</v>
      </c>
      <c r="W12" s="118">
        <v>16.739999999999998</v>
      </c>
      <c r="X12" s="118">
        <v>3.25</v>
      </c>
      <c r="Y12" s="118">
        <v>1.81</v>
      </c>
      <c r="Z12" s="119">
        <v>10.468</v>
      </c>
      <c r="AA12" s="117">
        <v>492.31</v>
      </c>
      <c r="AB12" s="119">
        <v>593.07000000000005</v>
      </c>
      <c r="AC12" s="117">
        <v>273.541</v>
      </c>
      <c r="AD12" s="118">
        <v>37.22</v>
      </c>
      <c r="AE12" s="118">
        <v>91.14</v>
      </c>
      <c r="AF12" s="119">
        <v>0</v>
      </c>
      <c r="AG12" s="117">
        <v>18.101769999999998</v>
      </c>
      <c r="AH12" s="118">
        <v>25.1</v>
      </c>
      <c r="AI12" s="118">
        <v>10.34093</v>
      </c>
      <c r="AJ12" s="118">
        <v>35.825000000000003</v>
      </c>
      <c r="AK12" s="119">
        <v>34</v>
      </c>
      <c r="AL12" s="117">
        <v>22.7</v>
      </c>
      <c r="AM12" s="119">
        <v>22.96</v>
      </c>
      <c r="AN12" s="120" t="s">
        <v>1332</v>
      </c>
      <c r="AO12" s="123" t="s">
        <v>1332</v>
      </c>
      <c r="AP12" s="118">
        <v>89.674999999999997</v>
      </c>
      <c r="AQ12" s="118">
        <v>19.076000000000001</v>
      </c>
      <c r="AR12" s="123" t="s">
        <v>1332</v>
      </c>
      <c r="AS12" s="118">
        <v>11.28326</v>
      </c>
      <c r="AT12" s="118">
        <v>4.71509</v>
      </c>
      <c r="AU12" s="118">
        <v>39.685000000000002</v>
      </c>
      <c r="AV12" s="118">
        <v>14.696</v>
      </c>
      <c r="AW12" s="119">
        <v>61.353999999999999</v>
      </c>
    </row>
    <row r="13" spans="1:49" x14ac:dyDescent="0.25">
      <c r="A13" s="124" t="s">
        <v>638</v>
      </c>
      <c r="B13" s="117">
        <v>9.4</v>
      </c>
      <c r="C13" s="118">
        <v>38</v>
      </c>
      <c r="D13" s="118">
        <v>120.8</v>
      </c>
      <c r="E13" s="118">
        <v>91.167879999999997</v>
      </c>
      <c r="F13" s="118">
        <v>32.700000000000003</v>
      </c>
      <c r="G13" s="119">
        <v>130</v>
      </c>
      <c r="H13" s="117">
        <v>35.4</v>
      </c>
      <c r="I13" s="119">
        <v>175</v>
      </c>
      <c r="J13" s="117">
        <v>10.53</v>
      </c>
      <c r="K13" s="118">
        <v>10.14</v>
      </c>
      <c r="L13" s="119">
        <v>12.76</v>
      </c>
      <c r="M13" s="120" t="s">
        <v>1332</v>
      </c>
      <c r="N13" s="121" t="s">
        <v>1332</v>
      </c>
      <c r="O13" s="122">
        <v>1.7889999999999999</v>
      </c>
      <c r="P13" s="117">
        <v>113.91</v>
      </c>
      <c r="Q13" s="118">
        <v>150.13999999999999</v>
      </c>
      <c r="R13" s="118">
        <v>337.17</v>
      </c>
      <c r="S13" s="119">
        <v>215.53</v>
      </c>
      <c r="T13" s="122">
        <v>177.346</v>
      </c>
      <c r="U13" s="122">
        <v>13.81</v>
      </c>
      <c r="V13" s="117">
        <v>6.56</v>
      </c>
      <c r="W13" s="118">
        <v>16.739999999999998</v>
      </c>
      <c r="X13" s="118">
        <v>3.25</v>
      </c>
      <c r="Y13" s="118">
        <v>1.81</v>
      </c>
      <c r="Z13" s="119">
        <v>10.468</v>
      </c>
      <c r="AA13" s="117">
        <v>492.31</v>
      </c>
      <c r="AB13" s="119">
        <v>593.07000000000005</v>
      </c>
      <c r="AC13" s="117">
        <v>273.541</v>
      </c>
      <c r="AD13" s="118">
        <v>37.22</v>
      </c>
      <c r="AE13" s="118">
        <v>91.14</v>
      </c>
      <c r="AF13" s="119">
        <v>0</v>
      </c>
      <c r="AG13" s="117">
        <v>18.101769999999998</v>
      </c>
      <c r="AH13" s="118">
        <v>25.1</v>
      </c>
      <c r="AI13" s="118">
        <v>10.34093</v>
      </c>
      <c r="AJ13" s="118">
        <v>35.825000000000003</v>
      </c>
      <c r="AK13" s="119">
        <v>34</v>
      </c>
      <c r="AL13" s="117">
        <v>22.7</v>
      </c>
      <c r="AM13" s="119">
        <v>22.96</v>
      </c>
      <c r="AN13" s="120" t="s">
        <v>1332</v>
      </c>
      <c r="AO13" s="123" t="s">
        <v>1332</v>
      </c>
      <c r="AP13" s="118">
        <v>89.674999999999997</v>
      </c>
      <c r="AQ13" s="118">
        <v>19.076000000000001</v>
      </c>
      <c r="AR13" s="123" t="s">
        <v>1332</v>
      </c>
      <c r="AS13" s="118">
        <v>11.28326</v>
      </c>
      <c r="AT13" s="118">
        <v>4.71509</v>
      </c>
      <c r="AU13" s="118">
        <v>39.685000000000002</v>
      </c>
      <c r="AV13" s="118">
        <v>14.696</v>
      </c>
      <c r="AW13" s="119">
        <v>61.353999999999999</v>
      </c>
    </row>
    <row r="14" spans="1:49" x14ac:dyDescent="0.25">
      <c r="A14" s="124" t="s">
        <v>639</v>
      </c>
      <c r="B14" s="117">
        <v>9.4</v>
      </c>
      <c r="C14" s="118">
        <v>38</v>
      </c>
      <c r="D14" s="118">
        <v>120.8</v>
      </c>
      <c r="E14" s="118">
        <v>107.97826000000001</v>
      </c>
      <c r="F14" s="118">
        <v>39.700000000000003</v>
      </c>
      <c r="G14" s="119">
        <v>130</v>
      </c>
      <c r="H14" s="117">
        <v>35.4</v>
      </c>
      <c r="I14" s="119">
        <v>170</v>
      </c>
      <c r="J14" s="117">
        <v>9</v>
      </c>
      <c r="K14" s="118">
        <v>10.23</v>
      </c>
      <c r="L14" s="119">
        <v>8.5500000000000007</v>
      </c>
      <c r="M14" s="120" t="s">
        <v>1332</v>
      </c>
      <c r="N14" s="121" t="s">
        <v>1332</v>
      </c>
      <c r="O14" s="122">
        <v>1.7889999999999999</v>
      </c>
      <c r="P14" s="117">
        <v>113.91</v>
      </c>
      <c r="Q14" s="118">
        <v>148.9</v>
      </c>
      <c r="R14" s="118">
        <v>342.78</v>
      </c>
      <c r="S14" s="119">
        <v>215.53</v>
      </c>
      <c r="T14" s="122">
        <v>174.309</v>
      </c>
      <c r="U14" s="122">
        <v>13.99</v>
      </c>
      <c r="V14" s="117">
        <v>13.23</v>
      </c>
      <c r="W14" s="118">
        <v>14.55</v>
      </c>
      <c r="X14" s="118">
        <v>0.43</v>
      </c>
      <c r="Y14" s="118">
        <v>1.81</v>
      </c>
      <c r="Z14" s="119">
        <v>12.06</v>
      </c>
      <c r="AA14" s="117">
        <v>311.29000000000002</v>
      </c>
      <c r="AB14" s="119">
        <v>593.53</v>
      </c>
      <c r="AC14" s="117">
        <v>346.07299999999998</v>
      </c>
      <c r="AD14" s="118">
        <v>60.12</v>
      </c>
      <c r="AE14" s="118">
        <v>91.29</v>
      </c>
      <c r="AF14" s="119">
        <v>0</v>
      </c>
      <c r="AG14" s="117">
        <v>18.101769999999998</v>
      </c>
      <c r="AH14" s="118">
        <v>25.1</v>
      </c>
      <c r="AI14" s="118">
        <v>10.058439999999999</v>
      </c>
      <c r="AJ14" s="118">
        <v>35.825000000000003</v>
      </c>
      <c r="AK14" s="119">
        <v>32</v>
      </c>
      <c r="AL14" s="117">
        <v>22.66</v>
      </c>
      <c r="AM14" s="119">
        <v>22.92</v>
      </c>
      <c r="AN14" s="120" t="s">
        <v>1332</v>
      </c>
      <c r="AO14" s="123" t="s">
        <v>1332</v>
      </c>
      <c r="AP14" s="123" t="s">
        <v>1332</v>
      </c>
      <c r="AQ14" s="118">
        <v>18.228999999999999</v>
      </c>
      <c r="AR14" s="123" t="s">
        <v>1332</v>
      </c>
      <c r="AS14" s="118">
        <v>11.0322</v>
      </c>
      <c r="AT14" s="118">
        <v>4.71509</v>
      </c>
      <c r="AU14" s="118">
        <v>39.365000000000002</v>
      </c>
      <c r="AV14" s="118">
        <v>13.805999999999999</v>
      </c>
      <c r="AW14" s="119">
        <v>61.063000000000002</v>
      </c>
    </row>
    <row r="15" spans="1:49" x14ac:dyDescent="0.25">
      <c r="A15" s="124" t="s">
        <v>640</v>
      </c>
      <c r="B15" s="117">
        <v>9.4</v>
      </c>
      <c r="C15" s="118">
        <v>38</v>
      </c>
      <c r="D15" s="118">
        <v>120.8</v>
      </c>
      <c r="E15" s="118">
        <v>107.97826000000001</v>
      </c>
      <c r="F15" s="118">
        <v>39.700000000000003</v>
      </c>
      <c r="G15" s="119">
        <v>130</v>
      </c>
      <c r="H15" s="117">
        <v>35.4</v>
      </c>
      <c r="I15" s="119">
        <v>170</v>
      </c>
      <c r="J15" s="117">
        <v>9</v>
      </c>
      <c r="K15" s="118">
        <v>10.23</v>
      </c>
      <c r="L15" s="119">
        <v>8.5500000000000007</v>
      </c>
      <c r="M15" s="120" t="s">
        <v>1332</v>
      </c>
      <c r="N15" s="121" t="s">
        <v>1332</v>
      </c>
      <c r="O15" s="122">
        <v>1.7889999999999999</v>
      </c>
      <c r="P15" s="117">
        <v>113.91</v>
      </c>
      <c r="Q15" s="118">
        <v>148.9</v>
      </c>
      <c r="R15" s="118">
        <v>342.78</v>
      </c>
      <c r="S15" s="119">
        <v>215.53</v>
      </c>
      <c r="T15" s="122">
        <v>174.309</v>
      </c>
      <c r="U15" s="122">
        <v>13.99</v>
      </c>
      <c r="V15" s="117">
        <v>13.23</v>
      </c>
      <c r="W15" s="118">
        <v>14.55</v>
      </c>
      <c r="X15" s="118">
        <v>0.43</v>
      </c>
      <c r="Y15" s="118">
        <v>1.81</v>
      </c>
      <c r="Z15" s="119">
        <v>12.06</v>
      </c>
      <c r="AA15" s="117">
        <v>311.29000000000002</v>
      </c>
      <c r="AB15" s="119">
        <v>593.53</v>
      </c>
      <c r="AC15" s="117">
        <v>346.07299999999998</v>
      </c>
      <c r="AD15" s="118">
        <v>60.12</v>
      </c>
      <c r="AE15" s="118">
        <v>91.29</v>
      </c>
      <c r="AF15" s="119">
        <v>0</v>
      </c>
      <c r="AG15" s="117">
        <v>18.101769999999998</v>
      </c>
      <c r="AH15" s="118">
        <v>25.1</v>
      </c>
      <c r="AI15" s="118">
        <v>10.058439999999999</v>
      </c>
      <c r="AJ15" s="118">
        <v>35.825000000000003</v>
      </c>
      <c r="AK15" s="119">
        <v>32</v>
      </c>
      <c r="AL15" s="117">
        <v>22.66</v>
      </c>
      <c r="AM15" s="119">
        <v>22.92</v>
      </c>
      <c r="AN15" s="120" t="s">
        <v>1332</v>
      </c>
      <c r="AO15" s="123" t="s">
        <v>1332</v>
      </c>
      <c r="AP15" s="123" t="s">
        <v>1332</v>
      </c>
      <c r="AQ15" s="118">
        <v>18.228999999999999</v>
      </c>
      <c r="AR15" s="123" t="s">
        <v>1332</v>
      </c>
      <c r="AS15" s="118">
        <v>11.0322</v>
      </c>
      <c r="AT15" s="118">
        <v>4.71509</v>
      </c>
      <c r="AU15" s="118">
        <v>39.365000000000002</v>
      </c>
      <c r="AV15" s="118">
        <v>13.805999999999999</v>
      </c>
      <c r="AW15" s="119">
        <v>61.063000000000002</v>
      </c>
    </row>
    <row r="16" spans="1:49" x14ac:dyDescent="0.25">
      <c r="A16" s="124" t="s">
        <v>641</v>
      </c>
      <c r="B16" s="117">
        <v>9.4</v>
      </c>
      <c r="C16" s="118">
        <v>38</v>
      </c>
      <c r="D16" s="118">
        <v>125.8</v>
      </c>
      <c r="E16" s="118">
        <v>116.59354999999999</v>
      </c>
      <c r="F16" s="118">
        <v>33.299999999999997</v>
      </c>
      <c r="G16" s="119">
        <v>135</v>
      </c>
      <c r="H16" s="117">
        <v>33.200000000000003</v>
      </c>
      <c r="I16" s="119">
        <v>165</v>
      </c>
      <c r="J16" s="117">
        <v>8.4700000000000006</v>
      </c>
      <c r="K16" s="118">
        <v>10.25</v>
      </c>
      <c r="L16" s="119">
        <v>4.7300000000000004</v>
      </c>
      <c r="M16" s="120" t="s">
        <v>1332</v>
      </c>
      <c r="N16" s="121" t="s">
        <v>1332</v>
      </c>
      <c r="O16" s="122">
        <v>1.7889999999999999</v>
      </c>
      <c r="P16" s="117">
        <v>113.91</v>
      </c>
      <c r="Q16" s="118">
        <v>148.9</v>
      </c>
      <c r="R16" s="118">
        <v>352.26</v>
      </c>
      <c r="S16" s="119">
        <v>215.53</v>
      </c>
      <c r="T16" s="122">
        <v>171.21299999999999</v>
      </c>
      <c r="U16" s="122">
        <v>14.13</v>
      </c>
      <c r="V16" s="117">
        <v>16.260000000000002</v>
      </c>
      <c r="W16" s="118">
        <v>7.61</v>
      </c>
      <c r="X16" s="118">
        <v>0.41</v>
      </c>
      <c r="Y16" s="118">
        <v>1.73</v>
      </c>
      <c r="Z16" s="119">
        <v>13.565</v>
      </c>
      <c r="AA16" s="117">
        <v>310.89</v>
      </c>
      <c r="AB16" s="119">
        <v>593.13</v>
      </c>
      <c r="AC16" s="117">
        <v>356.178</v>
      </c>
      <c r="AD16" s="118">
        <v>42.28</v>
      </c>
      <c r="AE16" s="118">
        <v>93.44</v>
      </c>
      <c r="AF16" s="119">
        <v>0</v>
      </c>
      <c r="AG16" s="117">
        <v>18.101769999999998</v>
      </c>
      <c r="AH16" s="118">
        <v>25.1</v>
      </c>
      <c r="AI16" s="118">
        <v>10.037470000000001</v>
      </c>
      <c r="AJ16" s="118">
        <v>35.825000000000003</v>
      </c>
      <c r="AK16" s="119">
        <v>31</v>
      </c>
      <c r="AL16" s="117">
        <v>22.14</v>
      </c>
      <c r="AM16" s="119">
        <v>22.4</v>
      </c>
      <c r="AN16" s="120" t="s">
        <v>1332</v>
      </c>
      <c r="AO16" s="123" t="s">
        <v>1332</v>
      </c>
      <c r="AP16" s="123" t="s">
        <v>1332</v>
      </c>
      <c r="AQ16" s="118">
        <v>17.687999999999999</v>
      </c>
      <c r="AR16" s="123" t="s">
        <v>1332</v>
      </c>
      <c r="AS16" s="118">
        <v>10.87265</v>
      </c>
      <c r="AT16" s="118">
        <v>4.71509</v>
      </c>
      <c r="AU16" s="118">
        <v>39.045000000000002</v>
      </c>
      <c r="AV16" s="118">
        <v>13.356999999999999</v>
      </c>
      <c r="AW16" s="119">
        <v>61.076999999999998</v>
      </c>
    </row>
    <row r="17" spans="1:49" x14ac:dyDescent="0.25">
      <c r="A17" s="124" t="s">
        <v>642</v>
      </c>
      <c r="B17" s="117">
        <v>9.4</v>
      </c>
      <c r="C17" s="118">
        <v>38</v>
      </c>
      <c r="D17" s="118">
        <v>125.8</v>
      </c>
      <c r="E17" s="118">
        <v>116.59354999999999</v>
      </c>
      <c r="F17" s="118">
        <v>33.299999999999997</v>
      </c>
      <c r="G17" s="119">
        <v>135</v>
      </c>
      <c r="H17" s="117">
        <v>33.200000000000003</v>
      </c>
      <c r="I17" s="119">
        <v>165</v>
      </c>
      <c r="J17" s="117">
        <v>8.4700000000000006</v>
      </c>
      <c r="K17" s="118">
        <v>10.25</v>
      </c>
      <c r="L17" s="119">
        <v>4.7300000000000004</v>
      </c>
      <c r="M17" s="120" t="s">
        <v>1332</v>
      </c>
      <c r="N17" s="121" t="s">
        <v>1332</v>
      </c>
      <c r="O17" s="122">
        <v>1.7889999999999999</v>
      </c>
      <c r="P17" s="117">
        <v>113.91</v>
      </c>
      <c r="Q17" s="118">
        <v>148.9</v>
      </c>
      <c r="R17" s="118">
        <v>352.26</v>
      </c>
      <c r="S17" s="119">
        <v>215.53</v>
      </c>
      <c r="T17" s="122">
        <v>171.21299999999999</v>
      </c>
      <c r="U17" s="122">
        <v>14.13</v>
      </c>
      <c r="V17" s="117">
        <v>16.260000000000002</v>
      </c>
      <c r="W17" s="118">
        <v>7.61</v>
      </c>
      <c r="X17" s="118">
        <v>0.41</v>
      </c>
      <c r="Y17" s="118">
        <v>1.73</v>
      </c>
      <c r="Z17" s="119">
        <v>13.565</v>
      </c>
      <c r="AA17" s="117">
        <v>310.89</v>
      </c>
      <c r="AB17" s="119">
        <v>593.13</v>
      </c>
      <c r="AC17" s="117">
        <v>356.178</v>
      </c>
      <c r="AD17" s="118">
        <v>42.28</v>
      </c>
      <c r="AE17" s="118">
        <v>93.44</v>
      </c>
      <c r="AF17" s="119">
        <v>0</v>
      </c>
      <c r="AG17" s="117">
        <v>18.101769999999998</v>
      </c>
      <c r="AH17" s="118">
        <v>25.1</v>
      </c>
      <c r="AI17" s="118">
        <v>10.037470000000001</v>
      </c>
      <c r="AJ17" s="118">
        <v>35.825000000000003</v>
      </c>
      <c r="AK17" s="119">
        <v>31</v>
      </c>
      <c r="AL17" s="117">
        <v>22.14</v>
      </c>
      <c r="AM17" s="119">
        <v>22.4</v>
      </c>
      <c r="AN17" s="120" t="s">
        <v>1332</v>
      </c>
      <c r="AO17" s="123" t="s">
        <v>1332</v>
      </c>
      <c r="AP17" s="123" t="s">
        <v>1332</v>
      </c>
      <c r="AQ17" s="118">
        <v>17.687999999999999</v>
      </c>
      <c r="AR17" s="123" t="s">
        <v>1332</v>
      </c>
      <c r="AS17" s="118">
        <v>10.87265</v>
      </c>
      <c r="AT17" s="118">
        <v>4.71509</v>
      </c>
      <c r="AU17" s="118">
        <v>39.045000000000002</v>
      </c>
      <c r="AV17" s="118">
        <v>13.356999999999999</v>
      </c>
      <c r="AW17" s="119">
        <v>61.076999999999998</v>
      </c>
    </row>
    <row r="18" spans="1:49" x14ac:dyDescent="0.25">
      <c r="A18" s="124" t="s">
        <v>643</v>
      </c>
      <c r="B18" s="117">
        <v>9.4</v>
      </c>
      <c r="C18" s="118">
        <v>38</v>
      </c>
      <c r="D18" s="118">
        <v>125.8</v>
      </c>
      <c r="E18" s="118">
        <v>118.02616</v>
      </c>
      <c r="F18" s="118">
        <v>34.200000000000003</v>
      </c>
      <c r="G18" s="119">
        <v>135</v>
      </c>
      <c r="H18" s="117">
        <v>33.200000000000003</v>
      </c>
      <c r="I18" s="119">
        <v>165</v>
      </c>
      <c r="J18" s="117">
        <v>8.44</v>
      </c>
      <c r="K18" s="118">
        <v>10.25</v>
      </c>
      <c r="L18" s="119">
        <v>5.03</v>
      </c>
      <c r="M18" s="120" t="s">
        <v>1332</v>
      </c>
      <c r="N18" s="121" t="s">
        <v>1332</v>
      </c>
      <c r="O18" s="122">
        <v>1.7889999999999999</v>
      </c>
      <c r="P18" s="117">
        <v>113.91</v>
      </c>
      <c r="Q18" s="118">
        <v>147.65</v>
      </c>
      <c r="R18" s="118">
        <v>363.82</v>
      </c>
      <c r="S18" s="119">
        <v>215.53</v>
      </c>
      <c r="T18" s="122">
        <v>173.29900000000001</v>
      </c>
      <c r="U18" s="122">
        <v>14.11</v>
      </c>
      <c r="V18" s="117">
        <v>16.899999999999999</v>
      </c>
      <c r="W18" s="118">
        <v>14.97</v>
      </c>
      <c r="X18" s="118">
        <v>0.42</v>
      </c>
      <c r="Y18" s="118">
        <v>1.73</v>
      </c>
      <c r="Z18" s="119">
        <v>13.311999999999999</v>
      </c>
      <c r="AA18" s="117">
        <v>306.97000000000003</v>
      </c>
      <c r="AB18" s="119">
        <v>589.21</v>
      </c>
      <c r="AC18" s="117">
        <v>349.28100000000001</v>
      </c>
      <c r="AD18" s="118">
        <v>1.68</v>
      </c>
      <c r="AE18" s="118">
        <v>106.73</v>
      </c>
      <c r="AF18" s="119">
        <v>0</v>
      </c>
      <c r="AG18" s="117">
        <v>18.101769999999998</v>
      </c>
      <c r="AH18" s="118">
        <v>25.1</v>
      </c>
      <c r="AI18" s="118">
        <v>10.3575</v>
      </c>
      <c r="AJ18" s="118">
        <v>35.825000000000003</v>
      </c>
      <c r="AK18" s="119">
        <v>31</v>
      </c>
      <c r="AL18" s="117">
        <v>22.32</v>
      </c>
      <c r="AM18" s="119">
        <v>22.58</v>
      </c>
      <c r="AN18" s="120" t="s">
        <v>1332</v>
      </c>
      <c r="AO18" s="123" t="s">
        <v>1332</v>
      </c>
      <c r="AP18" s="123" t="s">
        <v>1332</v>
      </c>
      <c r="AQ18" s="118">
        <v>17.375</v>
      </c>
      <c r="AR18" s="123" t="s">
        <v>1332</v>
      </c>
      <c r="AS18" s="118">
        <v>10.85045</v>
      </c>
      <c r="AT18" s="118">
        <v>4.71509</v>
      </c>
      <c r="AU18" s="118">
        <v>38.970999999999997</v>
      </c>
      <c r="AV18" s="118">
        <v>13.324</v>
      </c>
      <c r="AW18" s="119">
        <v>60.749000000000002</v>
      </c>
    </row>
    <row r="19" spans="1:49" x14ac:dyDescent="0.25">
      <c r="A19" s="124" t="s">
        <v>644</v>
      </c>
      <c r="B19" s="117">
        <v>9.4</v>
      </c>
      <c r="C19" s="118">
        <v>38</v>
      </c>
      <c r="D19" s="118">
        <v>125.8</v>
      </c>
      <c r="E19" s="118">
        <v>118.02616</v>
      </c>
      <c r="F19" s="118">
        <v>34.200000000000003</v>
      </c>
      <c r="G19" s="119">
        <v>135</v>
      </c>
      <c r="H19" s="117">
        <v>33.200000000000003</v>
      </c>
      <c r="I19" s="119">
        <v>165</v>
      </c>
      <c r="J19" s="117">
        <v>8.44</v>
      </c>
      <c r="K19" s="118">
        <v>10.25</v>
      </c>
      <c r="L19" s="119">
        <v>5.03</v>
      </c>
      <c r="M19" s="120" t="s">
        <v>1332</v>
      </c>
      <c r="N19" s="121" t="s">
        <v>1332</v>
      </c>
      <c r="O19" s="122">
        <v>1.7889999999999999</v>
      </c>
      <c r="P19" s="117">
        <v>113.91</v>
      </c>
      <c r="Q19" s="118">
        <v>147.65</v>
      </c>
      <c r="R19" s="118">
        <v>363.82</v>
      </c>
      <c r="S19" s="119">
        <v>215.53</v>
      </c>
      <c r="T19" s="122">
        <v>173.29900000000001</v>
      </c>
      <c r="U19" s="122">
        <v>14.11</v>
      </c>
      <c r="V19" s="117">
        <v>16.899999999999999</v>
      </c>
      <c r="W19" s="118">
        <v>14.97</v>
      </c>
      <c r="X19" s="118">
        <v>0.42</v>
      </c>
      <c r="Y19" s="118">
        <v>1.73</v>
      </c>
      <c r="Z19" s="119">
        <v>13.311999999999999</v>
      </c>
      <c r="AA19" s="117">
        <v>306.97000000000003</v>
      </c>
      <c r="AB19" s="119">
        <v>589.21</v>
      </c>
      <c r="AC19" s="117">
        <v>349.28100000000001</v>
      </c>
      <c r="AD19" s="118">
        <v>1.68</v>
      </c>
      <c r="AE19" s="118">
        <v>106.73</v>
      </c>
      <c r="AF19" s="119">
        <v>0</v>
      </c>
      <c r="AG19" s="117">
        <v>18.101769999999998</v>
      </c>
      <c r="AH19" s="118">
        <v>25.1</v>
      </c>
      <c r="AI19" s="118">
        <v>10.3575</v>
      </c>
      <c r="AJ19" s="118">
        <v>35.825000000000003</v>
      </c>
      <c r="AK19" s="119">
        <v>31</v>
      </c>
      <c r="AL19" s="117">
        <v>22.32</v>
      </c>
      <c r="AM19" s="119">
        <v>22.58</v>
      </c>
      <c r="AN19" s="120" t="s">
        <v>1332</v>
      </c>
      <c r="AO19" s="123" t="s">
        <v>1332</v>
      </c>
      <c r="AP19" s="123" t="s">
        <v>1332</v>
      </c>
      <c r="AQ19" s="118">
        <v>17.375</v>
      </c>
      <c r="AR19" s="123" t="s">
        <v>1332</v>
      </c>
      <c r="AS19" s="118">
        <v>10.85045</v>
      </c>
      <c r="AT19" s="118">
        <v>4.71509</v>
      </c>
      <c r="AU19" s="118">
        <v>38.970999999999997</v>
      </c>
      <c r="AV19" s="118">
        <v>13.324</v>
      </c>
      <c r="AW19" s="119">
        <v>60.749000000000002</v>
      </c>
    </row>
    <row r="20" spans="1:49" x14ac:dyDescent="0.25">
      <c r="A20" s="124" t="s">
        <v>645</v>
      </c>
      <c r="B20" s="117">
        <v>9.4</v>
      </c>
      <c r="C20" s="118">
        <v>38</v>
      </c>
      <c r="D20" s="118">
        <v>130.80000000000001</v>
      </c>
      <c r="E20" s="118">
        <v>117.26458</v>
      </c>
      <c r="F20" s="118">
        <v>39.200000000000003</v>
      </c>
      <c r="G20" s="119">
        <v>140</v>
      </c>
      <c r="H20" s="117">
        <v>31.1</v>
      </c>
      <c r="I20" s="119">
        <v>157</v>
      </c>
      <c r="J20" s="117">
        <v>8.4700000000000006</v>
      </c>
      <c r="K20" s="118">
        <v>10.3</v>
      </c>
      <c r="L20" s="119">
        <v>11.83</v>
      </c>
      <c r="M20" s="120" t="s">
        <v>1332</v>
      </c>
      <c r="N20" s="121" t="s">
        <v>1332</v>
      </c>
      <c r="O20" s="122">
        <v>1.7889999999999999</v>
      </c>
      <c r="P20" s="117">
        <v>113.91</v>
      </c>
      <c r="Q20" s="118">
        <v>146.41999999999999</v>
      </c>
      <c r="R20" s="118">
        <v>379.59</v>
      </c>
      <c r="S20" s="119">
        <v>215.53</v>
      </c>
      <c r="T20" s="122">
        <v>177.68899999999999</v>
      </c>
      <c r="U20" s="122">
        <v>14.17</v>
      </c>
      <c r="V20" s="117">
        <v>17.54</v>
      </c>
      <c r="W20" s="118">
        <v>15.03</v>
      </c>
      <c r="X20" s="118">
        <v>0.42</v>
      </c>
      <c r="Y20" s="118">
        <v>1.73</v>
      </c>
      <c r="Z20" s="119">
        <v>12.831</v>
      </c>
      <c r="AA20" s="117">
        <v>254.16</v>
      </c>
      <c r="AB20" s="119">
        <v>593.452</v>
      </c>
      <c r="AC20" s="117">
        <v>339.33699999999999</v>
      </c>
      <c r="AD20" s="118">
        <v>0</v>
      </c>
      <c r="AE20" s="118">
        <v>108.75</v>
      </c>
      <c r="AF20" s="119">
        <v>0</v>
      </c>
      <c r="AG20" s="117">
        <v>18.101769999999998</v>
      </c>
      <c r="AH20" s="118">
        <v>25.1</v>
      </c>
      <c r="AI20" s="118">
        <v>10.32535</v>
      </c>
      <c r="AJ20" s="118">
        <v>35.825000000000003</v>
      </c>
      <c r="AK20" s="119">
        <v>31</v>
      </c>
      <c r="AL20" s="117">
        <v>22.82</v>
      </c>
      <c r="AM20" s="119">
        <v>23.08</v>
      </c>
      <c r="AN20" s="120" t="s">
        <v>1332</v>
      </c>
      <c r="AO20" s="123" t="s">
        <v>1332</v>
      </c>
      <c r="AP20" s="123" t="s">
        <v>1332</v>
      </c>
      <c r="AQ20" s="118">
        <v>17.167999999999999</v>
      </c>
      <c r="AR20" s="123" t="s">
        <v>1332</v>
      </c>
      <c r="AS20" s="118">
        <v>11.00606</v>
      </c>
      <c r="AT20" s="118">
        <v>4.71509</v>
      </c>
      <c r="AU20" s="118">
        <v>38.970999999999997</v>
      </c>
      <c r="AV20" s="118">
        <v>14.074</v>
      </c>
      <c r="AW20" s="119">
        <v>61.009</v>
      </c>
    </row>
    <row r="21" spans="1:49" x14ac:dyDescent="0.25">
      <c r="A21" s="124" t="s">
        <v>646</v>
      </c>
      <c r="B21" s="117">
        <v>9.4</v>
      </c>
      <c r="C21" s="118">
        <v>38</v>
      </c>
      <c r="D21" s="118">
        <v>130.80000000000001</v>
      </c>
      <c r="E21" s="118">
        <v>117.26458</v>
      </c>
      <c r="F21" s="118">
        <v>39.200000000000003</v>
      </c>
      <c r="G21" s="119">
        <v>140</v>
      </c>
      <c r="H21" s="117">
        <v>31.1</v>
      </c>
      <c r="I21" s="119">
        <v>157</v>
      </c>
      <c r="J21" s="117">
        <v>8.4700000000000006</v>
      </c>
      <c r="K21" s="118">
        <v>10.3</v>
      </c>
      <c r="L21" s="119">
        <v>11.83</v>
      </c>
      <c r="M21" s="120" t="s">
        <v>1332</v>
      </c>
      <c r="N21" s="121" t="s">
        <v>1332</v>
      </c>
      <c r="O21" s="122">
        <v>1.7889999999999999</v>
      </c>
      <c r="P21" s="117">
        <v>113.91</v>
      </c>
      <c r="Q21" s="118">
        <v>146.41999999999999</v>
      </c>
      <c r="R21" s="118">
        <v>379.59</v>
      </c>
      <c r="S21" s="119">
        <v>215.53</v>
      </c>
      <c r="T21" s="122">
        <v>177.68899999999999</v>
      </c>
      <c r="U21" s="122">
        <v>14.17</v>
      </c>
      <c r="V21" s="117">
        <v>17.54</v>
      </c>
      <c r="W21" s="118">
        <v>15.03</v>
      </c>
      <c r="X21" s="118">
        <v>0.42</v>
      </c>
      <c r="Y21" s="118">
        <v>1.73</v>
      </c>
      <c r="Z21" s="119">
        <v>12.831</v>
      </c>
      <c r="AA21" s="117">
        <v>254.16</v>
      </c>
      <c r="AB21" s="119">
        <v>593.452</v>
      </c>
      <c r="AC21" s="117">
        <v>339.33699999999999</v>
      </c>
      <c r="AD21" s="118">
        <v>0</v>
      </c>
      <c r="AE21" s="118">
        <v>108.75</v>
      </c>
      <c r="AF21" s="119">
        <v>0</v>
      </c>
      <c r="AG21" s="117">
        <v>18.101769999999998</v>
      </c>
      <c r="AH21" s="118">
        <v>25.1</v>
      </c>
      <c r="AI21" s="118">
        <v>10.32535</v>
      </c>
      <c r="AJ21" s="118">
        <v>35.825000000000003</v>
      </c>
      <c r="AK21" s="119">
        <v>31</v>
      </c>
      <c r="AL21" s="117">
        <v>22.82</v>
      </c>
      <c r="AM21" s="119">
        <v>23.08</v>
      </c>
      <c r="AN21" s="120" t="s">
        <v>1332</v>
      </c>
      <c r="AO21" s="123" t="s">
        <v>1332</v>
      </c>
      <c r="AP21" s="123" t="s">
        <v>1332</v>
      </c>
      <c r="AQ21" s="118">
        <v>17.167999999999999</v>
      </c>
      <c r="AR21" s="123" t="s">
        <v>1332</v>
      </c>
      <c r="AS21" s="118">
        <v>11.00606</v>
      </c>
      <c r="AT21" s="118">
        <v>4.71509</v>
      </c>
      <c r="AU21" s="118">
        <v>38.970999999999997</v>
      </c>
      <c r="AV21" s="118">
        <v>14.074</v>
      </c>
      <c r="AW21" s="119">
        <v>61.009</v>
      </c>
    </row>
    <row r="22" spans="1:49" x14ac:dyDescent="0.25">
      <c r="A22" s="124" t="s">
        <v>647</v>
      </c>
      <c r="B22" s="117">
        <v>9.5</v>
      </c>
      <c r="C22" s="118">
        <v>38</v>
      </c>
      <c r="D22" s="118">
        <v>130.80000000000001</v>
      </c>
      <c r="E22" s="118">
        <v>122.07611</v>
      </c>
      <c r="F22" s="118">
        <v>39.200000000000003</v>
      </c>
      <c r="G22" s="119">
        <v>140</v>
      </c>
      <c r="H22" s="117">
        <v>28.9</v>
      </c>
      <c r="I22" s="119">
        <v>147</v>
      </c>
      <c r="J22" s="117">
        <v>8.52</v>
      </c>
      <c r="K22" s="118">
        <v>10.29</v>
      </c>
      <c r="L22" s="119">
        <v>11.75</v>
      </c>
      <c r="M22" s="120" t="s">
        <v>1332</v>
      </c>
      <c r="N22" s="121" t="s">
        <v>1332</v>
      </c>
      <c r="O22" s="122">
        <v>1.7889999999999999</v>
      </c>
      <c r="P22" s="117">
        <v>113.91</v>
      </c>
      <c r="Q22" s="118">
        <v>145.19</v>
      </c>
      <c r="R22" s="118">
        <v>397.79</v>
      </c>
      <c r="S22" s="119">
        <v>215.53</v>
      </c>
      <c r="T22" s="122">
        <v>179.84100000000001</v>
      </c>
      <c r="U22" s="122">
        <v>14.05</v>
      </c>
      <c r="V22" s="117">
        <v>20</v>
      </c>
      <c r="W22" s="118">
        <v>14.53</v>
      </c>
      <c r="X22" s="118">
        <v>0.42</v>
      </c>
      <c r="Y22" s="118">
        <v>1.66</v>
      </c>
      <c r="Z22" s="119">
        <v>12.557</v>
      </c>
      <c r="AA22" s="117">
        <v>258.48</v>
      </c>
      <c r="AB22" s="119">
        <v>597.77499999999998</v>
      </c>
      <c r="AC22" s="117">
        <v>323.28899999999999</v>
      </c>
      <c r="AD22" s="118">
        <v>0</v>
      </c>
      <c r="AE22" s="118">
        <v>105.9</v>
      </c>
      <c r="AF22" s="119">
        <v>0</v>
      </c>
      <c r="AG22" s="117">
        <v>18.101769999999998</v>
      </c>
      <c r="AH22" s="118">
        <v>24.9</v>
      </c>
      <c r="AI22" s="118">
        <v>10.21059</v>
      </c>
      <c r="AJ22" s="118">
        <v>35.825000000000003</v>
      </c>
      <c r="AK22" s="119">
        <v>31</v>
      </c>
      <c r="AL22" s="117">
        <v>22.66</v>
      </c>
      <c r="AM22" s="119">
        <v>22.92</v>
      </c>
      <c r="AN22" s="120" t="s">
        <v>1332</v>
      </c>
      <c r="AO22" s="123" t="s">
        <v>1332</v>
      </c>
      <c r="AP22" s="123" t="s">
        <v>1332</v>
      </c>
      <c r="AQ22" s="118">
        <v>17.152000000000001</v>
      </c>
      <c r="AR22" s="123" t="s">
        <v>1332</v>
      </c>
      <c r="AS22" s="118">
        <v>11.425800000000001</v>
      </c>
      <c r="AT22" s="118">
        <v>4.71509</v>
      </c>
      <c r="AU22" s="118">
        <v>39.460999999999999</v>
      </c>
      <c r="AV22" s="118">
        <v>15.606999999999999</v>
      </c>
      <c r="AW22" s="119">
        <v>61.107999999999997</v>
      </c>
    </row>
    <row r="23" spans="1:49" x14ac:dyDescent="0.25">
      <c r="A23" s="124" t="s">
        <v>648</v>
      </c>
      <c r="B23" s="117">
        <v>9.5</v>
      </c>
      <c r="C23" s="118">
        <v>38</v>
      </c>
      <c r="D23" s="118">
        <v>130.80000000000001</v>
      </c>
      <c r="E23" s="118">
        <v>122.07611</v>
      </c>
      <c r="F23" s="118">
        <v>39.200000000000003</v>
      </c>
      <c r="G23" s="119">
        <v>140</v>
      </c>
      <c r="H23" s="117">
        <v>28.9</v>
      </c>
      <c r="I23" s="119">
        <v>147</v>
      </c>
      <c r="J23" s="117">
        <v>8.52</v>
      </c>
      <c r="K23" s="118">
        <v>10.29</v>
      </c>
      <c r="L23" s="119">
        <v>11.75</v>
      </c>
      <c r="M23" s="120" t="s">
        <v>1332</v>
      </c>
      <c r="N23" s="121" t="s">
        <v>1332</v>
      </c>
      <c r="O23" s="122">
        <v>1.7889999999999999</v>
      </c>
      <c r="P23" s="117">
        <v>113.91</v>
      </c>
      <c r="Q23" s="118">
        <v>145.19</v>
      </c>
      <c r="R23" s="118">
        <v>397.79</v>
      </c>
      <c r="S23" s="119">
        <v>215.53</v>
      </c>
      <c r="T23" s="122">
        <v>179.84100000000001</v>
      </c>
      <c r="U23" s="122">
        <v>14.05</v>
      </c>
      <c r="V23" s="117">
        <v>20</v>
      </c>
      <c r="W23" s="118">
        <v>14.53</v>
      </c>
      <c r="X23" s="118">
        <v>0.42</v>
      </c>
      <c r="Y23" s="118">
        <v>1.66</v>
      </c>
      <c r="Z23" s="119">
        <v>12.557</v>
      </c>
      <c r="AA23" s="117">
        <v>258.48</v>
      </c>
      <c r="AB23" s="119">
        <v>597.77499999999998</v>
      </c>
      <c r="AC23" s="117">
        <v>323.28899999999999</v>
      </c>
      <c r="AD23" s="118">
        <v>0</v>
      </c>
      <c r="AE23" s="118">
        <v>105.9</v>
      </c>
      <c r="AF23" s="119">
        <v>0</v>
      </c>
      <c r="AG23" s="117">
        <v>18.101769999999998</v>
      </c>
      <c r="AH23" s="118">
        <v>24.9</v>
      </c>
      <c r="AI23" s="118">
        <v>10.21059</v>
      </c>
      <c r="AJ23" s="118">
        <v>35.825000000000003</v>
      </c>
      <c r="AK23" s="119">
        <v>31</v>
      </c>
      <c r="AL23" s="117">
        <v>22.66</v>
      </c>
      <c r="AM23" s="119">
        <v>22.92</v>
      </c>
      <c r="AN23" s="120" t="s">
        <v>1332</v>
      </c>
      <c r="AO23" s="123" t="s">
        <v>1332</v>
      </c>
      <c r="AP23" s="123" t="s">
        <v>1332</v>
      </c>
      <c r="AQ23" s="118">
        <v>17.152000000000001</v>
      </c>
      <c r="AR23" s="123" t="s">
        <v>1332</v>
      </c>
      <c r="AS23" s="118">
        <v>11.425800000000001</v>
      </c>
      <c r="AT23" s="118">
        <v>4.71509</v>
      </c>
      <c r="AU23" s="118">
        <v>39.460999999999999</v>
      </c>
      <c r="AV23" s="118">
        <v>15.606999999999999</v>
      </c>
      <c r="AW23" s="119">
        <v>61.107999999999997</v>
      </c>
    </row>
    <row r="24" spans="1:49" x14ac:dyDescent="0.25">
      <c r="A24" s="124" t="s">
        <v>649</v>
      </c>
      <c r="B24" s="117">
        <v>9.5</v>
      </c>
      <c r="C24" s="118">
        <v>38</v>
      </c>
      <c r="D24" s="118">
        <v>135.80000000000001</v>
      </c>
      <c r="E24" s="118">
        <v>120.51621</v>
      </c>
      <c r="F24" s="118">
        <v>37.9</v>
      </c>
      <c r="G24" s="119">
        <v>145</v>
      </c>
      <c r="H24" s="117">
        <v>27.8</v>
      </c>
      <c r="I24" s="119">
        <v>144</v>
      </c>
      <c r="J24" s="117">
        <v>8.4499999999999993</v>
      </c>
      <c r="K24" s="118">
        <v>10.29</v>
      </c>
      <c r="L24" s="119">
        <v>4.97</v>
      </c>
      <c r="M24" s="117">
        <v>1.07</v>
      </c>
      <c r="N24" s="119">
        <v>110.38</v>
      </c>
      <c r="O24" s="122">
        <v>1.7889999999999999</v>
      </c>
      <c r="P24" s="117">
        <v>113.91</v>
      </c>
      <c r="Q24" s="118">
        <v>141.55000000000001</v>
      </c>
      <c r="R24" s="118">
        <v>412.3</v>
      </c>
      <c r="S24" s="119">
        <v>215.53</v>
      </c>
      <c r="T24" s="122">
        <v>181.53200000000001</v>
      </c>
      <c r="U24" s="122">
        <v>13.97</v>
      </c>
      <c r="V24" s="117">
        <v>13.23</v>
      </c>
      <c r="W24" s="118">
        <v>13.94</v>
      </c>
      <c r="X24" s="118">
        <v>0.43</v>
      </c>
      <c r="Y24" s="118">
        <v>1.59</v>
      </c>
      <c r="Z24" s="119">
        <v>12.268000000000001</v>
      </c>
      <c r="AA24" s="117">
        <v>266.01</v>
      </c>
      <c r="AB24" s="119">
        <v>605.30499999999995</v>
      </c>
      <c r="AC24" s="117">
        <v>323.28899999999999</v>
      </c>
      <c r="AD24" s="118">
        <v>0</v>
      </c>
      <c r="AE24" s="118">
        <v>105.31</v>
      </c>
      <c r="AF24" s="119">
        <v>0</v>
      </c>
      <c r="AG24" s="117">
        <v>18.101769999999998</v>
      </c>
      <c r="AH24" s="118">
        <v>24</v>
      </c>
      <c r="AI24" s="118">
        <v>10.3774</v>
      </c>
      <c r="AJ24" s="118">
        <v>35.825000000000003</v>
      </c>
      <c r="AK24" s="119">
        <v>34</v>
      </c>
      <c r="AL24" s="117">
        <v>22.56</v>
      </c>
      <c r="AM24" s="119">
        <v>22.82</v>
      </c>
      <c r="AN24" s="120" t="s">
        <v>1332</v>
      </c>
      <c r="AO24" s="123" t="s">
        <v>1332</v>
      </c>
      <c r="AP24" s="123" t="s">
        <v>1332</v>
      </c>
      <c r="AQ24" s="118">
        <v>17.471</v>
      </c>
      <c r="AR24" s="123" t="s">
        <v>1332</v>
      </c>
      <c r="AS24" s="118">
        <v>11.96941</v>
      </c>
      <c r="AT24" s="118">
        <v>4.71509</v>
      </c>
      <c r="AU24" s="118">
        <v>40.332999999999998</v>
      </c>
      <c r="AV24" s="118">
        <v>17.355</v>
      </c>
      <c r="AW24" s="119">
        <v>61.107999999999997</v>
      </c>
    </row>
    <row r="25" spans="1:49" x14ac:dyDescent="0.25">
      <c r="A25" s="124" t="s">
        <v>650</v>
      </c>
      <c r="B25" s="117">
        <v>9.5</v>
      </c>
      <c r="C25" s="118">
        <v>38</v>
      </c>
      <c r="D25" s="118">
        <v>135.80000000000001</v>
      </c>
      <c r="E25" s="118">
        <v>120.51621</v>
      </c>
      <c r="F25" s="118">
        <v>37.9</v>
      </c>
      <c r="G25" s="119">
        <v>145</v>
      </c>
      <c r="H25" s="117">
        <v>27.8</v>
      </c>
      <c r="I25" s="119">
        <v>144</v>
      </c>
      <c r="J25" s="117">
        <v>8.4499999999999993</v>
      </c>
      <c r="K25" s="118">
        <v>10.29</v>
      </c>
      <c r="L25" s="119">
        <v>4.97</v>
      </c>
      <c r="M25" s="117">
        <v>1.07</v>
      </c>
      <c r="N25" s="119">
        <v>110.38</v>
      </c>
      <c r="O25" s="122">
        <v>1.7889999999999999</v>
      </c>
      <c r="P25" s="117">
        <v>113.91</v>
      </c>
      <c r="Q25" s="118">
        <v>141.55000000000001</v>
      </c>
      <c r="R25" s="118">
        <v>412.3</v>
      </c>
      <c r="S25" s="119">
        <v>215.53</v>
      </c>
      <c r="T25" s="122">
        <v>181.53200000000001</v>
      </c>
      <c r="U25" s="122">
        <v>13.97</v>
      </c>
      <c r="V25" s="117">
        <v>13.23</v>
      </c>
      <c r="W25" s="118">
        <v>13.94</v>
      </c>
      <c r="X25" s="118">
        <v>0.43</v>
      </c>
      <c r="Y25" s="118">
        <v>1.59</v>
      </c>
      <c r="Z25" s="119">
        <v>12.268000000000001</v>
      </c>
      <c r="AA25" s="117">
        <v>266.01</v>
      </c>
      <c r="AB25" s="119">
        <v>605.30499999999995</v>
      </c>
      <c r="AC25" s="117">
        <v>323.28899999999999</v>
      </c>
      <c r="AD25" s="118">
        <v>0</v>
      </c>
      <c r="AE25" s="118">
        <v>105.31</v>
      </c>
      <c r="AF25" s="119">
        <v>0</v>
      </c>
      <c r="AG25" s="117">
        <v>18.101769999999998</v>
      </c>
      <c r="AH25" s="118">
        <v>24</v>
      </c>
      <c r="AI25" s="118">
        <v>10.3774</v>
      </c>
      <c r="AJ25" s="118">
        <v>35.825000000000003</v>
      </c>
      <c r="AK25" s="119">
        <v>34</v>
      </c>
      <c r="AL25" s="117">
        <v>22.56</v>
      </c>
      <c r="AM25" s="119">
        <v>22.82</v>
      </c>
      <c r="AN25" s="120" t="s">
        <v>1332</v>
      </c>
      <c r="AO25" s="123" t="s">
        <v>1332</v>
      </c>
      <c r="AP25" s="123" t="s">
        <v>1332</v>
      </c>
      <c r="AQ25" s="118">
        <v>17.471</v>
      </c>
      <c r="AR25" s="123" t="s">
        <v>1332</v>
      </c>
      <c r="AS25" s="118">
        <v>11.96941</v>
      </c>
      <c r="AT25" s="118">
        <v>4.71509</v>
      </c>
      <c r="AU25" s="118">
        <v>40.332999999999998</v>
      </c>
      <c r="AV25" s="118">
        <v>17.355</v>
      </c>
      <c r="AW25" s="119">
        <v>61.107999999999997</v>
      </c>
    </row>
    <row r="26" spans="1:49" x14ac:dyDescent="0.25">
      <c r="A26" s="124" t="s">
        <v>651</v>
      </c>
      <c r="B26" s="117">
        <v>9.5</v>
      </c>
      <c r="C26" s="118">
        <v>38</v>
      </c>
      <c r="D26" s="118">
        <v>135.80000000000001</v>
      </c>
      <c r="E26" s="118">
        <v>119.99111000000001</v>
      </c>
      <c r="F26" s="118">
        <v>34.5</v>
      </c>
      <c r="G26" s="119">
        <v>145</v>
      </c>
      <c r="H26" s="117">
        <v>27.8</v>
      </c>
      <c r="I26" s="119">
        <v>134</v>
      </c>
      <c r="J26" s="117">
        <v>8.5</v>
      </c>
      <c r="K26" s="118">
        <v>10.4</v>
      </c>
      <c r="L26" s="119">
        <v>5.0999999999999996</v>
      </c>
      <c r="M26" s="120" t="s">
        <v>1332</v>
      </c>
      <c r="N26" s="121" t="s">
        <v>1332</v>
      </c>
      <c r="O26" s="122">
        <v>1.7889999999999999</v>
      </c>
      <c r="P26" s="117">
        <v>113.91</v>
      </c>
      <c r="Q26" s="118">
        <v>140.35</v>
      </c>
      <c r="R26" s="118">
        <v>420.73</v>
      </c>
      <c r="S26" s="119">
        <v>215.53</v>
      </c>
      <c r="T26" s="122">
        <v>181.38900000000001</v>
      </c>
      <c r="U26" s="122">
        <v>13.82</v>
      </c>
      <c r="V26" s="117">
        <v>13.82</v>
      </c>
      <c r="W26" s="118">
        <v>22.67</v>
      </c>
      <c r="X26" s="118">
        <v>0.44</v>
      </c>
      <c r="Y26" s="118">
        <v>1.59</v>
      </c>
      <c r="Z26" s="119">
        <v>14.403</v>
      </c>
      <c r="AA26" s="117">
        <v>260.63</v>
      </c>
      <c r="AB26" s="119">
        <v>598.26400000000001</v>
      </c>
      <c r="AC26" s="117">
        <v>320.15699999999998</v>
      </c>
      <c r="AD26" s="118">
        <v>28.4</v>
      </c>
      <c r="AE26" s="118">
        <v>110.467</v>
      </c>
      <c r="AF26" s="119">
        <v>0</v>
      </c>
      <c r="AG26" s="117">
        <v>18.101769999999998</v>
      </c>
      <c r="AH26" s="118">
        <v>21.3</v>
      </c>
      <c r="AI26" s="118">
        <v>10.166930000000001</v>
      </c>
      <c r="AJ26" s="118">
        <v>35.825000000000003</v>
      </c>
      <c r="AK26" s="119">
        <v>32</v>
      </c>
      <c r="AL26" s="117">
        <v>23.86</v>
      </c>
      <c r="AM26" s="119">
        <v>24.12</v>
      </c>
      <c r="AN26" s="120" t="s">
        <v>1332</v>
      </c>
      <c r="AO26" s="123" t="s">
        <v>1332</v>
      </c>
      <c r="AP26" s="123" t="s">
        <v>1332</v>
      </c>
      <c r="AQ26" s="118">
        <v>17.815000000000001</v>
      </c>
      <c r="AR26" s="123" t="s">
        <v>1332</v>
      </c>
      <c r="AS26" s="118">
        <v>12.24371</v>
      </c>
      <c r="AT26" s="118">
        <v>4.71509</v>
      </c>
      <c r="AU26" s="118">
        <v>41.070999999999998</v>
      </c>
      <c r="AV26" s="118">
        <v>17.939</v>
      </c>
      <c r="AW26" s="119">
        <v>59.901000000000003</v>
      </c>
    </row>
    <row r="27" spans="1:49" x14ac:dyDescent="0.25">
      <c r="A27" s="124" t="s">
        <v>652</v>
      </c>
      <c r="B27" s="117">
        <v>9.5</v>
      </c>
      <c r="C27" s="118">
        <v>38</v>
      </c>
      <c r="D27" s="118">
        <v>135.80000000000001</v>
      </c>
      <c r="E27" s="118">
        <v>119.99111000000001</v>
      </c>
      <c r="F27" s="118">
        <v>34.5</v>
      </c>
      <c r="G27" s="119">
        <v>145</v>
      </c>
      <c r="H27" s="117">
        <v>27.8</v>
      </c>
      <c r="I27" s="119">
        <v>134</v>
      </c>
      <c r="J27" s="117">
        <v>8.5</v>
      </c>
      <c r="K27" s="118">
        <v>10.4</v>
      </c>
      <c r="L27" s="119">
        <v>5.0999999999999996</v>
      </c>
      <c r="M27" s="120" t="s">
        <v>1332</v>
      </c>
      <c r="N27" s="121" t="s">
        <v>1332</v>
      </c>
      <c r="O27" s="122">
        <v>1.7889999999999999</v>
      </c>
      <c r="P27" s="117">
        <v>113.91</v>
      </c>
      <c r="Q27" s="118">
        <v>140.35</v>
      </c>
      <c r="R27" s="118">
        <v>420.73</v>
      </c>
      <c r="S27" s="119">
        <v>215.53</v>
      </c>
      <c r="T27" s="122">
        <v>181.38900000000001</v>
      </c>
      <c r="U27" s="122">
        <v>13.82</v>
      </c>
      <c r="V27" s="117">
        <v>13.82</v>
      </c>
      <c r="W27" s="118">
        <v>22.67</v>
      </c>
      <c r="X27" s="118">
        <v>0.44</v>
      </c>
      <c r="Y27" s="118">
        <v>1.59</v>
      </c>
      <c r="Z27" s="119">
        <v>14.403</v>
      </c>
      <c r="AA27" s="117">
        <v>260.63</v>
      </c>
      <c r="AB27" s="119">
        <v>598.26400000000001</v>
      </c>
      <c r="AC27" s="117">
        <v>320.15699999999998</v>
      </c>
      <c r="AD27" s="118">
        <v>28.4</v>
      </c>
      <c r="AE27" s="118">
        <v>110.467</v>
      </c>
      <c r="AF27" s="119">
        <v>0</v>
      </c>
      <c r="AG27" s="117">
        <v>18.101769999999998</v>
      </c>
      <c r="AH27" s="118">
        <v>21.3</v>
      </c>
      <c r="AI27" s="118">
        <v>10.166930000000001</v>
      </c>
      <c r="AJ27" s="118">
        <v>35.825000000000003</v>
      </c>
      <c r="AK27" s="119">
        <v>32</v>
      </c>
      <c r="AL27" s="117">
        <v>23.86</v>
      </c>
      <c r="AM27" s="119">
        <v>24.12</v>
      </c>
      <c r="AN27" s="120" t="s">
        <v>1332</v>
      </c>
      <c r="AO27" s="123" t="s">
        <v>1332</v>
      </c>
      <c r="AP27" s="123" t="s">
        <v>1332</v>
      </c>
      <c r="AQ27" s="118">
        <v>17.815000000000001</v>
      </c>
      <c r="AR27" s="123" t="s">
        <v>1332</v>
      </c>
      <c r="AS27" s="118">
        <v>12.24371</v>
      </c>
      <c r="AT27" s="118">
        <v>4.71509</v>
      </c>
      <c r="AU27" s="118">
        <v>41.070999999999998</v>
      </c>
      <c r="AV27" s="118">
        <v>17.939</v>
      </c>
      <c r="AW27" s="119">
        <v>59.901000000000003</v>
      </c>
    </row>
    <row r="28" spans="1:49" x14ac:dyDescent="0.25">
      <c r="A28" s="124" t="s">
        <v>653</v>
      </c>
      <c r="B28" s="117">
        <v>9.5</v>
      </c>
      <c r="C28" s="118">
        <v>38</v>
      </c>
      <c r="D28" s="118">
        <v>135.80000000000001</v>
      </c>
      <c r="E28" s="118">
        <v>120.39779</v>
      </c>
      <c r="F28" s="118">
        <v>27.7</v>
      </c>
      <c r="G28" s="119">
        <v>145</v>
      </c>
      <c r="H28" s="117">
        <v>27.8</v>
      </c>
      <c r="I28" s="119">
        <v>134</v>
      </c>
      <c r="J28" s="117">
        <v>11.45</v>
      </c>
      <c r="K28" s="118">
        <v>10.33</v>
      </c>
      <c r="L28" s="119">
        <v>5.08</v>
      </c>
      <c r="M28" s="120" t="s">
        <v>1332</v>
      </c>
      <c r="N28" s="121" t="s">
        <v>1332</v>
      </c>
      <c r="O28" s="122">
        <v>1.7889999999999999</v>
      </c>
      <c r="P28" s="117">
        <v>113.91</v>
      </c>
      <c r="Q28" s="118">
        <v>137.97</v>
      </c>
      <c r="R28" s="118">
        <v>422.85</v>
      </c>
      <c r="S28" s="119">
        <v>215.53</v>
      </c>
      <c r="T28" s="122">
        <v>181.58099999999999</v>
      </c>
      <c r="U28" s="122">
        <v>13.79</v>
      </c>
      <c r="V28" s="117">
        <v>10.45</v>
      </c>
      <c r="W28" s="118">
        <v>16.87</v>
      </c>
      <c r="X28" s="118">
        <v>0.44</v>
      </c>
      <c r="Y28" s="118">
        <v>1.59</v>
      </c>
      <c r="Z28" s="119">
        <v>14.222</v>
      </c>
      <c r="AA28" s="117">
        <v>258.52999999999997</v>
      </c>
      <c r="AB28" s="119">
        <v>597.73</v>
      </c>
      <c r="AC28" s="117">
        <v>316.91899999999998</v>
      </c>
      <c r="AD28" s="118">
        <v>32.61</v>
      </c>
      <c r="AE28" s="118">
        <v>131.417</v>
      </c>
      <c r="AF28" s="119">
        <v>0</v>
      </c>
      <c r="AG28" s="117">
        <v>18.101769999999998</v>
      </c>
      <c r="AH28" s="118">
        <v>25</v>
      </c>
      <c r="AI28" s="118">
        <v>10.222810000000001</v>
      </c>
      <c r="AJ28" s="118">
        <v>35.825000000000003</v>
      </c>
      <c r="AK28" s="119">
        <v>32</v>
      </c>
      <c r="AL28" s="117">
        <v>25.22</v>
      </c>
      <c r="AM28" s="119">
        <v>25.48</v>
      </c>
      <c r="AN28" s="120" t="s">
        <v>1332</v>
      </c>
      <c r="AO28" s="123" t="s">
        <v>1332</v>
      </c>
      <c r="AP28" s="123" t="s">
        <v>1332</v>
      </c>
      <c r="AQ28" s="118">
        <v>17.632999999999999</v>
      </c>
      <c r="AR28" s="123" t="s">
        <v>1332</v>
      </c>
      <c r="AS28" s="118">
        <v>12.30471</v>
      </c>
      <c r="AT28" s="118">
        <v>4.71509</v>
      </c>
      <c r="AU28" s="118">
        <v>41.470999999999997</v>
      </c>
      <c r="AV28" s="118">
        <v>17.832999999999998</v>
      </c>
      <c r="AW28" s="119">
        <v>59.567999999999998</v>
      </c>
    </row>
    <row r="29" spans="1:49" x14ac:dyDescent="0.25">
      <c r="A29" s="124" t="s">
        <v>654</v>
      </c>
      <c r="B29" s="117">
        <v>9.5</v>
      </c>
      <c r="C29" s="118">
        <v>38</v>
      </c>
      <c r="D29" s="118">
        <v>135.80000000000001</v>
      </c>
      <c r="E29" s="118">
        <v>120.39779</v>
      </c>
      <c r="F29" s="118">
        <v>27.7</v>
      </c>
      <c r="G29" s="119">
        <v>145</v>
      </c>
      <c r="H29" s="117">
        <v>27.8</v>
      </c>
      <c r="I29" s="119">
        <v>134</v>
      </c>
      <c r="J29" s="117">
        <v>11.45</v>
      </c>
      <c r="K29" s="118">
        <v>10.33</v>
      </c>
      <c r="L29" s="119">
        <v>5.08</v>
      </c>
      <c r="M29" s="120" t="s">
        <v>1332</v>
      </c>
      <c r="N29" s="121" t="s">
        <v>1332</v>
      </c>
      <c r="O29" s="122">
        <v>1.7889999999999999</v>
      </c>
      <c r="P29" s="117">
        <v>113.91</v>
      </c>
      <c r="Q29" s="118">
        <v>137.97</v>
      </c>
      <c r="R29" s="118">
        <v>422.85</v>
      </c>
      <c r="S29" s="119">
        <v>215.53</v>
      </c>
      <c r="T29" s="122">
        <v>181.58099999999999</v>
      </c>
      <c r="U29" s="122">
        <v>13.79</v>
      </c>
      <c r="V29" s="117">
        <v>10.45</v>
      </c>
      <c r="W29" s="118">
        <v>16.87</v>
      </c>
      <c r="X29" s="118">
        <v>0.44</v>
      </c>
      <c r="Y29" s="118">
        <v>1.59</v>
      </c>
      <c r="Z29" s="119">
        <v>14.222</v>
      </c>
      <c r="AA29" s="117">
        <v>258.52999999999997</v>
      </c>
      <c r="AB29" s="119">
        <v>597.73</v>
      </c>
      <c r="AC29" s="117">
        <v>316.91899999999998</v>
      </c>
      <c r="AD29" s="118">
        <v>32.61</v>
      </c>
      <c r="AE29" s="118">
        <v>131.417</v>
      </c>
      <c r="AF29" s="119">
        <v>0</v>
      </c>
      <c r="AG29" s="117">
        <v>18.101769999999998</v>
      </c>
      <c r="AH29" s="118">
        <v>25</v>
      </c>
      <c r="AI29" s="118">
        <v>10.222810000000001</v>
      </c>
      <c r="AJ29" s="118">
        <v>35.825000000000003</v>
      </c>
      <c r="AK29" s="119">
        <v>32</v>
      </c>
      <c r="AL29" s="117">
        <v>25.22</v>
      </c>
      <c r="AM29" s="119">
        <v>25.48</v>
      </c>
      <c r="AN29" s="120" t="s">
        <v>1332</v>
      </c>
      <c r="AO29" s="123" t="s">
        <v>1332</v>
      </c>
      <c r="AP29" s="123" t="s">
        <v>1332</v>
      </c>
      <c r="AQ29" s="118">
        <v>17.632999999999999</v>
      </c>
      <c r="AR29" s="123" t="s">
        <v>1332</v>
      </c>
      <c r="AS29" s="118">
        <v>12.30471</v>
      </c>
      <c r="AT29" s="118">
        <v>4.71509</v>
      </c>
      <c r="AU29" s="118">
        <v>41.470999999999997</v>
      </c>
      <c r="AV29" s="118">
        <v>17.832999999999998</v>
      </c>
      <c r="AW29" s="119">
        <v>59.567999999999998</v>
      </c>
    </row>
    <row r="30" spans="1:49" x14ac:dyDescent="0.25">
      <c r="A30" s="124" t="s">
        <v>655</v>
      </c>
      <c r="B30" s="117">
        <v>9.5</v>
      </c>
      <c r="C30" s="118">
        <v>38</v>
      </c>
      <c r="D30" s="118">
        <v>135.80000000000001</v>
      </c>
      <c r="E30" s="118">
        <v>119.16316999999999</v>
      </c>
      <c r="F30" s="118">
        <v>29.8</v>
      </c>
      <c r="G30" s="119">
        <v>145</v>
      </c>
      <c r="H30" s="117">
        <v>27.8</v>
      </c>
      <c r="I30" s="119">
        <v>133</v>
      </c>
      <c r="J30" s="117">
        <v>11.53</v>
      </c>
      <c r="K30" s="118">
        <v>10.36</v>
      </c>
      <c r="L30" s="119">
        <v>15.71</v>
      </c>
      <c r="M30" s="120" t="s">
        <v>1332</v>
      </c>
      <c r="N30" s="121" t="s">
        <v>1332</v>
      </c>
      <c r="O30" s="122">
        <v>1.7889999999999999</v>
      </c>
      <c r="P30" s="117">
        <v>114.96</v>
      </c>
      <c r="Q30" s="118">
        <v>136.78</v>
      </c>
      <c r="R30" s="118">
        <v>422.85</v>
      </c>
      <c r="S30" s="119">
        <v>215.53</v>
      </c>
      <c r="T30" s="122">
        <v>183.41</v>
      </c>
      <c r="U30" s="122">
        <v>13.68</v>
      </c>
      <c r="V30" s="117">
        <v>7.47</v>
      </c>
      <c r="W30" s="118">
        <v>20.350000000000001</v>
      </c>
      <c r="X30" s="118">
        <v>0.45</v>
      </c>
      <c r="Y30" s="118">
        <v>1.51</v>
      </c>
      <c r="Z30" s="119">
        <v>14.196</v>
      </c>
      <c r="AA30" s="117">
        <v>254.11</v>
      </c>
      <c r="AB30" s="119">
        <v>593.30799999999999</v>
      </c>
      <c r="AC30" s="117">
        <v>304.745</v>
      </c>
      <c r="AD30" s="118">
        <v>68.81</v>
      </c>
      <c r="AE30" s="118">
        <v>136.346</v>
      </c>
      <c r="AF30" s="119">
        <v>0</v>
      </c>
      <c r="AG30" s="117">
        <v>18.101769999999998</v>
      </c>
      <c r="AH30" s="118">
        <v>23</v>
      </c>
      <c r="AI30" s="118">
        <v>10.156779999999999</v>
      </c>
      <c r="AJ30" s="118">
        <v>35.825000000000003</v>
      </c>
      <c r="AK30" s="119">
        <v>32</v>
      </c>
      <c r="AL30" s="117">
        <v>26.48</v>
      </c>
      <c r="AM30" s="119">
        <v>26.74</v>
      </c>
      <c r="AN30" s="120" t="s">
        <v>1332</v>
      </c>
      <c r="AO30" s="123" t="s">
        <v>1332</v>
      </c>
      <c r="AP30" s="123" t="s">
        <v>1332</v>
      </c>
      <c r="AQ30" s="118">
        <v>17.478000000000002</v>
      </c>
      <c r="AR30" s="123" t="s">
        <v>1332</v>
      </c>
      <c r="AS30" s="118">
        <v>12.046810000000001</v>
      </c>
      <c r="AT30" s="118">
        <v>4.71509</v>
      </c>
      <c r="AU30" s="118">
        <v>41.546999999999997</v>
      </c>
      <c r="AV30" s="118">
        <v>16.513999999999999</v>
      </c>
      <c r="AW30" s="119">
        <v>58.612000000000002</v>
      </c>
    </row>
    <row r="31" spans="1:49" x14ac:dyDescent="0.25">
      <c r="A31" s="124" t="s">
        <v>656</v>
      </c>
      <c r="B31" s="117">
        <v>9.5</v>
      </c>
      <c r="C31" s="118">
        <v>38</v>
      </c>
      <c r="D31" s="118">
        <v>135.80000000000001</v>
      </c>
      <c r="E31" s="118">
        <v>119.16316999999999</v>
      </c>
      <c r="F31" s="118">
        <v>29.8</v>
      </c>
      <c r="G31" s="119">
        <v>145</v>
      </c>
      <c r="H31" s="117">
        <v>27.8</v>
      </c>
      <c r="I31" s="119">
        <v>133</v>
      </c>
      <c r="J31" s="117">
        <v>11.53</v>
      </c>
      <c r="K31" s="118">
        <v>10.36</v>
      </c>
      <c r="L31" s="119">
        <v>15.71</v>
      </c>
      <c r="M31" s="120" t="s">
        <v>1332</v>
      </c>
      <c r="N31" s="121" t="s">
        <v>1332</v>
      </c>
      <c r="O31" s="122">
        <v>1.7889999999999999</v>
      </c>
      <c r="P31" s="117">
        <v>114.96</v>
      </c>
      <c r="Q31" s="118">
        <v>136.78</v>
      </c>
      <c r="R31" s="118">
        <v>422.85</v>
      </c>
      <c r="S31" s="119">
        <v>215.53</v>
      </c>
      <c r="T31" s="122">
        <v>183.41</v>
      </c>
      <c r="U31" s="122">
        <v>13.68</v>
      </c>
      <c r="V31" s="117">
        <v>7.47</v>
      </c>
      <c r="W31" s="118">
        <v>20.350000000000001</v>
      </c>
      <c r="X31" s="118">
        <v>0.45</v>
      </c>
      <c r="Y31" s="118">
        <v>1.51</v>
      </c>
      <c r="Z31" s="119">
        <v>14.196</v>
      </c>
      <c r="AA31" s="117">
        <v>254.11</v>
      </c>
      <c r="AB31" s="119">
        <v>593.30799999999999</v>
      </c>
      <c r="AC31" s="117">
        <v>304.745</v>
      </c>
      <c r="AD31" s="118">
        <v>68.81</v>
      </c>
      <c r="AE31" s="118">
        <v>136.346</v>
      </c>
      <c r="AF31" s="119">
        <v>0</v>
      </c>
      <c r="AG31" s="117">
        <v>18.101769999999998</v>
      </c>
      <c r="AH31" s="118">
        <v>23</v>
      </c>
      <c r="AI31" s="118">
        <v>10.156779999999999</v>
      </c>
      <c r="AJ31" s="118">
        <v>35.825000000000003</v>
      </c>
      <c r="AK31" s="119">
        <v>32</v>
      </c>
      <c r="AL31" s="117">
        <v>26.48</v>
      </c>
      <c r="AM31" s="119">
        <v>26.74</v>
      </c>
      <c r="AN31" s="120" t="s">
        <v>1332</v>
      </c>
      <c r="AO31" s="123" t="s">
        <v>1332</v>
      </c>
      <c r="AP31" s="123" t="s">
        <v>1332</v>
      </c>
      <c r="AQ31" s="118">
        <v>17.478000000000002</v>
      </c>
      <c r="AR31" s="123" t="s">
        <v>1332</v>
      </c>
      <c r="AS31" s="118">
        <v>12.046810000000001</v>
      </c>
      <c r="AT31" s="118">
        <v>4.71509</v>
      </c>
      <c r="AU31" s="118">
        <v>41.546999999999997</v>
      </c>
      <c r="AV31" s="118">
        <v>16.513999999999999</v>
      </c>
      <c r="AW31" s="119">
        <v>58.612000000000002</v>
      </c>
    </row>
    <row r="32" spans="1:49" x14ac:dyDescent="0.25">
      <c r="A32" s="124" t="s">
        <v>657</v>
      </c>
      <c r="B32" s="117">
        <v>9.5</v>
      </c>
      <c r="C32" s="118">
        <v>38</v>
      </c>
      <c r="D32" s="118">
        <v>135.80000000000001</v>
      </c>
      <c r="E32" s="118">
        <v>117.86523</v>
      </c>
      <c r="F32" s="118">
        <v>25.6</v>
      </c>
      <c r="G32" s="119">
        <v>145</v>
      </c>
      <c r="H32" s="117">
        <v>26.7</v>
      </c>
      <c r="I32" s="119">
        <v>127</v>
      </c>
      <c r="J32" s="117">
        <v>11.47</v>
      </c>
      <c r="K32" s="118">
        <v>10.36</v>
      </c>
      <c r="L32" s="119">
        <v>6.51</v>
      </c>
      <c r="M32" s="120" t="s">
        <v>1332</v>
      </c>
      <c r="N32" s="121" t="s">
        <v>1332</v>
      </c>
      <c r="O32" s="122">
        <v>1.7889999999999999</v>
      </c>
      <c r="P32" s="117">
        <v>113.91</v>
      </c>
      <c r="Q32" s="118">
        <v>135.61000000000001</v>
      </c>
      <c r="R32" s="118">
        <v>422.85</v>
      </c>
      <c r="S32" s="119">
        <v>215.53</v>
      </c>
      <c r="T32" s="122">
        <v>187.86</v>
      </c>
      <c r="U32" s="122">
        <v>13.76</v>
      </c>
      <c r="V32" s="117">
        <v>11.53</v>
      </c>
      <c r="W32" s="118">
        <v>17.850000000000001</v>
      </c>
      <c r="X32" s="118">
        <v>0.45</v>
      </c>
      <c r="Y32" s="118">
        <v>1.44</v>
      </c>
      <c r="Z32" s="119">
        <v>13.964</v>
      </c>
      <c r="AA32" s="117">
        <v>253.93</v>
      </c>
      <c r="AB32" s="119">
        <v>592.47299999999996</v>
      </c>
      <c r="AC32" s="117">
        <v>301.76400000000001</v>
      </c>
      <c r="AD32" s="118">
        <v>70.67</v>
      </c>
      <c r="AE32" s="118">
        <v>138.65799999999999</v>
      </c>
      <c r="AF32" s="119">
        <v>0</v>
      </c>
      <c r="AG32" s="117">
        <v>18.101769999999998</v>
      </c>
      <c r="AH32" s="118">
        <v>21.5</v>
      </c>
      <c r="AI32" s="118">
        <v>10.11511</v>
      </c>
      <c r="AJ32" s="118">
        <v>35.825000000000003</v>
      </c>
      <c r="AK32" s="119">
        <v>31.5</v>
      </c>
      <c r="AL32" s="117">
        <v>26.18</v>
      </c>
      <c r="AM32" s="119">
        <v>26.44</v>
      </c>
      <c r="AN32" s="120" t="s">
        <v>1332</v>
      </c>
      <c r="AO32" s="123" t="s">
        <v>1332</v>
      </c>
      <c r="AP32" s="123" t="s">
        <v>1332</v>
      </c>
      <c r="AQ32" s="118">
        <v>17.693999999999999</v>
      </c>
      <c r="AR32" s="123" t="s">
        <v>1332</v>
      </c>
      <c r="AS32" s="118">
        <v>11.87252</v>
      </c>
      <c r="AT32" s="118">
        <v>4.71509</v>
      </c>
      <c r="AU32" s="118">
        <v>41.298000000000002</v>
      </c>
      <c r="AV32" s="118">
        <v>15.923</v>
      </c>
      <c r="AW32" s="119">
        <v>58.591999999999999</v>
      </c>
    </row>
    <row r="33" spans="1:49" x14ac:dyDescent="0.25">
      <c r="A33" s="124" t="s">
        <v>658</v>
      </c>
      <c r="B33" s="117">
        <v>9.5</v>
      </c>
      <c r="C33" s="118">
        <v>38</v>
      </c>
      <c r="D33" s="118">
        <v>135.80000000000001</v>
      </c>
      <c r="E33" s="118">
        <v>117.86523</v>
      </c>
      <c r="F33" s="118">
        <v>25.6</v>
      </c>
      <c r="G33" s="119">
        <v>145</v>
      </c>
      <c r="H33" s="117">
        <v>26.7</v>
      </c>
      <c r="I33" s="119">
        <v>127</v>
      </c>
      <c r="J33" s="117">
        <v>11.47</v>
      </c>
      <c r="K33" s="118">
        <v>10.36</v>
      </c>
      <c r="L33" s="119">
        <v>6.51</v>
      </c>
      <c r="M33" s="120" t="s">
        <v>1332</v>
      </c>
      <c r="N33" s="121" t="s">
        <v>1332</v>
      </c>
      <c r="O33" s="122">
        <v>1.7889999999999999</v>
      </c>
      <c r="P33" s="117">
        <v>113.91</v>
      </c>
      <c r="Q33" s="118">
        <v>135.61000000000001</v>
      </c>
      <c r="R33" s="118">
        <v>422.85</v>
      </c>
      <c r="S33" s="119">
        <v>215.53</v>
      </c>
      <c r="T33" s="122">
        <v>187.86</v>
      </c>
      <c r="U33" s="122">
        <v>13.76</v>
      </c>
      <c r="V33" s="117">
        <v>11.53</v>
      </c>
      <c r="W33" s="118">
        <v>17.850000000000001</v>
      </c>
      <c r="X33" s="118">
        <v>0.45</v>
      </c>
      <c r="Y33" s="118">
        <v>1.44</v>
      </c>
      <c r="Z33" s="119">
        <v>13.964</v>
      </c>
      <c r="AA33" s="117">
        <v>253.93</v>
      </c>
      <c r="AB33" s="119">
        <v>592.47299999999996</v>
      </c>
      <c r="AC33" s="117">
        <v>301.76400000000001</v>
      </c>
      <c r="AD33" s="118">
        <v>70.67</v>
      </c>
      <c r="AE33" s="118">
        <v>138.65799999999999</v>
      </c>
      <c r="AF33" s="119">
        <v>0</v>
      </c>
      <c r="AG33" s="117">
        <v>18.101769999999998</v>
      </c>
      <c r="AH33" s="118">
        <v>21.5</v>
      </c>
      <c r="AI33" s="118">
        <v>10.11511</v>
      </c>
      <c r="AJ33" s="118">
        <v>35.825000000000003</v>
      </c>
      <c r="AK33" s="119">
        <v>31.5</v>
      </c>
      <c r="AL33" s="117">
        <v>26.18</v>
      </c>
      <c r="AM33" s="119">
        <v>26.44</v>
      </c>
      <c r="AN33" s="120" t="s">
        <v>1332</v>
      </c>
      <c r="AO33" s="123" t="s">
        <v>1332</v>
      </c>
      <c r="AP33" s="123" t="s">
        <v>1332</v>
      </c>
      <c r="AQ33" s="118">
        <v>17.693999999999999</v>
      </c>
      <c r="AR33" s="123" t="s">
        <v>1332</v>
      </c>
      <c r="AS33" s="118">
        <v>11.87252</v>
      </c>
      <c r="AT33" s="118">
        <v>4.71509</v>
      </c>
      <c r="AU33" s="118">
        <v>41.298000000000002</v>
      </c>
      <c r="AV33" s="118">
        <v>15.923</v>
      </c>
      <c r="AW33" s="119">
        <v>58.591999999999999</v>
      </c>
    </row>
    <row r="34" spans="1:49" x14ac:dyDescent="0.25">
      <c r="A34" s="124" t="s">
        <v>659</v>
      </c>
      <c r="B34" s="117">
        <v>9.5</v>
      </c>
      <c r="C34" s="118">
        <v>38</v>
      </c>
      <c r="D34" s="118">
        <v>135.80000000000001</v>
      </c>
      <c r="E34" s="118">
        <v>114.72331</v>
      </c>
      <c r="F34" s="118">
        <v>32.5</v>
      </c>
      <c r="G34" s="119">
        <v>145</v>
      </c>
      <c r="H34" s="117">
        <v>26.7</v>
      </c>
      <c r="I34" s="119">
        <v>127</v>
      </c>
      <c r="J34" s="117">
        <v>11.44</v>
      </c>
      <c r="K34" s="118">
        <v>10.36</v>
      </c>
      <c r="L34" s="119">
        <v>6.86</v>
      </c>
      <c r="M34" s="120" t="s">
        <v>1332</v>
      </c>
      <c r="N34" s="121" t="s">
        <v>1332</v>
      </c>
      <c r="O34" s="122">
        <v>1.7889999999999999</v>
      </c>
      <c r="P34" s="117">
        <v>114.96</v>
      </c>
      <c r="Q34" s="118">
        <v>135.61000000000001</v>
      </c>
      <c r="R34" s="118">
        <v>422.85</v>
      </c>
      <c r="S34" s="119">
        <v>215.53</v>
      </c>
      <c r="T34" s="122">
        <v>202.05799999999999</v>
      </c>
      <c r="U34" s="122">
        <v>13.85</v>
      </c>
      <c r="V34" s="117">
        <v>10.45</v>
      </c>
      <c r="W34" s="118">
        <v>15.86</v>
      </c>
      <c r="X34" s="118">
        <v>0.45</v>
      </c>
      <c r="Y34" s="118">
        <v>1.44</v>
      </c>
      <c r="Z34" s="119">
        <v>13.606999999999999</v>
      </c>
      <c r="AA34" s="117">
        <v>246.31</v>
      </c>
      <c r="AB34" s="119">
        <v>584.84799999999996</v>
      </c>
      <c r="AC34" s="117">
        <v>295.87400000000002</v>
      </c>
      <c r="AD34" s="118">
        <v>70.069999999999993</v>
      </c>
      <c r="AE34" s="118">
        <v>145.27799999999999</v>
      </c>
      <c r="AF34" s="119">
        <v>0</v>
      </c>
      <c r="AG34" s="117">
        <v>18.101769999999998</v>
      </c>
      <c r="AH34" s="118">
        <v>22</v>
      </c>
      <c r="AI34" s="118">
        <v>10.81662</v>
      </c>
      <c r="AJ34" s="118">
        <v>35.825000000000003</v>
      </c>
      <c r="AK34" s="119">
        <v>31.5</v>
      </c>
      <c r="AL34" s="117">
        <v>26.81</v>
      </c>
      <c r="AM34" s="119">
        <v>27.07</v>
      </c>
      <c r="AN34" s="120" t="s">
        <v>1332</v>
      </c>
      <c r="AO34" s="123" t="s">
        <v>1332</v>
      </c>
      <c r="AP34" s="123" t="s">
        <v>1332</v>
      </c>
      <c r="AQ34" s="118">
        <v>17.774999999999999</v>
      </c>
      <c r="AR34" s="123" t="s">
        <v>1332</v>
      </c>
      <c r="AS34" s="118">
        <v>11.656319999999999</v>
      </c>
      <c r="AT34" s="118">
        <v>4.71509</v>
      </c>
      <c r="AU34" s="118">
        <v>40.973999999999997</v>
      </c>
      <c r="AV34" s="118">
        <v>15.205</v>
      </c>
      <c r="AW34" s="119">
        <v>58.658999999999999</v>
      </c>
    </row>
    <row r="35" spans="1:49" x14ac:dyDescent="0.25">
      <c r="A35" s="124" t="s">
        <v>660</v>
      </c>
      <c r="B35" s="117">
        <v>9.5</v>
      </c>
      <c r="C35" s="118">
        <v>38</v>
      </c>
      <c r="D35" s="118">
        <v>135.80000000000001</v>
      </c>
      <c r="E35" s="118">
        <v>114.72331</v>
      </c>
      <c r="F35" s="118">
        <v>32.5</v>
      </c>
      <c r="G35" s="119">
        <v>145</v>
      </c>
      <c r="H35" s="117">
        <v>26.7</v>
      </c>
      <c r="I35" s="119">
        <v>127</v>
      </c>
      <c r="J35" s="117">
        <v>11.44</v>
      </c>
      <c r="K35" s="118">
        <v>10.36</v>
      </c>
      <c r="L35" s="119">
        <v>6.86</v>
      </c>
      <c r="M35" s="120" t="s">
        <v>1332</v>
      </c>
      <c r="N35" s="121" t="s">
        <v>1332</v>
      </c>
      <c r="O35" s="122">
        <v>1.7889999999999999</v>
      </c>
      <c r="P35" s="117">
        <v>114.96</v>
      </c>
      <c r="Q35" s="118">
        <v>135.61000000000001</v>
      </c>
      <c r="R35" s="118">
        <v>422.85</v>
      </c>
      <c r="S35" s="119">
        <v>215.53</v>
      </c>
      <c r="T35" s="122">
        <v>202.05799999999999</v>
      </c>
      <c r="U35" s="122">
        <v>13.85</v>
      </c>
      <c r="V35" s="117">
        <v>10.45</v>
      </c>
      <c r="W35" s="118">
        <v>15.86</v>
      </c>
      <c r="X35" s="118">
        <v>0.45</v>
      </c>
      <c r="Y35" s="118">
        <v>1.44</v>
      </c>
      <c r="Z35" s="119">
        <v>13.606999999999999</v>
      </c>
      <c r="AA35" s="117">
        <v>246.31</v>
      </c>
      <c r="AB35" s="119">
        <v>584.84799999999996</v>
      </c>
      <c r="AC35" s="117">
        <v>295.87400000000002</v>
      </c>
      <c r="AD35" s="118">
        <v>70.069999999999993</v>
      </c>
      <c r="AE35" s="118">
        <v>145.27799999999999</v>
      </c>
      <c r="AF35" s="119">
        <v>0</v>
      </c>
      <c r="AG35" s="117">
        <v>18.101769999999998</v>
      </c>
      <c r="AH35" s="118">
        <v>22</v>
      </c>
      <c r="AI35" s="118">
        <v>10.81662</v>
      </c>
      <c r="AJ35" s="118">
        <v>35.825000000000003</v>
      </c>
      <c r="AK35" s="119">
        <v>31.5</v>
      </c>
      <c r="AL35" s="117">
        <v>26.81</v>
      </c>
      <c r="AM35" s="119">
        <v>27.07</v>
      </c>
      <c r="AN35" s="120" t="s">
        <v>1332</v>
      </c>
      <c r="AO35" s="123" t="s">
        <v>1332</v>
      </c>
      <c r="AP35" s="123" t="s">
        <v>1332</v>
      </c>
      <c r="AQ35" s="118">
        <v>17.774999999999999</v>
      </c>
      <c r="AR35" s="123" t="s">
        <v>1332</v>
      </c>
      <c r="AS35" s="118">
        <v>11.656319999999999</v>
      </c>
      <c r="AT35" s="118">
        <v>4.71509</v>
      </c>
      <c r="AU35" s="118">
        <v>40.973999999999997</v>
      </c>
      <c r="AV35" s="118">
        <v>15.205</v>
      </c>
      <c r="AW35" s="119">
        <v>58.658999999999999</v>
      </c>
    </row>
    <row r="36" spans="1:49" x14ac:dyDescent="0.25">
      <c r="A36" s="124" t="s">
        <v>661</v>
      </c>
      <c r="B36" s="117">
        <v>9.5</v>
      </c>
      <c r="C36" s="118">
        <v>38</v>
      </c>
      <c r="D36" s="118">
        <v>135.80000000000001</v>
      </c>
      <c r="E36" s="118">
        <v>110.56126999999999</v>
      </c>
      <c r="F36" s="118">
        <v>38.4</v>
      </c>
      <c r="G36" s="119">
        <v>145</v>
      </c>
      <c r="H36" s="117">
        <v>27.7</v>
      </c>
      <c r="I36" s="119">
        <v>123</v>
      </c>
      <c r="J36" s="117">
        <v>9.9700000000000006</v>
      </c>
      <c r="K36" s="118">
        <v>10.28</v>
      </c>
      <c r="L36" s="119">
        <v>8.52</v>
      </c>
      <c r="M36" s="120" t="s">
        <v>1332</v>
      </c>
      <c r="N36" s="121" t="s">
        <v>1332</v>
      </c>
      <c r="O36" s="122">
        <v>1.7889999999999999</v>
      </c>
      <c r="P36" s="117">
        <v>120.28</v>
      </c>
      <c r="Q36" s="118">
        <v>134.44</v>
      </c>
      <c r="R36" s="118">
        <v>418.61</v>
      </c>
      <c r="S36" s="119">
        <v>215.53</v>
      </c>
      <c r="T36" s="122">
        <v>205.03899999999999</v>
      </c>
      <c r="U36" s="122">
        <v>13.85</v>
      </c>
      <c r="V36" s="117">
        <v>14.41</v>
      </c>
      <c r="W36" s="118">
        <v>15.54</v>
      </c>
      <c r="X36" s="118">
        <v>0.44</v>
      </c>
      <c r="Y36" s="118">
        <v>1.37</v>
      </c>
      <c r="Z36" s="119">
        <v>13.384</v>
      </c>
      <c r="AA36" s="117">
        <v>242.26</v>
      </c>
      <c r="AB36" s="119">
        <v>580.79700000000003</v>
      </c>
      <c r="AC36" s="117">
        <v>295.745</v>
      </c>
      <c r="AD36" s="118">
        <v>70.040000000000006</v>
      </c>
      <c r="AE36" s="118">
        <v>137.66900000000001</v>
      </c>
      <c r="AF36" s="119">
        <v>0</v>
      </c>
      <c r="AG36" s="117">
        <v>18.101769999999998</v>
      </c>
      <c r="AH36" s="118">
        <v>22</v>
      </c>
      <c r="AI36" s="118">
        <v>11.129709999999999</v>
      </c>
      <c r="AJ36" s="118">
        <v>35.825000000000003</v>
      </c>
      <c r="AK36" s="119">
        <v>31.5</v>
      </c>
      <c r="AL36" s="117">
        <v>27.48</v>
      </c>
      <c r="AM36" s="119">
        <v>27.74</v>
      </c>
      <c r="AN36" s="120" t="s">
        <v>1332</v>
      </c>
      <c r="AO36" s="123" t="s">
        <v>1332</v>
      </c>
      <c r="AP36" s="123" t="s">
        <v>1332</v>
      </c>
      <c r="AQ36" s="118">
        <v>18.181000000000001</v>
      </c>
      <c r="AR36" s="123" t="s">
        <v>1332</v>
      </c>
      <c r="AS36" s="118">
        <v>11.51004</v>
      </c>
      <c r="AT36" s="118">
        <v>4.71509</v>
      </c>
      <c r="AU36" s="118">
        <v>40.65</v>
      </c>
      <c r="AV36" s="118">
        <v>14.824</v>
      </c>
      <c r="AW36" s="119">
        <v>59.259</v>
      </c>
    </row>
    <row r="37" spans="1:49" x14ac:dyDescent="0.25">
      <c r="A37" s="124" t="s">
        <v>662</v>
      </c>
      <c r="B37" s="117">
        <v>9.5</v>
      </c>
      <c r="C37" s="118">
        <v>38</v>
      </c>
      <c r="D37" s="118">
        <v>135.80000000000001</v>
      </c>
      <c r="E37" s="118">
        <v>110.56126999999999</v>
      </c>
      <c r="F37" s="118">
        <v>38.4</v>
      </c>
      <c r="G37" s="119">
        <v>145</v>
      </c>
      <c r="H37" s="117">
        <v>27.7</v>
      </c>
      <c r="I37" s="119">
        <v>123</v>
      </c>
      <c r="J37" s="117">
        <v>9.9700000000000006</v>
      </c>
      <c r="K37" s="118">
        <v>10.28</v>
      </c>
      <c r="L37" s="119">
        <v>8.52</v>
      </c>
      <c r="M37" s="120" t="s">
        <v>1332</v>
      </c>
      <c r="N37" s="121" t="s">
        <v>1332</v>
      </c>
      <c r="O37" s="122">
        <v>1.7889999999999999</v>
      </c>
      <c r="P37" s="117">
        <v>120.28</v>
      </c>
      <c r="Q37" s="118">
        <v>134.44</v>
      </c>
      <c r="R37" s="118">
        <v>418.61</v>
      </c>
      <c r="S37" s="119">
        <v>215.53</v>
      </c>
      <c r="T37" s="122">
        <v>205.03899999999999</v>
      </c>
      <c r="U37" s="122">
        <v>13.85</v>
      </c>
      <c r="V37" s="117">
        <v>14.41</v>
      </c>
      <c r="W37" s="118">
        <v>15.54</v>
      </c>
      <c r="X37" s="118">
        <v>0.44</v>
      </c>
      <c r="Y37" s="118">
        <v>1.37</v>
      </c>
      <c r="Z37" s="119">
        <v>13.384</v>
      </c>
      <c r="AA37" s="117">
        <v>242.26</v>
      </c>
      <c r="AB37" s="119">
        <v>580.79700000000003</v>
      </c>
      <c r="AC37" s="117">
        <v>295.745</v>
      </c>
      <c r="AD37" s="118">
        <v>70.040000000000006</v>
      </c>
      <c r="AE37" s="118">
        <v>137.66900000000001</v>
      </c>
      <c r="AF37" s="119">
        <v>0</v>
      </c>
      <c r="AG37" s="117">
        <v>18.101769999999998</v>
      </c>
      <c r="AH37" s="118">
        <v>22</v>
      </c>
      <c r="AI37" s="118">
        <v>11.129709999999999</v>
      </c>
      <c r="AJ37" s="118">
        <v>35.825000000000003</v>
      </c>
      <c r="AK37" s="119">
        <v>31.5</v>
      </c>
      <c r="AL37" s="117">
        <v>27.48</v>
      </c>
      <c r="AM37" s="119">
        <v>27.74</v>
      </c>
      <c r="AN37" s="120" t="s">
        <v>1332</v>
      </c>
      <c r="AO37" s="123" t="s">
        <v>1332</v>
      </c>
      <c r="AP37" s="123" t="s">
        <v>1332</v>
      </c>
      <c r="AQ37" s="118">
        <v>18.181000000000001</v>
      </c>
      <c r="AR37" s="123" t="s">
        <v>1332</v>
      </c>
      <c r="AS37" s="118">
        <v>11.51004</v>
      </c>
      <c r="AT37" s="118">
        <v>4.71509</v>
      </c>
      <c r="AU37" s="118">
        <v>40.65</v>
      </c>
      <c r="AV37" s="118">
        <v>14.824</v>
      </c>
      <c r="AW37" s="119">
        <v>59.259</v>
      </c>
    </row>
    <row r="38" spans="1:49" x14ac:dyDescent="0.25">
      <c r="A38" s="124" t="s">
        <v>663</v>
      </c>
      <c r="B38" s="117">
        <v>9.5</v>
      </c>
      <c r="C38" s="118">
        <v>38</v>
      </c>
      <c r="D38" s="118">
        <v>135.80000000000001</v>
      </c>
      <c r="E38" s="118">
        <v>106.5517</v>
      </c>
      <c r="F38" s="118">
        <v>38.5</v>
      </c>
      <c r="G38" s="119">
        <v>145</v>
      </c>
      <c r="H38" s="117">
        <v>27.7</v>
      </c>
      <c r="I38" s="119">
        <v>120</v>
      </c>
      <c r="J38" s="117">
        <v>10.02</v>
      </c>
      <c r="K38" s="118">
        <v>10.34</v>
      </c>
      <c r="L38" s="119">
        <v>16.79</v>
      </c>
      <c r="M38" s="120" t="s">
        <v>1332</v>
      </c>
      <c r="N38" s="121" t="s">
        <v>1332</v>
      </c>
      <c r="O38" s="122">
        <v>1.7889999999999999</v>
      </c>
      <c r="P38" s="117">
        <v>127.98</v>
      </c>
      <c r="Q38" s="118">
        <v>134.44</v>
      </c>
      <c r="R38" s="118">
        <v>412.3</v>
      </c>
      <c r="S38" s="119">
        <v>215.53</v>
      </c>
      <c r="T38" s="122">
        <v>214.98500000000001</v>
      </c>
      <c r="U38" s="122">
        <v>13.84</v>
      </c>
      <c r="V38" s="117">
        <v>13.82</v>
      </c>
      <c r="W38" s="118">
        <v>10.74</v>
      </c>
      <c r="X38" s="118">
        <v>0.43</v>
      </c>
      <c r="Y38" s="118">
        <v>1.44</v>
      </c>
      <c r="Z38" s="119">
        <v>13.371</v>
      </c>
      <c r="AA38" s="117">
        <v>241.59</v>
      </c>
      <c r="AB38" s="119">
        <v>581.00300000000004</v>
      </c>
      <c r="AC38" s="117">
        <v>292.83699999999999</v>
      </c>
      <c r="AD38" s="118">
        <v>70.400000000000006</v>
      </c>
      <c r="AE38" s="118">
        <v>125.086</v>
      </c>
      <c r="AF38" s="119">
        <v>0</v>
      </c>
      <c r="AG38" s="117">
        <v>18.101769999999998</v>
      </c>
      <c r="AH38" s="118">
        <v>22</v>
      </c>
      <c r="AI38" s="118">
        <v>9.13171</v>
      </c>
      <c r="AJ38" s="118">
        <v>35.825000000000003</v>
      </c>
      <c r="AK38" s="119">
        <v>32.5</v>
      </c>
      <c r="AL38" s="117">
        <v>26.3</v>
      </c>
      <c r="AM38" s="119">
        <v>26.56</v>
      </c>
      <c r="AN38" s="120" t="s">
        <v>1332</v>
      </c>
      <c r="AO38" s="123" t="s">
        <v>1332</v>
      </c>
      <c r="AP38" s="123" t="s">
        <v>1332</v>
      </c>
      <c r="AQ38" s="118">
        <v>18.911999999999999</v>
      </c>
      <c r="AR38" s="123" t="s">
        <v>1332</v>
      </c>
      <c r="AS38" s="118">
        <v>11.354430000000001</v>
      </c>
      <c r="AT38" s="118">
        <v>4.71509</v>
      </c>
      <c r="AU38" s="118">
        <v>40.573999999999998</v>
      </c>
      <c r="AV38" s="118">
        <v>14.15</v>
      </c>
      <c r="AW38" s="119">
        <v>59.314</v>
      </c>
    </row>
    <row r="39" spans="1:49" x14ac:dyDescent="0.25">
      <c r="A39" s="124" t="s">
        <v>664</v>
      </c>
      <c r="B39" s="117">
        <v>9.5</v>
      </c>
      <c r="C39" s="118">
        <v>38</v>
      </c>
      <c r="D39" s="118">
        <v>135.80000000000001</v>
      </c>
      <c r="E39" s="118">
        <v>106.5517</v>
      </c>
      <c r="F39" s="118">
        <v>38.5</v>
      </c>
      <c r="G39" s="119">
        <v>145</v>
      </c>
      <c r="H39" s="117">
        <v>27.7</v>
      </c>
      <c r="I39" s="119">
        <v>120</v>
      </c>
      <c r="J39" s="117">
        <v>10.02</v>
      </c>
      <c r="K39" s="118">
        <v>10.34</v>
      </c>
      <c r="L39" s="119">
        <v>16.79</v>
      </c>
      <c r="M39" s="120" t="s">
        <v>1332</v>
      </c>
      <c r="N39" s="121" t="s">
        <v>1332</v>
      </c>
      <c r="O39" s="122">
        <v>1.7889999999999999</v>
      </c>
      <c r="P39" s="117">
        <v>127.98</v>
      </c>
      <c r="Q39" s="118">
        <v>134.44</v>
      </c>
      <c r="R39" s="118">
        <v>412.3</v>
      </c>
      <c r="S39" s="119">
        <v>215.53</v>
      </c>
      <c r="T39" s="122">
        <v>214.98500000000001</v>
      </c>
      <c r="U39" s="122">
        <v>13.84</v>
      </c>
      <c r="V39" s="117">
        <v>13.82</v>
      </c>
      <c r="W39" s="118">
        <v>10.74</v>
      </c>
      <c r="X39" s="118">
        <v>0.43</v>
      </c>
      <c r="Y39" s="118">
        <v>1.44</v>
      </c>
      <c r="Z39" s="119">
        <v>13.371</v>
      </c>
      <c r="AA39" s="117">
        <v>241.59</v>
      </c>
      <c r="AB39" s="119">
        <v>581.00300000000004</v>
      </c>
      <c r="AC39" s="117">
        <v>292.83699999999999</v>
      </c>
      <c r="AD39" s="118">
        <v>70.400000000000006</v>
      </c>
      <c r="AE39" s="118">
        <v>125.086</v>
      </c>
      <c r="AF39" s="119">
        <v>0</v>
      </c>
      <c r="AG39" s="117">
        <v>18.101769999999998</v>
      </c>
      <c r="AH39" s="118">
        <v>22</v>
      </c>
      <c r="AI39" s="118">
        <v>9.13171</v>
      </c>
      <c r="AJ39" s="118">
        <v>35.825000000000003</v>
      </c>
      <c r="AK39" s="119">
        <v>32.5</v>
      </c>
      <c r="AL39" s="117">
        <v>26.3</v>
      </c>
      <c r="AM39" s="119">
        <v>26.56</v>
      </c>
      <c r="AN39" s="120" t="s">
        <v>1332</v>
      </c>
      <c r="AO39" s="123" t="s">
        <v>1332</v>
      </c>
      <c r="AP39" s="123" t="s">
        <v>1332</v>
      </c>
      <c r="AQ39" s="118">
        <v>18.911999999999999</v>
      </c>
      <c r="AR39" s="123" t="s">
        <v>1332</v>
      </c>
      <c r="AS39" s="118">
        <v>11.354430000000001</v>
      </c>
      <c r="AT39" s="118">
        <v>4.71509</v>
      </c>
      <c r="AU39" s="118">
        <v>40.573999999999998</v>
      </c>
      <c r="AV39" s="118">
        <v>14.15</v>
      </c>
      <c r="AW39" s="119">
        <v>59.314</v>
      </c>
    </row>
    <row r="40" spans="1:49" x14ac:dyDescent="0.25">
      <c r="A40" s="124" t="s">
        <v>665</v>
      </c>
      <c r="B40" s="117">
        <v>9.5</v>
      </c>
      <c r="C40" s="118">
        <v>38</v>
      </c>
      <c r="D40" s="118">
        <v>135.80000000000001</v>
      </c>
      <c r="E40" s="118">
        <v>103.12236</v>
      </c>
      <c r="F40" s="118">
        <v>38.700000000000003</v>
      </c>
      <c r="G40" s="119">
        <v>145</v>
      </c>
      <c r="H40" s="117">
        <v>26.6</v>
      </c>
      <c r="I40" s="119">
        <v>120</v>
      </c>
      <c r="J40" s="117">
        <v>9.9600000000000009</v>
      </c>
      <c r="K40" s="118">
        <v>10.23</v>
      </c>
      <c r="L40" s="119">
        <v>8.49</v>
      </c>
      <c r="M40" s="120" t="s">
        <v>1332</v>
      </c>
      <c r="N40" s="121" t="s">
        <v>1332</v>
      </c>
      <c r="O40" s="122">
        <v>1.7889999999999999</v>
      </c>
      <c r="P40" s="117">
        <v>132.52000000000001</v>
      </c>
      <c r="Q40" s="118">
        <v>134.44</v>
      </c>
      <c r="R40" s="118">
        <v>408.13</v>
      </c>
      <c r="S40" s="119">
        <v>215.53</v>
      </c>
      <c r="T40" s="122">
        <v>225.101</v>
      </c>
      <c r="U40" s="122">
        <v>14.52</v>
      </c>
      <c r="V40" s="117">
        <v>15.02</v>
      </c>
      <c r="W40" s="118">
        <v>15.16</v>
      </c>
      <c r="X40" s="118">
        <v>0.43</v>
      </c>
      <c r="Y40" s="118">
        <v>1.37</v>
      </c>
      <c r="Z40" s="119">
        <v>13.263999999999999</v>
      </c>
      <c r="AA40" s="117">
        <v>239.26</v>
      </c>
      <c r="AB40" s="119">
        <v>584.92100000000005</v>
      </c>
      <c r="AC40" s="117">
        <v>267.733</v>
      </c>
      <c r="AD40" s="118">
        <v>70.34</v>
      </c>
      <c r="AE40" s="118">
        <v>135.84700000000001</v>
      </c>
      <c r="AF40" s="119">
        <v>0</v>
      </c>
      <c r="AG40" s="117">
        <v>18.101769999999998</v>
      </c>
      <c r="AH40" s="118">
        <v>24</v>
      </c>
      <c r="AI40" s="118">
        <v>9.7417800000000003</v>
      </c>
      <c r="AJ40" s="118">
        <v>35.825000000000003</v>
      </c>
      <c r="AK40" s="119">
        <v>34</v>
      </c>
      <c r="AL40" s="117">
        <v>25.96</v>
      </c>
      <c r="AM40" s="119">
        <v>26.22</v>
      </c>
      <c r="AN40" s="120" t="s">
        <v>1332</v>
      </c>
      <c r="AO40" s="123" t="s">
        <v>1332</v>
      </c>
      <c r="AP40" s="123" t="s">
        <v>1332</v>
      </c>
      <c r="AQ40" s="118">
        <v>20.204999999999998</v>
      </c>
      <c r="AR40" s="123" t="s">
        <v>1332</v>
      </c>
      <c r="AS40" s="118">
        <v>11.33555</v>
      </c>
      <c r="AT40" s="118">
        <v>4.71509</v>
      </c>
      <c r="AU40" s="118">
        <v>40.326999999999998</v>
      </c>
      <c r="AV40" s="118">
        <v>14.305999999999999</v>
      </c>
      <c r="AW40" s="119">
        <v>60.241999999999997</v>
      </c>
    </row>
    <row r="41" spans="1:49" x14ac:dyDescent="0.25">
      <c r="A41" s="124" t="s">
        <v>666</v>
      </c>
      <c r="B41" s="117">
        <v>9.5</v>
      </c>
      <c r="C41" s="118">
        <v>38</v>
      </c>
      <c r="D41" s="118">
        <v>135.80000000000001</v>
      </c>
      <c r="E41" s="118">
        <v>103.12236</v>
      </c>
      <c r="F41" s="118">
        <v>38.700000000000003</v>
      </c>
      <c r="G41" s="119">
        <v>145</v>
      </c>
      <c r="H41" s="117">
        <v>26.6</v>
      </c>
      <c r="I41" s="119">
        <v>120</v>
      </c>
      <c r="J41" s="117">
        <v>9.9600000000000009</v>
      </c>
      <c r="K41" s="118">
        <v>10.23</v>
      </c>
      <c r="L41" s="119">
        <v>8.49</v>
      </c>
      <c r="M41" s="120" t="s">
        <v>1332</v>
      </c>
      <c r="N41" s="121" t="s">
        <v>1332</v>
      </c>
      <c r="O41" s="122">
        <v>1.7889999999999999</v>
      </c>
      <c r="P41" s="117">
        <v>132.52000000000001</v>
      </c>
      <c r="Q41" s="118">
        <v>134.44</v>
      </c>
      <c r="R41" s="118">
        <v>408.13</v>
      </c>
      <c r="S41" s="119">
        <v>215.53</v>
      </c>
      <c r="T41" s="122">
        <v>225.101</v>
      </c>
      <c r="U41" s="122">
        <v>14.52</v>
      </c>
      <c r="V41" s="117">
        <v>15.02</v>
      </c>
      <c r="W41" s="118">
        <v>15.16</v>
      </c>
      <c r="X41" s="118">
        <v>0.43</v>
      </c>
      <c r="Y41" s="118">
        <v>1.37</v>
      </c>
      <c r="Z41" s="119">
        <v>13.263999999999999</v>
      </c>
      <c r="AA41" s="117">
        <v>239.26</v>
      </c>
      <c r="AB41" s="119">
        <v>584.92100000000005</v>
      </c>
      <c r="AC41" s="117">
        <v>267.733</v>
      </c>
      <c r="AD41" s="118">
        <v>70.34</v>
      </c>
      <c r="AE41" s="118">
        <v>135.84700000000001</v>
      </c>
      <c r="AF41" s="119">
        <v>0</v>
      </c>
      <c r="AG41" s="117">
        <v>18.101769999999998</v>
      </c>
      <c r="AH41" s="118">
        <v>24</v>
      </c>
      <c r="AI41" s="118">
        <v>9.7417800000000003</v>
      </c>
      <c r="AJ41" s="118">
        <v>35.825000000000003</v>
      </c>
      <c r="AK41" s="119">
        <v>34</v>
      </c>
      <c r="AL41" s="117">
        <v>25.96</v>
      </c>
      <c r="AM41" s="119">
        <v>26.22</v>
      </c>
      <c r="AN41" s="120" t="s">
        <v>1332</v>
      </c>
      <c r="AO41" s="123" t="s">
        <v>1332</v>
      </c>
      <c r="AP41" s="123" t="s">
        <v>1332</v>
      </c>
      <c r="AQ41" s="118">
        <v>20.204999999999998</v>
      </c>
      <c r="AR41" s="123" t="s">
        <v>1332</v>
      </c>
      <c r="AS41" s="118">
        <v>11.33555</v>
      </c>
      <c r="AT41" s="118">
        <v>4.71509</v>
      </c>
      <c r="AU41" s="118">
        <v>40.326999999999998</v>
      </c>
      <c r="AV41" s="118">
        <v>14.305999999999999</v>
      </c>
      <c r="AW41" s="119">
        <v>60.241999999999997</v>
      </c>
    </row>
    <row r="42" spans="1:49" x14ac:dyDescent="0.25">
      <c r="A42" s="124" t="s">
        <v>667</v>
      </c>
      <c r="B42" s="117">
        <v>9.5</v>
      </c>
      <c r="C42" s="118">
        <v>38</v>
      </c>
      <c r="D42" s="118">
        <v>135.80000000000001</v>
      </c>
      <c r="E42" s="118">
        <v>98.228849999999994</v>
      </c>
      <c r="F42" s="118">
        <v>40.799999999999997</v>
      </c>
      <c r="G42" s="119">
        <v>145</v>
      </c>
      <c r="H42" s="117">
        <v>26.6</v>
      </c>
      <c r="I42" s="119">
        <v>120</v>
      </c>
      <c r="J42" s="117">
        <v>9.9700000000000006</v>
      </c>
      <c r="K42" s="118">
        <v>10.24</v>
      </c>
      <c r="L42" s="119">
        <v>16.989999999999998</v>
      </c>
      <c r="M42" s="120" t="s">
        <v>1332</v>
      </c>
      <c r="N42" s="121" t="s">
        <v>1332</v>
      </c>
      <c r="O42" s="122">
        <v>1.7889999999999999</v>
      </c>
      <c r="P42" s="117">
        <v>133.66999999999999</v>
      </c>
      <c r="Q42" s="118">
        <v>135.61000000000001</v>
      </c>
      <c r="R42" s="118">
        <v>401.91</v>
      </c>
      <c r="S42" s="119">
        <v>215.53</v>
      </c>
      <c r="T42" s="122">
        <v>228.477</v>
      </c>
      <c r="U42" s="122">
        <v>14.66</v>
      </c>
      <c r="V42" s="117">
        <v>18.86</v>
      </c>
      <c r="W42" s="118">
        <v>14.37</v>
      </c>
      <c r="X42" s="118">
        <v>0.43</v>
      </c>
      <c r="Y42" s="118">
        <v>1.37</v>
      </c>
      <c r="Z42" s="119">
        <v>13.295999999999999</v>
      </c>
      <c r="AA42" s="117">
        <v>237.72</v>
      </c>
      <c r="AB42" s="119">
        <v>577.13</v>
      </c>
      <c r="AC42" s="117">
        <v>267.733</v>
      </c>
      <c r="AD42" s="118">
        <v>70.41</v>
      </c>
      <c r="AE42" s="118">
        <v>126.05</v>
      </c>
      <c r="AF42" s="119">
        <v>0</v>
      </c>
      <c r="AG42" s="117">
        <v>18.101769999999998</v>
      </c>
      <c r="AH42" s="118">
        <v>24.7</v>
      </c>
      <c r="AI42" s="118">
        <v>9.9215300000000006</v>
      </c>
      <c r="AJ42" s="118">
        <v>35.825000000000003</v>
      </c>
      <c r="AK42" s="119">
        <v>35</v>
      </c>
      <c r="AL42" s="117">
        <v>28.53</v>
      </c>
      <c r="AM42" s="119">
        <v>28.79</v>
      </c>
      <c r="AN42" s="120" t="s">
        <v>1332</v>
      </c>
      <c r="AO42" s="123" t="s">
        <v>1332</v>
      </c>
      <c r="AP42" s="123" t="s">
        <v>1332</v>
      </c>
      <c r="AQ42" s="118">
        <v>21.475000000000001</v>
      </c>
      <c r="AR42" s="123" t="s">
        <v>1332</v>
      </c>
      <c r="AS42" s="118">
        <v>11.4368</v>
      </c>
      <c r="AT42" s="118">
        <v>4.71509</v>
      </c>
      <c r="AU42" s="118">
        <v>40.499000000000002</v>
      </c>
      <c r="AV42" s="118">
        <v>14.622</v>
      </c>
      <c r="AW42" s="119">
        <v>63.444000000000003</v>
      </c>
    </row>
    <row r="43" spans="1:49" x14ac:dyDescent="0.25">
      <c r="A43" s="124" t="s">
        <v>668</v>
      </c>
      <c r="B43" s="117">
        <v>9.5</v>
      </c>
      <c r="C43" s="118">
        <v>38</v>
      </c>
      <c r="D43" s="118">
        <v>135.80000000000001</v>
      </c>
      <c r="E43" s="118">
        <v>98.228849999999994</v>
      </c>
      <c r="F43" s="118">
        <v>40.799999999999997</v>
      </c>
      <c r="G43" s="119">
        <v>145</v>
      </c>
      <c r="H43" s="117">
        <v>26.6</v>
      </c>
      <c r="I43" s="119">
        <v>120</v>
      </c>
      <c r="J43" s="117">
        <v>9.9700000000000006</v>
      </c>
      <c r="K43" s="118">
        <v>10.24</v>
      </c>
      <c r="L43" s="119">
        <v>16.989999999999998</v>
      </c>
      <c r="M43" s="120" t="s">
        <v>1332</v>
      </c>
      <c r="N43" s="121" t="s">
        <v>1332</v>
      </c>
      <c r="O43" s="122">
        <v>1.7889999999999999</v>
      </c>
      <c r="P43" s="117">
        <v>133.66999999999999</v>
      </c>
      <c r="Q43" s="118">
        <v>135.61000000000001</v>
      </c>
      <c r="R43" s="118">
        <v>401.91</v>
      </c>
      <c r="S43" s="119">
        <v>215.53</v>
      </c>
      <c r="T43" s="122">
        <v>228.477</v>
      </c>
      <c r="U43" s="122">
        <v>14.66</v>
      </c>
      <c r="V43" s="117">
        <v>18.86</v>
      </c>
      <c r="W43" s="118">
        <v>14.37</v>
      </c>
      <c r="X43" s="118">
        <v>0.43</v>
      </c>
      <c r="Y43" s="118">
        <v>1.37</v>
      </c>
      <c r="Z43" s="119">
        <v>13.295999999999999</v>
      </c>
      <c r="AA43" s="117">
        <v>237.72</v>
      </c>
      <c r="AB43" s="119">
        <v>577.13</v>
      </c>
      <c r="AC43" s="117">
        <v>267.733</v>
      </c>
      <c r="AD43" s="118">
        <v>70.41</v>
      </c>
      <c r="AE43" s="118">
        <v>126.05</v>
      </c>
      <c r="AF43" s="119">
        <v>0</v>
      </c>
      <c r="AG43" s="117">
        <v>18.101769999999998</v>
      </c>
      <c r="AH43" s="118">
        <v>24.7</v>
      </c>
      <c r="AI43" s="118">
        <v>9.9215300000000006</v>
      </c>
      <c r="AJ43" s="118">
        <v>35.825000000000003</v>
      </c>
      <c r="AK43" s="119">
        <v>35</v>
      </c>
      <c r="AL43" s="117">
        <v>28.53</v>
      </c>
      <c r="AM43" s="119">
        <v>28.79</v>
      </c>
      <c r="AN43" s="120" t="s">
        <v>1332</v>
      </c>
      <c r="AO43" s="123" t="s">
        <v>1332</v>
      </c>
      <c r="AP43" s="123" t="s">
        <v>1332</v>
      </c>
      <c r="AQ43" s="118">
        <v>21.475000000000001</v>
      </c>
      <c r="AR43" s="123" t="s">
        <v>1332</v>
      </c>
      <c r="AS43" s="118">
        <v>11.4368</v>
      </c>
      <c r="AT43" s="118">
        <v>4.71509</v>
      </c>
      <c r="AU43" s="118">
        <v>40.499000000000002</v>
      </c>
      <c r="AV43" s="118">
        <v>14.622</v>
      </c>
      <c r="AW43" s="119">
        <v>63.444000000000003</v>
      </c>
    </row>
    <row r="44" spans="1:49" x14ac:dyDescent="0.25">
      <c r="A44" s="124" t="s">
        <v>669</v>
      </c>
      <c r="B44" s="117">
        <v>9.5</v>
      </c>
      <c r="C44" s="118">
        <v>38</v>
      </c>
      <c r="D44" s="118">
        <v>125.8</v>
      </c>
      <c r="E44" s="118">
        <v>91.868369999999999</v>
      </c>
      <c r="F44" s="118">
        <v>40.700000000000003</v>
      </c>
      <c r="G44" s="119">
        <v>135</v>
      </c>
      <c r="H44" s="117">
        <v>26.6</v>
      </c>
      <c r="I44" s="119">
        <v>120</v>
      </c>
      <c r="J44" s="117">
        <v>12.87</v>
      </c>
      <c r="K44" s="118">
        <v>10.42</v>
      </c>
      <c r="L44" s="119">
        <v>11.7</v>
      </c>
      <c r="M44" s="120" t="s">
        <v>1332</v>
      </c>
      <c r="N44" s="121" t="s">
        <v>1332</v>
      </c>
      <c r="O44" s="122">
        <v>1.7889999999999999</v>
      </c>
      <c r="P44" s="117">
        <v>133.66999999999999</v>
      </c>
      <c r="Q44" s="118">
        <v>134.44</v>
      </c>
      <c r="R44" s="118">
        <v>395.75</v>
      </c>
      <c r="S44" s="119">
        <v>215.53</v>
      </c>
      <c r="T44" s="122">
        <v>228.518</v>
      </c>
      <c r="U44" s="122">
        <v>14.8</v>
      </c>
      <c r="V44" s="117">
        <v>20</v>
      </c>
      <c r="W44" s="118">
        <v>15.3</v>
      </c>
      <c r="X44" s="118">
        <v>0.45</v>
      </c>
      <c r="Y44" s="118">
        <v>1.44</v>
      </c>
      <c r="Z44" s="119">
        <v>13.534000000000001</v>
      </c>
      <c r="AA44" s="117">
        <v>245.51</v>
      </c>
      <c r="AB44" s="119">
        <v>584.91999999999996</v>
      </c>
      <c r="AC44" s="117">
        <v>267.73</v>
      </c>
      <c r="AD44" s="118">
        <v>69.930000000000007</v>
      </c>
      <c r="AE44" s="118">
        <v>116.49</v>
      </c>
      <c r="AF44" s="119">
        <v>0</v>
      </c>
      <c r="AG44" s="117">
        <v>18.101769999999998</v>
      </c>
      <c r="AH44" s="118">
        <v>24</v>
      </c>
      <c r="AI44" s="118">
        <v>9.3915699999999998</v>
      </c>
      <c r="AJ44" s="118">
        <v>35.825000000000003</v>
      </c>
      <c r="AK44" s="119">
        <v>41</v>
      </c>
      <c r="AL44" s="117">
        <v>33.299999999999997</v>
      </c>
      <c r="AM44" s="119">
        <v>33.56</v>
      </c>
      <c r="AN44" s="120" t="s">
        <v>1332</v>
      </c>
      <c r="AO44" s="123" t="s">
        <v>1332</v>
      </c>
      <c r="AP44" s="123" t="s">
        <v>1332</v>
      </c>
      <c r="AQ44" s="118">
        <v>23.556999999999999</v>
      </c>
      <c r="AR44" s="123" t="s">
        <v>1332</v>
      </c>
      <c r="AS44" s="118">
        <v>12.044320000000001</v>
      </c>
      <c r="AT44" s="118">
        <v>4.71509</v>
      </c>
      <c r="AU44" s="118">
        <v>41.32</v>
      </c>
      <c r="AV44" s="118">
        <v>16.728999999999999</v>
      </c>
      <c r="AW44" s="119">
        <v>65.64</v>
      </c>
    </row>
    <row r="45" spans="1:49" x14ac:dyDescent="0.25">
      <c r="A45" s="124" t="s">
        <v>670</v>
      </c>
      <c r="B45" s="117">
        <v>9.5</v>
      </c>
      <c r="C45" s="118">
        <v>38</v>
      </c>
      <c r="D45" s="118">
        <v>125.8</v>
      </c>
      <c r="E45" s="118">
        <v>91.868369999999999</v>
      </c>
      <c r="F45" s="118">
        <v>40.700000000000003</v>
      </c>
      <c r="G45" s="119">
        <v>135</v>
      </c>
      <c r="H45" s="117">
        <v>26.6</v>
      </c>
      <c r="I45" s="119">
        <v>120</v>
      </c>
      <c r="J45" s="117">
        <v>12.87</v>
      </c>
      <c r="K45" s="118">
        <v>10.42</v>
      </c>
      <c r="L45" s="119">
        <v>11.7</v>
      </c>
      <c r="M45" s="120" t="s">
        <v>1332</v>
      </c>
      <c r="N45" s="121" t="s">
        <v>1332</v>
      </c>
      <c r="O45" s="122">
        <v>1.7889999999999999</v>
      </c>
      <c r="P45" s="117">
        <v>133.66999999999999</v>
      </c>
      <c r="Q45" s="118">
        <v>134.44</v>
      </c>
      <c r="R45" s="118">
        <v>395.75</v>
      </c>
      <c r="S45" s="119">
        <v>215.53</v>
      </c>
      <c r="T45" s="122">
        <v>228.518</v>
      </c>
      <c r="U45" s="122">
        <v>14.8</v>
      </c>
      <c r="V45" s="117">
        <v>20</v>
      </c>
      <c r="W45" s="118">
        <v>15.3</v>
      </c>
      <c r="X45" s="118">
        <v>0.45</v>
      </c>
      <c r="Y45" s="118">
        <v>1.44</v>
      </c>
      <c r="Z45" s="119">
        <v>13.534000000000001</v>
      </c>
      <c r="AA45" s="117">
        <v>245.51</v>
      </c>
      <c r="AB45" s="119">
        <v>584.91999999999996</v>
      </c>
      <c r="AC45" s="117">
        <v>267.73</v>
      </c>
      <c r="AD45" s="118">
        <v>69.930000000000007</v>
      </c>
      <c r="AE45" s="118">
        <v>116.49</v>
      </c>
      <c r="AF45" s="119">
        <v>0</v>
      </c>
      <c r="AG45" s="117">
        <v>18.101769999999998</v>
      </c>
      <c r="AH45" s="118">
        <v>24</v>
      </c>
      <c r="AI45" s="118">
        <v>9.3915699999999998</v>
      </c>
      <c r="AJ45" s="118">
        <v>35.825000000000003</v>
      </c>
      <c r="AK45" s="119">
        <v>41</v>
      </c>
      <c r="AL45" s="117">
        <v>33.299999999999997</v>
      </c>
      <c r="AM45" s="119">
        <v>33.56</v>
      </c>
      <c r="AN45" s="120" t="s">
        <v>1332</v>
      </c>
      <c r="AO45" s="123" t="s">
        <v>1332</v>
      </c>
      <c r="AP45" s="123" t="s">
        <v>1332</v>
      </c>
      <c r="AQ45" s="118">
        <v>23.556999999999999</v>
      </c>
      <c r="AR45" s="123" t="s">
        <v>1332</v>
      </c>
      <c r="AS45" s="118">
        <v>12.044320000000001</v>
      </c>
      <c r="AT45" s="118">
        <v>4.71509</v>
      </c>
      <c r="AU45" s="118">
        <v>41.32</v>
      </c>
      <c r="AV45" s="118">
        <v>16.728999999999999</v>
      </c>
      <c r="AW45" s="119">
        <v>65.64</v>
      </c>
    </row>
    <row r="46" spans="1:49" x14ac:dyDescent="0.25">
      <c r="A46" s="124" t="s">
        <v>671</v>
      </c>
      <c r="B46" s="117">
        <v>9.5</v>
      </c>
      <c r="C46" s="118">
        <v>38</v>
      </c>
      <c r="D46" s="118">
        <v>125.8</v>
      </c>
      <c r="E46" s="118">
        <v>88.183549999999997</v>
      </c>
      <c r="F46" s="118">
        <v>36.1</v>
      </c>
      <c r="G46" s="119">
        <v>135</v>
      </c>
      <c r="H46" s="117">
        <v>26.6</v>
      </c>
      <c r="I46" s="119">
        <v>122</v>
      </c>
      <c r="J46" s="117">
        <v>12.81</v>
      </c>
      <c r="K46" s="118">
        <v>10.48</v>
      </c>
      <c r="L46" s="119">
        <v>8.1999999999999993</v>
      </c>
      <c r="M46" s="120" t="s">
        <v>1332</v>
      </c>
      <c r="N46" s="121" t="s">
        <v>1332</v>
      </c>
      <c r="O46" s="122">
        <v>1.7889999999999999</v>
      </c>
      <c r="P46" s="117">
        <v>139.5</v>
      </c>
      <c r="Q46" s="118">
        <v>136.78</v>
      </c>
      <c r="R46" s="118">
        <v>389.64</v>
      </c>
      <c r="S46" s="119">
        <v>215.53</v>
      </c>
      <c r="T46" s="122">
        <v>220.02</v>
      </c>
      <c r="U46" s="122">
        <v>15.32</v>
      </c>
      <c r="V46" s="117">
        <v>13.82</v>
      </c>
      <c r="W46" s="118">
        <v>15.73</v>
      </c>
      <c r="X46" s="118">
        <v>0.45</v>
      </c>
      <c r="Y46" s="118">
        <v>1.44</v>
      </c>
      <c r="Z46" s="119">
        <v>13.715999999999999</v>
      </c>
      <c r="AA46" s="117">
        <v>249</v>
      </c>
      <c r="AB46" s="119">
        <v>588.41</v>
      </c>
      <c r="AC46" s="117">
        <v>265.06</v>
      </c>
      <c r="AD46" s="118">
        <v>69.75</v>
      </c>
      <c r="AE46" s="118">
        <v>127.1</v>
      </c>
      <c r="AF46" s="119">
        <v>0</v>
      </c>
      <c r="AG46" s="117">
        <v>18.101769999999998</v>
      </c>
      <c r="AH46" s="118">
        <v>30</v>
      </c>
      <c r="AI46" s="118">
        <v>9.4576600000000006</v>
      </c>
      <c r="AJ46" s="118">
        <v>35.825000000000003</v>
      </c>
      <c r="AK46" s="119">
        <v>41</v>
      </c>
      <c r="AL46" s="117">
        <v>36.21</v>
      </c>
      <c r="AM46" s="119">
        <v>36.47</v>
      </c>
      <c r="AN46" s="120" t="s">
        <v>1332</v>
      </c>
      <c r="AO46" s="123" t="s">
        <v>1332</v>
      </c>
      <c r="AP46" s="123" t="s">
        <v>1332</v>
      </c>
      <c r="AQ46" s="118">
        <v>24.274000000000001</v>
      </c>
      <c r="AR46" s="123" t="s">
        <v>1332</v>
      </c>
      <c r="AS46" s="118">
        <v>12.663040000000001</v>
      </c>
      <c r="AT46" s="118">
        <v>4.71509</v>
      </c>
      <c r="AU46" s="118">
        <v>42.527000000000001</v>
      </c>
      <c r="AV46" s="118">
        <v>18.504000000000001</v>
      </c>
      <c r="AW46" s="119">
        <v>68.465000000000003</v>
      </c>
    </row>
    <row r="47" spans="1:49" x14ac:dyDescent="0.25">
      <c r="A47" s="124" t="s">
        <v>672</v>
      </c>
      <c r="B47" s="117">
        <v>9.5</v>
      </c>
      <c r="C47" s="118">
        <v>38</v>
      </c>
      <c r="D47" s="118">
        <v>125.8</v>
      </c>
      <c r="E47" s="118">
        <v>88.183549999999997</v>
      </c>
      <c r="F47" s="118">
        <v>36.1</v>
      </c>
      <c r="G47" s="119">
        <v>135</v>
      </c>
      <c r="H47" s="117">
        <v>26.6</v>
      </c>
      <c r="I47" s="119">
        <v>122</v>
      </c>
      <c r="J47" s="117">
        <v>12.81</v>
      </c>
      <c r="K47" s="118">
        <v>10.48</v>
      </c>
      <c r="L47" s="119">
        <v>8.1999999999999993</v>
      </c>
      <c r="M47" s="120" t="s">
        <v>1332</v>
      </c>
      <c r="N47" s="121" t="s">
        <v>1332</v>
      </c>
      <c r="O47" s="122">
        <v>1.7889999999999999</v>
      </c>
      <c r="P47" s="117">
        <v>139.5</v>
      </c>
      <c r="Q47" s="118">
        <v>136.78</v>
      </c>
      <c r="R47" s="118">
        <v>389.64</v>
      </c>
      <c r="S47" s="119">
        <v>215.53</v>
      </c>
      <c r="T47" s="122">
        <v>220.02</v>
      </c>
      <c r="U47" s="122">
        <v>15.32</v>
      </c>
      <c r="V47" s="117">
        <v>13.82</v>
      </c>
      <c r="W47" s="118">
        <v>15.73</v>
      </c>
      <c r="X47" s="118">
        <v>0.45</v>
      </c>
      <c r="Y47" s="118">
        <v>1.44</v>
      </c>
      <c r="Z47" s="119">
        <v>13.715999999999999</v>
      </c>
      <c r="AA47" s="117">
        <v>249</v>
      </c>
      <c r="AB47" s="119">
        <v>588.41</v>
      </c>
      <c r="AC47" s="117">
        <v>265.06</v>
      </c>
      <c r="AD47" s="118">
        <v>69.75</v>
      </c>
      <c r="AE47" s="118">
        <v>127.1</v>
      </c>
      <c r="AF47" s="119">
        <v>0</v>
      </c>
      <c r="AG47" s="117">
        <v>18.101769999999998</v>
      </c>
      <c r="AH47" s="118">
        <v>30</v>
      </c>
      <c r="AI47" s="118">
        <v>9.4576600000000006</v>
      </c>
      <c r="AJ47" s="118">
        <v>35.825000000000003</v>
      </c>
      <c r="AK47" s="119">
        <v>41</v>
      </c>
      <c r="AL47" s="117">
        <v>36.21</v>
      </c>
      <c r="AM47" s="119">
        <v>36.47</v>
      </c>
      <c r="AN47" s="120" t="s">
        <v>1332</v>
      </c>
      <c r="AO47" s="123" t="s">
        <v>1332</v>
      </c>
      <c r="AP47" s="123" t="s">
        <v>1332</v>
      </c>
      <c r="AQ47" s="118">
        <v>24.274000000000001</v>
      </c>
      <c r="AR47" s="123" t="s">
        <v>1332</v>
      </c>
      <c r="AS47" s="118">
        <v>12.663040000000001</v>
      </c>
      <c r="AT47" s="118">
        <v>4.71509</v>
      </c>
      <c r="AU47" s="118">
        <v>42.527000000000001</v>
      </c>
      <c r="AV47" s="118">
        <v>18.504000000000001</v>
      </c>
      <c r="AW47" s="119">
        <v>68.465000000000003</v>
      </c>
    </row>
    <row r="48" spans="1:49" x14ac:dyDescent="0.25">
      <c r="A48" s="124" t="s">
        <v>673</v>
      </c>
      <c r="B48" s="117">
        <v>9.5</v>
      </c>
      <c r="C48" s="118">
        <v>38</v>
      </c>
      <c r="D48" s="118">
        <v>120.8</v>
      </c>
      <c r="E48" s="118">
        <v>90.701740000000001</v>
      </c>
      <c r="F48" s="118">
        <v>35</v>
      </c>
      <c r="G48" s="119">
        <v>130</v>
      </c>
      <c r="H48" s="117">
        <v>26.6</v>
      </c>
      <c r="I48" s="119">
        <v>122</v>
      </c>
      <c r="J48" s="117">
        <v>12.79</v>
      </c>
      <c r="K48" s="118">
        <v>10.43</v>
      </c>
      <c r="L48" s="119">
        <v>8.32</v>
      </c>
      <c r="M48" s="117">
        <v>1.07</v>
      </c>
      <c r="N48" s="119">
        <v>106.25</v>
      </c>
      <c r="O48" s="122">
        <v>1.7889999999999999</v>
      </c>
      <c r="P48" s="117">
        <v>155.38999999999999</v>
      </c>
      <c r="Q48" s="118">
        <v>137.97</v>
      </c>
      <c r="R48" s="118">
        <v>383.59</v>
      </c>
      <c r="S48" s="119">
        <v>215.53</v>
      </c>
      <c r="T48" s="122">
        <v>209.93</v>
      </c>
      <c r="U48" s="122">
        <v>15.51</v>
      </c>
      <c r="V48" s="117">
        <v>15.02</v>
      </c>
      <c r="W48" s="118">
        <v>19.93</v>
      </c>
      <c r="X48" s="118">
        <v>0.46</v>
      </c>
      <c r="Y48" s="118">
        <v>1.51</v>
      </c>
      <c r="Z48" s="119">
        <v>13.425000000000001</v>
      </c>
      <c r="AA48" s="117">
        <v>330.18</v>
      </c>
      <c r="AB48" s="119">
        <v>669.59</v>
      </c>
      <c r="AC48" s="117">
        <v>262.41000000000003</v>
      </c>
      <c r="AD48" s="118">
        <v>70.12</v>
      </c>
      <c r="AE48" s="118">
        <v>136.41</v>
      </c>
      <c r="AF48" s="119">
        <v>0</v>
      </c>
      <c r="AG48" s="117">
        <v>18.101769999999998</v>
      </c>
      <c r="AH48" s="118">
        <v>27</v>
      </c>
      <c r="AI48" s="118">
        <v>9.2583300000000008</v>
      </c>
      <c r="AJ48" s="118">
        <v>35.825000000000003</v>
      </c>
      <c r="AK48" s="119">
        <v>42.2</v>
      </c>
      <c r="AL48" s="117">
        <v>37.9</v>
      </c>
      <c r="AM48" s="119">
        <v>38.159999999999997</v>
      </c>
      <c r="AN48" s="120" t="s">
        <v>1332</v>
      </c>
      <c r="AO48" s="123" t="s">
        <v>1332</v>
      </c>
      <c r="AP48" s="123" t="s">
        <v>1332</v>
      </c>
      <c r="AQ48" s="118">
        <v>24.667999999999999</v>
      </c>
      <c r="AR48" s="123" t="s">
        <v>1332</v>
      </c>
      <c r="AS48" s="118">
        <v>13.817069999999999</v>
      </c>
      <c r="AT48" s="118">
        <v>4.71509</v>
      </c>
      <c r="AU48" s="118">
        <v>44.633000000000003</v>
      </c>
      <c r="AV48" s="118">
        <v>21.96</v>
      </c>
      <c r="AW48" s="119">
        <v>73.572000000000003</v>
      </c>
    </row>
    <row r="49" spans="1:49" x14ac:dyDescent="0.25">
      <c r="A49" s="124" t="s">
        <v>674</v>
      </c>
      <c r="B49" s="117">
        <v>9.5</v>
      </c>
      <c r="C49" s="118">
        <v>38</v>
      </c>
      <c r="D49" s="118">
        <v>120.8</v>
      </c>
      <c r="E49" s="118">
        <v>90.701740000000001</v>
      </c>
      <c r="F49" s="118">
        <v>35</v>
      </c>
      <c r="G49" s="119">
        <v>130</v>
      </c>
      <c r="H49" s="117">
        <v>26.6</v>
      </c>
      <c r="I49" s="119">
        <v>122</v>
      </c>
      <c r="J49" s="117">
        <v>12.79</v>
      </c>
      <c r="K49" s="118">
        <v>10.43</v>
      </c>
      <c r="L49" s="119">
        <v>8.32</v>
      </c>
      <c r="M49" s="117">
        <v>1.07</v>
      </c>
      <c r="N49" s="119">
        <v>106.25</v>
      </c>
      <c r="O49" s="122">
        <v>1.7889999999999999</v>
      </c>
      <c r="P49" s="117">
        <v>155.38999999999999</v>
      </c>
      <c r="Q49" s="118">
        <v>137.97</v>
      </c>
      <c r="R49" s="118">
        <v>383.59</v>
      </c>
      <c r="S49" s="119">
        <v>215.53</v>
      </c>
      <c r="T49" s="122">
        <v>209.93</v>
      </c>
      <c r="U49" s="122">
        <v>15.51</v>
      </c>
      <c r="V49" s="117">
        <v>15.02</v>
      </c>
      <c r="W49" s="118">
        <v>19.93</v>
      </c>
      <c r="X49" s="118">
        <v>0.46</v>
      </c>
      <c r="Y49" s="118">
        <v>1.51</v>
      </c>
      <c r="Z49" s="119">
        <v>13.425000000000001</v>
      </c>
      <c r="AA49" s="117">
        <v>330.18</v>
      </c>
      <c r="AB49" s="119">
        <v>669.59</v>
      </c>
      <c r="AC49" s="117">
        <v>262.41000000000003</v>
      </c>
      <c r="AD49" s="118">
        <v>70.12</v>
      </c>
      <c r="AE49" s="118">
        <v>136.41</v>
      </c>
      <c r="AF49" s="119">
        <v>0</v>
      </c>
      <c r="AG49" s="117">
        <v>18.101769999999998</v>
      </c>
      <c r="AH49" s="118">
        <v>27</v>
      </c>
      <c r="AI49" s="118">
        <v>9.2583300000000008</v>
      </c>
      <c r="AJ49" s="118">
        <v>35.825000000000003</v>
      </c>
      <c r="AK49" s="119">
        <v>42.2</v>
      </c>
      <c r="AL49" s="117">
        <v>37.9</v>
      </c>
      <c r="AM49" s="119">
        <v>38.159999999999997</v>
      </c>
      <c r="AN49" s="120" t="s">
        <v>1332</v>
      </c>
      <c r="AO49" s="123" t="s">
        <v>1332</v>
      </c>
      <c r="AP49" s="123" t="s">
        <v>1332</v>
      </c>
      <c r="AQ49" s="118">
        <v>24.667999999999999</v>
      </c>
      <c r="AR49" s="123" t="s">
        <v>1332</v>
      </c>
      <c r="AS49" s="118">
        <v>13.817069999999999</v>
      </c>
      <c r="AT49" s="118">
        <v>4.71509</v>
      </c>
      <c r="AU49" s="118">
        <v>44.633000000000003</v>
      </c>
      <c r="AV49" s="118">
        <v>21.96</v>
      </c>
      <c r="AW49" s="119">
        <v>73.572000000000003</v>
      </c>
    </row>
    <row r="50" spans="1:49" x14ac:dyDescent="0.25">
      <c r="A50" s="124" t="s">
        <v>675</v>
      </c>
      <c r="B50" s="117">
        <v>9.5</v>
      </c>
      <c r="C50" s="118">
        <v>38</v>
      </c>
      <c r="D50" s="118">
        <v>120.8</v>
      </c>
      <c r="E50" s="118">
        <v>93.781760000000006</v>
      </c>
      <c r="F50" s="118">
        <v>32.299999999999997</v>
      </c>
      <c r="G50" s="119">
        <v>130</v>
      </c>
      <c r="H50" s="117">
        <v>28.8</v>
      </c>
      <c r="I50" s="119">
        <v>125</v>
      </c>
      <c r="J50" s="117">
        <v>12.8</v>
      </c>
      <c r="K50" s="118">
        <v>10.43</v>
      </c>
      <c r="L50" s="119">
        <v>17.690000000000001</v>
      </c>
      <c r="M50" s="120" t="s">
        <v>1332</v>
      </c>
      <c r="N50" s="121" t="s">
        <v>1332</v>
      </c>
      <c r="O50" s="122">
        <v>1.7889999999999999</v>
      </c>
      <c r="P50" s="117">
        <v>161.78</v>
      </c>
      <c r="Q50" s="118">
        <v>145.19</v>
      </c>
      <c r="R50" s="118">
        <v>377.6</v>
      </c>
      <c r="S50" s="119">
        <v>215.53</v>
      </c>
      <c r="T50" s="122">
        <v>199.12200000000001</v>
      </c>
      <c r="U50" s="122">
        <v>15.52</v>
      </c>
      <c r="V50" s="117">
        <v>5.7</v>
      </c>
      <c r="W50" s="118">
        <v>18.48</v>
      </c>
      <c r="X50" s="118">
        <v>0.49</v>
      </c>
      <c r="Y50" s="118">
        <v>1.51</v>
      </c>
      <c r="Z50" s="119">
        <v>3.4220000000000002</v>
      </c>
      <c r="AA50" s="117">
        <v>315.38</v>
      </c>
      <c r="AB50" s="119">
        <v>666.26</v>
      </c>
      <c r="AC50" s="117">
        <v>259.64999999999998</v>
      </c>
      <c r="AD50" s="118">
        <v>70.180000000000007</v>
      </c>
      <c r="AE50" s="118">
        <v>128.61000000000001</v>
      </c>
      <c r="AF50" s="119">
        <v>0</v>
      </c>
      <c r="AG50" s="117">
        <v>18.101769999999998</v>
      </c>
      <c r="AH50" s="118">
        <v>30</v>
      </c>
      <c r="AI50" s="118">
        <v>8.3670200000000001</v>
      </c>
      <c r="AJ50" s="118">
        <v>35.825000000000003</v>
      </c>
      <c r="AK50" s="119">
        <v>43.7</v>
      </c>
      <c r="AL50" s="117">
        <v>44.36</v>
      </c>
      <c r="AM50" s="119">
        <v>44.62</v>
      </c>
      <c r="AN50" s="120" t="s">
        <v>1332</v>
      </c>
      <c r="AO50" s="123" t="s">
        <v>1332</v>
      </c>
      <c r="AP50" s="123" t="s">
        <v>1332</v>
      </c>
      <c r="AQ50" s="118">
        <v>24.898</v>
      </c>
      <c r="AR50" s="123" t="s">
        <v>1332</v>
      </c>
      <c r="AS50" s="118">
        <v>14.526260000000001</v>
      </c>
      <c r="AT50" s="118">
        <v>4.71509</v>
      </c>
      <c r="AU50" s="118">
        <v>46.460999999999999</v>
      </c>
      <c r="AV50" s="118">
        <v>23.55</v>
      </c>
      <c r="AW50" s="119">
        <v>74.733999999999995</v>
      </c>
    </row>
    <row r="51" spans="1:49" x14ac:dyDescent="0.25">
      <c r="A51" s="124" t="s">
        <v>676</v>
      </c>
      <c r="B51" s="117">
        <v>9.5</v>
      </c>
      <c r="C51" s="118">
        <v>38</v>
      </c>
      <c r="D51" s="118">
        <v>120.8</v>
      </c>
      <c r="E51" s="118">
        <v>93.781760000000006</v>
      </c>
      <c r="F51" s="118">
        <v>32.299999999999997</v>
      </c>
      <c r="G51" s="119">
        <v>130</v>
      </c>
      <c r="H51" s="117">
        <v>28.8</v>
      </c>
      <c r="I51" s="119">
        <v>125</v>
      </c>
      <c r="J51" s="117">
        <v>12.8</v>
      </c>
      <c r="K51" s="118">
        <v>10.43</v>
      </c>
      <c r="L51" s="119">
        <v>17.690000000000001</v>
      </c>
      <c r="M51" s="120" t="s">
        <v>1332</v>
      </c>
      <c r="N51" s="121" t="s">
        <v>1332</v>
      </c>
      <c r="O51" s="122">
        <v>1.7889999999999999</v>
      </c>
      <c r="P51" s="117">
        <v>161.78</v>
      </c>
      <c r="Q51" s="118">
        <v>145.19</v>
      </c>
      <c r="R51" s="118">
        <v>377.6</v>
      </c>
      <c r="S51" s="119">
        <v>215.53</v>
      </c>
      <c r="T51" s="122">
        <v>199.12200000000001</v>
      </c>
      <c r="U51" s="122">
        <v>15.52</v>
      </c>
      <c r="V51" s="117">
        <v>5.7</v>
      </c>
      <c r="W51" s="118">
        <v>18.48</v>
      </c>
      <c r="X51" s="118">
        <v>0.49</v>
      </c>
      <c r="Y51" s="118">
        <v>1.51</v>
      </c>
      <c r="Z51" s="119">
        <v>3.4220000000000002</v>
      </c>
      <c r="AA51" s="117">
        <v>315.38</v>
      </c>
      <c r="AB51" s="119">
        <v>666.26</v>
      </c>
      <c r="AC51" s="117">
        <v>259.64999999999998</v>
      </c>
      <c r="AD51" s="118">
        <v>70.180000000000007</v>
      </c>
      <c r="AE51" s="118">
        <v>128.61000000000001</v>
      </c>
      <c r="AF51" s="119">
        <v>0</v>
      </c>
      <c r="AG51" s="117">
        <v>18.101769999999998</v>
      </c>
      <c r="AH51" s="118">
        <v>30</v>
      </c>
      <c r="AI51" s="118">
        <v>8.3670200000000001</v>
      </c>
      <c r="AJ51" s="118">
        <v>35.825000000000003</v>
      </c>
      <c r="AK51" s="119">
        <v>43.7</v>
      </c>
      <c r="AL51" s="117">
        <v>44.36</v>
      </c>
      <c r="AM51" s="119">
        <v>44.62</v>
      </c>
      <c r="AN51" s="120" t="s">
        <v>1332</v>
      </c>
      <c r="AO51" s="123" t="s">
        <v>1332</v>
      </c>
      <c r="AP51" s="123" t="s">
        <v>1332</v>
      </c>
      <c r="AQ51" s="118">
        <v>24.898</v>
      </c>
      <c r="AR51" s="123" t="s">
        <v>1332</v>
      </c>
      <c r="AS51" s="118">
        <v>14.526260000000001</v>
      </c>
      <c r="AT51" s="118">
        <v>4.71509</v>
      </c>
      <c r="AU51" s="118">
        <v>46.460999999999999</v>
      </c>
      <c r="AV51" s="118">
        <v>23.55</v>
      </c>
      <c r="AW51" s="119">
        <v>74.733999999999995</v>
      </c>
    </row>
    <row r="52" spans="1:49" x14ac:dyDescent="0.25">
      <c r="A52" s="124" t="s">
        <v>677</v>
      </c>
      <c r="B52" s="117">
        <v>9.5</v>
      </c>
      <c r="C52" s="118">
        <v>38</v>
      </c>
      <c r="D52" s="118">
        <v>120.8</v>
      </c>
      <c r="E52" s="118">
        <v>95.941299999999998</v>
      </c>
      <c r="F52" s="118">
        <v>35.700000000000003</v>
      </c>
      <c r="G52" s="119">
        <v>130</v>
      </c>
      <c r="H52" s="117">
        <v>31.1</v>
      </c>
      <c r="I52" s="119">
        <v>128</v>
      </c>
      <c r="J52" s="117">
        <v>12.88</v>
      </c>
      <c r="K52" s="118">
        <v>10.42</v>
      </c>
      <c r="L52" s="119">
        <v>17.68</v>
      </c>
      <c r="M52" s="120" t="s">
        <v>1332</v>
      </c>
      <c r="N52" s="121" t="s">
        <v>1332</v>
      </c>
      <c r="O52" s="122">
        <v>1.7889999999999999</v>
      </c>
      <c r="P52" s="117">
        <v>171</v>
      </c>
      <c r="Q52" s="118">
        <v>156.47999999999999</v>
      </c>
      <c r="R52" s="118">
        <v>371.66</v>
      </c>
      <c r="S52" s="119">
        <v>215.53</v>
      </c>
      <c r="T52" s="122">
        <v>195.78200000000001</v>
      </c>
      <c r="U52" s="122">
        <v>15.34</v>
      </c>
      <c r="V52" s="117">
        <v>6.12</v>
      </c>
      <c r="W52" s="118">
        <v>27.36</v>
      </c>
      <c r="X52" s="118">
        <v>9.6999999999999993</v>
      </c>
      <c r="Y52" s="118">
        <v>1.51</v>
      </c>
      <c r="Z52" s="119">
        <v>15.984</v>
      </c>
      <c r="AA52" s="117">
        <v>321.88</v>
      </c>
      <c r="AB52" s="119">
        <v>672.76</v>
      </c>
      <c r="AC52" s="117">
        <v>270.3</v>
      </c>
      <c r="AD52" s="118">
        <v>70.069999999999993</v>
      </c>
      <c r="AE52" s="118">
        <v>126.22</v>
      </c>
      <c r="AF52" s="119">
        <v>0</v>
      </c>
      <c r="AG52" s="117">
        <v>18.101769999999998</v>
      </c>
      <c r="AH52" s="118">
        <v>32</v>
      </c>
      <c r="AI52" s="118">
        <v>6.71448</v>
      </c>
      <c r="AJ52" s="118">
        <v>35.825000000000003</v>
      </c>
      <c r="AK52" s="119">
        <v>45</v>
      </c>
      <c r="AL52" s="117">
        <v>57.07</v>
      </c>
      <c r="AM52" s="119">
        <v>57.33</v>
      </c>
      <c r="AN52" s="120" t="s">
        <v>1332</v>
      </c>
      <c r="AO52" s="123" t="s">
        <v>1332</v>
      </c>
      <c r="AP52" s="123" t="s">
        <v>1332</v>
      </c>
      <c r="AQ52" s="118">
        <v>24.827000000000002</v>
      </c>
      <c r="AR52" s="123" t="s">
        <v>1332</v>
      </c>
      <c r="AS52" s="118">
        <v>14.590579999999999</v>
      </c>
      <c r="AT52" s="118">
        <v>4.71509</v>
      </c>
      <c r="AU52" s="118">
        <v>47.106999999999999</v>
      </c>
      <c r="AV52" s="118">
        <v>23.213999999999999</v>
      </c>
      <c r="AW52" s="119">
        <v>76.116</v>
      </c>
    </row>
    <row r="53" spans="1:49" x14ac:dyDescent="0.25">
      <c r="A53" s="124" t="s">
        <v>678</v>
      </c>
      <c r="B53" s="117">
        <v>9.5</v>
      </c>
      <c r="C53" s="118">
        <v>38</v>
      </c>
      <c r="D53" s="118">
        <v>120.8</v>
      </c>
      <c r="E53" s="118">
        <v>95.941299999999998</v>
      </c>
      <c r="F53" s="118">
        <v>35.700000000000003</v>
      </c>
      <c r="G53" s="119">
        <v>130</v>
      </c>
      <c r="H53" s="117">
        <v>31.1</v>
      </c>
      <c r="I53" s="119">
        <v>128</v>
      </c>
      <c r="J53" s="117">
        <v>12.88</v>
      </c>
      <c r="K53" s="118">
        <v>10.42</v>
      </c>
      <c r="L53" s="119">
        <v>17.68</v>
      </c>
      <c r="M53" s="120" t="s">
        <v>1332</v>
      </c>
      <c r="N53" s="121" t="s">
        <v>1332</v>
      </c>
      <c r="O53" s="122">
        <v>1.7889999999999999</v>
      </c>
      <c r="P53" s="117">
        <v>171</v>
      </c>
      <c r="Q53" s="118">
        <v>156.47999999999999</v>
      </c>
      <c r="R53" s="118">
        <v>371.66</v>
      </c>
      <c r="S53" s="119">
        <v>215.53</v>
      </c>
      <c r="T53" s="122">
        <v>195.78200000000001</v>
      </c>
      <c r="U53" s="122">
        <v>15.34</v>
      </c>
      <c r="V53" s="117">
        <v>6.12</v>
      </c>
      <c r="W53" s="118">
        <v>27.36</v>
      </c>
      <c r="X53" s="118">
        <v>9.6999999999999993</v>
      </c>
      <c r="Y53" s="118">
        <v>1.51</v>
      </c>
      <c r="Z53" s="119">
        <v>15.984</v>
      </c>
      <c r="AA53" s="117">
        <v>321.88</v>
      </c>
      <c r="AB53" s="119">
        <v>672.76</v>
      </c>
      <c r="AC53" s="117">
        <v>270.3</v>
      </c>
      <c r="AD53" s="118">
        <v>70.069999999999993</v>
      </c>
      <c r="AE53" s="118">
        <v>126.22</v>
      </c>
      <c r="AF53" s="119">
        <v>0</v>
      </c>
      <c r="AG53" s="117">
        <v>18.101769999999998</v>
      </c>
      <c r="AH53" s="118">
        <v>32</v>
      </c>
      <c r="AI53" s="118">
        <v>6.71448</v>
      </c>
      <c r="AJ53" s="118">
        <v>35.825000000000003</v>
      </c>
      <c r="AK53" s="119">
        <v>45</v>
      </c>
      <c r="AL53" s="117">
        <v>57.07</v>
      </c>
      <c r="AM53" s="119">
        <v>57.33</v>
      </c>
      <c r="AN53" s="120" t="s">
        <v>1332</v>
      </c>
      <c r="AO53" s="123" t="s">
        <v>1332</v>
      </c>
      <c r="AP53" s="123" t="s">
        <v>1332</v>
      </c>
      <c r="AQ53" s="118">
        <v>24.827000000000002</v>
      </c>
      <c r="AR53" s="123" t="s">
        <v>1332</v>
      </c>
      <c r="AS53" s="118">
        <v>14.590579999999999</v>
      </c>
      <c r="AT53" s="118">
        <v>4.71509</v>
      </c>
      <c r="AU53" s="118">
        <v>47.106999999999999</v>
      </c>
      <c r="AV53" s="118">
        <v>23.213999999999999</v>
      </c>
      <c r="AW53" s="119">
        <v>76.116</v>
      </c>
    </row>
    <row r="54" spans="1:49" x14ac:dyDescent="0.25">
      <c r="A54" s="124" t="s">
        <v>679</v>
      </c>
      <c r="B54" s="117">
        <v>9.5</v>
      </c>
      <c r="C54" s="118">
        <v>38</v>
      </c>
      <c r="D54" s="118">
        <v>120.8</v>
      </c>
      <c r="E54" s="118">
        <v>105.68415</v>
      </c>
      <c r="F54" s="118">
        <v>34.5</v>
      </c>
      <c r="G54" s="119">
        <v>130</v>
      </c>
      <c r="H54" s="117">
        <v>33.200000000000003</v>
      </c>
      <c r="I54" s="119">
        <v>130</v>
      </c>
      <c r="J54" s="117">
        <v>11.02</v>
      </c>
      <c r="K54" s="118">
        <v>10.45</v>
      </c>
      <c r="L54" s="119">
        <v>17.57</v>
      </c>
      <c r="M54" s="120" t="s">
        <v>1332</v>
      </c>
      <c r="N54" s="121" t="s">
        <v>1332</v>
      </c>
      <c r="O54" s="122">
        <v>1.7889999999999999</v>
      </c>
      <c r="P54" s="117">
        <v>191.81</v>
      </c>
      <c r="Q54" s="118">
        <v>164.32</v>
      </c>
      <c r="R54" s="118">
        <v>369.69</v>
      </c>
      <c r="S54" s="119">
        <v>215.53</v>
      </c>
      <c r="T54" s="122">
        <v>190.673</v>
      </c>
      <c r="U54" s="122">
        <v>15.22</v>
      </c>
      <c r="V54" s="117">
        <v>3.74</v>
      </c>
      <c r="W54" s="118">
        <v>20.76</v>
      </c>
      <c r="X54" s="118">
        <v>5.0999999999999996</v>
      </c>
      <c r="Y54" s="118">
        <v>1.51</v>
      </c>
      <c r="Z54" s="119">
        <v>16.259</v>
      </c>
      <c r="AA54" s="117">
        <v>331.87</v>
      </c>
      <c r="AB54" s="119">
        <v>682.75</v>
      </c>
      <c r="AC54" s="117">
        <v>273.14999999999998</v>
      </c>
      <c r="AD54" s="118">
        <v>69.930000000000007</v>
      </c>
      <c r="AE54" s="118">
        <v>142.79</v>
      </c>
      <c r="AF54" s="119">
        <v>0</v>
      </c>
      <c r="AG54" s="117">
        <v>18.101769999999998</v>
      </c>
      <c r="AH54" s="118">
        <v>32</v>
      </c>
      <c r="AI54" s="118">
        <v>8.4639299999999995</v>
      </c>
      <c r="AJ54" s="118">
        <v>35.825000000000003</v>
      </c>
      <c r="AK54" s="119">
        <v>45</v>
      </c>
      <c r="AL54" s="117">
        <v>63.07</v>
      </c>
      <c r="AM54" s="119">
        <v>63.33</v>
      </c>
      <c r="AN54" s="120" t="s">
        <v>1332</v>
      </c>
      <c r="AO54" s="123" t="s">
        <v>1332</v>
      </c>
      <c r="AP54" s="123" t="s">
        <v>1332</v>
      </c>
      <c r="AQ54" s="118">
        <v>24.896999999999998</v>
      </c>
      <c r="AR54" s="123" t="s">
        <v>1332</v>
      </c>
      <c r="AS54" s="118">
        <v>14.32084</v>
      </c>
      <c r="AT54" s="118">
        <v>4.71509</v>
      </c>
      <c r="AU54" s="118">
        <v>46.685000000000002</v>
      </c>
      <c r="AV54" s="118">
        <v>22.335999999999999</v>
      </c>
      <c r="AW54" s="119">
        <v>76.260000000000005</v>
      </c>
    </row>
    <row r="55" spans="1:49" x14ac:dyDescent="0.25">
      <c r="A55" s="124" t="s">
        <v>680</v>
      </c>
      <c r="B55" s="117">
        <v>9.5</v>
      </c>
      <c r="C55" s="118">
        <v>38</v>
      </c>
      <c r="D55" s="118">
        <v>120.8</v>
      </c>
      <c r="E55" s="118">
        <v>105.68415</v>
      </c>
      <c r="F55" s="118">
        <v>34.5</v>
      </c>
      <c r="G55" s="119">
        <v>130</v>
      </c>
      <c r="H55" s="117">
        <v>33.200000000000003</v>
      </c>
      <c r="I55" s="119">
        <v>130</v>
      </c>
      <c r="J55" s="117">
        <v>11.02</v>
      </c>
      <c r="K55" s="118">
        <v>10.45</v>
      </c>
      <c r="L55" s="119">
        <v>17.57</v>
      </c>
      <c r="M55" s="120" t="s">
        <v>1332</v>
      </c>
      <c r="N55" s="121" t="s">
        <v>1332</v>
      </c>
      <c r="O55" s="122">
        <v>1.7889999999999999</v>
      </c>
      <c r="P55" s="117">
        <v>191.81</v>
      </c>
      <c r="Q55" s="118">
        <v>164.32</v>
      </c>
      <c r="R55" s="118">
        <v>369.69</v>
      </c>
      <c r="S55" s="119">
        <v>215.53</v>
      </c>
      <c r="T55" s="122">
        <v>190.673</v>
      </c>
      <c r="U55" s="122">
        <v>15.22</v>
      </c>
      <c r="V55" s="117">
        <v>3.74</v>
      </c>
      <c r="W55" s="118">
        <v>20.76</v>
      </c>
      <c r="X55" s="118">
        <v>5.0999999999999996</v>
      </c>
      <c r="Y55" s="118">
        <v>1.51</v>
      </c>
      <c r="Z55" s="119">
        <v>16.259</v>
      </c>
      <c r="AA55" s="117">
        <v>331.87</v>
      </c>
      <c r="AB55" s="119">
        <v>682.75</v>
      </c>
      <c r="AC55" s="117">
        <v>273.14999999999998</v>
      </c>
      <c r="AD55" s="118">
        <v>69.930000000000007</v>
      </c>
      <c r="AE55" s="118">
        <v>142.79</v>
      </c>
      <c r="AF55" s="119">
        <v>0</v>
      </c>
      <c r="AG55" s="117">
        <v>18.101769999999998</v>
      </c>
      <c r="AH55" s="118">
        <v>32</v>
      </c>
      <c r="AI55" s="118">
        <v>8.4639299999999995</v>
      </c>
      <c r="AJ55" s="118">
        <v>35.825000000000003</v>
      </c>
      <c r="AK55" s="119">
        <v>45</v>
      </c>
      <c r="AL55" s="117">
        <v>63.07</v>
      </c>
      <c r="AM55" s="119">
        <v>63.33</v>
      </c>
      <c r="AN55" s="120" t="s">
        <v>1332</v>
      </c>
      <c r="AO55" s="123" t="s">
        <v>1332</v>
      </c>
      <c r="AP55" s="123" t="s">
        <v>1332</v>
      </c>
      <c r="AQ55" s="118">
        <v>24.896999999999998</v>
      </c>
      <c r="AR55" s="123" t="s">
        <v>1332</v>
      </c>
      <c r="AS55" s="118">
        <v>14.32084</v>
      </c>
      <c r="AT55" s="118">
        <v>4.71509</v>
      </c>
      <c r="AU55" s="118">
        <v>46.685000000000002</v>
      </c>
      <c r="AV55" s="118">
        <v>22.335999999999999</v>
      </c>
      <c r="AW55" s="119">
        <v>76.260000000000005</v>
      </c>
    </row>
    <row r="56" spans="1:49" x14ac:dyDescent="0.25">
      <c r="A56" s="124" t="s">
        <v>681</v>
      </c>
      <c r="B56" s="117">
        <v>9.6</v>
      </c>
      <c r="C56" s="118">
        <v>38</v>
      </c>
      <c r="D56" s="118">
        <v>120.8</v>
      </c>
      <c r="E56" s="118">
        <v>103.96814999999999</v>
      </c>
      <c r="F56" s="118">
        <v>37.200000000000003</v>
      </c>
      <c r="G56" s="119">
        <v>130</v>
      </c>
      <c r="H56" s="117">
        <v>33.200000000000003</v>
      </c>
      <c r="I56" s="119">
        <v>132</v>
      </c>
      <c r="J56" s="117">
        <v>10.97</v>
      </c>
      <c r="K56" s="118">
        <v>10.28</v>
      </c>
      <c r="L56" s="119">
        <v>11.84</v>
      </c>
      <c r="M56" s="120" t="s">
        <v>1332</v>
      </c>
      <c r="N56" s="121" t="s">
        <v>1332</v>
      </c>
      <c r="O56" s="122">
        <v>1.7889999999999999</v>
      </c>
      <c r="P56" s="117">
        <v>211.04</v>
      </c>
      <c r="Q56" s="118">
        <v>169.68</v>
      </c>
      <c r="R56" s="118">
        <v>365.77</v>
      </c>
      <c r="S56" s="119">
        <v>215.53</v>
      </c>
      <c r="T56" s="122">
        <v>187.71899999999999</v>
      </c>
      <c r="U56" s="122">
        <v>15.25</v>
      </c>
      <c r="V56" s="117">
        <v>7.47</v>
      </c>
      <c r="W56" s="118">
        <v>22.72</v>
      </c>
      <c r="X56" s="118">
        <v>3.4</v>
      </c>
      <c r="Y56" s="118">
        <v>1.51</v>
      </c>
      <c r="Z56" s="119">
        <v>16.079999999999998</v>
      </c>
      <c r="AA56" s="117">
        <v>338.34</v>
      </c>
      <c r="AB56" s="119">
        <v>689.22799999999995</v>
      </c>
      <c r="AC56" s="117">
        <v>270.30200000000002</v>
      </c>
      <c r="AD56" s="118">
        <v>70.680000000000007</v>
      </c>
      <c r="AE56" s="118">
        <v>134.56</v>
      </c>
      <c r="AF56" s="119">
        <v>0</v>
      </c>
      <c r="AG56" s="117">
        <v>18.101769999999998</v>
      </c>
      <c r="AH56" s="118">
        <v>30</v>
      </c>
      <c r="AI56" s="118">
        <v>9.7220899999999997</v>
      </c>
      <c r="AJ56" s="118">
        <v>35.825000000000003</v>
      </c>
      <c r="AK56" s="119">
        <v>43.7</v>
      </c>
      <c r="AL56" s="117">
        <v>70.22</v>
      </c>
      <c r="AM56" s="119">
        <v>70.48</v>
      </c>
      <c r="AN56" s="120" t="s">
        <v>1332</v>
      </c>
      <c r="AO56" s="123" t="s">
        <v>1332</v>
      </c>
      <c r="AP56" s="123" t="s">
        <v>1332</v>
      </c>
      <c r="AQ56" s="118">
        <v>25.071999999999999</v>
      </c>
      <c r="AR56" s="123" t="s">
        <v>1332</v>
      </c>
      <c r="AS56" s="118">
        <v>14.01314</v>
      </c>
      <c r="AT56" s="118">
        <v>4.71509</v>
      </c>
      <c r="AU56" s="118">
        <v>46</v>
      </c>
      <c r="AV56" s="118">
        <v>21.538</v>
      </c>
      <c r="AW56" s="119">
        <v>75.662000000000006</v>
      </c>
    </row>
    <row r="57" spans="1:49" x14ac:dyDescent="0.25">
      <c r="A57" s="124" t="s">
        <v>682</v>
      </c>
      <c r="B57" s="117">
        <v>9.6</v>
      </c>
      <c r="C57" s="118">
        <v>38</v>
      </c>
      <c r="D57" s="118">
        <v>120.8</v>
      </c>
      <c r="E57" s="118">
        <v>103.96814999999999</v>
      </c>
      <c r="F57" s="118">
        <v>37.200000000000003</v>
      </c>
      <c r="G57" s="119">
        <v>130</v>
      </c>
      <c r="H57" s="117">
        <v>33.200000000000003</v>
      </c>
      <c r="I57" s="119">
        <v>132</v>
      </c>
      <c r="J57" s="117">
        <v>10.97</v>
      </c>
      <c r="K57" s="118">
        <v>10.28</v>
      </c>
      <c r="L57" s="119">
        <v>11.84</v>
      </c>
      <c r="M57" s="120" t="s">
        <v>1332</v>
      </c>
      <c r="N57" s="121" t="s">
        <v>1332</v>
      </c>
      <c r="O57" s="122">
        <v>1.7889999999999999</v>
      </c>
      <c r="P57" s="117">
        <v>211.04</v>
      </c>
      <c r="Q57" s="118">
        <v>169.68</v>
      </c>
      <c r="R57" s="118">
        <v>365.77</v>
      </c>
      <c r="S57" s="119">
        <v>215.53</v>
      </c>
      <c r="T57" s="122">
        <v>187.71899999999999</v>
      </c>
      <c r="U57" s="122">
        <v>15.25</v>
      </c>
      <c r="V57" s="117">
        <v>7.47</v>
      </c>
      <c r="W57" s="118">
        <v>22.72</v>
      </c>
      <c r="X57" s="118">
        <v>3.4</v>
      </c>
      <c r="Y57" s="118">
        <v>1.51</v>
      </c>
      <c r="Z57" s="119">
        <v>16.079999999999998</v>
      </c>
      <c r="AA57" s="117">
        <v>338.34</v>
      </c>
      <c r="AB57" s="119">
        <v>689.22799999999995</v>
      </c>
      <c r="AC57" s="117">
        <v>270.30200000000002</v>
      </c>
      <c r="AD57" s="118">
        <v>70.680000000000007</v>
      </c>
      <c r="AE57" s="118">
        <v>134.56</v>
      </c>
      <c r="AF57" s="119">
        <v>0</v>
      </c>
      <c r="AG57" s="117">
        <v>18.101769999999998</v>
      </c>
      <c r="AH57" s="118">
        <v>30</v>
      </c>
      <c r="AI57" s="118">
        <v>9.7220899999999997</v>
      </c>
      <c r="AJ57" s="118">
        <v>35.825000000000003</v>
      </c>
      <c r="AK57" s="119">
        <v>43.7</v>
      </c>
      <c r="AL57" s="117">
        <v>70.22</v>
      </c>
      <c r="AM57" s="119">
        <v>70.48</v>
      </c>
      <c r="AN57" s="120" t="s">
        <v>1332</v>
      </c>
      <c r="AO57" s="123" t="s">
        <v>1332</v>
      </c>
      <c r="AP57" s="123" t="s">
        <v>1332</v>
      </c>
      <c r="AQ57" s="118">
        <v>25.071999999999999</v>
      </c>
      <c r="AR57" s="123" t="s">
        <v>1332</v>
      </c>
      <c r="AS57" s="118">
        <v>14.01314</v>
      </c>
      <c r="AT57" s="118">
        <v>4.71509</v>
      </c>
      <c r="AU57" s="118">
        <v>46</v>
      </c>
      <c r="AV57" s="118">
        <v>21.538</v>
      </c>
      <c r="AW57" s="119">
        <v>75.662000000000006</v>
      </c>
    </row>
    <row r="58" spans="1:49" x14ac:dyDescent="0.25">
      <c r="A58" s="124" t="s">
        <v>683</v>
      </c>
      <c r="B58" s="117">
        <v>9.6</v>
      </c>
      <c r="C58" s="118">
        <v>38</v>
      </c>
      <c r="D58" s="118">
        <v>120.8</v>
      </c>
      <c r="E58" s="118">
        <v>102.50794999999999</v>
      </c>
      <c r="F58" s="118">
        <v>40.4</v>
      </c>
      <c r="G58" s="119">
        <v>130</v>
      </c>
      <c r="H58" s="117">
        <v>33.200000000000003</v>
      </c>
      <c r="I58" s="119">
        <v>132</v>
      </c>
      <c r="J58" s="117">
        <v>10.95</v>
      </c>
      <c r="K58" s="118">
        <v>10.31</v>
      </c>
      <c r="L58" s="119">
        <v>11.97</v>
      </c>
      <c r="M58" s="120" t="s">
        <v>1332</v>
      </c>
      <c r="N58" s="121" t="s">
        <v>1332</v>
      </c>
      <c r="O58" s="122">
        <v>1.7889999999999999</v>
      </c>
      <c r="P58" s="117">
        <v>215.64</v>
      </c>
      <c r="Q58" s="118">
        <v>175.15</v>
      </c>
      <c r="R58" s="118">
        <v>365.77</v>
      </c>
      <c r="S58" s="119">
        <v>215.53</v>
      </c>
      <c r="T58" s="122">
        <v>214.84100000000001</v>
      </c>
      <c r="U58" s="122">
        <v>15.15</v>
      </c>
      <c r="V58" s="117">
        <v>9.42</v>
      </c>
      <c r="W58" s="118">
        <v>16.96</v>
      </c>
      <c r="X58" s="118">
        <v>1.8</v>
      </c>
      <c r="Y58" s="118">
        <v>1.51</v>
      </c>
      <c r="Z58" s="119">
        <v>15.798</v>
      </c>
      <c r="AA58" s="117">
        <v>326.13</v>
      </c>
      <c r="AB58" s="119">
        <v>677.01599999999996</v>
      </c>
      <c r="AC58" s="117">
        <v>289.82600000000002</v>
      </c>
      <c r="AD58" s="118">
        <v>70.430000000000007</v>
      </c>
      <c r="AE58" s="118">
        <v>127.5</v>
      </c>
      <c r="AF58" s="119">
        <v>0</v>
      </c>
      <c r="AG58" s="117">
        <v>18.101769999999998</v>
      </c>
      <c r="AH58" s="118">
        <v>30</v>
      </c>
      <c r="AI58" s="118">
        <v>9.9659200000000006</v>
      </c>
      <c r="AJ58" s="118">
        <v>35.825000000000003</v>
      </c>
      <c r="AK58" s="119">
        <v>42.2</v>
      </c>
      <c r="AL58" s="117">
        <v>73.959999999999994</v>
      </c>
      <c r="AM58" s="119">
        <v>74.22</v>
      </c>
      <c r="AN58" s="120" t="s">
        <v>1332</v>
      </c>
      <c r="AO58" s="118">
        <v>134.28387000000001</v>
      </c>
      <c r="AP58" s="118">
        <v>138.30530999999999</v>
      </c>
      <c r="AQ58" s="118">
        <v>25.317</v>
      </c>
      <c r="AR58" s="118">
        <v>154.42644999999999</v>
      </c>
      <c r="AS58" s="118">
        <v>14.020820000000001</v>
      </c>
      <c r="AT58" s="118">
        <v>4.71509</v>
      </c>
      <c r="AU58" s="118">
        <v>46.359000000000002</v>
      </c>
      <c r="AV58" s="118">
        <v>21.216000000000001</v>
      </c>
      <c r="AW58" s="119">
        <v>74.372</v>
      </c>
    </row>
    <row r="59" spans="1:49" x14ac:dyDescent="0.25">
      <c r="A59" s="125" t="s">
        <v>684</v>
      </c>
      <c r="B59" s="126">
        <v>9.6</v>
      </c>
      <c r="C59" s="127">
        <v>38</v>
      </c>
      <c r="D59" s="127">
        <v>120.8</v>
      </c>
      <c r="E59" s="127">
        <v>102.50794999999999</v>
      </c>
      <c r="F59" s="127">
        <v>40.4</v>
      </c>
      <c r="G59" s="128">
        <v>130</v>
      </c>
      <c r="H59" s="126">
        <v>33.200000000000003</v>
      </c>
      <c r="I59" s="128">
        <v>132</v>
      </c>
      <c r="J59" s="126">
        <v>10.95</v>
      </c>
      <c r="K59" s="127">
        <v>10.31</v>
      </c>
      <c r="L59" s="128">
        <v>11.97</v>
      </c>
      <c r="M59" s="129" t="s">
        <v>1332</v>
      </c>
      <c r="N59" s="130" t="s">
        <v>1332</v>
      </c>
      <c r="O59" s="131">
        <v>1.7889999999999999</v>
      </c>
      <c r="P59" s="126">
        <v>215.64</v>
      </c>
      <c r="Q59" s="127">
        <v>175.15</v>
      </c>
      <c r="R59" s="127">
        <v>365.77</v>
      </c>
      <c r="S59" s="128">
        <v>215.53</v>
      </c>
      <c r="T59" s="131">
        <v>214.84100000000001</v>
      </c>
      <c r="U59" s="131">
        <v>15.15</v>
      </c>
      <c r="V59" s="126">
        <v>9.42</v>
      </c>
      <c r="W59" s="127">
        <v>16.96</v>
      </c>
      <c r="X59" s="127">
        <v>1.8</v>
      </c>
      <c r="Y59" s="127">
        <v>1.51</v>
      </c>
      <c r="Z59" s="128">
        <v>15.798</v>
      </c>
      <c r="AA59" s="126">
        <v>326.13</v>
      </c>
      <c r="AB59" s="128">
        <v>677.01599999999996</v>
      </c>
      <c r="AC59" s="126">
        <v>289.82600000000002</v>
      </c>
      <c r="AD59" s="127">
        <v>70.430000000000007</v>
      </c>
      <c r="AE59" s="127">
        <v>127.5</v>
      </c>
      <c r="AF59" s="128">
        <v>0</v>
      </c>
      <c r="AG59" s="126">
        <v>18.101769999999998</v>
      </c>
      <c r="AH59" s="127">
        <v>30</v>
      </c>
      <c r="AI59" s="127">
        <v>9.9659200000000006</v>
      </c>
      <c r="AJ59" s="127">
        <v>35.825000000000003</v>
      </c>
      <c r="AK59" s="128">
        <v>42.2</v>
      </c>
      <c r="AL59" s="126">
        <v>73.959999999999994</v>
      </c>
      <c r="AM59" s="128">
        <v>74.22</v>
      </c>
      <c r="AN59" s="129" t="s">
        <v>1332</v>
      </c>
      <c r="AO59" s="127">
        <v>134.28387000000001</v>
      </c>
      <c r="AP59" s="127">
        <v>138.30530999999999</v>
      </c>
      <c r="AQ59" s="127">
        <v>25.317</v>
      </c>
      <c r="AR59" s="127">
        <v>154.42644999999999</v>
      </c>
      <c r="AS59" s="127">
        <v>14.020820000000001</v>
      </c>
      <c r="AT59" s="127">
        <v>4.71509</v>
      </c>
      <c r="AU59" s="127">
        <v>46.359000000000002</v>
      </c>
      <c r="AV59" s="127">
        <v>21.216000000000001</v>
      </c>
      <c r="AW59" s="128">
        <v>74.372</v>
      </c>
    </row>
    <row r="60" spans="1:49" x14ac:dyDescent="0.25">
      <c r="A60" s="132" t="s">
        <v>1262</v>
      </c>
      <c r="B60" s="133">
        <f t="shared" ref="B60:AW60" si="0">MIN(B12:B59)</f>
        <v>9.4</v>
      </c>
      <c r="C60" s="133">
        <f t="shared" si="0"/>
        <v>38</v>
      </c>
      <c r="D60" s="133">
        <f t="shared" si="0"/>
        <v>120.8</v>
      </c>
      <c r="E60" s="133">
        <f t="shared" si="0"/>
        <v>88.183549999999997</v>
      </c>
      <c r="F60" s="133">
        <f t="shared" si="0"/>
        <v>25.6</v>
      </c>
      <c r="G60" s="133">
        <f t="shared" si="0"/>
        <v>130</v>
      </c>
      <c r="H60" s="133">
        <f t="shared" si="0"/>
        <v>26.6</v>
      </c>
      <c r="I60" s="133">
        <f t="shared" si="0"/>
        <v>120</v>
      </c>
      <c r="J60" s="133">
        <f t="shared" si="0"/>
        <v>8.44</v>
      </c>
      <c r="K60" s="133">
        <f t="shared" si="0"/>
        <v>10.14</v>
      </c>
      <c r="L60" s="133">
        <f t="shared" si="0"/>
        <v>4.7300000000000004</v>
      </c>
      <c r="M60" s="133">
        <f t="shared" si="0"/>
        <v>1.07</v>
      </c>
      <c r="N60" s="133">
        <f t="shared" si="0"/>
        <v>106.25</v>
      </c>
      <c r="O60" s="133">
        <f t="shared" si="0"/>
        <v>1.7889999999999999</v>
      </c>
      <c r="P60" s="133">
        <f t="shared" si="0"/>
        <v>113.91</v>
      </c>
      <c r="Q60" s="133">
        <f t="shared" si="0"/>
        <v>134.44</v>
      </c>
      <c r="R60" s="133">
        <f t="shared" si="0"/>
        <v>337.17</v>
      </c>
      <c r="S60" s="133">
        <f t="shared" si="0"/>
        <v>215.53</v>
      </c>
      <c r="T60" s="133">
        <f t="shared" si="0"/>
        <v>171.21299999999999</v>
      </c>
      <c r="U60" s="133">
        <f t="shared" si="0"/>
        <v>13.68</v>
      </c>
      <c r="V60" s="133">
        <f t="shared" si="0"/>
        <v>3.74</v>
      </c>
      <c r="W60" s="133">
        <f t="shared" si="0"/>
        <v>7.61</v>
      </c>
      <c r="X60" s="133">
        <f t="shared" si="0"/>
        <v>0.41</v>
      </c>
      <c r="Y60" s="133">
        <f t="shared" si="0"/>
        <v>1.37</v>
      </c>
      <c r="Z60" s="133">
        <f t="shared" si="0"/>
        <v>3.4220000000000002</v>
      </c>
      <c r="AA60" s="133">
        <f t="shared" si="0"/>
        <v>237.72</v>
      </c>
      <c r="AB60" s="133">
        <f t="shared" si="0"/>
        <v>577.13</v>
      </c>
      <c r="AC60" s="133">
        <f t="shared" si="0"/>
        <v>259.64999999999998</v>
      </c>
      <c r="AD60" s="133">
        <f t="shared" si="0"/>
        <v>0</v>
      </c>
      <c r="AE60" s="133">
        <f t="shared" si="0"/>
        <v>91.14</v>
      </c>
      <c r="AF60" s="133">
        <f t="shared" si="0"/>
        <v>0</v>
      </c>
      <c r="AG60" s="133">
        <f t="shared" si="0"/>
        <v>18.101769999999998</v>
      </c>
      <c r="AH60" s="133">
        <f t="shared" si="0"/>
        <v>21.3</v>
      </c>
      <c r="AI60" s="133">
        <f t="shared" si="0"/>
        <v>6.71448</v>
      </c>
      <c r="AJ60" s="133">
        <f t="shared" si="0"/>
        <v>35.825000000000003</v>
      </c>
      <c r="AK60" s="133">
        <f t="shared" si="0"/>
        <v>31</v>
      </c>
      <c r="AL60" s="133">
        <f t="shared" si="0"/>
        <v>22.14</v>
      </c>
      <c r="AM60" s="133">
        <f t="shared" si="0"/>
        <v>22.4</v>
      </c>
      <c r="AN60" s="133">
        <f t="shared" si="0"/>
        <v>0</v>
      </c>
      <c r="AO60" s="133">
        <f t="shared" si="0"/>
        <v>134.28387000000001</v>
      </c>
      <c r="AP60" s="133">
        <f t="shared" si="0"/>
        <v>89.674999999999997</v>
      </c>
      <c r="AQ60" s="133">
        <f t="shared" si="0"/>
        <v>17.152000000000001</v>
      </c>
      <c r="AR60" s="133">
        <f t="shared" si="0"/>
        <v>154.42644999999999</v>
      </c>
      <c r="AS60" s="133">
        <f t="shared" si="0"/>
        <v>10.85045</v>
      </c>
      <c r="AT60" s="133">
        <f t="shared" si="0"/>
        <v>4.71509</v>
      </c>
      <c r="AU60" s="133">
        <f t="shared" si="0"/>
        <v>38.970999999999997</v>
      </c>
      <c r="AV60" s="133">
        <f t="shared" si="0"/>
        <v>13.324</v>
      </c>
      <c r="AW60" s="134">
        <f t="shared" si="0"/>
        <v>58.591999999999999</v>
      </c>
    </row>
    <row r="61" spans="1:49" x14ac:dyDescent="0.25">
      <c r="A61" s="135" t="s">
        <v>1261</v>
      </c>
      <c r="B61" s="136">
        <f t="shared" ref="B61:AW61" si="1">MAX(B12:B59)</f>
        <v>9.6</v>
      </c>
      <c r="C61" s="136">
        <f t="shared" si="1"/>
        <v>38</v>
      </c>
      <c r="D61" s="136">
        <f t="shared" si="1"/>
        <v>135.80000000000001</v>
      </c>
      <c r="E61" s="136">
        <f t="shared" si="1"/>
        <v>122.07611</v>
      </c>
      <c r="F61" s="136">
        <f t="shared" si="1"/>
        <v>40.799999999999997</v>
      </c>
      <c r="G61" s="136">
        <f t="shared" si="1"/>
        <v>145</v>
      </c>
      <c r="H61" s="136">
        <f t="shared" si="1"/>
        <v>35.4</v>
      </c>
      <c r="I61" s="136">
        <f t="shared" si="1"/>
        <v>175</v>
      </c>
      <c r="J61" s="136">
        <f t="shared" si="1"/>
        <v>12.88</v>
      </c>
      <c r="K61" s="136">
        <f t="shared" si="1"/>
        <v>10.48</v>
      </c>
      <c r="L61" s="136">
        <f t="shared" si="1"/>
        <v>17.690000000000001</v>
      </c>
      <c r="M61" s="136">
        <f t="shared" si="1"/>
        <v>1.07</v>
      </c>
      <c r="N61" s="136">
        <f t="shared" si="1"/>
        <v>110.38</v>
      </c>
      <c r="O61" s="136">
        <f t="shared" si="1"/>
        <v>1.7889999999999999</v>
      </c>
      <c r="P61" s="136">
        <f t="shared" si="1"/>
        <v>215.64</v>
      </c>
      <c r="Q61" s="136">
        <f t="shared" si="1"/>
        <v>175.15</v>
      </c>
      <c r="R61" s="136">
        <f t="shared" si="1"/>
        <v>422.85</v>
      </c>
      <c r="S61" s="136">
        <f t="shared" si="1"/>
        <v>215.53</v>
      </c>
      <c r="T61" s="136">
        <f t="shared" si="1"/>
        <v>228.518</v>
      </c>
      <c r="U61" s="136">
        <f t="shared" si="1"/>
        <v>15.52</v>
      </c>
      <c r="V61" s="136">
        <f t="shared" si="1"/>
        <v>20</v>
      </c>
      <c r="W61" s="136">
        <f t="shared" si="1"/>
        <v>27.36</v>
      </c>
      <c r="X61" s="136">
        <f t="shared" si="1"/>
        <v>9.6999999999999993</v>
      </c>
      <c r="Y61" s="136">
        <f t="shared" si="1"/>
        <v>1.81</v>
      </c>
      <c r="Z61" s="136">
        <f t="shared" si="1"/>
        <v>16.259</v>
      </c>
      <c r="AA61" s="136">
        <f t="shared" si="1"/>
        <v>492.31</v>
      </c>
      <c r="AB61" s="136">
        <f t="shared" si="1"/>
        <v>689.22799999999995</v>
      </c>
      <c r="AC61" s="136">
        <f t="shared" si="1"/>
        <v>356.178</v>
      </c>
      <c r="AD61" s="136">
        <f t="shared" si="1"/>
        <v>70.680000000000007</v>
      </c>
      <c r="AE61" s="136">
        <f t="shared" si="1"/>
        <v>145.27799999999999</v>
      </c>
      <c r="AF61" s="136">
        <f t="shared" si="1"/>
        <v>0</v>
      </c>
      <c r="AG61" s="136">
        <f t="shared" si="1"/>
        <v>18.101769999999998</v>
      </c>
      <c r="AH61" s="136">
        <f t="shared" si="1"/>
        <v>32</v>
      </c>
      <c r="AI61" s="136">
        <f t="shared" si="1"/>
        <v>11.129709999999999</v>
      </c>
      <c r="AJ61" s="136">
        <f t="shared" si="1"/>
        <v>35.825000000000003</v>
      </c>
      <c r="AK61" s="136">
        <f t="shared" si="1"/>
        <v>45</v>
      </c>
      <c r="AL61" s="136">
        <f t="shared" si="1"/>
        <v>73.959999999999994</v>
      </c>
      <c r="AM61" s="136">
        <f t="shared" si="1"/>
        <v>74.22</v>
      </c>
      <c r="AN61" s="136">
        <f t="shared" si="1"/>
        <v>0</v>
      </c>
      <c r="AO61" s="136">
        <f t="shared" si="1"/>
        <v>134.28387000000001</v>
      </c>
      <c r="AP61" s="136">
        <f t="shared" si="1"/>
        <v>138.30530999999999</v>
      </c>
      <c r="AQ61" s="136">
        <f t="shared" si="1"/>
        <v>25.317</v>
      </c>
      <c r="AR61" s="136">
        <f t="shared" si="1"/>
        <v>154.42644999999999</v>
      </c>
      <c r="AS61" s="136">
        <f t="shared" si="1"/>
        <v>14.590579999999999</v>
      </c>
      <c r="AT61" s="136">
        <f t="shared" si="1"/>
        <v>4.71509</v>
      </c>
      <c r="AU61" s="136">
        <f t="shared" si="1"/>
        <v>47.106999999999999</v>
      </c>
      <c r="AV61" s="136">
        <f t="shared" si="1"/>
        <v>23.55</v>
      </c>
      <c r="AW61" s="137">
        <f t="shared" si="1"/>
        <v>76.260000000000005</v>
      </c>
    </row>
    <row r="62" spans="1:49" x14ac:dyDescent="0.25">
      <c r="A62" s="138" t="s">
        <v>1333</v>
      </c>
      <c r="B62" s="139">
        <f t="shared" ref="B62:AW62" si="2">AVERAGE(B12:B59)</f>
        <v>9.4875000000000025</v>
      </c>
      <c r="C62" s="139">
        <f t="shared" si="2"/>
        <v>38</v>
      </c>
      <c r="D62" s="139">
        <f t="shared" si="2"/>
        <v>128.71666666666678</v>
      </c>
      <c r="E62" s="139">
        <f t="shared" si="2"/>
        <v>107.36935458333333</v>
      </c>
      <c r="F62" s="139">
        <f t="shared" si="2"/>
        <v>35.608333333333334</v>
      </c>
      <c r="G62" s="139">
        <f t="shared" si="2"/>
        <v>137.91666666666666</v>
      </c>
      <c r="H62" s="139">
        <f t="shared" si="2"/>
        <v>29.570833333333336</v>
      </c>
      <c r="I62" s="139">
        <f t="shared" si="2"/>
        <v>136.33333333333334</v>
      </c>
      <c r="J62" s="139">
        <f t="shared" si="2"/>
        <v>10.553333333333333</v>
      </c>
      <c r="K62" s="139">
        <f t="shared" si="2"/>
        <v>10.327916666666669</v>
      </c>
      <c r="L62" s="139">
        <f t="shared" si="2"/>
        <v>10.610000000000001</v>
      </c>
      <c r="M62" s="139">
        <f t="shared" si="2"/>
        <v>1.07</v>
      </c>
      <c r="N62" s="139">
        <f t="shared" si="2"/>
        <v>108.315</v>
      </c>
      <c r="O62" s="139">
        <f t="shared" si="2"/>
        <v>1.7890000000000013</v>
      </c>
      <c r="P62" s="139">
        <f t="shared" si="2"/>
        <v>135.97083333333339</v>
      </c>
      <c r="Q62" s="139">
        <f t="shared" si="2"/>
        <v>144.75041666666661</v>
      </c>
      <c r="R62" s="139">
        <f t="shared" si="2"/>
        <v>389.92750000000001</v>
      </c>
      <c r="S62" s="139">
        <f t="shared" si="2"/>
        <v>215.53000000000009</v>
      </c>
      <c r="T62" s="139">
        <f t="shared" si="2"/>
        <v>195.48891666666668</v>
      </c>
      <c r="U62" s="139">
        <f t="shared" si="2"/>
        <v>14.421250000000001</v>
      </c>
      <c r="V62" s="139">
        <f t="shared" si="2"/>
        <v>12.534999999999998</v>
      </c>
      <c r="W62" s="139">
        <f t="shared" si="2"/>
        <v>16.834166666666672</v>
      </c>
      <c r="X62" s="139">
        <f t="shared" si="2"/>
        <v>1.3162499999999995</v>
      </c>
      <c r="Y62" s="139">
        <f t="shared" si="2"/>
        <v>1.5466666666666662</v>
      </c>
      <c r="Z62" s="139">
        <f t="shared" si="2"/>
        <v>13.291083333333338</v>
      </c>
      <c r="AA62" s="139">
        <f t="shared" si="2"/>
        <v>287.19749999999993</v>
      </c>
      <c r="AB62" s="139">
        <f t="shared" si="2"/>
        <v>611.95333333333303</v>
      </c>
      <c r="AC62" s="139">
        <f t="shared" si="2"/>
        <v>297.2051249999999</v>
      </c>
      <c r="AD62" s="139">
        <f t="shared" si="2"/>
        <v>52.255833333333307</v>
      </c>
      <c r="AE62" s="139">
        <f t="shared" si="2"/>
        <v>122.04408333333333</v>
      </c>
      <c r="AF62" s="139">
        <f t="shared" si="2"/>
        <v>0</v>
      </c>
      <c r="AG62" s="139">
        <f t="shared" si="2"/>
        <v>18.101769999999991</v>
      </c>
      <c r="AH62" s="139">
        <f t="shared" si="2"/>
        <v>25.620833333333337</v>
      </c>
      <c r="AI62" s="139">
        <f t="shared" si="2"/>
        <v>9.7688191666666651</v>
      </c>
      <c r="AJ62" s="139">
        <f t="shared" si="2"/>
        <v>35.825000000000024</v>
      </c>
      <c r="AK62" s="139">
        <f t="shared" si="2"/>
        <v>35.82500000000001</v>
      </c>
      <c r="AL62" s="139">
        <f t="shared" si="2"/>
        <v>33.782083333333325</v>
      </c>
      <c r="AM62" s="139">
        <f t="shared" si="2"/>
        <v>34.042083333333323</v>
      </c>
      <c r="AN62" s="139" t="e">
        <f t="shared" si="2"/>
        <v>#DIV/0!</v>
      </c>
      <c r="AO62" s="139">
        <f t="shared" si="2"/>
        <v>134.28387000000001</v>
      </c>
      <c r="AP62" s="139">
        <f t="shared" si="2"/>
        <v>113.99015499999999</v>
      </c>
      <c r="AQ62" s="139">
        <f t="shared" si="2"/>
        <v>20.368208333333339</v>
      </c>
      <c r="AR62" s="139">
        <f t="shared" si="2"/>
        <v>154.42644999999999</v>
      </c>
      <c r="AS62" s="139">
        <f t="shared" si="2"/>
        <v>12.258199583333335</v>
      </c>
      <c r="AT62" s="139">
        <f t="shared" si="2"/>
        <v>4.7150900000000027</v>
      </c>
      <c r="AU62" s="139">
        <f t="shared" si="2"/>
        <v>41.888916666666667</v>
      </c>
      <c r="AV62" s="139">
        <f t="shared" si="2"/>
        <v>17.190916666666666</v>
      </c>
      <c r="AW62" s="140">
        <f t="shared" si="2"/>
        <v>64.578333333333347</v>
      </c>
    </row>
    <row r="63" spans="1:49" x14ac:dyDescent="0.25">
      <c r="A63" s="141" t="s">
        <v>7</v>
      </c>
      <c r="B63" s="136">
        <f t="shared" ref="B63:AW63" si="3">B12</f>
        <v>9.4</v>
      </c>
      <c r="C63" s="136">
        <f t="shared" si="3"/>
        <v>38</v>
      </c>
      <c r="D63" s="136">
        <f t="shared" si="3"/>
        <v>120.8</v>
      </c>
      <c r="E63" s="136">
        <f t="shared" si="3"/>
        <v>91.167879999999997</v>
      </c>
      <c r="F63" s="136">
        <f t="shared" si="3"/>
        <v>32.700000000000003</v>
      </c>
      <c r="G63" s="136">
        <f t="shared" si="3"/>
        <v>130</v>
      </c>
      <c r="H63" s="136">
        <f t="shared" si="3"/>
        <v>35.4</v>
      </c>
      <c r="I63" s="136">
        <f t="shared" si="3"/>
        <v>175</v>
      </c>
      <c r="J63" s="136">
        <f t="shared" si="3"/>
        <v>10.53</v>
      </c>
      <c r="K63" s="136">
        <f t="shared" si="3"/>
        <v>10.14</v>
      </c>
      <c r="L63" s="136">
        <f t="shared" si="3"/>
        <v>12.76</v>
      </c>
      <c r="M63" s="136" t="str">
        <f t="shared" si="3"/>
        <v>--</v>
      </c>
      <c r="N63" s="136" t="str">
        <f t="shared" si="3"/>
        <v>--</v>
      </c>
      <c r="O63" s="136">
        <f t="shared" si="3"/>
        <v>1.7889999999999999</v>
      </c>
      <c r="P63" s="136">
        <f t="shared" si="3"/>
        <v>113.91</v>
      </c>
      <c r="Q63" s="136">
        <f t="shared" si="3"/>
        <v>150.13999999999999</v>
      </c>
      <c r="R63" s="136">
        <f t="shared" si="3"/>
        <v>337.17</v>
      </c>
      <c r="S63" s="136">
        <f t="shared" si="3"/>
        <v>215.53</v>
      </c>
      <c r="T63" s="136">
        <f t="shared" si="3"/>
        <v>177.346</v>
      </c>
      <c r="U63" s="136">
        <f t="shared" si="3"/>
        <v>13.81</v>
      </c>
      <c r="V63" s="136">
        <f t="shared" si="3"/>
        <v>6.56</v>
      </c>
      <c r="W63" s="136">
        <f t="shared" si="3"/>
        <v>16.739999999999998</v>
      </c>
      <c r="X63" s="136">
        <f t="shared" si="3"/>
        <v>3.25</v>
      </c>
      <c r="Y63" s="136">
        <f t="shared" si="3"/>
        <v>1.81</v>
      </c>
      <c r="Z63" s="136">
        <f t="shared" si="3"/>
        <v>10.468</v>
      </c>
      <c r="AA63" s="136">
        <f t="shared" si="3"/>
        <v>492.31</v>
      </c>
      <c r="AB63" s="136">
        <f t="shared" si="3"/>
        <v>593.07000000000005</v>
      </c>
      <c r="AC63" s="136">
        <f t="shared" si="3"/>
        <v>273.541</v>
      </c>
      <c r="AD63" s="136">
        <f t="shared" si="3"/>
        <v>37.22</v>
      </c>
      <c r="AE63" s="136">
        <f t="shared" si="3"/>
        <v>91.14</v>
      </c>
      <c r="AF63" s="136">
        <f t="shared" si="3"/>
        <v>0</v>
      </c>
      <c r="AG63" s="136">
        <f t="shared" si="3"/>
        <v>18.101769999999998</v>
      </c>
      <c r="AH63" s="136">
        <f t="shared" si="3"/>
        <v>25.1</v>
      </c>
      <c r="AI63" s="136">
        <f t="shared" si="3"/>
        <v>10.34093</v>
      </c>
      <c r="AJ63" s="136">
        <f t="shared" si="3"/>
        <v>35.825000000000003</v>
      </c>
      <c r="AK63" s="136">
        <f t="shared" si="3"/>
        <v>34</v>
      </c>
      <c r="AL63" s="136">
        <f t="shared" si="3"/>
        <v>22.7</v>
      </c>
      <c r="AM63" s="136">
        <f t="shared" si="3"/>
        <v>22.96</v>
      </c>
      <c r="AN63" s="136" t="str">
        <f t="shared" si="3"/>
        <v>--</v>
      </c>
      <c r="AO63" s="136" t="str">
        <f t="shared" si="3"/>
        <v>--</v>
      </c>
      <c r="AP63" s="136">
        <f t="shared" si="3"/>
        <v>89.674999999999997</v>
      </c>
      <c r="AQ63" s="136">
        <f t="shared" si="3"/>
        <v>19.076000000000001</v>
      </c>
      <c r="AR63" s="136" t="str">
        <f t="shared" si="3"/>
        <v>--</v>
      </c>
      <c r="AS63" s="136">
        <f t="shared" si="3"/>
        <v>11.28326</v>
      </c>
      <c r="AT63" s="136">
        <f t="shared" si="3"/>
        <v>4.71509</v>
      </c>
      <c r="AU63" s="136">
        <f t="shared" si="3"/>
        <v>39.685000000000002</v>
      </c>
      <c r="AV63" s="136">
        <f t="shared" si="3"/>
        <v>14.696</v>
      </c>
      <c r="AW63" s="136">
        <f t="shared" si="3"/>
        <v>61.353999999999999</v>
      </c>
    </row>
    <row r="64" spans="1:49" x14ac:dyDescent="0.25">
      <c r="A64" s="141" t="s">
        <v>8</v>
      </c>
      <c r="B64" s="136">
        <f t="shared" ref="B64:AW64" si="4">B59</f>
        <v>9.6</v>
      </c>
      <c r="C64" s="136">
        <f t="shared" si="4"/>
        <v>38</v>
      </c>
      <c r="D64" s="136">
        <f t="shared" si="4"/>
        <v>120.8</v>
      </c>
      <c r="E64" s="136">
        <f t="shared" si="4"/>
        <v>102.50794999999999</v>
      </c>
      <c r="F64" s="136">
        <f t="shared" si="4"/>
        <v>40.4</v>
      </c>
      <c r="G64" s="136">
        <f t="shared" si="4"/>
        <v>130</v>
      </c>
      <c r="H64" s="136">
        <f t="shared" si="4"/>
        <v>33.200000000000003</v>
      </c>
      <c r="I64" s="136">
        <f t="shared" si="4"/>
        <v>132</v>
      </c>
      <c r="J64" s="136">
        <f t="shared" si="4"/>
        <v>10.95</v>
      </c>
      <c r="K64" s="136">
        <f t="shared" si="4"/>
        <v>10.31</v>
      </c>
      <c r="L64" s="136">
        <f t="shared" si="4"/>
        <v>11.97</v>
      </c>
      <c r="M64" s="136" t="str">
        <f t="shared" si="4"/>
        <v>--</v>
      </c>
      <c r="N64" s="136" t="str">
        <f t="shared" si="4"/>
        <v>--</v>
      </c>
      <c r="O64" s="136">
        <f t="shared" si="4"/>
        <v>1.7889999999999999</v>
      </c>
      <c r="P64" s="136">
        <f t="shared" si="4"/>
        <v>215.64</v>
      </c>
      <c r="Q64" s="136">
        <f t="shared" si="4"/>
        <v>175.15</v>
      </c>
      <c r="R64" s="136">
        <f t="shared" si="4"/>
        <v>365.77</v>
      </c>
      <c r="S64" s="136">
        <f t="shared" si="4"/>
        <v>215.53</v>
      </c>
      <c r="T64" s="136">
        <f t="shared" si="4"/>
        <v>214.84100000000001</v>
      </c>
      <c r="U64" s="136">
        <f t="shared" si="4"/>
        <v>15.15</v>
      </c>
      <c r="V64" s="136">
        <f t="shared" si="4"/>
        <v>9.42</v>
      </c>
      <c r="W64" s="136">
        <f t="shared" si="4"/>
        <v>16.96</v>
      </c>
      <c r="X64" s="136">
        <f t="shared" si="4"/>
        <v>1.8</v>
      </c>
      <c r="Y64" s="136">
        <f t="shared" si="4"/>
        <v>1.51</v>
      </c>
      <c r="Z64" s="136">
        <f t="shared" si="4"/>
        <v>15.798</v>
      </c>
      <c r="AA64" s="136">
        <f t="shared" si="4"/>
        <v>326.13</v>
      </c>
      <c r="AB64" s="136">
        <f t="shared" si="4"/>
        <v>677.01599999999996</v>
      </c>
      <c r="AC64" s="136">
        <f t="shared" si="4"/>
        <v>289.82600000000002</v>
      </c>
      <c r="AD64" s="136">
        <f t="shared" si="4"/>
        <v>70.430000000000007</v>
      </c>
      <c r="AE64" s="136">
        <f t="shared" si="4"/>
        <v>127.5</v>
      </c>
      <c r="AF64" s="136">
        <f t="shared" si="4"/>
        <v>0</v>
      </c>
      <c r="AG64" s="136">
        <f t="shared" si="4"/>
        <v>18.101769999999998</v>
      </c>
      <c r="AH64" s="136">
        <f t="shared" si="4"/>
        <v>30</v>
      </c>
      <c r="AI64" s="136">
        <f t="shared" si="4"/>
        <v>9.9659200000000006</v>
      </c>
      <c r="AJ64" s="136">
        <f t="shared" si="4"/>
        <v>35.825000000000003</v>
      </c>
      <c r="AK64" s="136">
        <f t="shared" si="4"/>
        <v>42.2</v>
      </c>
      <c r="AL64" s="136">
        <f t="shared" si="4"/>
        <v>73.959999999999994</v>
      </c>
      <c r="AM64" s="136">
        <f t="shared" si="4"/>
        <v>74.22</v>
      </c>
      <c r="AN64" s="136" t="str">
        <f t="shared" si="4"/>
        <v>--</v>
      </c>
      <c r="AO64" s="136">
        <f t="shared" si="4"/>
        <v>134.28387000000001</v>
      </c>
      <c r="AP64" s="136">
        <f t="shared" si="4"/>
        <v>138.30530999999999</v>
      </c>
      <c r="AQ64" s="136">
        <f t="shared" si="4"/>
        <v>25.317</v>
      </c>
      <c r="AR64" s="136">
        <f t="shared" si="4"/>
        <v>154.42644999999999</v>
      </c>
      <c r="AS64" s="136">
        <f t="shared" si="4"/>
        <v>14.020820000000001</v>
      </c>
      <c r="AT64" s="136">
        <f t="shared" si="4"/>
        <v>4.71509</v>
      </c>
      <c r="AU64" s="136">
        <f t="shared" si="4"/>
        <v>46.359000000000002</v>
      </c>
      <c r="AV64" s="136">
        <f t="shared" si="4"/>
        <v>21.216000000000001</v>
      </c>
      <c r="AW64" s="136">
        <f t="shared" si="4"/>
        <v>74.372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1334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427</v>
      </c>
      <c r="C5" s="115" t="s">
        <v>431</v>
      </c>
      <c r="D5" s="115" t="s">
        <v>92</v>
      </c>
      <c r="E5" s="115" t="s">
        <v>137</v>
      </c>
      <c r="F5" s="115" t="s">
        <v>137</v>
      </c>
      <c r="G5" s="115" t="s">
        <v>137</v>
      </c>
      <c r="H5" s="115" t="s">
        <v>155</v>
      </c>
      <c r="I5" s="115" t="s">
        <v>155</v>
      </c>
      <c r="J5" s="115" t="s">
        <v>155</v>
      </c>
      <c r="K5" s="115" t="s">
        <v>155</v>
      </c>
      <c r="L5" s="115" t="s">
        <v>155</v>
      </c>
      <c r="M5" s="115" t="s">
        <v>155</v>
      </c>
      <c r="N5" s="115" t="s">
        <v>155</v>
      </c>
      <c r="O5" s="115" t="s">
        <v>155</v>
      </c>
      <c r="P5" s="115" t="s">
        <v>105</v>
      </c>
      <c r="Q5" s="115" t="s">
        <v>105</v>
      </c>
      <c r="R5" s="115" t="s">
        <v>105</v>
      </c>
      <c r="S5" s="115" t="s">
        <v>132</v>
      </c>
      <c r="T5" s="115" t="s">
        <v>132</v>
      </c>
      <c r="U5" s="115" t="s">
        <v>429</v>
      </c>
      <c r="V5" s="115" t="s">
        <v>236</v>
      </c>
      <c r="W5" s="115" t="s">
        <v>96</v>
      </c>
      <c r="X5" s="115" t="s">
        <v>96</v>
      </c>
      <c r="Y5" s="115" t="s">
        <v>365</v>
      </c>
      <c r="Z5" s="115" t="s">
        <v>365</v>
      </c>
      <c r="AA5" s="115" t="s">
        <v>430</v>
      </c>
      <c r="AB5" s="115" t="s">
        <v>430</v>
      </c>
      <c r="AC5" s="115" t="s">
        <v>124</v>
      </c>
      <c r="AD5" s="115" t="s">
        <v>817</v>
      </c>
    </row>
    <row r="6" spans="1:30" ht="25.5" x14ac:dyDescent="0.25">
      <c r="A6" s="115" t="s">
        <v>1269</v>
      </c>
      <c r="B6" s="115" t="s">
        <v>480</v>
      </c>
      <c r="C6" s="115" t="s">
        <v>1335</v>
      </c>
      <c r="D6" s="115" t="s">
        <v>1336</v>
      </c>
      <c r="E6" s="115" t="s">
        <v>1286</v>
      </c>
      <c r="F6" s="115" t="s">
        <v>1286</v>
      </c>
      <c r="G6" s="115" t="s">
        <v>1286</v>
      </c>
      <c r="H6" s="115" t="s">
        <v>480</v>
      </c>
      <c r="I6" s="115" t="s">
        <v>1279</v>
      </c>
      <c r="J6" s="115" t="s">
        <v>1288</v>
      </c>
      <c r="K6" s="115" t="s">
        <v>1337</v>
      </c>
      <c r="L6" s="115" t="s">
        <v>480</v>
      </c>
      <c r="M6" s="115" t="s">
        <v>480</v>
      </c>
      <c r="N6" s="115" t="s">
        <v>1338</v>
      </c>
      <c r="O6" s="115" t="s">
        <v>1338</v>
      </c>
      <c r="P6" s="115" t="s">
        <v>1279</v>
      </c>
      <c r="Q6" s="115" t="s">
        <v>1279</v>
      </c>
      <c r="R6" s="115" t="s">
        <v>1283</v>
      </c>
      <c r="S6" s="115" t="s">
        <v>1283</v>
      </c>
      <c r="T6" s="115" t="s">
        <v>1284</v>
      </c>
      <c r="U6" s="115" t="s">
        <v>1274</v>
      </c>
      <c r="V6" s="115" t="s">
        <v>1339</v>
      </c>
      <c r="W6" s="115" t="s">
        <v>1273</v>
      </c>
      <c r="X6" s="115" t="s">
        <v>1273</v>
      </c>
      <c r="Y6" s="115" t="s">
        <v>365</v>
      </c>
      <c r="Z6" s="115" t="s">
        <v>365</v>
      </c>
      <c r="AA6" s="115" t="s">
        <v>1270</v>
      </c>
      <c r="AB6" s="115" t="s">
        <v>1270</v>
      </c>
      <c r="AC6" s="115" t="s">
        <v>480</v>
      </c>
      <c r="AD6" s="115" t="s">
        <v>1286</v>
      </c>
    </row>
    <row r="7" spans="1:30" ht="25.5" x14ac:dyDescent="0.25">
      <c r="A7" s="115" t="s">
        <v>1291</v>
      </c>
      <c r="B7" s="115" t="s">
        <v>1292</v>
      </c>
      <c r="C7" s="115" t="s">
        <v>1292</v>
      </c>
      <c r="D7" s="115" t="s">
        <v>1292</v>
      </c>
      <c r="E7" s="115" t="s">
        <v>1292</v>
      </c>
      <c r="F7" s="115" t="s">
        <v>1292</v>
      </c>
      <c r="G7" s="115" t="s">
        <v>1292</v>
      </c>
      <c r="H7" s="115" t="s">
        <v>1292</v>
      </c>
      <c r="I7" s="115" t="s">
        <v>1292</v>
      </c>
      <c r="J7" s="115" t="s">
        <v>1292</v>
      </c>
      <c r="K7" s="115" t="s">
        <v>1292</v>
      </c>
      <c r="L7" s="115" t="s">
        <v>1292</v>
      </c>
      <c r="M7" s="115" t="s">
        <v>1292</v>
      </c>
      <c r="N7" s="115" t="s">
        <v>1292</v>
      </c>
      <c r="O7" s="115" t="s">
        <v>1292</v>
      </c>
      <c r="P7" s="115" t="s">
        <v>1292</v>
      </c>
      <c r="Q7" s="115" t="s">
        <v>1292</v>
      </c>
      <c r="R7" s="115" t="s">
        <v>1292</v>
      </c>
      <c r="S7" s="115" t="s">
        <v>1292</v>
      </c>
      <c r="T7" s="115" t="s">
        <v>1292</v>
      </c>
      <c r="U7" s="115" t="s">
        <v>1292</v>
      </c>
      <c r="V7" s="115" t="s">
        <v>1292</v>
      </c>
      <c r="W7" s="115" t="s">
        <v>1292</v>
      </c>
      <c r="X7" s="115" t="s">
        <v>1292</v>
      </c>
      <c r="Y7" s="115" t="s">
        <v>1292</v>
      </c>
      <c r="Z7" s="115" t="s">
        <v>1292</v>
      </c>
      <c r="AA7" s="115" t="s">
        <v>1292</v>
      </c>
      <c r="AB7" s="115" t="s">
        <v>1292</v>
      </c>
      <c r="AC7" s="115" t="s">
        <v>1292</v>
      </c>
      <c r="AD7" s="115" t="s">
        <v>1292</v>
      </c>
    </row>
    <row r="8" spans="1:30" ht="38.25" x14ac:dyDescent="0.25">
      <c r="A8" s="115" t="s">
        <v>6</v>
      </c>
      <c r="B8" s="115" t="s">
        <v>1340</v>
      </c>
      <c r="C8" s="115" t="s">
        <v>1341</v>
      </c>
      <c r="D8" s="115" t="s">
        <v>1342</v>
      </c>
      <c r="E8" s="115" t="s">
        <v>1343</v>
      </c>
      <c r="F8" s="115" t="s">
        <v>1344</v>
      </c>
      <c r="G8" s="115" t="s">
        <v>1345</v>
      </c>
      <c r="H8" s="115" t="s">
        <v>1346</v>
      </c>
      <c r="I8" s="115" t="s">
        <v>1347</v>
      </c>
      <c r="J8" s="115" t="s">
        <v>1348</v>
      </c>
      <c r="K8" s="115" t="s">
        <v>1349</v>
      </c>
      <c r="L8" s="115" t="s">
        <v>1346</v>
      </c>
      <c r="M8" s="115" t="s">
        <v>1350</v>
      </c>
      <c r="N8" s="115" t="s">
        <v>1351</v>
      </c>
      <c r="O8" s="115" t="s">
        <v>1290</v>
      </c>
      <c r="P8" s="115" t="s">
        <v>1307</v>
      </c>
      <c r="Q8" s="115" t="s">
        <v>1307</v>
      </c>
      <c r="R8" s="115" t="s">
        <v>1281</v>
      </c>
      <c r="S8" s="115" t="s">
        <v>1352</v>
      </c>
      <c r="T8" s="115" t="s">
        <v>1312</v>
      </c>
      <c r="U8" s="115" t="s">
        <v>1353</v>
      </c>
      <c r="V8" s="115" t="s">
        <v>1354</v>
      </c>
      <c r="W8" s="115" t="s">
        <v>1297</v>
      </c>
      <c r="X8" s="115" t="s">
        <v>1298</v>
      </c>
      <c r="Y8" s="115" t="s">
        <v>1355</v>
      </c>
      <c r="Z8" s="115" t="s">
        <v>1356</v>
      </c>
      <c r="AA8" s="115" t="s">
        <v>1295</v>
      </c>
      <c r="AB8" s="115" t="s">
        <v>1357</v>
      </c>
      <c r="AC8" s="115" t="s">
        <v>1358</v>
      </c>
      <c r="AD8" s="115" t="s">
        <v>1359</v>
      </c>
    </row>
    <row r="9" spans="1:30" ht="25.5" x14ac:dyDescent="0.25">
      <c r="A9" s="115" t="s">
        <v>911</v>
      </c>
      <c r="B9" s="115" t="s">
        <v>1360</v>
      </c>
      <c r="C9" s="115" t="s">
        <v>1361</v>
      </c>
      <c r="D9" s="115" t="s">
        <v>1361</v>
      </c>
      <c r="E9" s="115" t="s">
        <v>1361</v>
      </c>
      <c r="F9" s="115" t="s">
        <v>1361</v>
      </c>
      <c r="G9" s="115" t="s">
        <v>1361</v>
      </c>
      <c r="H9" s="115" t="s">
        <v>1360</v>
      </c>
      <c r="I9" s="115" t="s">
        <v>1361</v>
      </c>
      <c r="J9" s="115" t="s">
        <v>1361</v>
      </c>
      <c r="K9" s="115" t="s">
        <v>1361</v>
      </c>
      <c r="L9" s="115" t="s">
        <v>1361</v>
      </c>
      <c r="M9" s="115" t="s">
        <v>1361</v>
      </c>
      <c r="N9" s="115" t="s">
        <v>1361</v>
      </c>
      <c r="O9" s="115" t="s">
        <v>1361</v>
      </c>
      <c r="P9" s="115" t="s">
        <v>1360</v>
      </c>
      <c r="Q9" s="115" t="s">
        <v>1361</v>
      </c>
      <c r="R9" s="115" t="s">
        <v>1361</v>
      </c>
      <c r="S9" s="115" t="s">
        <v>1361</v>
      </c>
      <c r="T9" s="115" t="s">
        <v>792</v>
      </c>
      <c r="U9" s="115" t="s">
        <v>1361</v>
      </c>
      <c r="V9" s="115" t="s">
        <v>1361</v>
      </c>
      <c r="W9" s="115" t="s">
        <v>1361</v>
      </c>
      <c r="X9" s="115" t="s">
        <v>1361</v>
      </c>
      <c r="Y9" s="115" t="s">
        <v>1361</v>
      </c>
      <c r="Z9" s="115" t="s">
        <v>1361</v>
      </c>
      <c r="AA9" s="115" t="s">
        <v>1361</v>
      </c>
      <c r="AB9" s="115" t="s">
        <v>1361</v>
      </c>
      <c r="AC9" s="115" t="s">
        <v>1361</v>
      </c>
      <c r="AD9" s="115" t="s">
        <v>1361</v>
      </c>
    </row>
    <row r="10" spans="1:30" x14ac:dyDescent="0.25">
      <c r="A10" s="115" t="s">
        <v>85</v>
      </c>
      <c r="B10" s="115" t="s">
        <v>1362</v>
      </c>
      <c r="C10" s="115" t="s">
        <v>1363</v>
      </c>
      <c r="D10" s="115" t="s">
        <v>1363</v>
      </c>
      <c r="E10" s="115" t="s">
        <v>1363</v>
      </c>
      <c r="F10" s="115" t="s">
        <v>1363</v>
      </c>
      <c r="G10" s="115" t="s">
        <v>1363</v>
      </c>
      <c r="H10" s="115" t="s">
        <v>1362</v>
      </c>
      <c r="I10" s="115" t="s">
        <v>1363</v>
      </c>
      <c r="J10" s="115" t="s">
        <v>1363</v>
      </c>
      <c r="K10" s="115" t="s">
        <v>1363</v>
      </c>
      <c r="L10" s="115" t="s">
        <v>1363</v>
      </c>
      <c r="M10" s="115" t="s">
        <v>1363</v>
      </c>
      <c r="N10" s="115" t="s">
        <v>1363</v>
      </c>
      <c r="O10" s="115" t="s">
        <v>1363</v>
      </c>
      <c r="P10" s="115" t="s">
        <v>1362</v>
      </c>
      <c r="Q10" s="115" t="s">
        <v>1363</v>
      </c>
      <c r="R10" s="115" t="s">
        <v>1363</v>
      </c>
      <c r="S10" s="115" t="s">
        <v>1363</v>
      </c>
      <c r="T10" s="115" t="s">
        <v>1363</v>
      </c>
      <c r="U10" s="115" t="s">
        <v>1363</v>
      </c>
      <c r="V10" s="115" t="s">
        <v>1363</v>
      </c>
      <c r="W10" s="115" t="s">
        <v>1363</v>
      </c>
      <c r="X10" s="115" t="s">
        <v>1363</v>
      </c>
      <c r="Y10" s="115" t="s">
        <v>1363</v>
      </c>
      <c r="Z10" s="115" t="s">
        <v>1363</v>
      </c>
      <c r="AA10" s="115" t="s">
        <v>1363</v>
      </c>
      <c r="AB10" s="115" t="s">
        <v>1363</v>
      </c>
      <c r="AC10" s="115" t="s">
        <v>1363</v>
      </c>
      <c r="AD10" s="115" t="s">
        <v>1363</v>
      </c>
    </row>
    <row r="11" spans="1:30" x14ac:dyDescent="0.25">
      <c r="A11" s="116" t="s">
        <v>90</v>
      </c>
      <c r="B11" s="143">
        <v>2695</v>
      </c>
      <c r="C11" s="143">
        <v>8.6670999999999996</v>
      </c>
      <c r="D11" s="143">
        <v>0.83550000000000002</v>
      </c>
      <c r="E11" s="143">
        <v>0.314</v>
      </c>
      <c r="F11" s="143">
        <v>5.6300000000000003E-2</v>
      </c>
      <c r="G11" s="143">
        <v>1.413E-2</v>
      </c>
      <c r="H11" s="143">
        <v>3875.2619500000001</v>
      </c>
      <c r="I11" s="116" t="s">
        <v>1332</v>
      </c>
      <c r="J11" s="116" t="s">
        <v>1332</v>
      </c>
      <c r="K11" s="143">
        <v>0.50873000000000002</v>
      </c>
      <c r="L11" s="143">
        <v>22.875610000000002</v>
      </c>
      <c r="M11" s="116" t="s">
        <v>1332</v>
      </c>
      <c r="N11" s="143">
        <v>0.34088000000000002</v>
      </c>
      <c r="O11" s="143">
        <v>0.11393</v>
      </c>
      <c r="P11" s="143">
        <v>2412.14</v>
      </c>
      <c r="Q11" s="143">
        <v>0.97899999999999998</v>
      </c>
      <c r="R11" s="143">
        <v>0.27</v>
      </c>
      <c r="S11" s="143">
        <v>0.71199999999999997</v>
      </c>
      <c r="T11" s="143">
        <v>0.442</v>
      </c>
      <c r="U11" s="116" t="s">
        <v>1332</v>
      </c>
      <c r="V11" s="143">
        <v>233.62899999999999</v>
      </c>
      <c r="W11" s="143">
        <v>0.14699999999999999</v>
      </c>
      <c r="X11" s="143">
        <v>6.5000000000000002E-2</v>
      </c>
      <c r="Y11" s="143">
        <v>19.11</v>
      </c>
      <c r="Z11" s="143">
        <v>0.15</v>
      </c>
      <c r="AA11" s="143">
        <v>0.43435000000000001</v>
      </c>
      <c r="AB11" s="143">
        <v>0.49597000000000002</v>
      </c>
      <c r="AC11" s="143">
        <v>11.35</v>
      </c>
      <c r="AD11" s="143">
        <v>0.59499999999999997</v>
      </c>
    </row>
    <row r="12" spans="1:30" x14ac:dyDescent="0.25">
      <c r="A12" s="124" t="s">
        <v>638</v>
      </c>
      <c r="B12" s="122">
        <v>2695</v>
      </c>
      <c r="C12" s="122">
        <v>8.6670999999999996</v>
      </c>
      <c r="D12" s="122">
        <v>0.83550000000000002</v>
      </c>
      <c r="E12" s="122">
        <v>0.314</v>
      </c>
      <c r="F12" s="122">
        <v>5.6300000000000003E-2</v>
      </c>
      <c r="G12" s="122">
        <v>1.413E-2</v>
      </c>
      <c r="H12" s="122">
        <v>3875.2619500000001</v>
      </c>
      <c r="I12" s="124" t="s">
        <v>1332</v>
      </c>
      <c r="J12" s="124" t="s">
        <v>1332</v>
      </c>
      <c r="K12" s="122">
        <v>0.50873000000000002</v>
      </c>
      <c r="L12" s="122">
        <v>22.875610000000002</v>
      </c>
      <c r="M12" s="124" t="s">
        <v>1332</v>
      </c>
      <c r="N12" s="122">
        <v>0.34088000000000002</v>
      </c>
      <c r="O12" s="122">
        <v>0.11393</v>
      </c>
      <c r="P12" s="122">
        <v>2412.14</v>
      </c>
      <c r="Q12" s="122">
        <v>0.97899999999999998</v>
      </c>
      <c r="R12" s="122">
        <v>0.27</v>
      </c>
      <c r="S12" s="122">
        <v>0.71199999999999997</v>
      </c>
      <c r="T12" s="122">
        <v>0.442</v>
      </c>
      <c r="U12" s="124" t="s">
        <v>1332</v>
      </c>
      <c r="V12" s="122">
        <v>233.62899999999999</v>
      </c>
      <c r="W12" s="122">
        <v>0.14699999999999999</v>
      </c>
      <c r="X12" s="122">
        <v>6.5000000000000002E-2</v>
      </c>
      <c r="Y12" s="122">
        <v>19.11</v>
      </c>
      <c r="Z12" s="122">
        <v>0.15</v>
      </c>
      <c r="AA12" s="122">
        <v>0.43435000000000001</v>
      </c>
      <c r="AB12" s="122">
        <v>0.49597000000000002</v>
      </c>
      <c r="AC12" s="122">
        <v>11.35</v>
      </c>
      <c r="AD12" s="122">
        <v>0.59499999999999997</v>
      </c>
    </row>
    <row r="13" spans="1:30" x14ac:dyDescent="0.25">
      <c r="A13" s="124" t="s">
        <v>639</v>
      </c>
      <c r="B13" s="122">
        <v>2695</v>
      </c>
      <c r="C13" s="122">
        <v>8.7529500000000002</v>
      </c>
      <c r="D13" s="122">
        <v>0.81299999999999994</v>
      </c>
      <c r="E13" s="122">
        <v>0.32200000000000001</v>
      </c>
      <c r="F13" s="122">
        <v>3.1419999999999997E-2</v>
      </c>
      <c r="G13" s="122">
        <v>1.7940000000000001E-2</v>
      </c>
      <c r="H13" s="122">
        <v>3875.2677399999998</v>
      </c>
      <c r="I13" s="124" t="s">
        <v>1332</v>
      </c>
      <c r="J13" s="124" t="s">
        <v>1332</v>
      </c>
      <c r="K13" s="122">
        <v>0.50839999999999996</v>
      </c>
      <c r="L13" s="122">
        <v>22.890360000000001</v>
      </c>
      <c r="M13" s="124" t="s">
        <v>1332</v>
      </c>
      <c r="N13" s="122">
        <v>0.32163999999999998</v>
      </c>
      <c r="O13" s="122">
        <v>8.8510000000000005E-2</v>
      </c>
      <c r="P13" s="122">
        <v>2411.94</v>
      </c>
      <c r="Q13" s="122">
        <v>0.95399999999999996</v>
      </c>
      <c r="R13" s="122">
        <v>0.27</v>
      </c>
      <c r="S13" s="122">
        <v>0.71199999999999997</v>
      </c>
      <c r="T13" s="122">
        <v>0.439</v>
      </c>
      <c r="U13" s="124" t="s">
        <v>1332</v>
      </c>
      <c r="V13" s="122">
        <v>233.63</v>
      </c>
      <c r="W13" s="122">
        <v>0.15</v>
      </c>
      <c r="X13" s="122">
        <v>6.7000000000000004E-2</v>
      </c>
      <c r="Y13" s="122">
        <v>19.11</v>
      </c>
      <c r="Z13" s="122">
        <v>0.15</v>
      </c>
      <c r="AA13" s="122">
        <v>0.44885999999999998</v>
      </c>
      <c r="AB13" s="122">
        <v>0.50583999999999996</v>
      </c>
      <c r="AC13" s="122">
        <v>11.38</v>
      </c>
      <c r="AD13" s="122">
        <v>0.58899999999999997</v>
      </c>
    </row>
    <row r="14" spans="1:30" x14ac:dyDescent="0.25">
      <c r="A14" s="124" t="s">
        <v>640</v>
      </c>
      <c r="B14" s="122">
        <v>2695</v>
      </c>
      <c r="C14" s="122">
        <v>8.7529500000000002</v>
      </c>
      <c r="D14" s="122">
        <v>0.81299999999999994</v>
      </c>
      <c r="E14" s="122">
        <v>0.32200000000000001</v>
      </c>
      <c r="F14" s="122">
        <v>3.1419999999999997E-2</v>
      </c>
      <c r="G14" s="122">
        <v>1.7940000000000001E-2</v>
      </c>
      <c r="H14" s="122">
        <v>3875.2677399999998</v>
      </c>
      <c r="I14" s="124" t="s">
        <v>1332</v>
      </c>
      <c r="J14" s="124" t="s">
        <v>1332</v>
      </c>
      <c r="K14" s="122">
        <v>0.50839999999999996</v>
      </c>
      <c r="L14" s="122">
        <v>22.890360000000001</v>
      </c>
      <c r="M14" s="124" t="s">
        <v>1332</v>
      </c>
      <c r="N14" s="122">
        <v>0.32163999999999998</v>
      </c>
      <c r="O14" s="122">
        <v>8.8510000000000005E-2</v>
      </c>
      <c r="P14" s="122">
        <v>2411.94</v>
      </c>
      <c r="Q14" s="122">
        <v>0.95399999999999996</v>
      </c>
      <c r="R14" s="122">
        <v>0.27</v>
      </c>
      <c r="S14" s="122">
        <v>0.71199999999999997</v>
      </c>
      <c r="T14" s="122">
        <v>0.439</v>
      </c>
      <c r="U14" s="124" t="s">
        <v>1332</v>
      </c>
      <c r="V14" s="122">
        <v>233.63</v>
      </c>
      <c r="W14" s="122">
        <v>0.15</v>
      </c>
      <c r="X14" s="122">
        <v>6.7000000000000004E-2</v>
      </c>
      <c r="Y14" s="122">
        <v>19.11</v>
      </c>
      <c r="Z14" s="122">
        <v>0.15</v>
      </c>
      <c r="AA14" s="122">
        <v>0.44885999999999998</v>
      </c>
      <c r="AB14" s="122">
        <v>0.50583999999999996</v>
      </c>
      <c r="AC14" s="122">
        <v>11.38</v>
      </c>
      <c r="AD14" s="122">
        <v>0.58899999999999997</v>
      </c>
    </row>
    <row r="15" spans="1:30" x14ac:dyDescent="0.25">
      <c r="A15" s="124" t="s">
        <v>641</v>
      </c>
      <c r="B15" s="122">
        <v>2695</v>
      </c>
      <c r="C15" s="122">
        <v>8.8297100000000004</v>
      </c>
      <c r="D15" s="122">
        <v>0.88839999999999997</v>
      </c>
      <c r="E15" s="122">
        <v>0.34200000000000003</v>
      </c>
      <c r="F15" s="122">
        <v>3.0530000000000002E-2</v>
      </c>
      <c r="G15" s="122">
        <v>2.3980000000000001E-2</v>
      </c>
      <c r="H15" s="122">
        <v>3875.2756599999998</v>
      </c>
      <c r="I15" s="124" t="s">
        <v>1332</v>
      </c>
      <c r="J15" s="124" t="s">
        <v>1332</v>
      </c>
      <c r="K15" s="122">
        <v>0.50829999999999997</v>
      </c>
      <c r="L15" s="122">
        <v>22.91056</v>
      </c>
      <c r="M15" s="124" t="s">
        <v>1332</v>
      </c>
      <c r="N15" s="122">
        <v>0.32163999999999998</v>
      </c>
      <c r="O15" s="122">
        <v>6.9239999999999996E-2</v>
      </c>
      <c r="P15" s="122">
        <v>2411.7600000000002</v>
      </c>
      <c r="Q15" s="122">
        <v>0.93200000000000005</v>
      </c>
      <c r="R15" s="122">
        <v>0.27</v>
      </c>
      <c r="S15" s="122">
        <v>0.71199999999999997</v>
      </c>
      <c r="T15" s="122">
        <v>0.442</v>
      </c>
      <c r="U15" s="124" t="s">
        <v>1332</v>
      </c>
      <c r="V15" s="122">
        <v>233.631</v>
      </c>
      <c r="W15" s="122">
        <v>0.14699999999999999</v>
      </c>
      <c r="X15" s="122">
        <v>6.7000000000000004E-2</v>
      </c>
      <c r="Y15" s="122">
        <v>19.11</v>
      </c>
      <c r="Z15" s="122">
        <v>0.14899999999999999</v>
      </c>
      <c r="AA15" s="122">
        <v>0.44885999999999998</v>
      </c>
      <c r="AB15" s="122">
        <v>0.53286</v>
      </c>
      <c r="AC15" s="122">
        <v>11.41</v>
      </c>
      <c r="AD15" s="122">
        <v>0.58399999999999996</v>
      </c>
    </row>
    <row r="16" spans="1:30" x14ac:dyDescent="0.25">
      <c r="A16" s="124" t="s">
        <v>642</v>
      </c>
      <c r="B16" s="122">
        <v>2695</v>
      </c>
      <c r="C16" s="122">
        <v>8.8297100000000004</v>
      </c>
      <c r="D16" s="122">
        <v>0.88839999999999997</v>
      </c>
      <c r="E16" s="122">
        <v>0.34200000000000003</v>
      </c>
      <c r="F16" s="122">
        <v>3.0530000000000002E-2</v>
      </c>
      <c r="G16" s="122">
        <v>2.3980000000000001E-2</v>
      </c>
      <c r="H16" s="122">
        <v>3875.2756599999998</v>
      </c>
      <c r="I16" s="124" t="s">
        <v>1332</v>
      </c>
      <c r="J16" s="124" t="s">
        <v>1332</v>
      </c>
      <c r="K16" s="122">
        <v>0.50829999999999997</v>
      </c>
      <c r="L16" s="122">
        <v>22.91056</v>
      </c>
      <c r="M16" s="124" t="s">
        <v>1332</v>
      </c>
      <c r="N16" s="122">
        <v>0.32163999999999998</v>
      </c>
      <c r="O16" s="122">
        <v>6.9239999999999996E-2</v>
      </c>
      <c r="P16" s="122">
        <v>2411.7600000000002</v>
      </c>
      <c r="Q16" s="122">
        <v>0.93200000000000005</v>
      </c>
      <c r="R16" s="122">
        <v>0.27</v>
      </c>
      <c r="S16" s="122">
        <v>0.71199999999999997</v>
      </c>
      <c r="T16" s="122">
        <v>0.442</v>
      </c>
      <c r="U16" s="124" t="s">
        <v>1332</v>
      </c>
      <c r="V16" s="122">
        <v>233.631</v>
      </c>
      <c r="W16" s="122">
        <v>0.14699999999999999</v>
      </c>
      <c r="X16" s="122">
        <v>6.7000000000000004E-2</v>
      </c>
      <c r="Y16" s="122">
        <v>19.11</v>
      </c>
      <c r="Z16" s="122">
        <v>0.14899999999999999</v>
      </c>
      <c r="AA16" s="122">
        <v>0.44885999999999998</v>
      </c>
      <c r="AB16" s="122">
        <v>0.53286</v>
      </c>
      <c r="AC16" s="122">
        <v>11.41</v>
      </c>
      <c r="AD16" s="122">
        <v>0.58399999999999996</v>
      </c>
    </row>
    <row r="17" spans="1:30" x14ac:dyDescent="0.25">
      <c r="A17" s="124" t="s">
        <v>643</v>
      </c>
      <c r="B17" s="122">
        <v>2695</v>
      </c>
      <c r="C17" s="122">
        <v>8.9085900000000002</v>
      </c>
      <c r="D17" s="122">
        <v>0.9829</v>
      </c>
      <c r="E17" s="122">
        <v>0.36199999999999999</v>
      </c>
      <c r="F17" s="122">
        <v>5.1529999999999999E-2</v>
      </c>
      <c r="G17" s="122">
        <v>2.9239999999999999E-2</v>
      </c>
      <c r="H17" s="122">
        <v>3875.2448800000002</v>
      </c>
      <c r="I17" s="124" t="s">
        <v>1332</v>
      </c>
      <c r="J17" s="124" t="s">
        <v>1332</v>
      </c>
      <c r="K17" s="122">
        <v>0.50851000000000002</v>
      </c>
      <c r="L17" s="122">
        <v>22.832129999999999</v>
      </c>
      <c r="M17" s="124" t="s">
        <v>1332</v>
      </c>
      <c r="N17" s="122">
        <v>0.32163999999999998</v>
      </c>
      <c r="O17" s="122">
        <v>4.922E-2</v>
      </c>
      <c r="P17" s="122">
        <v>2411.7600000000002</v>
      </c>
      <c r="Q17" s="122">
        <v>0.93200000000000005</v>
      </c>
      <c r="R17" s="122">
        <v>0.27</v>
      </c>
      <c r="S17" s="122">
        <v>0.71199999999999997</v>
      </c>
      <c r="T17" s="122">
        <v>0.443</v>
      </c>
      <c r="U17" s="124" t="s">
        <v>1332</v>
      </c>
      <c r="V17" s="122">
        <v>233.63200000000001</v>
      </c>
      <c r="W17" s="122">
        <v>0.13600000000000001</v>
      </c>
      <c r="X17" s="122">
        <v>5.8000000000000003E-2</v>
      </c>
      <c r="Y17" s="122">
        <v>19.11</v>
      </c>
      <c r="Z17" s="122">
        <v>0.14799999999999999</v>
      </c>
      <c r="AA17" s="122">
        <v>0.44885999999999998</v>
      </c>
      <c r="AB17" s="122">
        <v>0.5544</v>
      </c>
      <c r="AC17" s="122">
        <v>11.42</v>
      </c>
      <c r="AD17" s="122">
        <v>0.57899999999999996</v>
      </c>
    </row>
    <row r="18" spans="1:30" x14ac:dyDescent="0.25">
      <c r="A18" s="124" t="s">
        <v>644</v>
      </c>
      <c r="B18" s="122">
        <v>2695</v>
      </c>
      <c r="C18" s="122">
        <v>8.9085900000000002</v>
      </c>
      <c r="D18" s="122">
        <v>0.9829</v>
      </c>
      <c r="E18" s="122">
        <v>0.36199999999999999</v>
      </c>
      <c r="F18" s="122">
        <v>5.1529999999999999E-2</v>
      </c>
      <c r="G18" s="122">
        <v>2.9239999999999999E-2</v>
      </c>
      <c r="H18" s="122">
        <v>3875.2448800000002</v>
      </c>
      <c r="I18" s="124" t="s">
        <v>1332</v>
      </c>
      <c r="J18" s="124" t="s">
        <v>1332</v>
      </c>
      <c r="K18" s="122">
        <v>0.50851000000000002</v>
      </c>
      <c r="L18" s="122">
        <v>22.832129999999999</v>
      </c>
      <c r="M18" s="124" t="s">
        <v>1332</v>
      </c>
      <c r="N18" s="122">
        <v>0.32163999999999998</v>
      </c>
      <c r="O18" s="122">
        <v>4.922E-2</v>
      </c>
      <c r="P18" s="122">
        <v>2411.7600000000002</v>
      </c>
      <c r="Q18" s="122">
        <v>0.93200000000000005</v>
      </c>
      <c r="R18" s="122">
        <v>0.27</v>
      </c>
      <c r="S18" s="122">
        <v>0.71199999999999997</v>
      </c>
      <c r="T18" s="122">
        <v>0.443</v>
      </c>
      <c r="U18" s="124" t="s">
        <v>1332</v>
      </c>
      <c r="V18" s="122">
        <v>233.63200000000001</v>
      </c>
      <c r="W18" s="122">
        <v>0.13600000000000001</v>
      </c>
      <c r="X18" s="122">
        <v>5.8000000000000003E-2</v>
      </c>
      <c r="Y18" s="122">
        <v>19.11</v>
      </c>
      <c r="Z18" s="122">
        <v>0.14799999999999999</v>
      </c>
      <c r="AA18" s="122">
        <v>0.44885999999999998</v>
      </c>
      <c r="AB18" s="122">
        <v>0.5544</v>
      </c>
      <c r="AC18" s="122">
        <v>11.42</v>
      </c>
      <c r="AD18" s="122">
        <v>0.57899999999999996</v>
      </c>
    </row>
    <row r="19" spans="1:30" x14ac:dyDescent="0.25">
      <c r="A19" s="124" t="s">
        <v>645</v>
      </c>
      <c r="B19" s="122">
        <v>2695</v>
      </c>
      <c r="C19" s="122">
        <v>9.0013299999999994</v>
      </c>
      <c r="D19" s="122">
        <v>1.0206999999999999</v>
      </c>
      <c r="E19" s="122">
        <v>0.35399999999999998</v>
      </c>
      <c r="F19" s="122">
        <v>5.7540000000000001E-2</v>
      </c>
      <c r="G19" s="122">
        <v>3.4090000000000002E-2</v>
      </c>
      <c r="H19" s="122">
        <v>3875.2714000000001</v>
      </c>
      <c r="I19" s="124" t="s">
        <v>1332</v>
      </c>
      <c r="J19" s="124" t="s">
        <v>1332</v>
      </c>
      <c r="K19" s="122">
        <v>0.50839999999999996</v>
      </c>
      <c r="L19" s="122">
        <v>22.89968</v>
      </c>
      <c r="M19" s="124" t="s">
        <v>1332</v>
      </c>
      <c r="N19" s="122">
        <v>0.32163999999999998</v>
      </c>
      <c r="O19" s="122">
        <v>3.9199999999999999E-2</v>
      </c>
      <c r="P19" s="122">
        <v>2411.8200000000002</v>
      </c>
      <c r="Q19" s="122">
        <v>0.93899999999999995</v>
      </c>
      <c r="R19" s="122">
        <v>0.27</v>
      </c>
      <c r="S19" s="122">
        <v>0.71199999999999997</v>
      </c>
      <c r="T19" s="122">
        <v>0.439</v>
      </c>
      <c r="U19" s="124" t="s">
        <v>1332</v>
      </c>
      <c r="V19" s="122">
        <v>233.63399999999999</v>
      </c>
      <c r="W19" s="122">
        <v>0.123</v>
      </c>
      <c r="X19" s="122">
        <v>5.0999999999999997E-2</v>
      </c>
      <c r="Y19" s="122">
        <v>19.11</v>
      </c>
      <c r="Z19" s="122">
        <v>0.14699999999999999</v>
      </c>
      <c r="AA19" s="122">
        <v>0.46765000000000001</v>
      </c>
      <c r="AB19" s="122">
        <v>0.54288999999999998</v>
      </c>
      <c r="AC19" s="122">
        <v>11.45</v>
      </c>
      <c r="AD19" s="122">
        <v>0.57399999999999995</v>
      </c>
    </row>
    <row r="20" spans="1:30" x14ac:dyDescent="0.25">
      <c r="A20" s="124" t="s">
        <v>646</v>
      </c>
      <c r="B20" s="122">
        <v>2695</v>
      </c>
      <c r="C20" s="122">
        <v>9.0013299999999994</v>
      </c>
      <c r="D20" s="122">
        <v>1.0206999999999999</v>
      </c>
      <c r="E20" s="122">
        <v>0.35399999999999998</v>
      </c>
      <c r="F20" s="122">
        <v>5.7540000000000001E-2</v>
      </c>
      <c r="G20" s="122">
        <v>3.4090000000000002E-2</v>
      </c>
      <c r="H20" s="122">
        <v>3875.2714000000001</v>
      </c>
      <c r="I20" s="124" t="s">
        <v>1332</v>
      </c>
      <c r="J20" s="124" t="s">
        <v>1332</v>
      </c>
      <c r="K20" s="122">
        <v>0.50839999999999996</v>
      </c>
      <c r="L20" s="122">
        <v>22.89968</v>
      </c>
      <c r="M20" s="124" t="s">
        <v>1332</v>
      </c>
      <c r="N20" s="122">
        <v>0.32163999999999998</v>
      </c>
      <c r="O20" s="122">
        <v>3.9199999999999999E-2</v>
      </c>
      <c r="P20" s="122">
        <v>2411.8200000000002</v>
      </c>
      <c r="Q20" s="122">
        <v>0.93899999999999995</v>
      </c>
      <c r="R20" s="122">
        <v>0.27</v>
      </c>
      <c r="S20" s="122">
        <v>0.71199999999999997</v>
      </c>
      <c r="T20" s="122">
        <v>0.439</v>
      </c>
      <c r="U20" s="124" t="s">
        <v>1332</v>
      </c>
      <c r="V20" s="122">
        <v>233.63399999999999</v>
      </c>
      <c r="W20" s="122">
        <v>0.123</v>
      </c>
      <c r="X20" s="122">
        <v>5.0999999999999997E-2</v>
      </c>
      <c r="Y20" s="122">
        <v>19.11</v>
      </c>
      <c r="Z20" s="122">
        <v>0.14699999999999999</v>
      </c>
      <c r="AA20" s="122">
        <v>0.46765000000000001</v>
      </c>
      <c r="AB20" s="122">
        <v>0.54288999999999998</v>
      </c>
      <c r="AC20" s="122">
        <v>11.45</v>
      </c>
      <c r="AD20" s="122">
        <v>0.57399999999999995</v>
      </c>
    </row>
    <row r="21" spans="1:30" x14ac:dyDescent="0.25">
      <c r="A21" s="124" t="s">
        <v>647</v>
      </c>
      <c r="B21" s="122">
        <v>2695</v>
      </c>
      <c r="C21" s="122">
        <v>9.1029300000000006</v>
      </c>
      <c r="D21" s="122">
        <v>1.0342</v>
      </c>
      <c r="E21" s="122">
        <v>0.34200000000000003</v>
      </c>
      <c r="F21" s="122">
        <v>4.8009999999999997E-2</v>
      </c>
      <c r="G21" s="122">
        <v>4.0079999999999998E-2</v>
      </c>
      <c r="H21" s="122">
        <v>3875.30431</v>
      </c>
      <c r="I21" s="124" t="s">
        <v>1332</v>
      </c>
      <c r="J21" s="124" t="s">
        <v>1332</v>
      </c>
      <c r="K21" s="122">
        <v>0.50829000000000002</v>
      </c>
      <c r="L21" s="122">
        <v>22.983619999999998</v>
      </c>
      <c r="M21" s="124" t="s">
        <v>1332</v>
      </c>
      <c r="N21" s="122">
        <v>0.32163999999999998</v>
      </c>
      <c r="O21" s="122">
        <v>3.6220000000000002E-2</v>
      </c>
      <c r="P21" s="122">
        <v>2411.9</v>
      </c>
      <c r="Q21" s="122">
        <v>0.94899999999999995</v>
      </c>
      <c r="R21" s="122">
        <v>0.27</v>
      </c>
      <c r="S21" s="122">
        <v>0.71199999999999997</v>
      </c>
      <c r="T21" s="122">
        <v>0.439</v>
      </c>
      <c r="U21" s="124" t="s">
        <v>1332</v>
      </c>
      <c r="V21" s="122">
        <v>233.63499999999999</v>
      </c>
      <c r="W21" s="122">
        <v>0.127</v>
      </c>
      <c r="X21" s="122">
        <v>4.2999999999999997E-2</v>
      </c>
      <c r="Y21" s="122">
        <v>19.11</v>
      </c>
      <c r="Z21" s="122">
        <v>0.14699999999999999</v>
      </c>
      <c r="AA21" s="122">
        <v>0.48279</v>
      </c>
      <c r="AB21" s="122">
        <v>0.53</v>
      </c>
      <c r="AC21" s="122">
        <v>11.5</v>
      </c>
      <c r="AD21" s="122">
        <v>0.56899999999999995</v>
      </c>
    </row>
    <row r="22" spans="1:30" x14ac:dyDescent="0.25">
      <c r="A22" s="124" t="s">
        <v>648</v>
      </c>
      <c r="B22" s="122">
        <v>2695</v>
      </c>
      <c r="C22" s="122">
        <v>9.1029300000000006</v>
      </c>
      <c r="D22" s="122">
        <v>1.0342</v>
      </c>
      <c r="E22" s="122">
        <v>0.34200000000000003</v>
      </c>
      <c r="F22" s="122">
        <v>4.8009999999999997E-2</v>
      </c>
      <c r="G22" s="122">
        <v>4.0079999999999998E-2</v>
      </c>
      <c r="H22" s="122">
        <v>3875.30431</v>
      </c>
      <c r="I22" s="124" t="s">
        <v>1332</v>
      </c>
      <c r="J22" s="124" t="s">
        <v>1332</v>
      </c>
      <c r="K22" s="122">
        <v>0.50829000000000002</v>
      </c>
      <c r="L22" s="122">
        <v>22.983619999999998</v>
      </c>
      <c r="M22" s="124" t="s">
        <v>1332</v>
      </c>
      <c r="N22" s="122">
        <v>0.32163999999999998</v>
      </c>
      <c r="O22" s="122">
        <v>3.6220000000000002E-2</v>
      </c>
      <c r="P22" s="122">
        <v>2411.9</v>
      </c>
      <c r="Q22" s="122">
        <v>0.94899999999999995</v>
      </c>
      <c r="R22" s="122">
        <v>0.27</v>
      </c>
      <c r="S22" s="122">
        <v>0.71199999999999997</v>
      </c>
      <c r="T22" s="122">
        <v>0.439</v>
      </c>
      <c r="U22" s="124" t="s">
        <v>1332</v>
      </c>
      <c r="V22" s="122">
        <v>233.63499999999999</v>
      </c>
      <c r="W22" s="122">
        <v>0.127</v>
      </c>
      <c r="X22" s="122">
        <v>4.2999999999999997E-2</v>
      </c>
      <c r="Y22" s="122">
        <v>19.11</v>
      </c>
      <c r="Z22" s="122">
        <v>0.14699999999999999</v>
      </c>
      <c r="AA22" s="122">
        <v>0.48279</v>
      </c>
      <c r="AB22" s="122">
        <v>0.53</v>
      </c>
      <c r="AC22" s="122">
        <v>11.5</v>
      </c>
      <c r="AD22" s="122">
        <v>0.56899999999999995</v>
      </c>
    </row>
    <row r="23" spans="1:30" x14ac:dyDescent="0.25">
      <c r="A23" s="124" t="s">
        <v>649</v>
      </c>
      <c r="B23" s="122">
        <v>2695</v>
      </c>
      <c r="C23" s="122">
        <v>9.2110400000000006</v>
      </c>
      <c r="D23" s="122">
        <v>1.0287999999999999</v>
      </c>
      <c r="E23" s="122">
        <v>0.30199999999999999</v>
      </c>
      <c r="F23" s="122">
        <v>6.2089999999999999E-2</v>
      </c>
      <c r="G23" s="122">
        <v>4.546E-2</v>
      </c>
      <c r="H23" s="122">
        <v>3875.3363199999999</v>
      </c>
      <c r="I23" s="124" t="s">
        <v>1332</v>
      </c>
      <c r="J23" s="124" t="s">
        <v>1332</v>
      </c>
      <c r="K23" s="122">
        <v>0.50839999999999996</v>
      </c>
      <c r="L23" s="122">
        <v>23.065300000000001</v>
      </c>
      <c r="M23" s="124" t="s">
        <v>1332</v>
      </c>
      <c r="N23" s="122">
        <v>0.31575999999999999</v>
      </c>
      <c r="O23" s="122">
        <v>2.8379999999999999E-2</v>
      </c>
      <c r="P23" s="122">
        <v>2412.02</v>
      </c>
      <c r="Q23" s="122">
        <v>0.96399999999999997</v>
      </c>
      <c r="R23" s="122">
        <v>0.26800000000000002</v>
      </c>
      <c r="S23" s="122">
        <v>0.71199999999999997</v>
      </c>
      <c r="T23" s="122">
        <v>0.443</v>
      </c>
      <c r="U23" s="122">
        <v>61.39</v>
      </c>
      <c r="V23" s="122">
        <v>233.636</v>
      </c>
      <c r="W23" s="122">
        <v>0.128</v>
      </c>
      <c r="X23" s="122">
        <v>3.4000000000000002E-2</v>
      </c>
      <c r="Y23" s="122">
        <v>19.11</v>
      </c>
      <c r="Z23" s="122">
        <v>0.14599999999999999</v>
      </c>
      <c r="AA23" s="122">
        <v>0.49961</v>
      </c>
      <c r="AB23" s="122">
        <v>0.50866</v>
      </c>
      <c r="AC23" s="122">
        <v>11.57</v>
      </c>
      <c r="AD23" s="122">
        <v>0.56399999999999995</v>
      </c>
    </row>
    <row r="24" spans="1:30" x14ac:dyDescent="0.25">
      <c r="A24" s="124" t="s">
        <v>650</v>
      </c>
      <c r="B24" s="122">
        <v>2695</v>
      </c>
      <c r="C24" s="122">
        <v>9.2110400000000006</v>
      </c>
      <c r="D24" s="122">
        <v>1.0287999999999999</v>
      </c>
      <c r="E24" s="122">
        <v>0.30199999999999999</v>
      </c>
      <c r="F24" s="122">
        <v>6.2089999999999999E-2</v>
      </c>
      <c r="G24" s="122">
        <v>4.546E-2</v>
      </c>
      <c r="H24" s="122">
        <v>3875.3363199999999</v>
      </c>
      <c r="I24" s="124" t="s">
        <v>1332</v>
      </c>
      <c r="J24" s="124" t="s">
        <v>1332</v>
      </c>
      <c r="K24" s="122">
        <v>0.50839999999999996</v>
      </c>
      <c r="L24" s="122">
        <v>23.065300000000001</v>
      </c>
      <c r="M24" s="124" t="s">
        <v>1332</v>
      </c>
      <c r="N24" s="122">
        <v>0.31575999999999999</v>
      </c>
      <c r="O24" s="122">
        <v>2.8379999999999999E-2</v>
      </c>
      <c r="P24" s="122">
        <v>2412.02</v>
      </c>
      <c r="Q24" s="122">
        <v>0.96399999999999997</v>
      </c>
      <c r="R24" s="122">
        <v>0.26800000000000002</v>
      </c>
      <c r="S24" s="122">
        <v>0.71199999999999997</v>
      </c>
      <c r="T24" s="122">
        <v>0.443</v>
      </c>
      <c r="U24" s="122">
        <v>61.39</v>
      </c>
      <c r="V24" s="122">
        <v>233.636</v>
      </c>
      <c r="W24" s="122">
        <v>0.128</v>
      </c>
      <c r="X24" s="122">
        <v>3.4000000000000002E-2</v>
      </c>
      <c r="Y24" s="122">
        <v>19.11</v>
      </c>
      <c r="Z24" s="122">
        <v>0.14599999999999999</v>
      </c>
      <c r="AA24" s="122">
        <v>0.49961</v>
      </c>
      <c r="AB24" s="122">
        <v>0.50866</v>
      </c>
      <c r="AC24" s="122">
        <v>11.57</v>
      </c>
      <c r="AD24" s="122">
        <v>0.56399999999999995</v>
      </c>
    </row>
    <row r="25" spans="1:30" x14ac:dyDescent="0.25">
      <c r="A25" s="124" t="s">
        <v>651</v>
      </c>
      <c r="B25" s="122">
        <v>2695</v>
      </c>
      <c r="C25" s="122">
        <v>9.3204600000000006</v>
      </c>
      <c r="D25" s="122">
        <v>1.0099</v>
      </c>
      <c r="E25" s="122">
        <v>0.308</v>
      </c>
      <c r="F25" s="122">
        <v>5.3900000000000003E-2</v>
      </c>
      <c r="G25" s="122">
        <v>4.5409999999999999E-2</v>
      </c>
      <c r="H25" s="122">
        <v>3875.36771</v>
      </c>
      <c r="I25" s="124" t="s">
        <v>1332</v>
      </c>
      <c r="J25" s="124" t="s">
        <v>1332</v>
      </c>
      <c r="K25" s="122">
        <v>0.50956000000000001</v>
      </c>
      <c r="L25" s="122">
        <v>23.145499999999998</v>
      </c>
      <c r="M25" s="124" t="s">
        <v>1332</v>
      </c>
      <c r="N25" s="122">
        <v>0.30986999999999998</v>
      </c>
      <c r="O25" s="122">
        <v>1.455E-2</v>
      </c>
      <c r="P25" s="122">
        <v>2412.1999999999998</v>
      </c>
      <c r="Q25" s="122">
        <v>0.98699999999999999</v>
      </c>
      <c r="R25" s="122">
        <v>0.27</v>
      </c>
      <c r="S25" s="122">
        <v>0.71199999999999997</v>
      </c>
      <c r="T25" s="122">
        <v>0.442</v>
      </c>
      <c r="U25" s="124" t="s">
        <v>1332</v>
      </c>
      <c r="V25" s="122">
        <v>233.637</v>
      </c>
      <c r="W25" s="122">
        <v>0.114</v>
      </c>
      <c r="X25" s="122">
        <v>2.5999999999999999E-2</v>
      </c>
      <c r="Y25" s="122">
        <v>19.11</v>
      </c>
      <c r="Z25" s="122">
        <v>0.14599999999999999</v>
      </c>
      <c r="AA25" s="122">
        <v>0.50297000000000003</v>
      </c>
      <c r="AB25" s="122">
        <v>0.50160000000000005</v>
      </c>
      <c r="AC25" s="122">
        <v>11.61</v>
      </c>
      <c r="AD25" s="122">
        <v>0.55800000000000005</v>
      </c>
    </row>
    <row r="26" spans="1:30" x14ac:dyDescent="0.25">
      <c r="A26" s="124" t="s">
        <v>652</v>
      </c>
      <c r="B26" s="122">
        <v>2695</v>
      </c>
      <c r="C26" s="122">
        <v>9.3204600000000006</v>
      </c>
      <c r="D26" s="122">
        <v>1.0099</v>
      </c>
      <c r="E26" s="122">
        <v>0.308</v>
      </c>
      <c r="F26" s="122">
        <v>5.3900000000000003E-2</v>
      </c>
      <c r="G26" s="122">
        <v>4.5409999999999999E-2</v>
      </c>
      <c r="H26" s="122">
        <v>3875.36771</v>
      </c>
      <c r="I26" s="124" t="s">
        <v>1332</v>
      </c>
      <c r="J26" s="124" t="s">
        <v>1332</v>
      </c>
      <c r="K26" s="122">
        <v>0.50956000000000001</v>
      </c>
      <c r="L26" s="122">
        <v>23.145499999999998</v>
      </c>
      <c r="M26" s="124" t="s">
        <v>1332</v>
      </c>
      <c r="N26" s="122">
        <v>0.30986999999999998</v>
      </c>
      <c r="O26" s="122">
        <v>1.455E-2</v>
      </c>
      <c r="P26" s="122">
        <v>2412.1999999999998</v>
      </c>
      <c r="Q26" s="122">
        <v>0.98699999999999999</v>
      </c>
      <c r="R26" s="122">
        <v>0.27</v>
      </c>
      <c r="S26" s="122">
        <v>0.71199999999999997</v>
      </c>
      <c r="T26" s="122">
        <v>0.442</v>
      </c>
      <c r="U26" s="124" t="s">
        <v>1332</v>
      </c>
      <c r="V26" s="122">
        <v>233.637</v>
      </c>
      <c r="W26" s="122">
        <v>0.114</v>
      </c>
      <c r="X26" s="122">
        <v>2.5999999999999999E-2</v>
      </c>
      <c r="Y26" s="122">
        <v>19.11</v>
      </c>
      <c r="Z26" s="122">
        <v>0.14599999999999999</v>
      </c>
      <c r="AA26" s="122">
        <v>0.50297000000000003</v>
      </c>
      <c r="AB26" s="122">
        <v>0.50160000000000005</v>
      </c>
      <c r="AC26" s="122">
        <v>11.61</v>
      </c>
      <c r="AD26" s="122">
        <v>0.55800000000000005</v>
      </c>
    </row>
    <row r="27" spans="1:30" x14ac:dyDescent="0.25">
      <c r="A27" s="124" t="s">
        <v>653</v>
      </c>
      <c r="B27" s="122">
        <v>2695</v>
      </c>
      <c r="C27" s="122">
        <v>9.5362799999999996</v>
      </c>
      <c r="D27" s="122">
        <v>0.99909999999999999</v>
      </c>
      <c r="E27" s="122">
        <v>0.32200000000000001</v>
      </c>
      <c r="F27" s="122">
        <v>6.4850000000000005E-2</v>
      </c>
      <c r="G27" s="122">
        <v>3.4270000000000002E-2</v>
      </c>
      <c r="H27" s="122">
        <v>3875.3939300000002</v>
      </c>
      <c r="I27" s="124" t="s">
        <v>1332</v>
      </c>
      <c r="J27" s="124" t="s">
        <v>1332</v>
      </c>
      <c r="K27" s="122">
        <v>0.51070000000000004</v>
      </c>
      <c r="L27" s="122">
        <v>23.212520000000001</v>
      </c>
      <c r="M27" s="122">
        <v>61.605330000000002</v>
      </c>
      <c r="N27" s="122">
        <v>0.30398999999999998</v>
      </c>
      <c r="O27" s="122">
        <v>8.4899999999999993E-3</v>
      </c>
      <c r="P27" s="122">
        <v>2412.2600000000002</v>
      </c>
      <c r="Q27" s="122">
        <v>0.995</v>
      </c>
      <c r="R27" s="122">
        <v>0.27</v>
      </c>
      <c r="S27" s="122">
        <v>0.71199999999999997</v>
      </c>
      <c r="T27" s="122">
        <v>0.44</v>
      </c>
      <c r="U27" s="124" t="s">
        <v>1332</v>
      </c>
      <c r="V27" s="122">
        <v>233.63800000000001</v>
      </c>
      <c r="W27" s="122">
        <v>8.8999999999999996E-2</v>
      </c>
      <c r="X27" s="122">
        <v>2.1999999999999999E-2</v>
      </c>
      <c r="Y27" s="122">
        <v>19.11</v>
      </c>
      <c r="Z27" s="122">
        <v>0.13800000000000001</v>
      </c>
      <c r="AA27" s="122">
        <v>0.48110999999999998</v>
      </c>
      <c r="AB27" s="122">
        <v>0.51290999999999998</v>
      </c>
      <c r="AC27" s="122">
        <v>11.66</v>
      </c>
      <c r="AD27" s="122">
        <v>0.55100000000000005</v>
      </c>
    </row>
    <row r="28" spans="1:30" x14ac:dyDescent="0.25">
      <c r="A28" s="124" t="s">
        <v>654</v>
      </c>
      <c r="B28" s="122">
        <v>2695</v>
      </c>
      <c r="C28" s="122">
        <v>9.5362799999999996</v>
      </c>
      <c r="D28" s="122">
        <v>0.99909999999999999</v>
      </c>
      <c r="E28" s="122">
        <v>0.32200000000000001</v>
      </c>
      <c r="F28" s="122">
        <v>6.4850000000000005E-2</v>
      </c>
      <c r="G28" s="122">
        <v>3.4270000000000002E-2</v>
      </c>
      <c r="H28" s="122">
        <v>3875.3939300000002</v>
      </c>
      <c r="I28" s="124" t="s">
        <v>1332</v>
      </c>
      <c r="J28" s="124" t="s">
        <v>1332</v>
      </c>
      <c r="K28" s="122">
        <v>0.51070000000000004</v>
      </c>
      <c r="L28" s="122">
        <v>23.212520000000001</v>
      </c>
      <c r="M28" s="122">
        <v>61.605330000000002</v>
      </c>
      <c r="N28" s="122">
        <v>0.30398999999999998</v>
      </c>
      <c r="O28" s="122">
        <v>8.4899999999999993E-3</v>
      </c>
      <c r="P28" s="122">
        <v>2412.2600000000002</v>
      </c>
      <c r="Q28" s="122">
        <v>0.995</v>
      </c>
      <c r="R28" s="122">
        <v>0.27</v>
      </c>
      <c r="S28" s="122">
        <v>0.71199999999999997</v>
      </c>
      <c r="T28" s="122">
        <v>0.44</v>
      </c>
      <c r="U28" s="124" t="s">
        <v>1332</v>
      </c>
      <c r="V28" s="122">
        <v>233.63800000000001</v>
      </c>
      <c r="W28" s="122">
        <v>8.8999999999999996E-2</v>
      </c>
      <c r="X28" s="122">
        <v>2.1999999999999999E-2</v>
      </c>
      <c r="Y28" s="122">
        <v>19.11</v>
      </c>
      <c r="Z28" s="122">
        <v>0.13800000000000001</v>
      </c>
      <c r="AA28" s="122">
        <v>0.48110999999999998</v>
      </c>
      <c r="AB28" s="122">
        <v>0.51290999999999998</v>
      </c>
      <c r="AC28" s="122">
        <v>11.66</v>
      </c>
      <c r="AD28" s="122">
        <v>0.55100000000000005</v>
      </c>
    </row>
    <row r="29" spans="1:30" x14ac:dyDescent="0.25">
      <c r="A29" s="124" t="s">
        <v>655</v>
      </c>
      <c r="B29" s="122">
        <v>2695</v>
      </c>
      <c r="C29" s="122">
        <v>9.7128700000000006</v>
      </c>
      <c r="D29" s="122">
        <v>0.97750000000000004</v>
      </c>
      <c r="E29" s="122">
        <v>0.32200000000000001</v>
      </c>
      <c r="F29" s="122">
        <v>4.403E-2</v>
      </c>
      <c r="G29" s="122">
        <v>2.6450000000000001E-2</v>
      </c>
      <c r="H29" s="122">
        <v>3875.4213599999998</v>
      </c>
      <c r="I29" s="124" t="s">
        <v>1332</v>
      </c>
      <c r="J29" s="124" t="s">
        <v>1332</v>
      </c>
      <c r="K29" s="122">
        <v>0.51090000000000002</v>
      </c>
      <c r="L29" s="122">
        <v>23.282699999999998</v>
      </c>
      <c r="M29" s="124" t="s">
        <v>1332</v>
      </c>
      <c r="N29" s="122">
        <v>0.29809999999999998</v>
      </c>
      <c r="O29" s="122">
        <v>2.1099999999999999E-3</v>
      </c>
      <c r="P29" s="122">
        <v>2412.31</v>
      </c>
      <c r="Q29" s="122">
        <v>1.0009999999999999</v>
      </c>
      <c r="R29" s="122">
        <v>0.27</v>
      </c>
      <c r="S29" s="122">
        <v>0.71199999999999997</v>
      </c>
      <c r="T29" s="122">
        <v>0.443</v>
      </c>
      <c r="U29" s="124" t="s">
        <v>1332</v>
      </c>
      <c r="V29" s="122">
        <v>233.63399999999999</v>
      </c>
      <c r="W29" s="122">
        <v>0.08</v>
      </c>
      <c r="X29" s="122">
        <v>2.5000000000000001E-2</v>
      </c>
      <c r="Y29" s="122">
        <v>19.11</v>
      </c>
      <c r="Z29" s="122">
        <v>0.13700000000000001</v>
      </c>
      <c r="AA29" s="122">
        <v>0.45924999999999999</v>
      </c>
      <c r="AB29" s="122">
        <v>0.49456</v>
      </c>
      <c r="AC29" s="122">
        <v>11.68</v>
      </c>
      <c r="AD29" s="122">
        <v>0.54500000000000004</v>
      </c>
    </row>
    <row r="30" spans="1:30" x14ac:dyDescent="0.25">
      <c r="A30" s="124" t="s">
        <v>656</v>
      </c>
      <c r="B30" s="122">
        <v>2695</v>
      </c>
      <c r="C30" s="122">
        <v>9.7128700000000006</v>
      </c>
      <c r="D30" s="122">
        <v>0.97750000000000004</v>
      </c>
      <c r="E30" s="122">
        <v>0.32200000000000001</v>
      </c>
      <c r="F30" s="122">
        <v>4.403E-2</v>
      </c>
      <c r="G30" s="122">
        <v>2.6450000000000001E-2</v>
      </c>
      <c r="H30" s="122">
        <v>3875.4213599999998</v>
      </c>
      <c r="I30" s="124" t="s">
        <v>1332</v>
      </c>
      <c r="J30" s="124" t="s">
        <v>1332</v>
      </c>
      <c r="K30" s="122">
        <v>0.51090000000000002</v>
      </c>
      <c r="L30" s="122">
        <v>23.282699999999998</v>
      </c>
      <c r="M30" s="124" t="s">
        <v>1332</v>
      </c>
      <c r="N30" s="122">
        <v>0.29809999999999998</v>
      </c>
      <c r="O30" s="122">
        <v>2.1099999999999999E-3</v>
      </c>
      <c r="P30" s="122">
        <v>2412.31</v>
      </c>
      <c r="Q30" s="122">
        <v>1.0009999999999999</v>
      </c>
      <c r="R30" s="122">
        <v>0.27</v>
      </c>
      <c r="S30" s="122">
        <v>0.71199999999999997</v>
      </c>
      <c r="T30" s="122">
        <v>0.443</v>
      </c>
      <c r="U30" s="124" t="s">
        <v>1332</v>
      </c>
      <c r="V30" s="122">
        <v>233.63399999999999</v>
      </c>
      <c r="W30" s="122">
        <v>0.08</v>
      </c>
      <c r="X30" s="122">
        <v>2.5000000000000001E-2</v>
      </c>
      <c r="Y30" s="122">
        <v>19.11</v>
      </c>
      <c r="Z30" s="122">
        <v>0.13700000000000001</v>
      </c>
      <c r="AA30" s="122">
        <v>0.45924999999999999</v>
      </c>
      <c r="AB30" s="122">
        <v>0.49456</v>
      </c>
      <c r="AC30" s="122">
        <v>11.68</v>
      </c>
      <c r="AD30" s="122">
        <v>0.54500000000000004</v>
      </c>
    </row>
    <row r="31" spans="1:30" x14ac:dyDescent="0.25">
      <c r="A31" s="124" t="s">
        <v>657</v>
      </c>
      <c r="B31" s="122">
        <v>2695</v>
      </c>
      <c r="C31" s="122">
        <v>9.8415400000000002</v>
      </c>
      <c r="D31" s="122">
        <v>0.95050000000000001</v>
      </c>
      <c r="E31" s="122">
        <v>0.32800000000000001</v>
      </c>
      <c r="F31" s="122">
        <v>3.9140000000000001E-2</v>
      </c>
      <c r="G31" s="122">
        <v>2.163E-2</v>
      </c>
      <c r="H31" s="122">
        <v>3875.4247099999998</v>
      </c>
      <c r="I31" s="124" t="s">
        <v>1332</v>
      </c>
      <c r="J31" s="124" t="s">
        <v>1332</v>
      </c>
      <c r="K31" s="122">
        <v>0.51112000000000002</v>
      </c>
      <c r="L31" s="122">
        <v>23.29129</v>
      </c>
      <c r="M31" s="124" t="s">
        <v>1332</v>
      </c>
      <c r="N31" s="122">
        <v>0.29221999999999998</v>
      </c>
      <c r="O31" s="122">
        <v>1.9400000000000001E-3</v>
      </c>
      <c r="P31" s="122">
        <v>2412.2399999999998</v>
      </c>
      <c r="Q31" s="122">
        <v>0.99199999999999999</v>
      </c>
      <c r="R31" s="122">
        <v>0.27</v>
      </c>
      <c r="S31" s="122">
        <v>0.71199999999999997</v>
      </c>
      <c r="T31" s="122">
        <v>0.443</v>
      </c>
      <c r="U31" s="124" t="s">
        <v>1332</v>
      </c>
      <c r="V31" s="122">
        <v>233.62899999999999</v>
      </c>
      <c r="W31" s="122">
        <v>8.7999999999999995E-2</v>
      </c>
      <c r="X31" s="122">
        <v>2.7E-2</v>
      </c>
      <c r="Y31" s="122">
        <v>19.11</v>
      </c>
      <c r="Z31" s="122">
        <v>0.12</v>
      </c>
      <c r="AA31" s="122">
        <v>0.43290000000000001</v>
      </c>
      <c r="AB31" s="122">
        <v>0.47776999999999997</v>
      </c>
      <c r="AC31" s="122">
        <v>11.71</v>
      </c>
      <c r="AD31" s="122">
        <v>0.53900000000000003</v>
      </c>
    </row>
    <row r="32" spans="1:30" x14ac:dyDescent="0.25">
      <c r="A32" s="124" t="s">
        <v>658</v>
      </c>
      <c r="B32" s="122">
        <v>2695</v>
      </c>
      <c r="C32" s="122">
        <v>9.8415400000000002</v>
      </c>
      <c r="D32" s="122">
        <v>0.95050000000000001</v>
      </c>
      <c r="E32" s="122">
        <v>0.32800000000000001</v>
      </c>
      <c r="F32" s="122">
        <v>3.9140000000000001E-2</v>
      </c>
      <c r="G32" s="122">
        <v>2.163E-2</v>
      </c>
      <c r="H32" s="122">
        <v>3875.4247099999998</v>
      </c>
      <c r="I32" s="124" t="s">
        <v>1332</v>
      </c>
      <c r="J32" s="124" t="s">
        <v>1332</v>
      </c>
      <c r="K32" s="122">
        <v>0.51112000000000002</v>
      </c>
      <c r="L32" s="122">
        <v>23.29129</v>
      </c>
      <c r="M32" s="124" t="s">
        <v>1332</v>
      </c>
      <c r="N32" s="122">
        <v>0.29221999999999998</v>
      </c>
      <c r="O32" s="122">
        <v>1.9400000000000001E-3</v>
      </c>
      <c r="P32" s="122">
        <v>2412.2399999999998</v>
      </c>
      <c r="Q32" s="122">
        <v>0.99199999999999999</v>
      </c>
      <c r="R32" s="122">
        <v>0.27</v>
      </c>
      <c r="S32" s="122">
        <v>0.71199999999999997</v>
      </c>
      <c r="T32" s="122">
        <v>0.443</v>
      </c>
      <c r="U32" s="124" t="s">
        <v>1332</v>
      </c>
      <c r="V32" s="122">
        <v>233.62899999999999</v>
      </c>
      <c r="W32" s="122">
        <v>8.7999999999999995E-2</v>
      </c>
      <c r="X32" s="122">
        <v>2.7E-2</v>
      </c>
      <c r="Y32" s="122">
        <v>19.11</v>
      </c>
      <c r="Z32" s="122">
        <v>0.12</v>
      </c>
      <c r="AA32" s="122">
        <v>0.43290000000000001</v>
      </c>
      <c r="AB32" s="122">
        <v>0.47776999999999997</v>
      </c>
      <c r="AC32" s="122">
        <v>11.71</v>
      </c>
      <c r="AD32" s="122">
        <v>0.53900000000000003</v>
      </c>
    </row>
    <row r="33" spans="1:30" x14ac:dyDescent="0.25">
      <c r="A33" s="124" t="s">
        <v>659</v>
      </c>
      <c r="B33" s="122">
        <v>2695</v>
      </c>
      <c r="C33" s="122">
        <v>10.01867</v>
      </c>
      <c r="D33" s="122">
        <v>0.92079999999999995</v>
      </c>
      <c r="E33" s="122">
        <v>0.33400000000000002</v>
      </c>
      <c r="F33" s="122">
        <v>4.8480000000000002E-2</v>
      </c>
      <c r="G33" s="122">
        <v>1.797E-2</v>
      </c>
      <c r="H33" s="122">
        <v>3875.4378200000001</v>
      </c>
      <c r="I33" s="124" t="s">
        <v>1332</v>
      </c>
      <c r="J33" s="124" t="s">
        <v>1332</v>
      </c>
      <c r="K33" s="122">
        <v>0.50956000000000001</v>
      </c>
      <c r="L33" s="122">
        <v>23.324839999999998</v>
      </c>
      <c r="M33" s="124" t="s">
        <v>1332</v>
      </c>
      <c r="N33" s="122">
        <v>0.28676000000000001</v>
      </c>
      <c r="O33" s="122">
        <v>2.1099999999999999E-3</v>
      </c>
      <c r="P33" s="122">
        <v>2412.17</v>
      </c>
      <c r="Q33" s="122">
        <v>0.98299999999999998</v>
      </c>
      <c r="R33" s="122">
        <v>0.27</v>
      </c>
      <c r="S33" s="122">
        <v>0.71099999999999997</v>
      </c>
      <c r="T33" s="122">
        <v>0.442</v>
      </c>
      <c r="U33" s="124" t="s">
        <v>1332</v>
      </c>
      <c r="V33" s="122">
        <v>233.624</v>
      </c>
      <c r="W33" s="122">
        <v>7.0000000000000007E-2</v>
      </c>
      <c r="X33" s="122">
        <v>3.1E-2</v>
      </c>
      <c r="Y33" s="122">
        <v>19.11</v>
      </c>
      <c r="Z33" s="122">
        <v>0.08</v>
      </c>
      <c r="AA33" s="122">
        <v>0.42129</v>
      </c>
      <c r="AB33" s="122">
        <v>0.43778</v>
      </c>
      <c r="AC33" s="122">
        <v>11.71</v>
      </c>
      <c r="AD33" s="122">
        <v>0.53300000000000003</v>
      </c>
    </row>
    <row r="34" spans="1:30" x14ac:dyDescent="0.25">
      <c r="A34" s="124" t="s">
        <v>660</v>
      </c>
      <c r="B34" s="122">
        <v>2695</v>
      </c>
      <c r="C34" s="122">
        <v>10.01867</v>
      </c>
      <c r="D34" s="122">
        <v>0.92079999999999995</v>
      </c>
      <c r="E34" s="122">
        <v>0.33400000000000002</v>
      </c>
      <c r="F34" s="122">
        <v>4.8480000000000002E-2</v>
      </c>
      <c r="G34" s="122">
        <v>1.797E-2</v>
      </c>
      <c r="H34" s="122">
        <v>3875.4378200000001</v>
      </c>
      <c r="I34" s="124" t="s">
        <v>1332</v>
      </c>
      <c r="J34" s="124" t="s">
        <v>1332</v>
      </c>
      <c r="K34" s="122">
        <v>0.50956000000000001</v>
      </c>
      <c r="L34" s="122">
        <v>23.324839999999998</v>
      </c>
      <c r="M34" s="124" t="s">
        <v>1332</v>
      </c>
      <c r="N34" s="122">
        <v>0.28676000000000001</v>
      </c>
      <c r="O34" s="122">
        <v>2.1099999999999999E-3</v>
      </c>
      <c r="P34" s="122">
        <v>2412.17</v>
      </c>
      <c r="Q34" s="122">
        <v>0.98299999999999998</v>
      </c>
      <c r="R34" s="122">
        <v>0.27</v>
      </c>
      <c r="S34" s="122">
        <v>0.71099999999999997</v>
      </c>
      <c r="T34" s="122">
        <v>0.442</v>
      </c>
      <c r="U34" s="124" t="s">
        <v>1332</v>
      </c>
      <c r="V34" s="122">
        <v>233.624</v>
      </c>
      <c r="W34" s="122">
        <v>7.0000000000000007E-2</v>
      </c>
      <c r="X34" s="122">
        <v>3.1E-2</v>
      </c>
      <c r="Y34" s="122">
        <v>19.11</v>
      </c>
      <c r="Z34" s="122">
        <v>0.08</v>
      </c>
      <c r="AA34" s="122">
        <v>0.42129</v>
      </c>
      <c r="AB34" s="122">
        <v>0.43778</v>
      </c>
      <c r="AC34" s="122">
        <v>11.71</v>
      </c>
      <c r="AD34" s="122">
        <v>0.53300000000000003</v>
      </c>
    </row>
    <row r="35" spans="1:30" x14ac:dyDescent="0.25">
      <c r="A35" s="124" t="s">
        <v>661</v>
      </c>
      <c r="B35" s="122">
        <v>2695</v>
      </c>
      <c r="C35" s="122">
        <v>10.211930000000001</v>
      </c>
      <c r="D35" s="122">
        <v>0.85050000000000003</v>
      </c>
      <c r="E35" s="122">
        <v>0.32600000000000001</v>
      </c>
      <c r="F35" s="122">
        <v>6.6439999999999999E-2</v>
      </c>
      <c r="G35" s="122">
        <v>1.273E-2</v>
      </c>
      <c r="H35" s="122">
        <v>3875.44544</v>
      </c>
      <c r="I35" s="124" t="s">
        <v>1332</v>
      </c>
      <c r="J35" s="124" t="s">
        <v>1332</v>
      </c>
      <c r="K35" s="122">
        <v>0.50222999999999995</v>
      </c>
      <c r="L35" s="122">
        <v>23.344360000000002</v>
      </c>
      <c r="M35" s="124" t="s">
        <v>1332</v>
      </c>
      <c r="N35" s="122">
        <v>0.28129999999999999</v>
      </c>
      <c r="O35" s="122">
        <v>2.1099999999999999E-3</v>
      </c>
      <c r="P35" s="122">
        <v>2412.11</v>
      </c>
      <c r="Q35" s="122">
        <v>0.97499999999999998</v>
      </c>
      <c r="R35" s="122">
        <v>0.27</v>
      </c>
      <c r="S35" s="122">
        <v>0.71099999999999997</v>
      </c>
      <c r="T35" s="122">
        <v>0.44</v>
      </c>
      <c r="U35" s="124" t="s">
        <v>1332</v>
      </c>
      <c r="V35" s="122">
        <v>233.62</v>
      </c>
      <c r="W35" s="122">
        <v>5.7000000000000002E-2</v>
      </c>
      <c r="X35" s="122">
        <v>3.2000000000000001E-2</v>
      </c>
      <c r="Y35" s="122">
        <v>19.11</v>
      </c>
      <c r="Z35" s="122">
        <v>8.2000000000000003E-2</v>
      </c>
      <c r="AA35" s="122">
        <v>0.43580000000000002</v>
      </c>
      <c r="AB35" s="122">
        <v>0.38812999999999998</v>
      </c>
      <c r="AC35" s="122">
        <v>11.7</v>
      </c>
      <c r="AD35" s="122">
        <v>0.52700000000000002</v>
      </c>
    </row>
    <row r="36" spans="1:30" x14ac:dyDescent="0.25">
      <c r="A36" s="124" t="s">
        <v>662</v>
      </c>
      <c r="B36" s="122">
        <v>2695</v>
      </c>
      <c r="C36" s="122">
        <v>10.211930000000001</v>
      </c>
      <c r="D36" s="122">
        <v>0.85050000000000003</v>
      </c>
      <c r="E36" s="122">
        <v>0.32600000000000001</v>
      </c>
      <c r="F36" s="122">
        <v>6.6439999999999999E-2</v>
      </c>
      <c r="G36" s="122">
        <v>1.273E-2</v>
      </c>
      <c r="H36" s="122">
        <v>3875.44544</v>
      </c>
      <c r="I36" s="124" t="s">
        <v>1332</v>
      </c>
      <c r="J36" s="124" t="s">
        <v>1332</v>
      </c>
      <c r="K36" s="122">
        <v>0.50222999999999995</v>
      </c>
      <c r="L36" s="122">
        <v>23.344360000000002</v>
      </c>
      <c r="M36" s="124" t="s">
        <v>1332</v>
      </c>
      <c r="N36" s="122">
        <v>0.28129999999999999</v>
      </c>
      <c r="O36" s="122">
        <v>2.1099999999999999E-3</v>
      </c>
      <c r="P36" s="122">
        <v>2412.11</v>
      </c>
      <c r="Q36" s="122">
        <v>0.97499999999999998</v>
      </c>
      <c r="R36" s="122">
        <v>0.27</v>
      </c>
      <c r="S36" s="122">
        <v>0.71099999999999997</v>
      </c>
      <c r="T36" s="122">
        <v>0.44</v>
      </c>
      <c r="U36" s="124" t="s">
        <v>1332</v>
      </c>
      <c r="V36" s="122">
        <v>233.62</v>
      </c>
      <c r="W36" s="122">
        <v>5.7000000000000002E-2</v>
      </c>
      <c r="X36" s="122">
        <v>3.2000000000000001E-2</v>
      </c>
      <c r="Y36" s="122">
        <v>19.11</v>
      </c>
      <c r="Z36" s="122">
        <v>8.2000000000000003E-2</v>
      </c>
      <c r="AA36" s="122">
        <v>0.43580000000000002</v>
      </c>
      <c r="AB36" s="122">
        <v>0.38812999999999998</v>
      </c>
      <c r="AC36" s="122">
        <v>11.7</v>
      </c>
      <c r="AD36" s="122">
        <v>0.52700000000000002</v>
      </c>
    </row>
    <row r="37" spans="1:30" x14ac:dyDescent="0.25">
      <c r="A37" s="124" t="s">
        <v>663</v>
      </c>
      <c r="B37" s="122">
        <v>2695</v>
      </c>
      <c r="C37" s="122">
        <v>10.43272</v>
      </c>
      <c r="D37" s="122">
        <v>0.76800000000000002</v>
      </c>
      <c r="E37" s="122">
        <v>0.312</v>
      </c>
      <c r="F37" s="122">
        <v>6.8870000000000001E-2</v>
      </c>
      <c r="G37" s="122">
        <v>8.3199999999999993E-3</v>
      </c>
      <c r="H37" s="122">
        <v>3875.4542799999999</v>
      </c>
      <c r="I37" s="124" t="s">
        <v>1332</v>
      </c>
      <c r="J37" s="124" t="s">
        <v>1332</v>
      </c>
      <c r="K37" s="122">
        <v>0.49325000000000002</v>
      </c>
      <c r="L37" s="122">
        <v>23.367000000000001</v>
      </c>
      <c r="M37" s="124" t="s">
        <v>1332</v>
      </c>
      <c r="N37" s="122">
        <v>0.28129999999999999</v>
      </c>
      <c r="O37" s="122">
        <v>2.1099999999999999E-3</v>
      </c>
      <c r="P37" s="122">
        <v>2412.02</v>
      </c>
      <c r="Q37" s="122">
        <v>0.96399999999999997</v>
      </c>
      <c r="R37" s="122">
        <v>0.27</v>
      </c>
      <c r="S37" s="122">
        <v>0.71099999999999997</v>
      </c>
      <c r="T37" s="122">
        <v>0.443</v>
      </c>
      <c r="U37" s="124" t="s">
        <v>1332</v>
      </c>
      <c r="V37" s="122">
        <v>233.61500000000001</v>
      </c>
      <c r="W37" s="122">
        <v>6.2E-2</v>
      </c>
      <c r="X37" s="122">
        <v>3.3000000000000002E-2</v>
      </c>
      <c r="Y37" s="122">
        <v>19.11</v>
      </c>
      <c r="Z37" s="122">
        <v>7.9000000000000001E-2</v>
      </c>
      <c r="AA37" s="122">
        <v>0.44014999999999999</v>
      </c>
      <c r="AB37" s="122">
        <v>0.34556999999999999</v>
      </c>
      <c r="AC37" s="122">
        <v>11.68</v>
      </c>
      <c r="AD37" s="122">
        <v>0.52100000000000002</v>
      </c>
    </row>
    <row r="38" spans="1:30" x14ac:dyDescent="0.25">
      <c r="A38" s="124" t="s">
        <v>664</v>
      </c>
      <c r="B38" s="122">
        <v>2695</v>
      </c>
      <c r="C38" s="122">
        <v>10.43272</v>
      </c>
      <c r="D38" s="122">
        <v>0.76800000000000002</v>
      </c>
      <c r="E38" s="122">
        <v>0.312</v>
      </c>
      <c r="F38" s="122">
        <v>6.8870000000000001E-2</v>
      </c>
      <c r="G38" s="122">
        <v>8.3199999999999993E-3</v>
      </c>
      <c r="H38" s="122">
        <v>3875.4542799999999</v>
      </c>
      <c r="I38" s="124" t="s">
        <v>1332</v>
      </c>
      <c r="J38" s="124" t="s">
        <v>1332</v>
      </c>
      <c r="K38" s="122">
        <v>0.49325000000000002</v>
      </c>
      <c r="L38" s="122">
        <v>23.367000000000001</v>
      </c>
      <c r="M38" s="124" t="s">
        <v>1332</v>
      </c>
      <c r="N38" s="122">
        <v>0.28129999999999999</v>
      </c>
      <c r="O38" s="122">
        <v>2.1099999999999999E-3</v>
      </c>
      <c r="P38" s="122">
        <v>2412.02</v>
      </c>
      <c r="Q38" s="122">
        <v>0.96399999999999997</v>
      </c>
      <c r="R38" s="122">
        <v>0.27</v>
      </c>
      <c r="S38" s="122">
        <v>0.71099999999999997</v>
      </c>
      <c r="T38" s="122">
        <v>0.443</v>
      </c>
      <c r="U38" s="124" t="s">
        <v>1332</v>
      </c>
      <c r="V38" s="122">
        <v>233.61500000000001</v>
      </c>
      <c r="W38" s="122">
        <v>6.2E-2</v>
      </c>
      <c r="X38" s="122">
        <v>3.3000000000000002E-2</v>
      </c>
      <c r="Y38" s="122">
        <v>19.11</v>
      </c>
      <c r="Z38" s="122">
        <v>7.9000000000000001E-2</v>
      </c>
      <c r="AA38" s="122">
        <v>0.44014999999999999</v>
      </c>
      <c r="AB38" s="122">
        <v>0.34556999999999999</v>
      </c>
      <c r="AC38" s="122">
        <v>11.68</v>
      </c>
      <c r="AD38" s="122">
        <v>0.52100000000000002</v>
      </c>
    </row>
    <row r="39" spans="1:30" x14ac:dyDescent="0.25">
      <c r="A39" s="124" t="s">
        <v>665</v>
      </c>
      <c r="B39" s="122">
        <v>2695</v>
      </c>
      <c r="C39" s="122">
        <v>10.68946</v>
      </c>
      <c r="D39" s="122">
        <v>0.77300000000000002</v>
      </c>
      <c r="E39" s="122">
        <v>0.26900000000000002</v>
      </c>
      <c r="F39" s="122">
        <v>5.74E-2</v>
      </c>
      <c r="G39" s="122">
        <v>8.1300000000000001E-3</v>
      </c>
      <c r="H39" s="122">
        <v>3875.4618999999998</v>
      </c>
      <c r="I39" s="124" t="s">
        <v>1332</v>
      </c>
      <c r="J39" s="124" t="s">
        <v>1332</v>
      </c>
      <c r="K39" s="122">
        <v>0.48510999999999999</v>
      </c>
      <c r="L39" s="122">
        <v>23.38653</v>
      </c>
      <c r="M39" s="124" t="s">
        <v>1332</v>
      </c>
      <c r="N39" s="122">
        <v>0.28129999999999999</v>
      </c>
      <c r="O39" s="122">
        <v>2.1099999999999999E-3</v>
      </c>
      <c r="P39" s="122">
        <v>2412.02</v>
      </c>
      <c r="Q39" s="122">
        <v>0.96399999999999997</v>
      </c>
      <c r="R39" s="122">
        <v>0.27</v>
      </c>
      <c r="S39" s="122">
        <v>0.71099999999999997</v>
      </c>
      <c r="T39" s="122">
        <v>0.44</v>
      </c>
      <c r="U39" s="124" t="s">
        <v>1332</v>
      </c>
      <c r="V39" s="122">
        <v>233.61099999999999</v>
      </c>
      <c r="W39" s="122">
        <v>7.0000000000000007E-2</v>
      </c>
      <c r="X39" s="122">
        <v>2.7E-2</v>
      </c>
      <c r="Y39" s="122">
        <v>19.11</v>
      </c>
      <c r="Z39" s="122">
        <v>0.08</v>
      </c>
      <c r="AA39" s="122">
        <v>0.45321</v>
      </c>
      <c r="AB39" s="122">
        <v>0.30972</v>
      </c>
      <c r="AC39" s="122">
        <v>11.68</v>
      </c>
      <c r="AD39" s="122">
        <v>0.51700000000000002</v>
      </c>
    </row>
    <row r="40" spans="1:30" x14ac:dyDescent="0.25">
      <c r="A40" s="124" t="s">
        <v>666</v>
      </c>
      <c r="B40" s="122">
        <v>2695</v>
      </c>
      <c r="C40" s="122">
        <v>10.68946</v>
      </c>
      <c r="D40" s="122">
        <v>0.77300000000000002</v>
      </c>
      <c r="E40" s="122">
        <v>0.26900000000000002</v>
      </c>
      <c r="F40" s="122">
        <v>5.74E-2</v>
      </c>
      <c r="G40" s="122">
        <v>8.1300000000000001E-3</v>
      </c>
      <c r="H40" s="122">
        <v>3875.4618999999998</v>
      </c>
      <c r="I40" s="124" t="s">
        <v>1332</v>
      </c>
      <c r="J40" s="124" t="s">
        <v>1332</v>
      </c>
      <c r="K40" s="122">
        <v>0.48510999999999999</v>
      </c>
      <c r="L40" s="122">
        <v>23.38653</v>
      </c>
      <c r="M40" s="124" t="s">
        <v>1332</v>
      </c>
      <c r="N40" s="122">
        <v>0.28129999999999999</v>
      </c>
      <c r="O40" s="122">
        <v>2.1099999999999999E-3</v>
      </c>
      <c r="P40" s="122">
        <v>2412.02</v>
      </c>
      <c r="Q40" s="122">
        <v>0.96399999999999997</v>
      </c>
      <c r="R40" s="122">
        <v>0.27</v>
      </c>
      <c r="S40" s="122">
        <v>0.71099999999999997</v>
      </c>
      <c r="T40" s="122">
        <v>0.44</v>
      </c>
      <c r="U40" s="124" t="s">
        <v>1332</v>
      </c>
      <c r="V40" s="122">
        <v>233.61099999999999</v>
      </c>
      <c r="W40" s="122">
        <v>7.0000000000000007E-2</v>
      </c>
      <c r="X40" s="122">
        <v>2.7E-2</v>
      </c>
      <c r="Y40" s="122">
        <v>19.11</v>
      </c>
      <c r="Z40" s="122">
        <v>0.08</v>
      </c>
      <c r="AA40" s="122">
        <v>0.45321</v>
      </c>
      <c r="AB40" s="122">
        <v>0.30972</v>
      </c>
      <c r="AC40" s="122">
        <v>11.68</v>
      </c>
      <c r="AD40" s="122">
        <v>0.51700000000000002</v>
      </c>
    </row>
    <row r="41" spans="1:30" x14ac:dyDescent="0.25">
      <c r="A41" s="124" t="s">
        <v>667</v>
      </c>
      <c r="B41" s="122">
        <v>2695</v>
      </c>
      <c r="C41" s="122">
        <v>10.96785</v>
      </c>
      <c r="D41" s="122">
        <v>0.76049999999999995</v>
      </c>
      <c r="E41" s="122">
        <v>0.27300000000000002</v>
      </c>
      <c r="F41" s="122">
        <v>5.611E-2</v>
      </c>
      <c r="G41" s="122">
        <v>8.1099999999999992E-3</v>
      </c>
      <c r="H41" s="122">
        <v>3875.4881099999998</v>
      </c>
      <c r="I41" s="124" t="s">
        <v>1332</v>
      </c>
      <c r="J41" s="124" t="s">
        <v>1332</v>
      </c>
      <c r="K41" s="122">
        <v>0.48142000000000001</v>
      </c>
      <c r="L41" s="122">
        <v>23.45373</v>
      </c>
      <c r="M41" s="124" t="s">
        <v>1332</v>
      </c>
      <c r="N41" s="122">
        <v>0.29221999999999998</v>
      </c>
      <c r="O41" s="122">
        <v>2.1099999999999999E-3</v>
      </c>
      <c r="P41" s="122">
        <v>2412.0100000000002</v>
      </c>
      <c r="Q41" s="122">
        <v>0.96199999999999997</v>
      </c>
      <c r="R41" s="122">
        <v>0.27</v>
      </c>
      <c r="S41" s="122">
        <v>0.71099999999999997</v>
      </c>
      <c r="T41" s="122">
        <v>0.442</v>
      </c>
      <c r="U41" s="124" t="s">
        <v>1332</v>
      </c>
      <c r="V41" s="122">
        <v>233.60599999999999</v>
      </c>
      <c r="W41" s="122">
        <v>6.6000000000000003E-2</v>
      </c>
      <c r="X41" s="122">
        <v>2.5999999999999999E-2</v>
      </c>
      <c r="Y41" s="122">
        <v>19.11</v>
      </c>
      <c r="Z41" s="122">
        <v>0.09</v>
      </c>
      <c r="AA41" s="122">
        <v>0.46765000000000001</v>
      </c>
      <c r="AB41" s="122">
        <v>0.26527000000000001</v>
      </c>
      <c r="AC41" s="122">
        <v>11.66</v>
      </c>
      <c r="AD41" s="122">
        <v>0.51400000000000001</v>
      </c>
    </row>
    <row r="42" spans="1:30" x14ac:dyDescent="0.25">
      <c r="A42" s="124" t="s">
        <v>668</v>
      </c>
      <c r="B42" s="122">
        <v>2695</v>
      </c>
      <c r="C42" s="122">
        <v>10.96785</v>
      </c>
      <c r="D42" s="122">
        <v>0.76049999999999995</v>
      </c>
      <c r="E42" s="122">
        <v>0.27300000000000002</v>
      </c>
      <c r="F42" s="122">
        <v>5.611E-2</v>
      </c>
      <c r="G42" s="122">
        <v>8.1099999999999992E-3</v>
      </c>
      <c r="H42" s="122">
        <v>3875.4881099999998</v>
      </c>
      <c r="I42" s="124" t="s">
        <v>1332</v>
      </c>
      <c r="J42" s="124" t="s">
        <v>1332</v>
      </c>
      <c r="K42" s="122">
        <v>0.48142000000000001</v>
      </c>
      <c r="L42" s="122">
        <v>23.45373</v>
      </c>
      <c r="M42" s="124" t="s">
        <v>1332</v>
      </c>
      <c r="N42" s="122">
        <v>0.29221999999999998</v>
      </c>
      <c r="O42" s="122">
        <v>2.1099999999999999E-3</v>
      </c>
      <c r="P42" s="122">
        <v>2412.0100000000002</v>
      </c>
      <c r="Q42" s="122">
        <v>0.96199999999999997</v>
      </c>
      <c r="R42" s="122">
        <v>0.27</v>
      </c>
      <c r="S42" s="122">
        <v>0.71099999999999997</v>
      </c>
      <c r="T42" s="122">
        <v>0.442</v>
      </c>
      <c r="U42" s="124" t="s">
        <v>1332</v>
      </c>
      <c r="V42" s="122">
        <v>233.60599999999999</v>
      </c>
      <c r="W42" s="122">
        <v>6.6000000000000003E-2</v>
      </c>
      <c r="X42" s="122">
        <v>2.5999999999999999E-2</v>
      </c>
      <c r="Y42" s="122">
        <v>19.11</v>
      </c>
      <c r="Z42" s="122">
        <v>0.09</v>
      </c>
      <c r="AA42" s="122">
        <v>0.46765000000000001</v>
      </c>
      <c r="AB42" s="122">
        <v>0.26527000000000001</v>
      </c>
      <c r="AC42" s="122">
        <v>11.66</v>
      </c>
      <c r="AD42" s="122">
        <v>0.51400000000000001</v>
      </c>
    </row>
    <row r="43" spans="1:30" x14ac:dyDescent="0.25">
      <c r="A43" s="124" t="s">
        <v>669</v>
      </c>
      <c r="B43" s="122">
        <v>2695</v>
      </c>
      <c r="C43" s="122">
        <v>11.24667</v>
      </c>
      <c r="D43" s="122">
        <v>0.753</v>
      </c>
      <c r="E43" s="122">
        <v>0.28100000000000003</v>
      </c>
      <c r="F43" s="122">
        <v>8.1820000000000004E-2</v>
      </c>
      <c r="G43" s="122">
        <v>8.3800000000000003E-3</v>
      </c>
      <c r="H43" s="122">
        <v>3875.4923800000001</v>
      </c>
      <c r="I43" s="124" t="s">
        <v>1332</v>
      </c>
      <c r="J43" s="124" t="s">
        <v>1332</v>
      </c>
      <c r="K43" s="122">
        <v>0.47794999999999999</v>
      </c>
      <c r="L43" s="122">
        <v>23.464670000000002</v>
      </c>
      <c r="M43" s="124" t="s">
        <v>1332</v>
      </c>
      <c r="N43" s="122">
        <v>0.30398999999999998</v>
      </c>
      <c r="O43" s="122">
        <v>2.1099999999999999E-3</v>
      </c>
      <c r="P43" s="122">
        <v>2412.08</v>
      </c>
      <c r="Q43" s="122">
        <v>0.97099999999999997</v>
      </c>
      <c r="R43" s="122">
        <v>0.27</v>
      </c>
      <c r="S43" s="122">
        <v>0.71099999999999997</v>
      </c>
      <c r="T43" s="122">
        <v>0.442</v>
      </c>
      <c r="U43" s="124" t="s">
        <v>1332</v>
      </c>
      <c r="V43" s="122">
        <v>233.601</v>
      </c>
      <c r="W43" s="122">
        <v>9.7000000000000003E-2</v>
      </c>
      <c r="X43" s="122">
        <v>2.4E-2</v>
      </c>
      <c r="Y43" s="122">
        <v>19.11</v>
      </c>
      <c r="Z43" s="122">
        <v>9.5000000000000001E-2</v>
      </c>
      <c r="AA43" s="122">
        <v>0.48615000000000003</v>
      </c>
      <c r="AB43" s="122">
        <v>0.21374000000000001</v>
      </c>
      <c r="AC43" s="122">
        <v>11.66</v>
      </c>
      <c r="AD43" s="122">
        <v>0.51200000000000001</v>
      </c>
    </row>
    <row r="44" spans="1:30" x14ac:dyDescent="0.25">
      <c r="A44" s="124" t="s">
        <v>670</v>
      </c>
      <c r="B44" s="122">
        <v>2695</v>
      </c>
      <c r="C44" s="122">
        <v>11.24667</v>
      </c>
      <c r="D44" s="122">
        <v>0.753</v>
      </c>
      <c r="E44" s="122">
        <v>0.28100000000000003</v>
      </c>
      <c r="F44" s="122">
        <v>8.1820000000000004E-2</v>
      </c>
      <c r="G44" s="122">
        <v>8.3800000000000003E-3</v>
      </c>
      <c r="H44" s="122">
        <v>3875.4923800000001</v>
      </c>
      <c r="I44" s="124" t="s">
        <v>1332</v>
      </c>
      <c r="J44" s="124" t="s">
        <v>1332</v>
      </c>
      <c r="K44" s="122">
        <v>0.47794999999999999</v>
      </c>
      <c r="L44" s="122">
        <v>23.464670000000002</v>
      </c>
      <c r="M44" s="124" t="s">
        <v>1332</v>
      </c>
      <c r="N44" s="122">
        <v>0.30398999999999998</v>
      </c>
      <c r="O44" s="122">
        <v>2.1099999999999999E-3</v>
      </c>
      <c r="P44" s="122">
        <v>2412.08</v>
      </c>
      <c r="Q44" s="122">
        <v>0.97099999999999997</v>
      </c>
      <c r="R44" s="122">
        <v>0.27</v>
      </c>
      <c r="S44" s="122">
        <v>0.71099999999999997</v>
      </c>
      <c r="T44" s="122">
        <v>0.442</v>
      </c>
      <c r="U44" s="124" t="s">
        <v>1332</v>
      </c>
      <c r="V44" s="122">
        <v>233.601</v>
      </c>
      <c r="W44" s="122">
        <v>9.7000000000000003E-2</v>
      </c>
      <c r="X44" s="122">
        <v>2.4E-2</v>
      </c>
      <c r="Y44" s="122">
        <v>19.11</v>
      </c>
      <c r="Z44" s="122">
        <v>9.5000000000000001E-2</v>
      </c>
      <c r="AA44" s="122">
        <v>0.48615000000000003</v>
      </c>
      <c r="AB44" s="122">
        <v>0.21374000000000001</v>
      </c>
      <c r="AC44" s="122">
        <v>11.66</v>
      </c>
      <c r="AD44" s="122">
        <v>0.51200000000000001</v>
      </c>
    </row>
    <row r="45" spans="1:30" x14ac:dyDescent="0.25">
      <c r="A45" s="124" t="s">
        <v>671</v>
      </c>
      <c r="B45" s="122">
        <v>2695</v>
      </c>
      <c r="C45" s="122">
        <v>11.50586</v>
      </c>
      <c r="D45" s="122">
        <v>0.74550000000000005</v>
      </c>
      <c r="E45" s="122">
        <v>0.28100000000000003</v>
      </c>
      <c r="F45" s="122">
        <v>0</v>
      </c>
      <c r="G45" s="122">
        <v>1.328E-2</v>
      </c>
      <c r="H45" s="122">
        <v>3875.4969500000002</v>
      </c>
      <c r="I45" s="122">
        <v>24.556000000000001</v>
      </c>
      <c r="J45" s="122">
        <v>1.79437</v>
      </c>
      <c r="K45" s="122">
        <v>0.47887999999999997</v>
      </c>
      <c r="L45" s="122">
        <v>23.476400000000002</v>
      </c>
      <c r="M45" s="124" t="s">
        <v>1332</v>
      </c>
      <c r="N45" s="122">
        <v>0.34088000000000002</v>
      </c>
      <c r="O45" s="122">
        <v>1.9400000000000001E-3</v>
      </c>
      <c r="P45" s="122">
        <v>2412.25</v>
      </c>
      <c r="Q45" s="122">
        <v>0.99299999999999999</v>
      </c>
      <c r="R45" s="122">
        <v>0.27</v>
      </c>
      <c r="S45" s="122">
        <v>0.71099999999999997</v>
      </c>
      <c r="T45" s="122">
        <v>0.441</v>
      </c>
      <c r="U45" s="124" t="s">
        <v>1332</v>
      </c>
      <c r="V45" s="122">
        <v>233.59700000000001</v>
      </c>
      <c r="W45" s="122">
        <v>9.5000000000000001E-2</v>
      </c>
      <c r="X45" s="122">
        <v>2.8000000000000001E-2</v>
      </c>
      <c r="Y45" s="122">
        <v>19.11</v>
      </c>
      <c r="Z45" s="122">
        <v>0.10199999999999999</v>
      </c>
      <c r="AA45" s="122">
        <v>0.47775000000000001</v>
      </c>
      <c r="AB45" s="122">
        <v>0.19101000000000001</v>
      </c>
      <c r="AC45" s="122">
        <v>11.76</v>
      </c>
      <c r="AD45" s="122">
        <v>0.52100000000000002</v>
      </c>
    </row>
    <row r="46" spans="1:30" x14ac:dyDescent="0.25">
      <c r="A46" s="124" t="s">
        <v>672</v>
      </c>
      <c r="B46" s="122">
        <v>2695</v>
      </c>
      <c r="C46" s="122">
        <v>11.50586</v>
      </c>
      <c r="D46" s="122">
        <v>0.74550000000000005</v>
      </c>
      <c r="E46" s="122">
        <v>0.28100000000000003</v>
      </c>
      <c r="F46" s="122">
        <v>0</v>
      </c>
      <c r="G46" s="122">
        <v>1.328E-2</v>
      </c>
      <c r="H46" s="122">
        <v>3875.4969500000002</v>
      </c>
      <c r="I46" s="122">
        <v>24.556000000000001</v>
      </c>
      <c r="J46" s="122">
        <v>1.79437</v>
      </c>
      <c r="K46" s="122">
        <v>0.47887999999999997</v>
      </c>
      <c r="L46" s="122">
        <v>23.476400000000002</v>
      </c>
      <c r="M46" s="124" t="s">
        <v>1332</v>
      </c>
      <c r="N46" s="122">
        <v>0.34088000000000002</v>
      </c>
      <c r="O46" s="122">
        <v>1.9400000000000001E-3</v>
      </c>
      <c r="P46" s="122">
        <v>2412.25</v>
      </c>
      <c r="Q46" s="122">
        <v>0.99299999999999999</v>
      </c>
      <c r="R46" s="122">
        <v>0.27</v>
      </c>
      <c r="S46" s="122">
        <v>0.71099999999999997</v>
      </c>
      <c r="T46" s="122">
        <v>0.441</v>
      </c>
      <c r="U46" s="124" t="s">
        <v>1332</v>
      </c>
      <c r="V46" s="122">
        <v>233.59700000000001</v>
      </c>
      <c r="W46" s="122">
        <v>9.5000000000000001E-2</v>
      </c>
      <c r="X46" s="122">
        <v>2.8000000000000001E-2</v>
      </c>
      <c r="Y46" s="122">
        <v>19.11</v>
      </c>
      <c r="Z46" s="122">
        <v>0.10199999999999999</v>
      </c>
      <c r="AA46" s="122">
        <v>0.47775000000000001</v>
      </c>
      <c r="AB46" s="122">
        <v>0.19101000000000001</v>
      </c>
      <c r="AC46" s="122">
        <v>11.76</v>
      </c>
      <c r="AD46" s="122">
        <v>0.52100000000000002</v>
      </c>
    </row>
    <row r="47" spans="1:30" x14ac:dyDescent="0.25">
      <c r="A47" s="124" t="s">
        <v>673</v>
      </c>
      <c r="B47" s="122">
        <v>2695</v>
      </c>
      <c r="C47" s="122">
        <v>11.72672</v>
      </c>
      <c r="D47" s="122">
        <v>0.73550000000000004</v>
      </c>
      <c r="E47" s="122">
        <v>0.251</v>
      </c>
      <c r="F47" s="122">
        <v>0</v>
      </c>
      <c r="G47" s="122">
        <v>2.146E-2</v>
      </c>
      <c r="H47" s="122">
        <v>3875.5146300000001</v>
      </c>
      <c r="I47" s="124" t="s">
        <v>1332</v>
      </c>
      <c r="J47" s="124" t="s">
        <v>1332</v>
      </c>
      <c r="K47" s="122">
        <v>0.48227999999999999</v>
      </c>
      <c r="L47" s="122">
        <v>23.52176</v>
      </c>
      <c r="M47" s="122">
        <v>63.964019999999998</v>
      </c>
      <c r="N47" s="122">
        <v>0.37403999999999998</v>
      </c>
      <c r="O47" s="122">
        <v>2.1099999999999999E-3</v>
      </c>
      <c r="P47" s="122">
        <v>2412.4</v>
      </c>
      <c r="Q47" s="122">
        <v>1.0129999999999999</v>
      </c>
      <c r="R47" s="122">
        <v>0.27</v>
      </c>
      <c r="S47" s="122">
        <v>0.71099999999999997</v>
      </c>
      <c r="T47" s="122">
        <v>0.439</v>
      </c>
      <c r="U47" s="122">
        <v>61.95</v>
      </c>
      <c r="V47" s="122">
        <v>233.59200000000001</v>
      </c>
      <c r="W47" s="122">
        <v>0.08</v>
      </c>
      <c r="X47" s="122">
        <v>3.5000000000000003E-2</v>
      </c>
      <c r="Y47" s="122">
        <v>19.11</v>
      </c>
      <c r="Z47" s="122">
        <v>0.114</v>
      </c>
      <c r="AA47" s="122">
        <v>0.46765000000000001</v>
      </c>
      <c r="AB47" s="122">
        <v>0.20569000000000001</v>
      </c>
      <c r="AC47" s="122">
        <v>11.86</v>
      </c>
      <c r="AD47" s="122">
        <v>0.52200000000000002</v>
      </c>
    </row>
    <row r="48" spans="1:30" x14ac:dyDescent="0.25">
      <c r="A48" s="124" t="s">
        <v>674</v>
      </c>
      <c r="B48" s="122">
        <v>2695</v>
      </c>
      <c r="C48" s="122">
        <v>11.72672</v>
      </c>
      <c r="D48" s="122">
        <v>0.73550000000000004</v>
      </c>
      <c r="E48" s="122">
        <v>0.251</v>
      </c>
      <c r="F48" s="122">
        <v>0</v>
      </c>
      <c r="G48" s="122">
        <v>2.146E-2</v>
      </c>
      <c r="H48" s="122">
        <v>3875.5146300000001</v>
      </c>
      <c r="I48" s="124" t="s">
        <v>1332</v>
      </c>
      <c r="J48" s="124" t="s">
        <v>1332</v>
      </c>
      <c r="K48" s="122">
        <v>0.48227999999999999</v>
      </c>
      <c r="L48" s="122">
        <v>23.52176</v>
      </c>
      <c r="M48" s="122">
        <v>63.964019999999998</v>
      </c>
      <c r="N48" s="122">
        <v>0.37403999999999998</v>
      </c>
      <c r="O48" s="122">
        <v>2.1099999999999999E-3</v>
      </c>
      <c r="P48" s="122">
        <v>2412.4</v>
      </c>
      <c r="Q48" s="122">
        <v>1.0129999999999999</v>
      </c>
      <c r="R48" s="122">
        <v>0.27</v>
      </c>
      <c r="S48" s="122">
        <v>0.71099999999999997</v>
      </c>
      <c r="T48" s="122">
        <v>0.439</v>
      </c>
      <c r="U48" s="122">
        <v>61.95</v>
      </c>
      <c r="V48" s="122">
        <v>233.59200000000001</v>
      </c>
      <c r="W48" s="122">
        <v>0.08</v>
      </c>
      <c r="X48" s="122">
        <v>3.5000000000000003E-2</v>
      </c>
      <c r="Y48" s="122">
        <v>19.11</v>
      </c>
      <c r="Z48" s="122">
        <v>0.114</v>
      </c>
      <c r="AA48" s="122">
        <v>0.46765000000000001</v>
      </c>
      <c r="AB48" s="122">
        <v>0.20569000000000001</v>
      </c>
      <c r="AC48" s="122">
        <v>11.86</v>
      </c>
      <c r="AD48" s="122">
        <v>0.52200000000000002</v>
      </c>
    </row>
    <row r="49" spans="1:30" x14ac:dyDescent="0.25">
      <c r="A49" s="124" t="s">
        <v>675</v>
      </c>
      <c r="B49" s="122">
        <v>2695</v>
      </c>
      <c r="C49" s="122">
        <v>11.90795</v>
      </c>
      <c r="D49" s="122">
        <v>0.75549999999999995</v>
      </c>
      <c r="E49" s="122">
        <v>0.24199999999999999</v>
      </c>
      <c r="F49" s="122">
        <v>0</v>
      </c>
      <c r="G49" s="122">
        <v>1.753E-2</v>
      </c>
      <c r="H49" s="122">
        <v>3875.5085300000001</v>
      </c>
      <c r="I49" s="124" t="s">
        <v>1332</v>
      </c>
      <c r="J49" s="124" t="s">
        <v>1332</v>
      </c>
      <c r="K49" s="122">
        <v>0.48636000000000001</v>
      </c>
      <c r="L49" s="122">
        <v>23.50611</v>
      </c>
      <c r="M49" s="124" t="s">
        <v>1332</v>
      </c>
      <c r="N49" s="122">
        <v>0.40867999999999999</v>
      </c>
      <c r="O49" s="122">
        <v>2.48E-3</v>
      </c>
      <c r="P49" s="122">
        <v>2412.5</v>
      </c>
      <c r="Q49" s="122">
        <v>1.0249999999999999</v>
      </c>
      <c r="R49" s="122">
        <v>0.23599999999999999</v>
      </c>
      <c r="S49" s="122">
        <v>0.71099999999999997</v>
      </c>
      <c r="T49" s="122">
        <v>0.44</v>
      </c>
      <c r="U49" s="124" t="s">
        <v>1332</v>
      </c>
      <c r="V49" s="122">
        <v>233.58799999999999</v>
      </c>
      <c r="W49" s="122">
        <v>6.7000000000000004E-2</v>
      </c>
      <c r="X49" s="122">
        <v>4.4999999999999998E-2</v>
      </c>
      <c r="Y49" s="122">
        <v>19.11</v>
      </c>
      <c r="Z49" s="122">
        <v>0.104</v>
      </c>
      <c r="AA49" s="122">
        <v>0.44306000000000001</v>
      </c>
      <c r="AB49" s="122">
        <v>0.22924</v>
      </c>
      <c r="AC49" s="122">
        <v>11.84</v>
      </c>
      <c r="AD49" s="122">
        <v>0.52400000000000002</v>
      </c>
    </row>
    <row r="50" spans="1:30" x14ac:dyDescent="0.25">
      <c r="A50" s="124" t="s">
        <v>676</v>
      </c>
      <c r="B50" s="122">
        <v>2695</v>
      </c>
      <c r="C50" s="122">
        <v>11.90795</v>
      </c>
      <c r="D50" s="122">
        <v>0.75549999999999995</v>
      </c>
      <c r="E50" s="122">
        <v>0.24199999999999999</v>
      </c>
      <c r="F50" s="122">
        <v>0</v>
      </c>
      <c r="G50" s="122">
        <v>1.753E-2</v>
      </c>
      <c r="H50" s="122">
        <v>3875.5085300000001</v>
      </c>
      <c r="I50" s="124" t="s">
        <v>1332</v>
      </c>
      <c r="J50" s="124" t="s">
        <v>1332</v>
      </c>
      <c r="K50" s="122">
        <v>0.48636000000000001</v>
      </c>
      <c r="L50" s="122">
        <v>23.50611</v>
      </c>
      <c r="M50" s="124" t="s">
        <v>1332</v>
      </c>
      <c r="N50" s="122">
        <v>0.40867999999999999</v>
      </c>
      <c r="O50" s="122">
        <v>2.48E-3</v>
      </c>
      <c r="P50" s="122">
        <v>2412.5</v>
      </c>
      <c r="Q50" s="122">
        <v>1.0249999999999999</v>
      </c>
      <c r="R50" s="122">
        <v>0.23599999999999999</v>
      </c>
      <c r="S50" s="122">
        <v>0.71099999999999997</v>
      </c>
      <c r="T50" s="122">
        <v>0.44</v>
      </c>
      <c r="U50" s="124" t="s">
        <v>1332</v>
      </c>
      <c r="V50" s="122">
        <v>233.58799999999999</v>
      </c>
      <c r="W50" s="122">
        <v>6.7000000000000004E-2</v>
      </c>
      <c r="X50" s="122">
        <v>4.4999999999999998E-2</v>
      </c>
      <c r="Y50" s="122">
        <v>19.11</v>
      </c>
      <c r="Z50" s="122">
        <v>0.104</v>
      </c>
      <c r="AA50" s="122">
        <v>0.44306000000000001</v>
      </c>
      <c r="AB50" s="122">
        <v>0.22924</v>
      </c>
      <c r="AC50" s="122">
        <v>11.84</v>
      </c>
      <c r="AD50" s="122">
        <v>0.52400000000000002</v>
      </c>
    </row>
    <row r="51" spans="1:30" x14ac:dyDescent="0.25">
      <c r="A51" s="124" t="s">
        <v>677</v>
      </c>
      <c r="B51" s="122">
        <v>2695</v>
      </c>
      <c r="C51" s="122">
        <v>12.07189</v>
      </c>
      <c r="D51" s="122">
        <v>0.78049999999999997</v>
      </c>
      <c r="E51" s="122">
        <v>0.22800000000000001</v>
      </c>
      <c r="F51" s="122">
        <v>0</v>
      </c>
      <c r="G51" s="122">
        <v>1.643E-2</v>
      </c>
      <c r="H51" s="122">
        <v>3875.5234700000001</v>
      </c>
      <c r="I51" s="124" t="s">
        <v>1332</v>
      </c>
      <c r="J51" s="124" t="s">
        <v>1332</v>
      </c>
      <c r="K51" s="122">
        <v>0.49253000000000002</v>
      </c>
      <c r="L51" s="122">
        <v>23.544450000000001</v>
      </c>
      <c r="M51" s="124" t="s">
        <v>1332</v>
      </c>
      <c r="N51" s="122">
        <v>0.42272999999999999</v>
      </c>
      <c r="O51" s="122">
        <v>2.6800000000000001E-3</v>
      </c>
      <c r="P51" s="122">
        <v>2412.46</v>
      </c>
      <c r="Q51" s="122">
        <v>1.02</v>
      </c>
      <c r="R51" s="122">
        <v>0.245</v>
      </c>
      <c r="S51" s="122">
        <v>0.71099999999999997</v>
      </c>
      <c r="T51" s="122">
        <v>0.441</v>
      </c>
      <c r="U51" s="124" t="s">
        <v>1332</v>
      </c>
      <c r="V51" s="122">
        <v>233.583</v>
      </c>
      <c r="W51" s="122">
        <v>8.5999999999999993E-2</v>
      </c>
      <c r="X51" s="122">
        <v>5.3999999999999999E-2</v>
      </c>
      <c r="Y51" s="122">
        <v>19.11</v>
      </c>
      <c r="Z51" s="122">
        <v>0.12</v>
      </c>
      <c r="AA51" s="122">
        <v>0.43290000000000001</v>
      </c>
      <c r="AB51" s="122">
        <v>0.24637999999999999</v>
      </c>
      <c r="AC51" s="122">
        <v>11.68</v>
      </c>
      <c r="AD51" s="122">
        <v>0.52500000000000002</v>
      </c>
    </row>
    <row r="52" spans="1:30" x14ac:dyDescent="0.25">
      <c r="A52" s="124" t="s">
        <v>678</v>
      </c>
      <c r="B52" s="122">
        <v>2695</v>
      </c>
      <c r="C52" s="122">
        <v>12.07189</v>
      </c>
      <c r="D52" s="122">
        <v>0.78049999999999997</v>
      </c>
      <c r="E52" s="122">
        <v>0.22800000000000001</v>
      </c>
      <c r="F52" s="122">
        <v>0</v>
      </c>
      <c r="G52" s="122">
        <v>1.643E-2</v>
      </c>
      <c r="H52" s="122">
        <v>3875.5234700000001</v>
      </c>
      <c r="I52" s="124" t="s">
        <v>1332</v>
      </c>
      <c r="J52" s="124" t="s">
        <v>1332</v>
      </c>
      <c r="K52" s="122">
        <v>0.49253000000000002</v>
      </c>
      <c r="L52" s="122">
        <v>23.544450000000001</v>
      </c>
      <c r="M52" s="124" t="s">
        <v>1332</v>
      </c>
      <c r="N52" s="122">
        <v>0.42272999999999999</v>
      </c>
      <c r="O52" s="122">
        <v>2.6800000000000001E-3</v>
      </c>
      <c r="P52" s="122">
        <v>2412.46</v>
      </c>
      <c r="Q52" s="122">
        <v>1.02</v>
      </c>
      <c r="R52" s="122">
        <v>0.245</v>
      </c>
      <c r="S52" s="122">
        <v>0.71099999999999997</v>
      </c>
      <c r="T52" s="122">
        <v>0.441</v>
      </c>
      <c r="U52" s="124" t="s">
        <v>1332</v>
      </c>
      <c r="V52" s="122">
        <v>233.583</v>
      </c>
      <c r="W52" s="122">
        <v>8.5999999999999993E-2</v>
      </c>
      <c r="X52" s="122">
        <v>5.3999999999999999E-2</v>
      </c>
      <c r="Y52" s="122">
        <v>19.11</v>
      </c>
      <c r="Z52" s="122">
        <v>0.12</v>
      </c>
      <c r="AA52" s="122">
        <v>0.43290000000000001</v>
      </c>
      <c r="AB52" s="122">
        <v>0.24637999999999999</v>
      </c>
      <c r="AC52" s="122">
        <v>11.68</v>
      </c>
      <c r="AD52" s="122">
        <v>0.52500000000000002</v>
      </c>
    </row>
    <row r="53" spans="1:30" x14ac:dyDescent="0.25">
      <c r="A53" s="124" t="s">
        <v>679</v>
      </c>
      <c r="B53" s="122">
        <v>2695</v>
      </c>
      <c r="C53" s="122">
        <v>12.219760000000001</v>
      </c>
      <c r="D53" s="122">
        <v>0.80800000000000005</v>
      </c>
      <c r="E53" s="122">
        <v>0.27900000000000003</v>
      </c>
      <c r="F53" s="122">
        <v>0</v>
      </c>
      <c r="G53" s="122">
        <v>1.6729999999999998E-2</v>
      </c>
      <c r="H53" s="122">
        <v>3875.54511</v>
      </c>
      <c r="I53" s="124" t="s">
        <v>1332</v>
      </c>
      <c r="J53" s="124" t="s">
        <v>1332</v>
      </c>
      <c r="K53" s="122">
        <v>0.50541999999999998</v>
      </c>
      <c r="L53" s="122">
        <v>23.600020000000001</v>
      </c>
      <c r="M53" s="124" t="s">
        <v>1332</v>
      </c>
      <c r="N53" s="122">
        <v>0.42998999999999998</v>
      </c>
      <c r="O53" s="122">
        <v>5.4000000000000003E-3</v>
      </c>
      <c r="P53" s="122">
        <v>2412.3200000000002</v>
      </c>
      <c r="Q53" s="122">
        <v>1.002</v>
      </c>
      <c r="R53" s="122">
        <v>0.255</v>
      </c>
      <c r="S53" s="122">
        <v>0.71099999999999997</v>
      </c>
      <c r="T53" s="122">
        <v>0.44</v>
      </c>
      <c r="U53" s="124" t="s">
        <v>1332</v>
      </c>
      <c r="V53" s="122">
        <v>233.578</v>
      </c>
      <c r="W53" s="122">
        <v>0.111</v>
      </c>
      <c r="X53" s="122">
        <v>6.3E-2</v>
      </c>
      <c r="Y53" s="122">
        <v>19.11</v>
      </c>
      <c r="Z53" s="122">
        <v>0.14099999999999999</v>
      </c>
      <c r="AA53" s="122">
        <v>0.42129</v>
      </c>
      <c r="AB53" s="122">
        <v>0.27095999999999998</v>
      </c>
      <c r="AC53" s="122">
        <v>11.57</v>
      </c>
      <c r="AD53" s="122">
        <v>0.52500000000000002</v>
      </c>
    </row>
    <row r="54" spans="1:30" x14ac:dyDescent="0.25">
      <c r="A54" s="124" t="s">
        <v>680</v>
      </c>
      <c r="B54" s="122">
        <v>2695</v>
      </c>
      <c r="C54" s="122">
        <v>12.219760000000001</v>
      </c>
      <c r="D54" s="122">
        <v>0.80800000000000005</v>
      </c>
      <c r="E54" s="122">
        <v>0.27900000000000003</v>
      </c>
      <c r="F54" s="122">
        <v>0</v>
      </c>
      <c r="G54" s="122">
        <v>1.6729999999999998E-2</v>
      </c>
      <c r="H54" s="122">
        <v>3875.54511</v>
      </c>
      <c r="I54" s="124" t="s">
        <v>1332</v>
      </c>
      <c r="J54" s="124" t="s">
        <v>1332</v>
      </c>
      <c r="K54" s="122">
        <v>0.50541999999999998</v>
      </c>
      <c r="L54" s="122">
        <v>23.600020000000001</v>
      </c>
      <c r="M54" s="124" t="s">
        <v>1332</v>
      </c>
      <c r="N54" s="122">
        <v>0.42998999999999998</v>
      </c>
      <c r="O54" s="122">
        <v>5.4000000000000003E-3</v>
      </c>
      <c r="P54" s="122">
        <v>2412.3200000000002</v>
      </c>
      <c r="Q54" s="122">
        <v>1.002</v>
      </c>
      <c r="R54" s="122">
        <v>0.255</v>
      </c>
      <c r="S54" s="122">
        <v>0.71099999999999997</v>
      </c>
      <c r="T54" s="122">
        <v>0.44</v>
      </c>
      <c r="U54" s="124" t="s">
        <v>1332</v>
      </c>
      <c r="V54" s="122">
        <v>233.578</v>
      </c>
      <c r="W54" s="122">
        <v>0.111</v>
      </c>
      <c r="X54" s="122">
        <v>6.3E-2</v>
      </c>
      <c r="Y54" s="122">
        <v>19.11</v>
      </c>
      <c r="Z54" s="122">
        <v>0.14099999999999999</v>
      </c>
      <c r="AA54" s="122">
        <v>0.42129</v>
      </c>
      <c r="AB54" s="122">
        <v>0.27095999999999998</v>
      </c>
      <c r="AC54" s="122">
        <v>11.57</v>
      </c>
      <c r="AD54" s="122">
        <v>0.52500000000000002</v>
      </c>
    </row>
    <row r="55" spans="1:30" x14ac:dyDescent="0.25">
      <c r="A55" s="124" t="s">
        <v>681</v>
      </c>
      <c r="B55" s="122">
        <v>2695</v>
      </c>
      <c r="C55" s="122">
        <v>12.35308</v>
      </c>
      <c r="D55" s="122">
        <v>0.84299999999999997</v>
      </c>
      <c r="E55" s="122">
        <v>0.30199999999999999</v>
      </c>
      <c r="F55" s="122">
        <v>0</v>
      </c>
      <c r="G55" s="122">
        <v>1.8350000000000002E-2</v>
      </c>
      <c r="H55" s="122">
        <v>3875.5719300000001</v>
      </c>
      <c r="I55" s="124" t="s">
        <v>1332</v>
      </c>
      <c r="J55" s="124" t="s">
        <v>1332</v>
      </c>
      <c r="K55" s="122">
        <v>0.51105999999999996</v>
      </c>
      <c r="L55" s="122">
        <v>23.668939999999999</v>
      </c>
      <c r="M55" s="124" t="s">
        <v>1332</v>
      </c>
      <c r="N55" s="122">
        <v>0.41570000000000001</v>
      </c>
      <c r="O55" s="122">
        <v>7.0400000000000003E-3</v>
      </c>
      <c r="P55" s="122">
        <v>2412.19</v>
      </c>
      <c r="Q55" s="122">
        <v>0.98599999999999999</v>
      </c>
      <c r="R55" s="122">
        <v>0.26500000000000001</v>
      </c>
      <c r="S55" s="122">
        <v>0.71199999999999997</v>
      </c>
      <c r="T55" s="122">
        <v>0.439</v>
      </c>
      <c r="U55" s="124" t="s">
        <v>1332</v>
      </c>
      <c r="V55" s="122">
        <v>233.57400000000001</v>
      </c>
      <c r="W55" s="122">
        <v>0.13300000000000001</v>
      </c>
      <c r="X55" s="122">
        <v>6.5000000000000002E-2</v>
      </c>
      <c r="Y55" s="122">
        <v>19.11</v>
      </c>
      <c r="Z55" s="122">
        <v>0.14699999999999999</v>
      </c>
      <c r="AA55" s="122">
        <v>0.41549000000000003</v>
      </c>
      <c r="AB55" s="122">
        <v>0.25629000000000002</v>
      </c>
      <c r="AC55" s="122">
        <v>11.48</v>
      </c>
      <c r="AD55" s="122">
        <v>0.52500000000000002</v>
      </c>
    </row>
    <row r="56" spans="1:30" x14ac:dyDescent="0.25">
      <c r="A56" s="124" t="s">
        <v>682</v>
      </c>
      <c r="B56" s="122">
        <v>2695</v>
      </c>
      <c r="C56" s="122">
        <v>12.35308</v>
      </c>
      <c r="D56" s="122">
        <v>0.84299999999999997</v>
      </c>
      <c r="E56" s="122">
        <v>0.30199999999999999</v>
      </c>
      <c r="F56" s="122">
        <v>0</v>
      </c>
      <c r="G56" s="122">
        <v>1.8350000000000002E-2</v>
      </c>
      <c r="H56" s="122">
        <v>3875.5719300000001</v>
      </c>
      <c r="I56" s="124" t="s">
        <v>1332</v>
      </c>
      <c r="J56" s="124" t="s">
        <v>1332</v>
      </c>
      <c r="K56" s="122">
        <v>0.51105999999999996</v>
      </c>
      <c r="L56" s="122">
        <v>23.668939999999999</v>
      </c>
      <c r="M56" s="124" t="s">
        <v>1332</v>
      </c>
      <c r="N56" s="122">
        <v>0.41570000000000001</v>
      </c>
      <c r="O56" s="122">
        <v>7.0400000000000003E-3</v>
      </c>
      <c r="P56" s="122">
        <v>2412.19</v>
      </c>
      <c r="Q56" s="122">
        <v>0.98599999999999999</v>
      </c>
      <c r="R56" s="122">
        <v>0.26500000000000001</v>
      </c>
      <c r="S56" s="122">
        <v>0.71199999999999997</v>
      </c>
      <c r="T56" s="122">
        <v>0.439</v>
      </c>
      <c r="U56" s="124" t="s">
        <v>1332</v>
      </c>
      <c r="V56" s="122">
        <v>233.57400000000001</v>
      </c>
      <c r="W56" s="122">
        <v>0.13300000000000001</v>
      </c>
      <c r="X56" s="122">
        <v>6.5000000000000002E-2</v>
      </c>
      <c r="Y56" s="122">
        <v>19.11</v>
      </c>
      <c r="Z56" s="122">
        <v>0.14699999999999999</v>
      </c>
      <c r="AA56" s="122">
        <v>0.41549000000000003</v>
      </c>
      <c r="AB56" s="122">
        <v>0.25629000000000002</v>
      </c>
      <c r="AC56" s="122">
        <v>11.48</v>
      </c>
      <c r="AD56" s="122">
        <v>0.52500000000000002</v>
      </c>
    </row>
    <row r="57" spans="1:30" x14ac:dyDescent="0.25">
      <c r="A57" s="124" t="s">
        <v>683</v>
      </c>
      <c r="B57" s="122">
        <v>2695</v>
      </c>
      <c r="C57" s="122">
        <v>12.55139</v>
      </c>
      <c r="D57" s="122">
        <v>0.86799999999999999</v>
      </c>
      <c r="E57" s="122">
        <v>0.32600000000000001</v>
      </c>
      <c r="F57" s="122">
        <v>0</v>
      </c>
      <c r="G57" s="122">
        <v>1.4880000000000001E-2</v>
      </c>
      <c r="H57" s="122">
        <v>3875.5874699999999</v>
      </c>
      <c r="I57" s="124" t="s">
        <v>1332</v>
      </c>
      <c r="J57" s="124" t="s">
        <v>1332</v>
      </c>
      <c r="K57" s="122">
        <v>0.51315999999999995</v>
      </c>
      <c r="L57" s="122">
        <v>23.732430000000001</v>
      </c>
      <c r="M57" s="124" t="s">
        <v>1332</v>
      </c>
      <c r="N57" s="122">
        <v>0.38081999999999999</v>
      </c>
      <c r="O57" s="122">
        <v>9.0100000000000006E-3</v>
      </c>
      <c r="P57" s="122">
        <v>2412.06</v>
      </c>
      <c r="Q57" s="122">
        <v>0.96899999999999997</v>
      </c>
      <c r="R57" s="122">
        <v>0.27</v>
      </c>
      <c r="S57" s="122">
        <v>0.71199999999999997</v>
      </c>
      <c r="T57" s="122">
        <v>0.441</v>
      </c>
      <c r="U57" s="124" t="s">
        <v>1332</v>
      </c>
      <c r="V57" s="122">
        <v>233.56899999999999</v>
      </c>
      <c r="W57" s="122">
        <v>0.13300000000000001</v>
      </c>
      <c r="X57" s="122">
        <v>6.5000000000000002E-2</v>
      </c>
      <c r="Y57" s="122">
        <v>19.11</v>
      </c>
      <c r="Z57" s="122">
        <v>0.14799999999999999</v>
      </c>
      <c r="AA57" s="122">
        <v>0.42419000000000001</v>
      </c>
      <c r="AB57" s="122">
        <v>0.24529000000000001</v>
      </c>
      <c r="AC57" s="122">
        <v>11.42</v>
      </c>
      <c r="AD57" s="122">
        <v>0.52500000000000002</v>
      </c>
    </row>
    <row r="58" spans="1:30" x14ac:dyDescent="0.25">
      <c r="A58" s="125" t="s">
        <v>684</v>
      </c>
      <c r="B58" s="131">
        <v>2695</v>
      </c>
      <c r="C58" s="131">
        <v>12.55139</v>
      </c>
      <c r="D58" s="131">
        <v>0.86799999999999999</v>
      </c>
      <c r="E58" s="131">
        <v>0.32600000000000001</v>
      </c>
      <c r="F58" s="131">
        <v>0</v>
      </c>
      <c r="G58" s="131">
        <v>1.4880000000000001E-2</v>
      </c>
      <c r="H58" s="131">
        <v>3875.5874699999999</v>
      </c>
      <c r="I58" s="125" t="s">
        <v>1332</v>
      </c>
      <c r="J58" s="125" t="s">
        <v>1332</v>
      </c>
      <c r="K58" s="131">
        <v>0.51315999999999995</v>
      </c>
      <c r="L58" s="131">
        <v>23.732430000000001</v>
      </c>
      <c r="M58" s="125" t="s">
        <v>1332</v>
      </c>
      <c r="N58" s="131">
        <v>0.38081999999999999</v>
      </c>
      <c r="O58" s="131">
        <v>9.0100000000000006E-3</v>
      </c>
      <c r="P58" s="131">
        <v>2412.06</v>
      </c>
      <c r="Q58" s="131">
        <v>0.96899999999999997</v>
      </c>
      <c r="R58" s="131">
        <v>0.27</v>
      </c>
      <c r="S58" s="131">
        <v>0.71199999999999997</v>
      </c>
      <c r="T58" s="131">
        <v>0.441</v>
      </c>
      <c r="U58" s="125" t="s">
        <v>1332</v>
      </c>
      <c r="V58" s="131">
        <v>233.56899999999999</v>
      </c>
      <c r="W58" s="131">
        <v>0.13300000000000001</v>
      </c>
      <c r="X58" s="131">
        <v>6.5000000000000002E-2</v>
      </c>
      <c r="Y58" s="131">
        <v>19.11</v>
      </c>
      <c r="Z58" s="131">
        <v>0.14799999999999999</v>
      </c>
      <c r="AA58" s="131">
        <v>0.42419000000000001</v>
      </c>
      <c r="AB58" s="131">
        <v>0.24529000000000001</v>
      </c>
      <c r="AC58" s="131">
        <v>11.42</v>
      </c>
      <c r="AD58" s="131">
        <v>0.52500000000000002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1364</v>
      </c>
      <c r="C5" s="1"/>
      <c r="D5" s="1"/>
      <c r="E5" s="1"/>
      <c r="F5" s="1"/>
      <c r="G5" s="1"/>
      <c r="H5" s="1"/>
    </row>
    <row r="6" spans="1:8" ht="30" x14ac:dyDescent="0.25">
      <c r="A6" s="1"/>
      <c r="B6" s="3" t="s">
        <v>85</v>
      </c>
      <c r="C6" s="3" t="s">
        <v>3</v>
      </c>
      <c r="D6" s="3" t="s">
        <v>1365</v>
      </c>
      <c r="E6" s="3" t="s">
        <v>7</v>
      </c>
      <c r="F6" s="3" t="s">
        <v>8</v>
      </c>
      <c r="G6" s="3" t="s">
        <v>1366</v>
      </c>
      <c r="H6" s="3" t="s">
        <v>1367</v>
      </c>
    </row>
    <row r="7" spans="1:8" x14ac:dyDescent="0.25">
      <c r="A7" s="1"/>
      <c r="B7" s="85" t="s">
        <v>89</v>
      </c>
      <c r="C7" s="6" t="s">
        <v>429</v>
      </c>
      <c r="D7" s="6" t="s">
        <v>1353</v>
      </c>
      <c r="E7" s="85" t="s">
        <v>1368</v>
      </c>
      <c r="F7" s="85" t="s">
        <v>1369</v>
      </c>
      <c r="G7" s="144">
        <v>0.25</v>
      </c>
      <c r="H7" s="85"/>
    </row>
    <row r="8" spans="1:8" x14ac:dyDescent="0.25">
      <c r="A8" s="1"/>
      <c r="B8" s="85" t="s">
        <v>89</v>
      </c>
      <c r="C8" s="6" t="s">
        <v>427</v>
      </c>
      <c r="D8" s="6" t="s">
        <v>1370</v>
      </c>
      <c r="E8" s="85" t="s">
        <v>1368</v>
      </c>
      <c r="F8" s="85" t="s">
        <v>1369</v>
      </c>
      <c r="G8" s="144">
        <v>0.31</v>
      </c>
      <c r="H8" s="85"/>
    </row>
    <row r="9" spans="1:8" x14ac:dyDescent="0.25">
      <c r="A9" s="1"/>
      <c r="B9" s="85" t="s">
        <v>89</v>
      </c>
      <c r="C9" s="6" t="s">
        <v>427</v>
      </c>
      <c r="D9" s="6" t="s">
        <v>1371</v>
      </c>
      <c r="E9" s="85" t="s">
        <v>1368</v>
      </c>
      <c r="F9" s="85" t="s">
        <v>1369</v>
      </c>
      <c r="G9" s="144">
        <v>0.13</v>
      </c>
      <c r="H9" s="85"/>
    </row>
    <row r="10" spans="1:8" x14ac:dyDescent="0.25">
      <c r="A10" s="1"/>
      <c r="B10" s="85" t="s">
        <v>89</v>
      </c>
      <c r="C10" s="6" t="s">
        <v>427</v>
      </c>
      <c r="D10" s="6" t="s">
        <v>1372</v>
      </c>
      <c r="E10" s="85" t="s">
        <v>1368</v>
      </c>
      <c r="F10" s="85" t="s">
        <v>1369</v>
      </c>
      <c r="G10" s="144">
        <v>0.74</v>
      </c>
      <c r="H10" s="85"/>
    </row>
    <row r="11" spans="1:8" x14ac:dyDescent="0.25">
      <c r="A11" s="1"/>
      <c r="B11" s="85" t="s">
        <v>89</v>
      </c>
      <c r="C11" s="6" t="s">
        <v>427</v>
      </c>
      <c r="D11" s="6" t="s">
        <v>1373</v>
      </c>
      <c r="E11" s="85" t="s">
        <v>1368</v>
      </c>
      <c r="F11" s="85" t="s">
        <v>1369</v>
      </c>
      <c r="G11" s="144">
        <v>0.94</v>
      </c>
      <c r="H11" s="85"/>
    </row>
    <row r="12" spans="1:8" x14ac:dyDescent="0.25">
      <c r="A12" s="1"/>
      <c r="B12" s="85" t="s">
        <v>89</v>
      </c>
      <c r="C12" s="6" t="s">
        <v>427</v>
      </c>
      <c r="D12" s="6" t="s">
        <v>1374</v>
      </c>
      <c r="E12" s="85" t="s">
        <v>1368</v>
      </c>
      <c r="F12" s="85" t="s">
        <v>1369</v>
      </c>
      <c r="G12" s="144">
        <v>0.25</v>
      </c>
      <c r="H12" s="85"/>
    </row>
    <row r="13" spans="1:8" x14ac:dyDescent="0.25">
      <c r="A13" s="1"/>
      <c r="B13" s="85" t="s">
        <v>89</v>
      </c>
      <c r="C13" s="6" t="s">
        <v>427</v>
      </c>
      <c r="D13" s="6" t="s">
        <v>1375</v>
      </c>
      <c r="E13" s="85" t="s">
        <v>1368</v>
      </c>
      <c r="F13" s="85" t="s">
        <v>1369</v>
      </c>
      <c r="G13" s="144">
        <v>0.61</v>
      </c>
      <c r="H13" s="85"/>
    </row>
    <row r="14" spans="1:8" x14ac:dyDescent="0.25">
      <c r="A14" s="1"/>
      <c r="B14" s="85" t="s">
        <v>89</v>
      </c>
      <c r="C14" s="6" t="s">
        <v>427</v>
      </c>
      <c r="D14" s="6" t="s">
        <v>1376</v>
      </c>
      <c r="E14" s="85" t="s">
        <v>1368</v>
      </c>
      <c r="F14" s="85" t="s">
        <v>1369</v>
      </c>
      <c r="G14" s="144">
        <v>7.0000000000000007E-2</v>
      </c>
      <c r="H14" s="85"/>
    </row>
    <row r="15" spans="1:8" x14ac:dyDescent="0.25">
      <c r="A15" s="1"/>
      <c r="B15" s="85" t="s">
        <v>89</v>
      </c>
      <c r="C15" s="6" t="s">
        <v>427</v>
      </c>
      <c r="D15" s="6" t="s">
        <v>1377</v>
      </c>
      <c r="E15" s="85" t="s">
        <v>1368</v>
      </c>
      <c r="F15" s="85" t="s">
        <v>1369</v>
      </c>
      <c r="G15" s="144">
        <v>0.1</v>
      </c>
      <c r="H15" s="85"/>
    </row>
    <row r="16" spans="1:8" x14ac:dyDescent="0.25">
      <c r="A16" s="1"/>
      <c r="B16" s="85" t="s">
        <v>89</v>
      </c>
      <c r="C16" s="6" t="s">
        <v>427</v>
      </c>
      <c r="D16" s="6" t="s">
        <v>1378</v>
      </c>
      <c r="E16" s="85" t="s">
        <v>1368</v>
      </c>
      <c r="F16" s="85" t="s">
        <v>1369</v>
      </c>
      <c r="G16" s="144">
        <v>0.37</v>
      </c>
      <c r="H16" s="85"/>
    </row>
    <row r="17" spans="1:8" x14ac:dyDescent="0.25">
      <c r="A17" s="1"/>
      <c r="B17" s="85" t="s">
        <v>89</v>
      </c>
      <c r="C17" s="6" t="s">
        <v>427</v>
      </c>
      <c r="D17" s="6" t="s">
        <v>1379</v>
      </c>
      <c r="E17" s="85" t="s">
        <v>1368</v>
      </c>
      <c r="F17" s="85" t="s">
        <v>1369</v>
      </c>
      <c r="G17" s="144">
        <v>0.73</v>
      </c>
      <c r="H17" s="85"/>
    </row>
    <row r="18" spans="1:8" x14ac:dyDescent="0.25">
      <c r="A18" s="1"/>
      <c r="B18" s="85" t="s">
        <v>89</v>
      </c>
      <c r="C18" s="6" t="s">
        <v>427</v>
      </c>
      <c r="D18" s="6" t="s">
        <v>1380</v>
      </c>
      <c r="E18" s="85" t="s">
        <v>1368</v>
      </c>
      <c r="F18" s="85" t="s">
        <v>1369</v>
      </c>
      <c r="G18" s="144">
        <v>0.26</v>
      </c>
      <c r="H18" s="85"/>
    </row>
    <row r="19" spans="1:8" x14ac:dyDescent="0.25">
      <c r="A19" s="1"/>
      <c r="B19" s="85" t="s">
        <v>89</v>
      </c>
      <c r="C19" s="6" t="s">
        <v>427</v>
      </c>
      <c r="D19" s="6" t="s">
        <v>1381</v>
      </c>
      <c r="E19" s="85" t="s">
        <v>1368</v>
      </c>
      <c r="F19" s="85" t="s">
        <v>1369</v>
      </c>
      <c r="G19" s="144">
        <v>0.19</v>
      </c>
      <c r="H19" s="85"/>
    </row>
    <row r="20" spans="1:8" x14ac:dyDescent="0.25">
      <c r="A20" s="1"/>
      <c r="B20" s="85" t="s">
        <v>89</v>
      </c>
      <c r="C20" s="6" t="s">
        <v>427</v>
      </c>
      <c r="D20" s="6" t="s">
        <v>1382</v>
      </c>
      <c r="E20" s="85" t="s">
        <v>1368</v>
      </c>
      <c r="F20" s="85" t="s">
        <v>1369</v>
      </c>
      <c r="G20" s="144">
        <v>4.3380000000000001</v>
      </c>
      <c r="H20" s="85"/>
    </row>
    <row r="21" spans="1:8" x14ac:dyDescent="0.25">
      <c r="A21" s="1"/>
      <c r="B21" s="85" t="s">
        <v>89</v>
      </c>
      <c r="C21" s="6" t="s">
        <v>427</v>
      </c>
      <c r="D21" s="6" t="s">
        <v>1383</v>
      </c>
      <c r="E21" s="85" t="s">
        <v>1368</v>
      </c>
      <c r="F21" s="85" t="s">
        <v>1369</v>
      </c>
      <c r="G21" s="144">
        <v>0.12</v>
      </c>
      <c r="H21" s="85"/>
    </row>
    <row r="22" spans="1:8" x14ac:dyDescent="0.25">
      <c r="A22" s="1"/>
      <c r="B22" s="85" t="s">
        <v>89</v>
      </c>
      <c r="C22" s="6" t="s">
        <v>427</v>
      </c>
      <c r="D22" s="6" t="s">
        <v>1384</v>
      </c>
      <c r="E22" s="85" t="s">
        <v>1368</v>
      </c>
      <c r="F22" s="85" t="s">
        <v>1369</v>
      </c>
      <c r="G22" s="144">
        <v>0.05</v>
      </c>
      <c r="H22" s="85"/>
    </row>
    <row r="23" spans="1:8" x14ac:dyDescent="0.25">
      <c r="A23" s="1"/>
      <c r="B23" s="85" t="s">
        <v>89</v>
      </c>
      <c r="C23" s="6" t="s">
        <v>427</v>
      </c>
      <c r="D23" s="6" t="s">
        <v>1385</v>
      </c>
      <c r="E23" s="85" t="s">
        <v>1368</v>
      </c>
      <c r="F23" s="85" t="s">
        <v>1369</v>
      </c>
      <c r="G23" s="144">
        <v>0.15</v>
      </c>
      <c r="H23" s="85"/>
    </row>
    <row r="24" spans="1:8" x14ac:dyDescent="0.25">
      <c r="A24" s="1"/>
      <c r="B24" s="85" t="s">
        <v>89</v>
      </c>
      <c r="C24" s="6" t="s">
        <v>427</v>
      </c>
      <c r="D24" s="6" t="s">
        <v>1386</v>
      </c>
      <c r="E24" s="85" t="s">
        <v>1368</v>
      </c>
      <c r="F24" s="85" t="s">
        <v>1369</v>
      </c>
      <c r="G24" s="144">
        <v>0.5</v>
      </c>
      <c r="H24" s="85"/>
    </row>
    <row r="25" spans="1:8" x14ac:dyDescent="0.25">
      <c r="A25" s="1"/>
      <c r="B25" s="85" t="s">
        <v>89</v>
      </c>
      <c r="C25" s="6" t="s">
        <v>427</v>
      </c>
      <c r="D25" s="6" t="s">
        <v>1387</v>
      </c>
      <c r="E25" s="85" t="s">
        <v>1368</v>
      </c>
      <c r="F25" s="85" t="s">
        <v>1369</v>
      </c>
      <c r="G25" s="144">
        <v>0.15</v>
      </c>
      <c r="H25" s="85"/>
    </row>
    <row r="26" spans="1:8" x14ac:dyDescent="0.25">
      <c r="A26" s="1"/>
      <c r="B26" s="85" t="s">
        <v>89</v>
      </c>
      <c r="C26" s="6" t="s">
        <v>427</v>
      </c>
      <c r="D26" s="6" t="s">
        <v>1388</v>
      </c>
      <c r="E26" s="85" t="s">
        <v>1368</v>
      </c>
      <c r="F26" s="85" t="s">
        <v>1369</v>
      </c>
      <c r="G26" s="144">
        <v>0.27</v>
      </c>
      <c r="H26" s="85"/>
    </row>
    <row r="27" spans="1:8" x14ac:dyDescent="0.25">
      <c r="A27" s="1"/>
      <c r="B27" s="85" t="s">
        <v>89</v>
      </c>
      <c r="C27" s="6" t="s">
        <v>427</v>
      </c>
      <c r="D27" s="6" t="s">
        <v>1389</v>
      </c>
      <c r="E27" s="85" t="s">
        <v>1368</v>
      </c>
      <c r="F27" s="85" t="s">
        <v>1369</v>
      </c>
      <c r="G27" s="144">
        <v>7.0000000000000007E-2</v>
      </c>
      <c r="H27" s="85"/>
    </row>
    <row r="28" spans="1:8" x14ac:dyDescent="0.25">
      <c r="A28" s="1"/>
      <c r="B28" s="85" t="s">
        <v>89</v>
      </c>
      <c r="C28" s="6" t="s">
        <v>427</v>
      </c>
      <c r="D28" s="6" t="s">
        <v>1390</v>
      </c>
      <c r="E28" s="85" t="s">
        <v>1368</v>
      </c>
      <c r="F28" s="85" t="s">
        <v>1369</v>
      </c>
      <c r="G28" s="144">
        <v>0.54</v>
      </c>
      <c r="H28" s="85"/>
    </row>
    <row r="29" spans="1:8" x14ac:dyDescent="0.25">
      <c r="A29" s="1"/>
      <c r="B29" s="85" t="s">
        <v>89</v>
      </c>
      <c r="C29" s="6" t="s">
        <v>155</v>
      </c>
      <c r="D29" s="6" t="s">
        <v>1391</v>
      </c>
      <c r="E29" s="85" t="s">
        <v>1368</v>
      </c>
      <c r="F29" s="85" t="s">
        <v>1369</v>
      </c>
      <c r="G29" s="144">
        <v>4.3380000000000001</v>
      </c>
      <c r="H29" s="85"/>
    </row>
    <row r="30" spans="1:8" x14ac:dyDescent="0.25">
      <c r="A30" s="1"/>
      <c r="B30" s="85" t="s">
        <v>89</v>
      </c>
      <c r="C30" s="6" t="s">
        <v>155</v>
      </c>
      <c r="D30" s="6" t="s">
        <v>1392</v>
      </c>
      <c r="E30" s="85" t="s">
        <v>1368</v>
      </c>
      <c r="F30" s="85" t="s">
        <v>1369</v>
      </c>
      <c r="G30" s="144">
        <v>5.26</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1393</v>
      </c>
      <c r="C5" s="1"/>
      <c r="D5" s="1"/>
      <c r="E5" s="1"/>
      <c r="F5" s="1"/>
      <c r="G5" s="1"/>
      <c r="H5" s="1"/>
    </row>
    <row r="6" spans="1:8" ht="30" x14ac:dyDescent="0.25">
      <c r="A6" s="1"/>
      <c r="B6" s="3" t="s">
        <v>85</v>
      </c>
      <c r="C6" s="3" t="s">
        <v>3</v>
      </c>
      <c r="D6" s="3" t="s">
        <v>1365</v>
      </c>
      <c r="E6" s="3" t="s">
        <v>7</v>
      </c>
      <c r="F6" s="3" t="s">
        <v>8</v>
      </c>
      <c r="G6" s="3" t="s">
        <v>1366</v>
      </c>
      <c r="H6" s="3" t="s">
        <v>1367</v>
      </c>
    </row>
    <row r="7" spans="1:8" x14ac:dyDescent="0.25">
      <c r="A7" s="1"/>
      <c r="B7" s="85" t="s">
        <v>89</v>
      </c>
      <c r="C7" s="6" t="s">
        <v>429</v>
      </c>
      <c r="D7" s="6" t="s">
        <v>1353</v>
      </c>
      <c r="E7" s="85" t="s">
        <v>1368</v>
      </c>
      <c r="F7" s="85" t="s">
        <v>1369</v>
      </c>
      <c r="G7" s="144">
        <v>0</v>
      </c>
      <c r="H7" s="85"/>
    </row>
    <row r="8" spans="1:8" x14ac:dyDescent="0.25">
      <c r="A8" s="1"/>
      <c r="B8" s="85" t="s">
        <v>89</v>
      </c>
      <c r="C8" s="6" t="s">
        <v>429</v>
      </c>
      <c r="D8" s="6" t="s">
        <v>1394</v>
      </c>
      <c r="E8" s="85" t="s">
        <v>1368</v>
      </c>
      <c r="F8" s="85" t="s">
        <v>1369</v>
      </c>
      <c r="G8" s="144">
        <v>28.94</v>
      </c>
      <c r="H8" s="85"/>
    </row>
    <row r="9" spans="1:8" x14ac:dyDescent="0.25">
      <c r="A9" s="1"/>
      <c r="B9" s="85" t="s">
        <v>89</v>
      </c>
      <c r="C9" s="6" t="s">
        <v>427</v>
      </c>
      <c r="D9" s="6" t="s">
        <v>1340</v>
      </c>
      <c r="E9" s="85" t="s">
        <v>1368</v>
      </c>
      <c r="F9" s="85" t="s">
        <v>1369</v>
      </c>
      <c r="G9" s="144">
        <v>281.90899999999999</v>
      </c>
      <c r="H9" s="85"/>
    </row>
    <row r="10" spans="1:8" ht="25.5" x14ac:dyDescent="0.25">
      <c r="A10" s="1"/>
      <c r="B10" s="85" t="s">
        <v>89</v>
      </c>
      <c r="C10" s="6" t="s">
        <v>431</v>
      </c>
      <c r="D10" s="6" t="s">
        <v>1341</v>
      </c>
      <c r="E10" s="85" t="s">
        <v>1395</v>
      </c>
      <c r="F10" s="85" t="s">
        <v>1369</v>
      </c>
      <c r="G10" s="144">
        <v>100</v>
      </c>
      <c r="H10" s="85"/>
    </row>
    <row r="11" spans="1:8" x14ac:dyDescent="0.25">
      <c r="A11" s="1"/>
      <c r="B11" s="85" t="s">
        <v>89</v>
      </c>
      <c r="C11" s="6" t="s">
        <v>155</v>
      </c>
      <c r="D11" s="6" t="s">
        <v>1396</v>
      </c>
      <c r="E11" s="85" t="s">
        <v>1368</v>
      </c>
      <c r="F11" s="85" t="s">
        <v>1369</v>
      </c>
      <c r="G11" s="144">
        <v>31.802</v>
      </c>
      <c r="H11" s="85"/>
    </row>
    <row r="12" spans="1:8" x14ac:dyDescent="0.25">
      <c r="A12" s="1"/>
      <c r="B12" s="85" t="s">
        <v>89</v>
      </c>
      <c r="C12" s="6" t="s">
        <v>155</v>
      </c>
      <c r="D12" s="6" t="s">
        <v>1391</v>
      </c>
      <c r="E12" s="85" t="s">
        <v>1368</v>
      </c>
      <c r="F12" s="85" t="s">
        <v>1369</v>
      </c>
      <c r="G12" s="144">
        <v>60.933999999999997</v>
      </c>
      <c r="H12" s="85"/>
    </row>
    <row r="13" spans="1:8" x14ac:dyDescent="0.25">
      <c r="A13" s="1"/>
      <c r="B13" s="85" t="s">
        <v>89</v>
      </c>
      <c r="C13" s="6" t="s">
        <v>155</v>
      </c>
      <c r="D13" s="6" t="s">
        <v>1397</v>
      </c>
      <c r="E13" s="85" t="s">
        <v>1368</v>
      </c>
      <c r="F13" s="85" t="s">
        <v>1369</v>
      </c>
      <c r="G13" s="144">
        <v>55</v>
      </c>
      <c r="H13" s="85"/>
    </row>
    <row r="14" spans="1:8" x14ac:dyDescent="0.25">
      <c r="A14" s="1"/>
      <c r="B14" s="85" t="s">
        <v>89</v>
      </c>
      <c r="C14" s="6" t="s">
        <v>155</v>
      </c>
      <c r="D14" s="6" t="s">
        <v>1398</v>
      </c>
      <c r="E14" s="85" t="s">
        <v>1368</v>
      </c>
      <c r="F14" s="85" t="s">
        <v>1369</v>
      </c>
      <c r="G14" s="144">
        <v>43.604999999999997</v>
      </c>
      <c r="H14" s="85"/>
    </row>
    <row r="15" spans="1:8" x14ac:dyDescent="0.25">
      <c r="A15" s="1"/>
      <c r="B15" s="85" t="s">
        <v>89</v>
      </c>
      <c r="C15" s="6" t="s">
        <v>155</v>
      </c>
      <c r="D15" s="6" t="s">
        <v>1392</v>
      </c>
      <c r="E15" s="85" t="s">
        <v>1368</v>
      </c>
      <c r="F15" s="85" t="s">
        <v>1369</v>
      </c>
      <c r="G15" s="144">
        <v>15.042</v>
      </c>
      <c r="H15"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1399</v>
      </c>
      <c r="C5" s="1"/>
      <c r="D5" s="1"/>
      <c r="E5" s="1"/>
      <c r="F5" s="1"/>
      <c r="G5" s="1"/>
      <c r="H5" s="1"/>
      <c r="I5" s="1"/>
      <c r="J5" s="1"/>
    </row>
    <row r="6" spans="1:10" ht="27" customHeight="1" x14ac:dyDescent="0.25">
      <c r="A6" s="1"/>
      <c r="B6" s="7" t="s">
        <v>85</v>
      </c>
      <c r="C6" s="7" t="s">
        <v>3</v>
      </c>
      <c r="D6" s="7" t="s">
        <v>25</v>
      </c>
      <c r="E6" s="7" t="s">
        <v>1400</v>
      </c>
      <c r="F6" s="7" t="s">
        <v>7</v>
      </c>
      <c r="G6" s="7" t="s">
        <v>1401</v>
      </c>
      <c r="H6" s="7" t="s">
        <v>1402</v>
      </c>
      <c r="I6" s="7" t="s">
        <v>1403</v>
      </c>
      <c r="J6" s="7" t="s">
        <v>1404</v>
      </c>
    </row>
    <row r="7" spans="1:10" x14ac:dyDescent="0.25">
      <c r="A7" s="1"/>
      <c r="B7" s="145" t="s">
        <v>89</v>
      </c>
      <c r="C7" s="4" t="s">
        <v>96</v>
      </c>
      <c r="D7" s="4" t="s">
        <v>917</v>
      </c>
      <c r="E7" s="4" t="s">
        <v>1405</v>
      </c>
      <c r="F7" s="146">
        <v>672.65</v>
      </c>
      <c r="G7" s="146">
        <v>672.64700000000005</v>
      </c>
      <c r="H7" s="146">
        <v>0</v>
      </c>
      <c r="I7" s="4" t="s">
        <v>1406</v>
      </c>
      <c r="J7" s="5" t="s">
        <v>1407</v>
      </c>
    </row>
    <row r="8" spans="1:10" x14ac:dyDescent="0.25">
      <c r="A8" s="1"/>
      <c r="B8" s="145" t="s">
        <v>89</v>
      </c>
      <c r="C8" s="4" t="s">
        <v>96</v>
      </c>
      <c r="D8" s="4" t="s">
        <v>917</v>
      </c>
      <c r="E8" s="4" t="s">
        <v>1408</v>
      </c>
      <c r="F8" s="146">
        <v>355.83</v>
      </c>
      <c r="G8" s="146">
        <v>355.82799999999997</v>
      </c>
      <c r="H8" s="146">
        <v>0</v>
      </c>
      <c r="I8" s="4" t="s">
        <v>1406</v>
      </c>
      <c r="J8" s="5" t="s">
        <v>1407</v>
      </c>
    </row>
    <row r="9" spans="1:10" x14ac:dyDescent="0.25">
      <c r="A9" s="1"/>
      <c r="B9" s="145" t="s">
        <v>89</v>
      </c>
      <c r="C9" s="4" t="s">
        <v>96</v>
      </c>
      <c r="D9" s="4" t="s">
        <v>919</v>
      </c>
      <c r="E9" s="4" t="s">
        <v>1405</v>
      </c>
      <c r="F9" s="146">
        <v>301.33</v>
      </c>
      <c r="G9" s="146">
        <v>301.33300000000003</v>
      </c>
      <c r="H9" s="146">
        <v>0</v>
      </c>
      <c r="I9" s="4" t="s">
        <v>1406</v>
      </c>
      <c r="J9" s="5" t="s">
        <v>1407</v>
      </c>
    </row>
    <row r="10" spans="1:10" x14ac:dyDescent="0.25">
      <c r="A10" s="1"/>
      <c r="B10" s="145" t="s">
        <v>89</v>
      </c>
      <c r="C10" s="4" t="s">
        <v>96</v>
      </c>
      <c r="D10" s="4" t="s">
        <v>919</v>
      </c>
      <c r="E10" s="4" t="s">
        <v>1408</v>
      </c>
      <c r="F10" s="146">
        <v>33.81</v>
      </c>
      <c r="G10" s="146">
        <v>33.811</v>
      </c>
      <c r="H10" s="146">
        <v>0</v>
      </c>
      <c r="I10" s="4" t="s">
        <v>1406</v>
      </c>
      <c r="J10" s="5" t="s">
        <v>1407</v>
      </c>
    </row>
    <row r="11" spans="1:10" x14ac:dyDescent="0.25">
      <c r="A11" s="1"/>
      <c r="B11" s="145" t="s">
        <v>89</v>
      </c>
      <c r="C11" s="4" t="s">
        <v>427</v>
      </c>
      <c r="D11" s="4" t="s">
        <v>922</v>
      </c>
      <c r="E11" s="4" t="s">
        <v>1405</v>
      </c>
      <c r="F11" s="146">
        <v>434.09</v>
      </c>
      <c r="G11" s="146">
        <v>419.43</v>
      </c>
      <c r="H11" s="146">
        <v>0</v>
      </c>
      <c r="I11" s="4" t="s">
        <v>1406</v>
      </c>
      <c r="J11" s="5" t="s">
        <v>792</v>
      </c>
    </row>
    <row r="12" spans="1:10" x14ac:dyDescent="0.25">
      <c r="A12" s="1"/>
      <c r="B12" s="145" t="s">
        <v>89</v>
      </c>
      <c r="C12" s="4" t="s">
        <v>101</v>
      </c>
      <c r="D12" s="4" t="s">
        <v>929</v>
      </c>
      <c r="E12" s="4" t="s">
        <v>1405</v>
      </c>
      <c r="F12" s="146">
        <v>9808.11</v>
      </c>
      <c r="G12" s="146">
        <v>9661.5</v>
      </c>
      <c r="H12" s="146">
        <v>0</v>
      </c>
      <c r="I12" s="4" t="s">
        <v>1406</v>
      </c>
      <c r="J12" s="5" t="s">
        <v>792</v>
      </c>
    </row>
    <row r="13" spans="1:10" x14ac:dyDescent="0.25">
      <c r="A13" s="1"/>
      <c r="B13" s="145" t="s">
        <v>89</v>
      </c>
      <c r="C13" s="4" t="s">
        <v>105</v>
      </c>
      <c r="D13" s="4" t="s">
        <v>1409</v>
      </c>
      <c r="E13" s="4" t="s">
        <v>1410</v>
      </c>
      <c r="F13" s="146">
        <v>0</v>
      </c>
      <c r="G13" s="146">
        <v>0</v>
      </c>
      <c r="H13" s="146">
        <v>0</v>
      </c>
      <c r="I13" s="4" t="s">
        <v>1411</v>
      </c>
      <c r="J13" s="5" t="s">
        <v>792</v>
      </c>
    </row>
    <row r="14" spans="1:10" x14ac:dyDescent="0.25">
      <c r="A14" s="1"/>
      <c r="B14" s="145" t="s">
        <v>89</v>
      </c>
      <c r="C14" s="4" t="s">
        <v>105</v>
      </c>
      <c r="D14" s="4" t="s">
        <v>1409</v>
      </c>
      <c r="E14" s="4" t="s">
        <v>1405</v>
      </c>
      <c r="F14" s="146">
        <v>0</v>
      </c>
      <c r="G14" s="146">
        <v>0</v>
      </c>
      <c r="H14" s="146">
        <v>0</v>
      </c>
      <c r="I14" s="4" t="s">
        <v>1406</v>
      </c>
      <c r="J14" s="5" t="s">
        <v>792</v>
      </c>
    </row>
    <row r="15" spans="1:10" x14ac:dyDescent="0.25">
      <c r="A15" s="1"/>
      <c r="B15" s="145" t="s">
        <v>89</v>
      </c>
      <c r="C15" s="4" t="s">
        <v>105</v>
      </c>
      <c r="D15" s="4" t="s">
        <v>944</v>
      </c>
      <c r="E15" s="4" t="s">
        <v>1405</v>
      </c>
      <c r="F15" s="146">
        <v>59754.82</v>
      </c>
      <c r="G15" s="146">
        <v>59754.82</v>
      </c>
      <c r="H15" s="146">
        <v>0</v>
      </c>
      <c r="I15" s="4" t="s">
        <v>1406</v>
      </c>
      <c r="J15" s="5" t="s">
        <v>792</v>
      </c>
    </row>
    <row r="16" spans="1:10" x14ac:dyDescent="0.25">
      <c r="A16" s="1"/>
      <c r="B16" s="145" t="s">
        <v>89</v>
      </c>
      <c r="C16" s="4" t="s">
        <v>105</v>
      </c>
      <c r="D16" s="4" t="s">
        <v>947</v>
      </c>
      <c r="E16" s="4" t="s">
        <v>1405</v>
      </c>
      <c r="F16" s="146">
        <v>31418.74</v>
      </c>
      <c r="G16" s="146">
        <v>31308.09</v>
      </c>
      <c r="H16" s="146">
        <v>0</v>
      </c>
      <c r="I16" s="4" t="s">
        <v>1406</v>
      </c>
      <c r="J16" s="5" t="s">
        <v>792</v>
      </c>
    </row>
    <row r="17" spans="1:10" x14ac:dyDescent="0.25">
      <c r="A17" s="1"/>
      <c r="B17" s="145" t="s">
        <v>89</v>
      </c>
      <c r="C17" s="4" t="s">
        <v>121</v>
      </c>
      <c r="D17" s="4" t="s">
        <v>122</v>
      </c>
      <c r="E17" s="4" t="s">
        <v>1405</v>
      </c>
      <c r="F17" s="146">
        <v>490.04</v>
      </c>
      <c r="G17" s="146">
        <v>490.04</v>
      </c>
      <c r="H17" s="146">
        <v>0</v>
      </c>
      <c r="I17" s="4" t="s">
        <v>1406</v>
      </c>
      <c r="J17" s="5" t="s">
        <v>792</v>
      </c>
    </row>
    <row r="18" spans="1:10" x14ac:dyDescent="0.25">
      <c r="A18" s="1"/>
      <c r="B18" s="145" t="s">
        <v>89</v>
      </c>
      <c r="C18" s="4" t="s">
        <v>437</v>
      </c>
      <c r="D18" s="4" t="s">
        <v>959</v>
      </c>
      <c r="E18" s="4" t="s">
        <v>1405</v>
      </c>
      <c r="F18" s="146">
        <v>697.15</v>
      </c>
      <c r="G18" s="146">
        <v>697.15</v>
      </c>
      <c r="H18" s="146">
        <v>0</v>
      </c>
      <c r="I18" s="4" t="s">
        <v>1406</v>
      </c>
      <c r="J18" s="5" t="s">
        <v>792</v>
      </c>
    </row>
    <row r="19" spans="1:10" x14ac:dyDescent="0.25">
      <c r="A19" s="1"/>
      <c r="B19" s="145" t="s">
        <v>89</v>
      </c>
      <c r="C19" s="4" t="s">
        <v>437</v>
      </c>
      <c r="D19" s="4" t="s">
        <v>960</v>
      </c>
      <c r="E19" s="4" t="s">
        <v>1405</v>
      </c>
      <c r="F19" s="146">
        <v>747.37</v>
      </c>
      <c r="G19" s="146">
        <v>747.37</v>
      </c>
      <c r="H19" s="146">
        <v>0</v>
      </c>
      <c r="I19" s="4" t="s">
        <v>1406</v>
      </c>
      <c r="J19" s="5" t="s">
        <v>792</v>
      </c>
    </row>
    <row r="20" spans="1:10" x14ac:dyDescent="0.25">
      <c r="A20" s="1"/>
      <c r="B20" s="145" t="s">
        <v>89</v>
      </c>
      <c r="C20" s="4" t="s">
        <v>279</v>
      </c>
      <c r="D20" s="4" t="s">
        <v>963</v>
      </c>
      <c r="E20" s="4" t="s">
        <v>1405</v>
      </c>
      <c r="F20" s="146">
        <v>560.44000000000005</v>
      </c>
      <c r="G20" s="146">
        <v>560.44000000000005</v>
      </c>
      <c r="H20" s="146">
        <v>0</v>
      </c>
      <c r="I20" s="4" t="s">
        <v>1406</v>
      </c>
      <c r="J20" s="5" t="s">
        <v>1412</v>
      </c>
    </row>
    <row r="21" spans="1:10" x14ac:dyDescent="0.25">
      <c r="A21" s="1"/>
      <c r="B21" s="145" t="s">
        <v>89</v>
      </c>
      <c r="C21" s="4" t="s">
        <v>137</v>
      </c>
      <c r="D21" s="4" t="s">
        <v>970</v>
      </c>
      <c r="E21" s="4" t="s">
        <v>1405</v>
      </c>
      <c r="F21" s="146">
        <v>2229.1</v>
      </c>
      <c r="G21" s="146">
        <v>2229.1</v>
      </c>
      <c r="H21" s="146">
        <v>0</v>
      </c>
      <c r="I21" s="4" t="s">
        <v>1406</v>
      </c>
      <c r="J21" s="5" t="s">
        <v>792</v>
      </c>
    </row>
    <row r="22" spans="1:10" x14ac:dyDescent="0.25">
      <c r="A22" s="1"/>
      <c r="B22" s="145" t="s">
        <v>89</v>
      </c>
      <c r="C22" s="4" t="s">
        <v>137</v>
      </c>
      <c r="D22" s="4" t="s">
        <v>143</v>
      </c>
      <c r="E22" s="4" t="s">
        <v>1405</v>
      </c>
      <c r="F22" s="146">
        <v>2718.92</v>
      </c>
      <c r="G22" s="146">
        <v>2718.92</v>
      </c>
      <c r="H22" s="146">
        <v>0</v>
      </c>
      <c r="I22" s="4" t="s">
        <v>1406</v>
      </c>
      <c r="J22" s="5" t="s">
        <v>792</v>
      </c>
    </row>
    <row r="23" spans="1:10" x14ac:dyDescent="0.25">
      <c r="A23" s="1"/>
      <c r="B23" s="145" t="s">
        <v>89</v>
      </c>
      <c r="C23" s="4" t="s">
        <v>314</v>
      </c>
      <c r="D23" s="4" t="s">
        <v>984</v>
      </c>
      <c r="E23" s="4" t="s">
        <v>1405</v>
      </c>
      <c r="F23" s="146">
        <v>6782.49</v>
      </c>
      <c r="G23" s="146">
        <v>6772.009</v>
      </c>
      <c r="H23" s="146">
        <v>0</v>
      </c>
      <c r="I23" s="4" t="s">
        <v>1406</v>
      </c>
      <c r="J23" s="5" t="s">
        <v>1413</v>
      </c>
    </row>
    <row r="24" spans="1:10" x14ac:dyDescent="0.25">
      <c r="A24" s="1"/>
      <c r="B24" s="145" t="s">
        <v>89</v>
      </c>
      <c r="C24" s="4" t="s">
        <v>152</v>
      </c>
      <c r="D24" s="4" t="s">
        <v>153</v>
      </c>
      <c r="E24" s="4" t="s">
        <v>1405</v>
      </c>
      <c r="F24" s="146">
        <v>58021.78</v>
      </c>
      <c r="G24" s="146">
        <v>58021.78</v>
      </c>
      <c r="H24" s="146">
        <v>0</v>
      </c>
      <c r="I24" s="4" t="s">
        <v>1406</v>
      </c>
      <c r="J24" s="5" t="s">
        <v>792</v>
      </c>
    </row>
    <row r="25" spans="1:10" x14ac:dyDescent="0.25">
      <c r="A25" s="1"/>
      <c r="B25" s="145" t="s">
        <v>89</v>
      </c>
      <c r="C25" s="4" t="s">
        <v>470</v>
      </c>
      <c r="D25" s="4" t="s">
        <v>878</v>
      </c>
      <c r="E25" s="4" t="s">
        <v>1405</v>
      </c>
      <c r="F25" s="146">
        <v>136.97999999999999</v>
      </c>
      <c r="G25" s="146">
        <v>136.97999999999999</v>
      </c>
      <c r="H25" s="146">
        <v>0</v>
      </c>
      <c r="I25" s="4" t="s">
        <v>1406</v>
      </c>
      <c r="J25" s="5" t="s">
        <v>792</v>
      </c>
    </row>
    <row r="26" spans="1:10" x14ac:dyDescent="0.25">
      <c r="A26" s="1"/>
      <c r="B26" s="145" t="s">
        <v>89</v>
      </c>
      <c r="C26" s="4" t="s">
        <v>428</v>
      </c>
      <c r="D26" s="4" t="s">
        <v>988</v>
      </c>
      <c r="E26" s="4" t="s">
        <v>1405</v>
      </c>
      <c r="F26" s="146">
        <v>13.55</v>
      </c>
      <c r="G26" s="146">
        <v>13.55</v>
      </c>
      <c r="H26" s="146">
        <v>0</v>
      </c>
      <c r="I26" s="4" t="s">
        <v>1406</v>
      </c>
      <c r="J26" s="5" t="s">
        <v>792</v>
      </c>
    </row>
    <row r="27" spans="1:10" x14ac:dyDescent="0.25">
      <c r="A27" s="1"/>
      <c r="B27" s="145" t="s">
        <v>89</v>
      </c>
      <c r="C27" s="4" t="s">
        <v>428</v>
      </c>
      <c r="D27" s="4" t="s">
        <v>988</v>
      </c>
      <c r="E27" s="4" t="s">
        <v>1408</v>
      </c>
      <c r="F27" s="146">
        <v>519.32000000000005</v>
      </c>
      <c r="G27" s="146">
        <v>519.32000000000005</v>
      </c>
      <c r="H27" s="146">
        <v>0</v>
      </c>
      <c r="I27" s="4" t="s">
        <v>1406</v>
      </c>
      <c r="J27" s="5" t="s">
        <v>792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4"/>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1414</v>
      </c>
      <c r="C5" s="1"/>
      <c r="D5" s="1"/>
      <c r="E5" s="1"/>
      <c r="F5" s="1"/>
      <c r="G5" s="1"/>
    </row>
    <row r="6" spans="1:7" ht="27" customHeight="1" x14ac:dyDescent="0.25">
      <c r="A6" s="1"/>
      <c r="B6" s="204" t="s">
        <v>1415</v>
      </c>
      <c r="C6" s="204"/>
      <c r="D6" s="204"/>
      <c r="E6" s="204"/>
      <c r="F6" s="204"/>
      <c r="G6" s="204"/>
    </row>
    <row r="7" spans="1:7" ht="27" customHeight="1" x14ac:dyDescent="0.25">
      <c r="A7" s="1"/>
      <c r="B7" s="3" t="s">
        <v>3</v>
      </c>
      <c r="C7" s="3" t="s">
        <v>25</v>
      </c>
      <c r="D7" s="3" t="s">
        <v>1416</v>
      </c>
      <c r="E7" s="3" t="s">
        <v>1400</v>
      </c>
      <c r="F7" s="3" t="s">
        <v>910</v>
      </c>
      <c r="G7" s="3" t="s">
        <v>1417</v>
      </c>
    </row>
    <row r="8" spans="1:7" x14ac:dyDescent="0.25">
      <c r="A8" s="1"/>
      <c r="B8" s="85" t="s">
        <v>185</v>
      </c>
      <c r="C8" s="85" t="s">
        <v>858</v>
      </c>
      <c r="D8" s="85" t="s">
        <v>1418</v>
      </c>
      <c r="E8" s="85" t="s">
        <v>1419</v>
      </c>
      <c r="F8" s="85" t="s">
        <v>1411</v>
      </c>
      <c r="G8" s="147">
        <v>0</v>
      </c>
    </row>
    <row r="9" spans="1:7" x14ac:dyDescent="0.25">
      <c r="A9" s="1"/>
      <c r="B9" s="85" t="s">
        <v>471</v>
      </c>
      <c r="C9" s="85" t="s">
        <v>913</v>
      </c>
      <c r="D9" s="85" t="s">
        <v>913</v>
      </c>
      <c r="E9" s="85" t="s">
        <v>1419</v>
      </c>
      <c r="F9" s="85" t="s">
        <v>1411</v>
      </c>
      <c r="G9" s="147">
        <v>515.98</v>
      </c>
    </row>
    <row r="10" spans="1:7" x14ac:dyDescent="0.25">
      <c r="A10" s="1"/>
      <c r="B10" s="85" t="s">
        <v>196</v>
      </c>
      <c r="C10" s="85" t="s">
        <v>915</v>
      </c>
      <c r="D10" s="85" t="s">
        <v>218</v>
      </c>
      <c r="E10" s="85" t="s">
        <v>1419</v>
      </c>
      <c r="F10" s="85" t="s">
        <v>1411</v>
      </c>
      <c r="G10" s="147">
        <v>0</v>
      </c>
    </row>
    <row r="11" spans="1:7" x14ac:dyDescent="0.25">
      <c r="A11" s="1"/>
      <c r="B11" s="85" t="s">
        <v>468</v>
      </c>
      <c r="C11" s="85" t="s">
        <v>862</v>
      </c>
      <c r="D11" s="85" t="s">
        <v>1420</v>
      </c>
      <c r="E11" s="85" t="s">
        <v>1419</v>
      </c>
      <c r="F11" s="85" t="s">
        <v>1411</v>
      </c>
      <c r="G11" s="147">
        <v>861.3</v>
      </c>
    </row>
    <row r="12" spans="1:7" x14ac:dyDescent="0.25">
      <c r="A12" s="1"/>
      <c r="B12" s="85" t="s">
        <v>468</v>
      </c>
      <c r="C12" s="85" t="s">
        <v>862</v>
      </c>
      <c r="D12" s="85" t="s">
        <v>1421</v>
      </c>
      <c r="E12" s="85" t="s">
        <v>1419</v>
      </c>
      <c r="F12" s="85" t="s">
        <v>1411</v>
      </c>
      <c r="G12" s="147">
        <v>10.54</v>
      </c>
    </row>
    <row r="13" spans="1:7" x14ac:dyDescent="0.25">
      <c r="A13" s="1"/>
      <c r="B13" s="85" t="s">
        <v>96</v>
      </c>
      <c r="C13" s="85" t="s">
        <v>917</v>
      </c>
      <c r="D13" s="85" t="s">
        <v>1422</v>
      </c>
      <c r="E13" s="85" t="s">
        <v>1405</v>
      </c>
      <c r="F13" s="85" t="s">
        <v>1406</v>
      </c>
      <c r="G13" s="147">
        <v>0</v>
      </c>
    </row>
    <row r="14" spans="1:7" x14ac:dyDescent="0.25">
      <c r="A14" s="1"/>
      <c r="B14" s="85" t="s">
        <v>96</v>
      </c>
      <c r="C14" s="85" t="s">
        <v>917</v>
      </c>
      <c r="D14" s="85" t="s">
        <v>1422</v>
      </c>
      <c r="E14" s="85" t="s">
        <v>1408</v>
      </c>
      <c r="F14" s="85" t="s">
        <v>1406</v>
      </c>
      <c r="G14" s="147">
        <v>0</v>
      </c>
    </row>
    <row r="15" spans="1:7" x14ac:dyDescent="0.25">
      <c r="A15" s="1"/>
      <c r="B15" s="85" t="s">
        <v>96</v>
      </c>
      <c r="C15" s="85" t="s">
        <v>917</v>
      </c>
      <c r="D15" s="85" t="s">
        <v>1423</v>
      </c>
      <c r="E15" s="85" t="s">
        <v>1405</v>
      </c>
      <c r="F15" s="85" t="s">
        <v>1406</v>
      </c>
      <c r="G15" s="147">
        <v>0</v>
      </c>
    </row>
    <row r="16" spans="1:7" x14ac:dyDescent="0.25">
      <c r="A16" s="1"/>
      <c r="B16" s="85" t="s">
        <v>96</v>
      </c>
      <c r="C16" s="85" t="s">
        <v>917</v>
      </c>
      <c r="D16" s="85" t="s">
        <v>1423</v>
      </c>
      <c r="E16" s="85" t="s">
        <v>1408</v>
      </c>
      <c r="F16" s="85" t="s">
        <v>1406</v>
      </c>
      <c r="G16" s="147">
        <v>0</v>
      </c>
    </row>
    <row r="17" spans="1:7" x14ac:dyDescent="0.25">
      <c r="A17" s="1"/>
      <c r="B17" s="85" t="s">
        <v>96</v>
      </c>
      <c r="C17" s="85" t="s">
        <v>917</v>
      </c>
      <c r="D17" s="85" t="s">
        <v>1424</v>
      </c>
      <c r="E17" s="85" t="s">
        <v>1405</v>
      </c>
      <c r="F17" s="85" t="s">
        <v>1406</v>
      </c>
      <c r="G17" s="147">
        <v>0</v>
      </c>
    </row>
    <row r="18" spans="1:7" x14ac:dyDescent="0.25">
      <c r="A18" s="1"/>
      <c r="B18" s="85" t="s">
        <v>96</v>
      </c>
      <c r="C18" s="85" t="s">
        <v>919</v>
      </c>
      <c r="D18" s="85" t="s">
        <v>1425</v>
      </c>
      <c r="E18" s="85" t="s">
        <v>1405</v>
      </c>
      <c r="F18" s="85" t="s">
        <v>1406</v>
      </c>
      <c r="G18" s="147">
        <v>0</v>
      </c>
    </row>
    <row r="19" spans="1:7" x14ac:dyDescent="0.25">
      <c r="A19" s="1"/>
      <c r="B19" s="85" t="s">
        <v>96</v>
      </c>
      <c r="C19" s="85" t="s">
        <v>919</v>
      </c>
      <c r="D19" s="85" t="s">
        <v>1425</v>
      </c>
      <c r="E19" s="85" t="s">
        <v>1408</v>
      </c>
      <c r="F19" s="85" t="s">
        <v>1406</v>
      </c>
      <c r="G19" s="147">
        <v>0</v>
      </c>
    </row>
    <row r="20" spans="1:7" x14ac:dyDescent="0.25">
      <c r="A20" s="1"/>
      <c r="B20" s="85" t="s">
        <v>96</v>
      </c>
      <c r="C20" s="85" t="s">
        <v>919</v>
      </c>
      <c r="D20" s="85" t="s">
        <v>1426</v>
      </c>
      <c r="E20" s="85" t="s">
        <v>1405</v>
      </c>
      <c r="F20" s="85" t="s">
        <v>1406</v>
      </c>
      <c r="G20" s="147">
        <v>0</v>
      </c>
    </row>
    <row r="21" spans="1:7" x14ac:dyDescent="0.25">
      <c r="A21" s="1"/>
      <c r="B21" s="85" t="s">
        <v>96</v>
      </c>
      <c r="C21" s="85" t="s">
        <v>919</v>
      </c>
      <c r="D21" s="85" t="s">
        <v>1426</v>
      </c>
      <c r="E21" s="85" t="s">
        <v>1408</v>
      </c>
      <c r="F21" s="85" t="s">
        <v>1406</v>
      </c>
      <c r="G21" s="147">
        <v>0</v>
      </c>
    </row>
    <row r="22" spans="1:7" x14ac:dyDescent="0.25">
      <c r="A22" s="1"/>
      <c r="B22" s="85" t="s">
        <v>96</v>
      </c>
      <c r="C22" s="85" t="s">
        <v>919</v>
      </c>
      <c r="D22" s="85" t="s">
        <v>1427</v>
      </c>
      <c r="E22" s="85" t="s">
        <v>1405</v>
      </c>
      <c r="F22" s="85" t="s">
        <v>1406</v>
      </c>
      <c r="G22" s="147">
        <v>0</v>
      </c>
    </row>
    <row r="23" spans="1:7" x14ac:dyDescent="0.25">
      <c r="A23" s="1"/>
      <c r="B23" s="85" t="s">
        <v>96</v>
      </c>
      <c r="C23" s="85" t="s">
        <v>919</v>
      </c>
      <c r="D23" s="85" t="s">
        <v>1427</v>
      </c>
      <c r="E23" s="85" t="s">
        <v>1408</v>
      </c>
      <c r="F23" s="85" t="s">
        <v>1406</v>
      </c>
      <c r="G23" s="147">
        <v>0</v>
      </c>
    </row>
    <row r="24" spans="1:7" x14ac:dyDescent="0.25">
      <c r="A24" s="1"/>
      <c r="B24" s="85" t="s">
        <v>236</v>
      </c>
      <c r="C24" s="85" t="s">
        <v>920</v>
      </c>
      <c r="D24" s="85" t="s">
        <v>1428</v>
      </c>
      <c r="E24" s="85" t="s">
        <v>1429</v>
      </c>
      <c r="F24" s="85" t="s">
        <v>1406</v>
      </c>
      <c r="G24" s="147">
        <v>13970.956700000001</v>
      </c>
    </row>
    <row r="25" spans="1:7" x14ac:dyDescent="0.25">
      <c r="A25" s="1"/>
      <c r="B25" s="85" t="s">
        <v>236</v>
      </c>
      <c r="C25" s="85" t="s">
        <v>920</v>
      </c>
      <c r="D25" s="85" t="s">
        <v>1430</v>
      </c>
      <c r="E25" s="85" t="s">
        <v>1429</v>
      </c>
      <c r="F25" s="85" t="s">
        <v>1406</v>
      </c>
      <c r="G25" s="147">
        <v>13102.82172</v>
      </c>
    </row>
    <row r="26" spans="1:7" x14ac:dyDescent="0.25">
      <c r="A26" s="1"/>
      <c r="B26" s="85" t="s">
        <v>236</v>
      </c>
      <c r="C26" s="85" t="s">
        <v>920</v>
      </c>
      <c r="D26" s="85" t="s">
        <v>1431</v>
      </c>
      <c r="E26" s="85" t="s">
        <v>1429</v>
      </c>
      <c r="F26" s="85" t="s">
        <v>1406</v>
      </c>
      <c r="G26" s="147">
        <v>14026.92158</v>
      </c>
    </row>
    <row r="27" spans="1:7" x14ac:dyDescent="0.25">
      <c r="A27" s="1"/>
      <c r="B27" s="85" t="s">
        <v>236</v>
      </c>
      <c r="C27" s="85" t="s">
        <v>920</v>
      </c>
      <c r="D27" s="85" t="s">
        <v>1432</v>
      </c>
      <c r="E27" s="85" t="s">
        <v>1429</v>
      </c>
      <c r="F27" s="85" t="s">
        <v>1406</v>
      </c>
      <c r="G27" s="147">
        <v>0</v>
      </c>
    </row>
    <row r="28" spans="1:7" x14ac:dyDescent="0.25">
      <c r="A28" s="1"/>
      <c r="B28" s="85" t="s">
        <v>427</v>
      </c>
      <c r="C28" s="85" t="s">
        <v>922</v>
      </c>
      <c r="D28" s="85" t="s">
        <v>923</v>
      </c>
      <c r="E28" s="85" t="s">
        <v>1405</v>
      </c>
      <c r="F28" s="85" t="s">
        <v>1406</v>
      </c>
      <c r="G28" s="147">
        <v>7.35</v>
      </c>
    </row>
    <row r="29" spans="1:7" x14ac:dyDescent="0.25">
      <c r="A29" s="1"/>
      <c r="B29" s="85" t="s">
        <v>427</v>
      </c>
      <c r="C29" s="85" t="s">
        <v>922</v>
      </c>
      <c r="D29" s="85" t="s">
        <v>924</v>
      </c>
      <c r="E29" s="85" t="s">
        <v>1405</v>
      </c>
      <c r="F29" s="85" t="s">
        <v>1406</v>
      </c>
      <c r="G29" s="147">
        <v>7.31</v>
      </c>
    </row>
    <row r="30" spans="1:7" x14ac:dyDescent="0.25">
      <c r="A30" s="1"/>
      <c r="B30" s="85" t="s">
        <v>101</v>
      </c>
      <c r="C30" s="85" t="s">
        <v>925</v>
      </c>
      <c r="D30" s="85" t="s">
        <v>926</v>
      </c>
      <c r="E30" s="85" t="s">
        <v>1429</v>
      </c>
      <c r="F30" s="85" t="s">
        <v>1406</v>
      </c>
      <c r="G30" s="147">
        <v>94675.69</v>
      </c>
    </row>
    <row r="31" spans="1:7" x14ac:dyDescent="0.25">
      <c r="A31" s="1"/>
      <c r="B31" s="85" t="s">
        <v>101</v>
      </c>
      <c r="C31" s="85" t="s">
        <v>927</v>
      </c>
      <c r="D31" s="85" t="s">
        <v>1433</v>
      </c>
      <c r="E31" s="85" t="s">
        <v>1434</v>
      </c>
      <c r="F31" s="85" t="s">
        <v>1406</v>
      </c>
      <c r="G31" s="147">
        <v>0</v>
      </c>
    </row>
    <row r="32" spans="1:7" x14ac:dyDescent="0.25">
      <c r="A32" s="1"/>
      <c r="B32" s="85" t="s">
        <v>101</v>
      </c>
      <c r="C32" s="85" t="s">
        <v>927</v>
      </c>
      <c r="D32" s="85" t="s">
        <v>1433</v>
      </c>
      <c r="E32" s="85" t="s">
        <v>1429</v>
      </c>
      <c r="F32" s="85" t="s">
        <v>1406</v>
      </c>
      <c r="G32" s="147">
        <v>290672.18</v>
      </c>
    </row>
    <row r="33" spans="1:7" x14ac:dyDescent="0.25">
      <c r="A33" s="1"/>
      <c r="B33" s="85" t="s">
        <v>101</v>
      </c>
      <c r="C33" s="85" t="s">
        <v>929</v>
      </c>
      <c r="D33" s="85" t="s">
        <v>1435</v>
      </c>
      <c r="E33" s="85" t="s">
        <v>1405</v>
      </c>
      <c r="F33" s="85" t="s">
        <v>1406</v>
      </c>
      <c r="G33" s="147">
        <v>146.61000000000001</v>
      </c>
    </row>
    <row r="34" spans="1:7" x14ac:dyDescent="0.25">
      <c r="A34" s="1"/>
      <c r="B34" s="85" t="s">
        <v>101</v>
      </c>
      <c r="C34" s="85" t="s">
        <v>929</v>
      </c>
      <c r="D34" s="85" t="s">
        <v>1435</v>
      </c>
      <c r="E34" s="85" t="s">
        <v>1429</v>
      </c>
      <c r="F34" s="85" t="s">
        <v>1406</v>
      </c>
      <c r="G34" s="147">
        <v>14.04</v>
      </c>
    </row>
    <row r="35" spans="1:7" x14ac:dyDescent="0.25">
      <c r="A35" s="1"/>
      <c r="B35" s="85" t="s">
        <v>105</v>
      </c>
      <c r="C35" s="85" t="s">
        <v>115</v>
      </c>
      <c r="D35" s="85" t="s">
        <v>1436</v>
      </c>
      <c r="E35" s="85" t="s">
        <v>1429</v>
      </c>
      <c r="F35" s="85" t="s">
        <v>1406</v>
      </c>
      <c r="G35" s="147">
        <v>0</v>
      </c>
    </row>
    <row r="36" spans="1:7" x14ac:dyDescent="0.25">
      <c r="A36" s="1"/>
      <c r="B36" s="85" t="s">
        <v>105</v>
      </c>
      <c r="C36" s="85" t="s">
        <v>115</v>
      </c>
      <c r="D36" s="85" t="s">
        <v>1437</v>
      </c>
      <c r="E36" s="85" t="s">
        <v>1429</v>
      </c>
      <c r="F36" s="85" t="s">
        <v>1406</v>
      </c>
      <c r="G36" s="147">
        <v>531111</v>
      </c>
    </row>
    <row r="37" spans="1:7" x14ac:dyDescent="0.25">
      <c r="A37" s="1"/>
      <c r="B37" s="85" t="s">
        <v>105</v>
      </c>
      <c r="C37" s="85" t="s">
        <v>115</v>
      </c>
      <c r="D37" s="85" t="s">
        <v>1438</v>
      </c>
      <c r="E37" s="85" t="s">
        <v>1429</v>
      </c>
      <c r="F37" s="85" t="s">
        <v>1406</v>
      </c>
      <c r="G37" s="147">
        <v>547013</v>
      </c>
    </row>
    <row r="38" spans="1:7" x14ac:dyDescent="0.25">
      <c r="A38" s="1"/>
      <c r="B38" s="85" t="s">
        <v>105</v>
      </c>
      <c r="C38" s="85" t="s">
        <v>119</v>
      </c>
      <c r="D38" s="85" t="s">
        <v>1439</v>
      </c>
      <c r="E38" s="85" t="s">
        <v>1429</v>
      </c>
      <c r="F38" s="85" t="s">
        <v>1406</v>
      </c>
      <c r="G38" s="147">
        <v>0</v>
      </c>
    </row>
    <row r="39" spans="1:7" x14ac:dyDescent="0.25">
      <c r="A39" s="1"/>
      <c r="B39" s="85" t="s">
        <v>105</v>
      </c>
      <c r="C39" s="85" t="s">
        <v>1409</v>
      </c>
      <c r="D39" s="85" t="s">
        <v>1440</v>
      </c>
      <c r="E39" s="85" t="s">
        <v>1410</v>
      </c>
      <c r="F39" s="85" t="s">
        <v>1411</v>
      </c>
      <c r="G39" s="147">
        <v>0</v>
      </c>
    </row>
    <row r="40" spans="1:7" x14ac:dyDescent="0.25">
      <c r="A40" s="1"/>
      <c r="B40" s="85" t="s">
        <v>105</v>
      </c>
      <c r="C40" s="85" t="s">
        <v>1409</v>
      </c>
      <c r="D40" s="85" t="s">
        <v>1440</v>
      </c>
      <c r="E40" s="85" t="s">
        <v>1405</v>
      </c>
      <c r="F40" s="85" t="s">
        <v>1406</v>
      </c>
      <c r="G40" s="147">
        <v>0</v>
      </c>
    </row>
    <row r="41" spans="1:7" x14ac:dyDescent="0.25">
      <c r="A41" s="1"/>
      <c r="B41" s="85" t="s">
        <v>105</v>
      </c>
      <c r="C41" s="85" t="s">
        <v>944</v>
      </c>
      <c r="D41" s="85" t="s">
        <v>1441</v>
      </c>
      <c r="E41" s="85" t="s">
        <v>1405</v>
      </c>
      <c r="F41" s="85" t="s">
        <v>1406</v>
      </c>
      <c r="G41" s="147">
        <v>0</v>
      </c>
    </row>
    <row r="42" spans="1:7" x14ac:dyDescent="0.25">
      <c r="A42" s="1"/>
      <c r="B42" s="85" t="s">
        <v>105</v>
      </c>
      <c r="C42" s="85" t="s">
        <v>944</v>
      </c>
      <c r="D42" s="85" t="s">
        <v>1442</v>
      </c>
      <c r="E42" s="85" t="s">
        <v>1405</v>
      </c>
      <c r="F42" s="85" t="s">
        <v>1406</v>
      </c>
      <c r="G42" s="147">
        <v>0</v>
      </c>
    </row>
    <row r="43" spans="1:7" x14ac:dyDescent="0.25">
      <c r="A43" s="1"/>
      <c r="B43" s="85" t="s">
        <v>105</v>
      </c>
      <c r="C43" s="85" t="s">
        <v>944</v>
      </c>
      <c r="D43" s="85" t="s">
        <v>1443</v>
      </c>
      <c r="E43" s="85" t="s">
        <v>1405</v>
      </c>
      <c r="F43" s="85" t="s">
        <v>1406</v>
      </c>
      <c r="G43" s="147">
        <v>0</v>
      </c>
    </row>
    <row r="44" spans="1:7" x14ac:dyDescent="0.25">
      <c r="A44" s="1"/>
      <c r="B44" s="85" t="s">
        <v>105</v>
      </c>
      <c r="C44" s="85" t="s">
        <v>947</v>
      </c>
      <c r="D44" s="85" t="s">
        <v>1444</v>
      </c>
      <c r="E44" s="85" t="s">
        <v>1405</v>
      </c>
      <c r="F44" s="85" t="s">
        <v>1406</v>
      </c>
      <c r="G44" s="147">
        <v>110.65</v>
      </c>
    </row>
    <row r="45" spans="1:7" x14ac:dyDescent="0.25">
      <c r="A45" s="1"/>
      <c r="B45" s="85" t="s">
        <v>105</v>
      </c>
      <c r="C45" s="85" t="s">
        <v>947</v>
      </c>
      <c r="D45" s="85" t="s">
        <v>1445</v>
      </c>
      <c r="E45" s="85" t="s">
        <v>1405</v>
      </c>
      <c r="F45" s="85" t="s">
        <v>1406</v>
      </c>
      <c r="G45" s="147">
        <v>0</v>
      </c>
    </row>
    <row r="46" spans="1:7" x14ac:dyDescent="0.25">
      <c r="A46" s="1"/>
      <c r="B46" s="85" t="s">
        <v>105</v>
      </c>
      <c r="C46" s="85" t="s">
        <v>947</v>
      </c>
      <c r="D46" s="85" t="s">
        <v>1446</v>
      </c>
      <c r="E46" s="85" t="s">
        <v>1405</v>
      </c>
      <c r="F46" s="85" t="s">
        <v>1406</v>
      </c>
      <c r="G46" s="147">
        <v>0</v>
      </c>
    </row>
    <row r="47" spans="1:7" x14ac:dyDescent="0.25">
      <c r="A47" s="1"/>
      <c r="B47" s="85" t="s">
        <v>121</v>
      </c>
      <c r="C47" s="85" t="s">
        <v>122</v>
      </c>
      <c r="D47" s="85" t="s">
        <v>1447</v>
      </c>
      <c r="E47" s="85" t="s">
        <v>1405</v>
      </c>
      <c r="F47" s="85" t="s">
        <v>1406</v>
      </c>
      <c r="G47" s="147">
        <v>0</v>
      </c>
    </row>
    <row r="48" spans="1:7" x14ac:dyDescent="0.25">
      <c r="A48" s="1"/>
      <c r="B48" s="85" t="s">
        <v>121</v>
      </c>
      <c r="C48" s="85" t="s">
        <v>122</v>
      </c>
      <c r="D48" s="85" t="s">
        <v>1447</v>
      </c>
      <c r="E48" s="85" t="s">
        <v>1429</v>
      </c>
      <c r="F48" s="85" t="s">
        <v>1406</v>
      </c>
      <c r="G48" s="147">
        <v>964045.69149999996</v>
      </c>
    </row>
    <row r="49" spans="1:7" x14ac:dyDescent="0.25">
      <c r="A49" s="1"/>
      <c r="B49" s="85" t="s">
        <v>121</v>
      </c>
      <c r="C49" s="85" t="s">
        <v>122</v>
      </c>
      <c r="D49" s="85" t="s">
        <v>1448</v>
      </c>
      <c r="E49" s="85" t="s">
        <v>1405</v>
      </c>
      <c r="F49" s="85" t="s">
        <v>1406</v>
      </c>
      <c r="G49" s="147">
        <v>0</v>
      </c>
    </row>
    <row r="50" spans="1:7" x14ac:dyDescent="0.25">
      <c r="A50" s="1"/>
      <c r="B50" s="85" t="s">
        <v>121</v>
      </c>
      <c r="C50" s="85" t="s">
        <v>122</v>
      </c>
      <c r="D50" s="85" t="s">
        <v>1448</v>
      </c>
      <c r="E50" s="85" t="s">
        <v>1429</v>
      </c>
      <c r="F50" s="85" t="s">
        <v>1406</v>
      </c>
      <c r="G50" s="147">
        <v>962009.85750000004</v>
      </c>
    </row>
    <row r="51" spans="1:7" x14ac:dyDescent="0.25">
      <c r="A51" s="1"/>
      <c r="B51" s="85" t="s">
        <v>437</v>
      </c>
      <c r="C51" s="85" t="s">
        <v>959</v>
      </c>
      <c r="D51" s="85" t="s">
        <v>959</v>
      </c>
      <c r="E51" s="85" t="s">
        <v>1405</v>
      </c>
      <c r="F51" s="85" t="s">
        <v>1406</v>
      </c>
      <c r="G51" s="147">
        <v>0</v>
      </c>
    </row>
    <row r="52" spans="1:7" x14ac:dyDescent="0.25">
      <c r="A52" s="1"/>
      <c r="B52" s="85" t="s">
        <v>437</v>
      </c>
      <c r="C52" s="85" t="s">
        <v>960</v>
      </c>
      <c r="D52" s="85" t="s">
        <v>960</v>
      </c>
      <c r="E52" s="85" t="s">
        <v>1405</v>
      </c>
      <c r="F52" s="85" t="s">
        <v>1406</v>
      </c>
      <c r="G52" s="147">
        <v>0</v>
      </c>
    </row>
    <row r="53" spans="1:7" x14ac:dyDescent="0.25">
      <c r="A53" s="1"/>
      <c r="B53" s="85" t="s">
        <v>124</v>
      </c>
      <c r="C53" s="85" t="s">
        <v>127</v>
      </c>
      <c r="D53" s="85" t="s">
        <v>1449</v>
      </c>
      <c r="E53" s="85" t="s">
        <v>1429</v>
      </c>
      <c r="F53" s="85" t="s">
        <v>1406</v>
      </c>
      <c r="G53" s="147">
        <v>0</v>
      </c>
    </row>
    <row r="54" spans="1:7" x14ac:dyDescent="0.25">
      <c r="A54" s="1"/>
      <c r="B54" s="85" t="s">
        <v>124</v>
      </c>
      <c r="C54" s="85" t="s">
        <v>127</v>
      </c>
      <c r="D54" s="85" t="s">
        <v>1450</v>
      </c>
      <c r="E54" s="85" t="s">
        <v>1429</v>
      </c>
      <c r="F54" s="85" t="s">
        <v>1406</v>
      </c>
      <c r="G54" s="147">
        <v>1099710.656</v>
      </c>
    </row>
    <row r="55" spans="1:7" x14ac:dyDescent="0.25">
      <c r="A55" s="1"/>
      <c r="B55" s="85" t="s">
        <v>124</v>
      </c>
      <c r="C55" s="85" t="s">
        <v>127</v>
      </c>
      <c r="D55" s="85" t="s">
        <v>1451</v>
      </c>
      <c r="E55" s="85" t="s">
        <v>1429</v>
      </c>
      <c r="F55" s="85" t="s">
        <v>1406</v>
      </c>
      <c r="G55" s="147">
        <v>1100133.287</v>
      </c>
    </row>
    <row r="56" spans="1:7" x14ac:dyDescent="0.25">
      <c r="A56" s="1"/>
      <c r="B56" s="85" t="s">
        <v>124</v>
      </c>
      <c r="C56" s="85" t="s">
        <v>130</v>
      </c>
      <c r="D56" s="85" t="s">
        <v>1452</v>
      </c>
      <c r="E56" s="85" t="s">
        <v>1429</v>
      </c>
      <c r="F56" s="85" t="s">
        <v>1406</v>
      </c>
      <c r="G56" s="147">
        <v>1286010.3459999999</v>
      </c>
    </row>
    <row r="57" spans="1:7" x14ac:dyDescent="0.25">
      <c r="A57" s="1"/>
      <c r="B57" s="85" t="s">
        <v>279</v>
      </c>
      <c r="C57" s="85" t="s">
        <v>963</v>
      </c>
      <c r="D57" s="85" t="s">
        <v>1453</v>
      </c>
      <c r="E57" s="85" t="s">
        <v>1405</v>
      </c>
      <c r="F57" s="85" t="s">
        <v>1406</v>
      </c>
      <c r="G57" s="147">
        <v>0</v>
      </c>
    </row>
    <row r="58" spans="1:7" x14ac:dyDescent="0.25">
      <c r="A58" s="1"/>
      <c r="B58" s="85" t="s">
        <v>137</v>
      </c>
      <c r="C58" s="85" t="s">
        <v>970</v>
      </c>
      <c r="D58" s="85" t="s">
        <v>1454</v>
      </c>
      <c r="E58" s="85" t="s">
        <v>1405</v>
      </c>
      <c r="F58" s="85" t="s">
        <v>1406</v>
      </c>
      <c r="G58" s="147">
        <v>0</v>
      </c>
    </row>
    <row r="59" spans="1:7" x14ac:dyDescent="0.25">
      <c r="A59" s="1"/>
      <c r="B59" s="85" t="s">
        <v>137</v>
      </c>
      <c r="C59" s="85" t="s">
        <v>970</v>
      </c>
      <c r="D59" s="85" t="s">
        <v>1454</v>
      </c>
      <c r="E59" s="85" t="s">
        <v>1429</v>
      </c>
      <c r="F59" s="85" t="s">
        <v>1406</v>
      </c>
      <c r="G59" s="147">
        <v>0</v>
      </c>
    </row>
    <row r="60" spans="1:7" x14ac:dyDescent="0.25">
      <c r="A60" s="1"/>
      <c r="B60" s="85" t="s">
        <v>137</v>
      </c>
      <c r="C60" s="85" t="s">
        <v>970</v>
      </c>
      <c r="D60" s="85" t="s">
        <v>971</v>
      </c>
      <c r="E60" s="85" t="s">
        <v>1405</v>
      </c>
      <c r="F60" s="85" t="s">
        <v>1406</v>
      </c>
      <c r="G60" s="147">
        <v>0</v>
      </c>
    </row>
    <row r="61" spans="1:7" x14ac:dyDescent="0.25">
      <c r="A61" s="1"/>
      <c r="B61" s="85" t="s">
        <v>137</v>
      </c>
      <c r="C61" s="85" t="s">
        <v>970</v>
      </c>
      <c r="D61" s="85" t="s">
        <v>971</v>
      </c>
      <c r="E61" s="85" t="s">
        <v>1429</v>
      </c>
      <c r="F61" s="85" t="s">
        <v>1406</v>
      </c>
      <c r="G61" s="147">
        <v>0</v>
      </c>
    </row>
    <row r="62" spans="1:7" x14ac:dyDescent="0.25">
      <c r="A62" s="1"/>
      <c r="B62" s="85" t="s">
        <v>137</v>
      </c>
      <c r="C62" s="85" t="s">
        <v>970</v>
      </c>
      <c r="D62" s="85" t="s">
        <v>1455</v>
      </c>
      <c r="E62" s="85" t="s">
        <v>1405</v>
      </c>
      <c r="F62" s="85" t="s">
        <v>1406</v>
      </c>
      <c r="G62" s="147">
        <v>0</v>
      </c>
    </row>
    <row r="63" spans="1:7" x14ac:dyDescent="0.25">
      <c r="A63" s="1"/>
      <c r="B63" s="85" t="s">
        <v>137</v>
      </c>
      <c r="C63" s="85" t="s">
        <v>970</v>
      </c>
      <c r="D63" s="85" t="s">
        <v>1455</v>
      </c>
      <c r="E63" s="85" t="s">
        <v>1429</v>
      </c>
      <c r="F63" s="85" t="s">
        <v>1406</v>
      </c>
      <c r="G63" s="147">
        <v>0</v>
      </c>
    </row>
    <row r="64" spans="1:7" x14ac:dyDescent="0.25">
      <c r="A64" s="1"/>
      <c r="B64" s="85" t="s">
        <v>137</v>
      </c>
      <c r="C64" s="85" t="s">
        <v>973</v>
      </c>
      <c r="D64" s="85" t="s">
        <v>1456</v>
      </c>
      <c r="E64" s="85" t="s">
        <v>1429</v>
      </c>
      <c r="F64" s="85" t="s">
        <v>1406</v>
      </c>
      <c r="G64" s="147">
        <v>0</v>
      </c>
    </row>
    <row r="65" spans="1:7" x14ac:dyDescent="0.25">
      <c r="A65" s="1"/>
      <c r="B65" s="85" t="s">
        <v>137</v>
      </c>
      <c r="C65" s="85" t="s">
        <v>143</v>
      </c>
      <c r="D65" s="85" t="s">
        <v>143</v>
      </c>
      <c r="E65" s="85" t="s">
        <v>1429</v>
      </c>
      <c r="F65" s="85" t="s">
        <v>1406</v>
      </c>
      <c r="G65" s="147">
        <v>1916521</v>
      </c>
    </row>
    <row r="66" spans="1:7" x14ac:dyDescent="0.25">
      <c r="A66" s="1"/>
      <c r="B66" s="85" t="s">
        <v>137</v>
      </c>
      <c r="C66" s="85" t="s">
        <v>143</v>
      </c>
      <c r="D66" s="85" t="s">
        <v>1457</v>
      </c>
      <c r="E66" s="85" t="s">
        <v>1405</v>
      </c>
      <c r="F66" s="85" t="s">
        <v>1406</v>
      </c>
      <c r="G66" s="147">
        <v>0</v>
      </c>
    </row>
    <row r="67" spans="1:7" x14ac:dyDescent="0.25">
      <c r="A67" s="1"/>
      <c r="B67" s="85" t="s">
        <v>137</v>
      </c>
      <c r="C67" s="85" t="s">
        <v>143</v>
      </c>
      <c r="D67" s="85" t="s">
        <v>1458</v>
      </c>
      <c r="E67" s="85" t="s">
        <v>1405</v>
      </c>
      <c r="F67" s="85" t="s">
        <v>1406</v>
      </c>
      <c r="G67" s="147">
        <v>0</v>
      </c>
    </row>
    <row r="68" spans="1:7" x14ac:dyDescent="0.25">
      <c r="A68" s="1"/>
      <c r="B68" s="85" t="s">
        <v>455</v>
      </c>
      <c r="C68" s="85" t="s">
        <v>874</v>
      </c>
      <c r="D68" s="85" t="s">
        <v>1459</v>
      </c>
      <c r="E68" s="85" t="s">
        <v>1460</v>
      </c>
      <c r="F68" s="85" t="s">
        <v>1406</v>
      </c>
      <c r="G68" s="147">
        <v>16587.919999999998</v>
      </c>
    </row>
    <row r="69" spans="1:7" x14ac:dyDescent="0.25">
      <c r="A69" s="1"/>
      <c r="B69" s="85" t="s">
        <v>455</v>
      </c>
      <c r="C69" s="85" t="s">
        <v>874</v>
      </c>
      <c r="D69" s="85" t="s">
        <v>1461</v>
      </c>
      <c r="E69" s="85" t="s">
        <v>1460</v>
      </c>
      <c r="F69" s="85" t="s">
        <v>1406</v>
      </c>
      <c r="G69" s="147">
        <v>22963.94</v>
      </c>
    </row>
    <row r="70" spans="1:7" x14ac:dyDescent="0.25">
      <c r="A70" s="1"/>
      <c r="B70" s="85" t="s">
        <v>455</v>
      </c>
      <c r="C70" s="85" t="s">
        <v>874</v>
      </c>
      <c r="D70" s="85" t="s">
        <v>1462</v>
      </c>
      <c r="E70" s="85" t="s">
        <v>1460</v>
      </c>
      <c r="F70" s="85" t="s">
        <v>1406</v>
      </c>
      <c r="G70" s="147">
        <v>21642.55</v>
      </c>
    </row>
    <row r="71" spans="1:7" x14ac:dyDescent="0.25">
      <c r="A71" s="1"/>
      <c r="B71" s="85" t="s">
        <v>455</v>
      </c>
      <c r="C71" s="85" t="s">
        <v>981</v>
      </c>
      <c r="D71" s="85" t="s">
        <v>1463</v>
      </c>
      <c r="E71" s="85" t="s">
        <v>1460</v>
      </c>
      <c r="F71" s="85" t="s">
        <v>1406</v>
      </c>
      <c r="G71" s="147">
        <v>20013.27</v>
      </c>
    </row>
    <row r="72" spans="1:7" x14ac:dyDescent="0.25">
      <c r="A72" s="1"/>
      <c r="B72" s="85" t="s">
        <v>455</v>
      </c>
      <c r="C72" s="85" t="s">
        <v>981</v>
      </c>
      <c r="D72" s="85" t="s">
        <v>1464</v>
      </c>
      <c r="E72" s="85" t="s">
        <v>1460</v>
      </c>
      <c r="F72" s="85" t="s">
        <v>1406</v>
      </c>
      <c r="G72" s="147">
        <v>21466.15</v>
      </c>
    </row>
    <row r="73" spans="1:7" x14ac:dyDescent="0.25">
      <c r="A73" s="1"/>
      <c r="B73" s="85" t="s">
        <v>455</v>
      </c>
      <c r="C73" s="85" t="s">
        <v>982</v>
      </c>
      <c r="D73" s="85" t="s">
        <v>1465</v>
      </c>
      <c r="E73" s="85" t="s">
        <v>1460</v>
      </c>
      <c r="F73" s="85" t="s">
        <v>1406</v>
      </c>
      <c r="G73" s="147">
        <v>18088.91</v>
      </c>
    </row>
    <row r="74" spans="1:7" x14ac:dyDescent="0.25">
      <c r="A74" s="1"/>
      <c r="B74" s="85" t="s">
        <v>455</v>
      </c>
      <c r="C74" s="85" t="s">
        <v>982</v>
      </c>
      <c r="D74" s="85" t="s">
        <v>1466</v>
      </c>
      <c r="E74" s="85" t="s">
        <v>1460</v>
      </c>
      <c r="F74" s="85" t="s">
        <v>1406</v>
      </c>
      <c r="G74" s="147">
        <v>17704.04</v>
      </c>
    </row>
    <row r="75" spans="1:7" x14ac:dyDescent="0.25">
      <c r="A75" s="1"/>
      <c r="B75" s="85" t="s">
        <v>455</v>
      </c>
      <c r="C75" s="85" t="s">
        <v>983</v>
      </c>
      <c r="D75" s="85" t="s">
        <v>1467</v>
      </c>
      <c r="E75" s="85" t="s">
        <v>1460</v>
      </c>
      <c r="F75" s="85" t="s">
        <v>1406</v>
      </c>
      <c r="G75" s="147">
        <v>13664.28</v>
      </c>
    </row>
    <row r="76" spans="1:7" x14ac:dyDescent="0.25">
      <c r="A76" s="1"/>
      <c r="B76" s="85" t="s">
        <v>455</v>
      </c>
      <c r="C76" s="85" t="s">
        <v>983</v>
      </c>
      <c r="D76" s="85" t="s">
        <v>1468</v>
      </c>
      <c r="E76" s="85" t="s">
        <v>1460</v>
      </c>
      <c r="F76" s="85" t="s">
        <v>1406</v>
      </c>
      <c r="G76" s="147">
        <v>13649.66</v>
      </c>
    </row>
    <row r="77" spans="1:7" ht="25.5" x14ac:dyDescent="0.25">
      <c r="A77" s="1"/>
      <c r="B77" s="85" t="s">
        <v>314</v>
      </c>
      <c r="C77" s="85" t="s">
        <v>984</v>
      </c>
      <c r="D77" s="85" t="s">
        <v>511</v>
      </c>
      <c r="E77" s="85" t="s">
        <v>1405</v>
      </c>
      <c r="F77" s="85" t="s">
        <v>1406</v>
      </c>
      <c r="G77" s="147">
        <v>3.2320000000000002</v>
      </c>
    </row>
    <row r="78" spans="1:7" ht="25.5" x14ac:dyDescent="0.25">
      <c r="A78" s="1"/>
      <c r="B78" s="85" t="s">
        <v>314</v>
      </c>
      <c r="C78" s="85" t="s">
        <v>984</v>
      </c>
      <c r="D78" s="85" t="s">
        <v>512</v>
      </c>
      <c r="E78" s="85" t="s">
        <v>1405</v>
      </c>
      <c r="F78" s="85" t="s">
        <v>1406</v>
      </c>
      <c r="G78" s="147">
        <v>7.2489999999999997</v>
      </c>
    </row>
    <row r="79" spans="1:7" x14ac:dyDescent="0.25">
      <c r="A79" s="1"/>
      <c r="B79" s="85" t="s">
        <v>152</v>
      </c>
      <c r="C79" s="85" t="s">
        <v>153</v>
      </c>
      <c r="D79" s="85" t="s">
        <v>1469</v>
      </c>
      <c r="E79" s="85" t="s">
        <v>1405</v>
      </c>
      <c r="F79" s="85" t="s">
        <v>1406</v>
      </c>
      <c r="G79" s="147">
        <v>0</v>
      </c>
    </row>
    <row r="80" spans="1:7" x14ac:dyDescent="0.25">
      <c r="A80" s="1"/>
      <c r="B80" s="85" t="s">
        <v>152</v>
      </c>
      <c r="C80" s="85" t="s">
        <v>153</v>
      </c>
      <c r="D80" s="85" t="s">
        <v>1470</v>
      </c>
      <c r="E80" s="85" t="s">
        <v>1405</v>
      </c>
      <c r="F80" s="85" t="s">
        <v>1406</v>
      </c>
      <c r="G80" s="147">
        <v>0</v>
      </c>
    </row>
    <row r="81" spans="1:7" x14ac:dyDescent="0.25">
      <c r="A81" s="1"/>
      <c r="B81" s="85" t="s">
        <v>152</v>
      </c>
      <c r="C81" s="85" t="s">
        <v>153</v>
      </c>
      <c r="D81" s="85" t="s">
        <v>1471</v>
      </c>
      <c r="E81" s="85" t="s">
        <v>1405</v>
      </c>
      <c r="F81" s="85" t="s">
        <v>1406</v>
      </c>
      <c r="G81" s="147">
        <v>0</v>
      </c>
    </row>
    <row r="82" spans="1:7" x14ac:dyDescent="0.25">
      <c r="A82" s="1"/>
      <c r="B82" s="85" t="s">
        <v>152</v>
      </c>
      <c r="C82" s="85" t="s">
        <v>153</v>
      </c>
      <c r="D82" s="85" t="s">
        <v>1472</v>
      </c>
      <c r="E82" s="85" t="s">
        <v>1405</v>
      </c>
      <c r="F82" s="85" t="s">
        <v>1406</v>
      </c>
      <c r="G82" s="147">
        <v>0</v>
      </c>
    </row>
    <row r="83" spans="1:7" x14ac:dyDescent="0.25">
      <c r="A83" s="1"/>
      <c r="B83" s="85" t="s">
        <v>470</v>
      </c>
      <c r="C83" s="85" t="s">
        <v>878</v>
      </c>
      <c r="D83" s="85" t="s">
        <v>1473</v>
      </c>
      <c r="E83" s="85" t="s">
        <v>1405</v>
      </c>
      <c r="F83" s="85" t="s">
        <v>1406</v>
      </c>
      <c r="G83" s="147">
        <v>0</v>
      </c>
    </row>
    <row r="84" spans="1:7" x14ac:dyDescent="0.25">
      <c r="A84" s="1"/>
      <c r="B84" s="85" t="s">
        <v>470</v>
      </c>
      <c r="C84" s="85" t="s">
        <v>878</v>
      </c>
      <c r="D84" s="85" t="s">
        <v>1473</v>
      </c>
      <c r="E84" s="85" t="s">
        <v>1429</v>
      </c>
      <c r="F84" s="85" t="s">
        <v>1406</v>
      </c>
      <c r="G84" s="147">
        <v>199737.24799999999</v>
      </c>
    </row>
    <row r="85" spans="1:7" x14ac:dyDescent="0.25">
      <c r="A85" s="1"/>
      <c r="B85" s="85" t="s">
        <v>428</v>
      </c>
      <c r="C85" s="85" t="s">
        <v>988</v>
      </c>
      <c r="D85" s="85" t="s">
        <v>989</v>
      </c>
      <c r="E85" s="85" t="s">
        <v>1405</v>
      </c>
      <c r="F85" s="85" t="s">
        <v>1406</v>
      </c>
      <c r="G85" s="147">
        <v>0</v>
      </c>
    </row>
    <row r="86" spans="1:7" x14ac:dyDescent="0.25">
      <c r="A86" s="1"/>
      <c r="B86" s="85" t="s">
        <v>428</v>
      </c>
      <c r="C86" s="85" t="s">
        <v>988</v>
      </c>
      <c r="D86" s="85" t="s">
        <v>1474</v>
      </c>
      <c r="E86" s="85" t="s">
        <v>1405</v>
      </c>
      <c r="F86" s="85" t="s">
        <v>1406</v>
      </c>
      <c r="G86" s="147">
        <v>0</v>
      </c>
    </row>
    <row r="87" spans="1:7" x14ac:dyDescent="0.25">
      <c r="A87" s="1"/>
      <c r="B87" s="85" t="s">
        <v>428</v>
      </c>
      <c r="C87" s="85" t="s">
        <v>988</v>
      </c>
      <c r="D87" s="85" t="s">
        <v>1474</v>
      </c>
      <c r="E87" s="85" t="s">
        <v>1408</v>
      </c>
      <c r="F87" s="85" t="s">
        <v>1406</v>
      </c>
      <c r="G87" s="147">
        <v>0</v>
      </c>
    </row>
    <row r="88" spans="1:7" x14ac:dyDescent="0.25">
      <c r="A88" s="1"/>
      <c r="B88" s="85" t="s">
        <v>428</v>
      </c>
      <c r="C88" s="85" t="s">
        <v>988</v>
      </c>
      <c r="D88" s="85" t="s">
        <v>1475</v>
      </c>
      <c r="E88" s="85" t="s">
        <v>1405</v>
      </c>
      <c r="F88" s="85" t="s">
        <v>1406</v>
      </c>
      <c r="G88" s="147">
        <v>0</v>
      </c>
    </row>
    <row r="89" spans="1:7" x14ac:dyDescent="0.25">
      <c r="A89" s="1"/>
      <c r="B89" s="85" t="s">
        <v>428</v>
      </c>
      <c r="C89" s="85" t="s">
        <v>988</v>
      </c>
      <c r="D89" s="85" t="s">
        <v>1475</v>
      </c>
      <c r="E89" s="85" t="s">
        <v>1408</v>
      </c>
      <c r="F89" s="85" t="s">
        <v>1406</v>
      </c>
      <c r="G89" s="147">
        <v>0</v>
      </c>
    </row>
    <row r="90" spans="1:7" x14ac:dyDescent="0.25">
      <c r="A90" s="1"/>
      <c r="B90" s="85" t="s">
        <v>428</v>
      </c>
      <c r="C90" s="85" t="s">
        <v>988</v>
      </c>
      <c r="D90" s="85" t="s">
        <v>1476</v>
      </c>
      <c r="E90" s="85" t="s">
        <v>1405</v>
      </c>
      <c r="F90" s="85" t="s">
        <v>1406</v>
      </c>
      <c r="G90" s="147">
        <v>0</v>
      </c>
    </row>
    <row r="91" spans="1:7" x14ac:dyDescent="0.25">
      <c r="A91" s="1"/>
      <c r="B91" s="85" t="s">
        <v>428</v>
      </c>
      <c r="C91" s="85" t="s">
        <v>988</v>
      </c>
      <c r="D91" s="85" t="s">
        <v>1476</v>
      </c>
      <c r="E91" s="85" t="s">
        <v>1408</v>
      </c>
      <c r="F91" s="85" t="s">
        <v>1406</v>
      </c>
      <c r="G91" s="147">
        <v>0</v>
      </c>
    </row>
    <row r="92" spans="1:7" x14ac:dyDescent="0.25">
      <c r="A92" s="1"/>
      <c r="B92" s="85" t="s">
        <v>161</v>
      </c>
      <c r="C92" s="85" t="s">
        <v>995</v>
      </c>
      <c r="D92" s="85" t="s">
        <v>566</v>
      </c>
      <c r="E92" s="85" t="s">
        <v>1429</v>
      </c>
      <c r="F92" s="85" t="s">
        <v>1406</v>
      </c>
      <c r="G92" s="147">
        <v>0</v>
      </c>
    </row>
    <row r="93" spans="1:7" x14ac:dyDescent="0.25">
      <c r="A93" s="1"/>
      <c r="B93" s="85" t="s">
        <v>164</v>
      </c>
      <c r="C93" s="85" t="s">
        <v>996</v>
      </c>
      <c r="D93" s="85" t="s">
        <v>1477</v>
      </c>
      <c r="E93" s="85" t="s">
        <v>1429</v>
      </c>
      <c r="F93" s="85" t="s">
        <v>1406</v>
      </c>
      <c r="G93" s="147">
        <v>0</v>
      </c>
    </row>
    <row r="94" spans="1:7" x14ac:dyDescent="0.25">
      <c r="A94" s="1"/>
      <c r="B94" s="85" t="s">
        <v>164</v>
      </c>
      <c r="C94" s="85" t="s">
        <v>996</v>
      </c>
      <c r="D94" s="85" t="s">
        <v>1478</v>
      </c>
      <c r="E94" s="85" t="s">
        <v>1429</v>
      </c>
      <c r="F94" s="85" t="s">
        <v>1406</v>
      </c>
      <c r="G94"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4" t="s">
        <v>417</v>
      </c>
      <c r="C6" s="204" t="s">
        <v>1479</v>
      </c>
      <c r="D6" s="204"/>
      <c r="E6" s="204"/>
      <c r="F6" s="204"/>
      <c r="G6" s="204"/>
      <c r="H6" s="204"/>
      <c r="I6" s="204"/>
      <c r="J6" s="204"/>
      <c r="K6" s="204"/>
      <c r="L6" s="204"/>
      <c r="M6" s="204"/>
      <c r="N6" s="204"/>
      <c r="O6" s="204"/>
      <c r="P6" s="204"/>
      <c r="Q6" s="204"/>
    </row>
    <row r="7" spans="1:17" ht="39.950000000000003" customHeight="1" x14ac:dyDescent="0.25">
      <c r="A7" s="1"/>
      <c r="B7" s="204"/>
      <c r="C7" s="3" t="s">
        <v>236</v>
      </c>
      <c r="D7" s="3" t="s">
        <v>101</v>
      </c>
      <c r="E7" s="3" t="s">
        <v>105</v>
      </c>
      <c r="F7" s="3" t="s">
        <v>105</v>
      </c>
      <c r="G7" s="3" t="s">
        <v>121</v>
      </c>
      <c r="H7" s="3" t="s">
        <v>469</v>
      </c>
      <c r="I7" s="3" t="s">
        <v>124</v>
      </c>
      <c r="J7" s="3" t="s">
        <v>124</v>
      </c>
      <c r="K7" s="3" t="s">
        <v>137</v>
      </c>
      <c r="L7" s="3" t="s">
        <v>137</v>
      </c>
      <c r="M7" s="3" t="s">
        <v>137</v>
      </c>
      <c r="N7" s="3" t="s">
        <v>137</v>
      </c>
      <c r="O7" s="3" t="s">
        <v>470</v>
      </c>
      <c r="P7" s="3" t="s">
        <v>161</v>
      </c>
      <c r="Q7" s="3" t="s">
        <v>164</v>
      </c>
    </row>
    <row r="8" spans="1:17" ht="39.950000000000003" customHeight="1" x14ac:dyDescent="0.25">
      <c r="A8" s="1"/>
      <c r="B8" s="204"/>
      <c r="C8" s="3" t="s">
        <v>25</v>
      </c>
      <c r="D8" s="3" t="s">
        <v>928</v>
      </c>
      <c r="E8" s="3" t="s">
        <v>1480</v>
      </c>
      <c r="F8" s="3" t="s">
        <v>1481</v>
      </c>
      <c r="G8" s="3" t="s">
        <v>1482</v>
      </c>
      <c r="H8" s="3" t="s">
        <v>1483</v>
      </c>
      <c r="I8" s="3" t="s">
        <v>127</v>
      </c>
      <c r="J8" s="3" t="s">
        <v>130</v>
      </c>
      <c r="K8" s="3" t="s">
        <v>1484</v>
      </c>
      <c r="L8" s="3" t="s">
        <v>1485</v>
      </c>
      <c r="M8" s="3" t="s">
        <v>140</v>
      </c>
      <c r="N8" s="3" t="s">
        <v>1486</v>
      </c>
      <c r="O8" s="3" t="s">
        <v>948</v>
      </c>
      <c r="P8" s="3" t="s">
        <v>948</v>
      </c>
      <c r="Q8" s="3" t="s">
        <v>1487</v>
      </c>
    </row>
    <row r="9" spans="1:17" x14ac:dyDescent="0.25">
      <c r="A9" s="1"/>
      <c r="B9" s="148" t="s">
        <v>188</v>
      </c>
      <c r="C9" s="146">
        <v>863.5</v>
      </c>
      <c r="D9" s="146">
        <v>2987.19</v>
      </c>
      <c r="E9" s="146">
        <v>87.15</v>
      </c>
      <c r="F9" s="146">
        <v>87.15</v>
      </c>
      <c r="G9" s="146">
        <v>4474.7</v>
      </c>
      <c r="H9" s="146">
        <v>504.06</v>
      </c>
      <c r="I9" s="146">
        <v>8572</v>
      </c>
      <c r="J9" s="146">
        <v>22784</v>
      </c>
      <c r="K9" s="146">
        <v>3989.9560000000001</v>
      </c>
      <c r="L9" s="146">
        <v>4330.3509999999997</v>
      </c>
      <c r="M9" s="146">
        <v>4325.0519999999997</v>
      </c>
      <c r="N9" s="146">
        <v>0</v>
      </c>
      <c r="O9" s="146">
        <v>2680</v>
      </c>
      <c r="P9" s="146">
        <v>6852.4660000000003</v>
      </c>
      <c r="Q9" s="146">
        <v>5607.5550000000003</v>
      </c>
    </row>
    <row r="10" spans="1:17" x14ac:dyDescent="0.25">
      <c r="A10" s="1"/>
      <c r="B10" s="148" t="s">
        <v>1488</v>
      </c>
      <c r="C10" s="146">
        <v>865.7</v>
      </c>
      <c r="D10" s="146">
        <v>2986.03</v>
      </c>
      <c r="E10" s="146">
        <v>89.18</v>
      </c>
      <c r="F10" s="146">
        <v>89.18</v>
      </c>
      <c r="G10" s="146">
        <v>4474.7</v>
      </c>
      <c r="H10" s="146">
        <v>505.04</v>
      </c>
      <c r="I10" s="146">
        <v>8749</v>
      </c>
      <c r="J10" s="146">
        <v>22831</v>
      </c>
      <c r="K10" s="146">
        <v>4018.34</v>
      </c>
      <c r="L10" s="146">
        <v>4346.643</v>
      </c>
      <c r="M10" s="146">
        <v>4341.2709999999997</v>
      </c>
      <c r="N10" s="146">
        <v>0</v>
      </c>
      <c r="O10" s="146">
        <v>2670</v>
      </c>
      <c r="P10" s="146">
        <v>6835.9769999999999</v>
      </c>
      <c r="Q10" s="146">
        <v>5606.1040000000003</v>
      </c>
    </row>
    <row r="11" spans="1:17" x14ac:dyDescent="0.25">
      <c r="A11" s="1"/>
      <c r="B11" s="148" t="s">
        <v>1489</v>
      </c>
      <c r="C11" s="146">
        <v>864.1</v>
      </c>
      <c r="D11" s="146">
        <v>2986.48</v>
      </c>
      <c r="E11" s="146">
        <v>91.33</v>
      </c>
      <c r="F11" s="146">
        <v>91.33</v>
      </c>
      <c r="G11" s="146">
        <v>4481.6000000000004</v>
      </c>
      <c r="H11" s="146">
        <v>505.04</v>
      </c>
      <c r="I11" s="146">
        <v>8894</v>
      </c>
      <c r="J11" s="146">
        <v>22764</v>
      </c>
      <c r="K11" s="146">
        <v>4093.8330000000001</v>
      </c>
      <c r="L11" s="146">
        <v>4385.1170000000002</v>
      </c>
      <c r="M11" s="146">
        <v>4379.009</v>
      </c>
      <c r="N11" s="146">
        <v>0</v>
      </c>
      <c r="O11" s="146">
        <v>2680</v>
      </c>
      <c r="P11" s="146">
        <v>6864.6360000000004</v>
      </c>
      <c r="Q11" s="146">
        <v>5604.58</v>
      </c>
    </row>
    <row r="12" spans="1:17" x14ac:dyDescent="0.25">
      <c r="A12" s="1"/>
      <c r="B12" s="148" t="s">
        <v>1490</v>
      </c>
      <c r="C12" s="146">
        <v>870.3</v>
      </c>
      <c r="D12" s="146">
        <v>2983.72</v>
      </c>
      <c r="E12" s="146">
        <v>93.2</v>
      </c>
      <c r="F12" s="146">
        <v>93.2</v>
      </c>
      <c r="G12" s="146">
        <v>4474.7</v>
      </c>
      <c r="H12" s="146">
        <v>501.12</v>
      </c>
      <c r="I12" s="146">
        <v>9028</v>
      </c>
      <c r="J12" s="146">
        <v>23290</v>
      </c>
      <c r="K12" s="146">
        <v>4120.2150000000001</v>
      </c>
      <c r="L12" s="146">
        <v>4403.5680000000002</v>
      </c>
      <c r="M12" s="146">
        <v>4398.1490000000003</v>
      </c>
      <c r="N12" s="146">
        <v>0</v>
      </c>
      <c r="O12" s="146">
        <v>2680</v>
      </c>
      <c r="P12" s="146">
        <v>6877.1989999999996</v>
      </c>
      <c r="Q12" s="146">
        <v>5602.9790000000003</v>
      </c>
    </row>
    <row r="13" spans="1:17" x14ac:dyDescent="0.25">
      <c r="A13" s="1"/>
      <c r="B13" s="148" t="s">
        <v>1491</v>
      </c>
      <c r="C13" s="146">
        <v>870.1</v>
      </c>
      <c r="D13" s="146">
        <v>2984.42</v>
      </c>
      <c r="E13" s="146">
        <v>94.66</v>
      </c>
      <c r="F13" s="146">
        <v>94.66</v>
      </c>
      <c r="G13" s="146">
        <v>4474.7</v>
      </c>
      <c r="H13" s="146">
        <v>506.02</v>
      </c>
      <c r="I13" s="146">
        <v>9148</v>
      </c>
      <c r="J13" s="146">
        <v>23015</v>
      </c>
      <c r="K13" s="146">
        <v>4111.0280000000002</v>
      </c>
      <c r="L13" s="146">
        <v>4397.875</v>
      </c>
      <c r="M13" s="146">
        <v>4391.4440000000004</v>
      </c>
      <c r="N13" s="146">
        <v>0</v>
      </c>
      <c r="O13" s="146">
        <v>2690</v>
      </c>
      <c r="P13" s="146">
        <v>6874.8429999999998</v>
      </c>
      <c r="Q13" s="146">
        <v>5601.5820000000003</v>
      </c>
    </row>
    <row r="14" spans="1:17" x14ac:dyDescent="0.25">
      <c r="A14" s="1"/>
      <c r="B14" s="148" t="s">
        <v>1492</v>
      </c>
      <c r="C14" s="146">
        <v>790.4</v>
      </c>
      <c r="D14" s="146">
        <v>2990.66</v>
      </c>
      <c r="E14" s="146">
        <v>95.32</v>
      </c>
      <c r="F14" s="146">
        <v>95.32</v>
      </c>
      <c r="G14" s="146">
        <v>4474.7</v>
      </c>
      <c r="H14" s="146">
        <v>507.98</v>
      </c>
      <c r="I14" s="146">
        <v>9160</v>
      </c>
      <c r="J14" s="146">
        <v>22863</v>
      </c>
      <c r="K14" s="146">
        <v>4056.7339999999999</v>
      </c>
      <c r="L14" s="146">
        <v>4374.5169999999998</v>
      </c>
      <c r="M14" s="146">
        <v>4367.6559999999999</v>
      </c>
      <c r="N14" s="146">
        <v>0</v>
      </c>
      <c r="O14" s="146">
        <v>2680</v>
      </c>
      <c r="P14" s="146">
        <v>6888.1909999999998</v>
      </c>
      <c r="Q14" s="146">
        <v>5600.3029999999999</v>
      </c>
    </row>
    <row r="15" spans="1:17" x14ac:dyDescent="0.25">
      <c r="A15" s="1"/>
      <c r="B15" s="148" t="s">
        <v>1493</v>
      </c>
      <c r="C15" s="146">
        <v>871.2</v>
      </c>
      <c r="D15" s="146">
        <v>2987.89</v>
      </c>
      <c r="E15" s="146">
        <v>94.91</v>
      </c>
      <c r="F15" s="146">
        <v>94.91</v>
      </c>
      <c r="G15" s="146">
        <v>4474.7</v>
      </c>
      <c r="H15" s="146">
        <v>506.02</v>
      </c>
      <c r="I15" s="146">
        <v>9173</v>
      </c>
      <c r="J15" s="146">
        <v>22877</v>
      </c>
      <c r="K15" s="146">
        <v>3976.4119999999998</v>
      </c>
      <c r="L15" s="146">
        <v>4326.8180000000002</v>
      </c>
      <c r="M15" s="146">
        <v>4319.9690000000001</v>
      </c>
      <c r="N15" s="146">
        <v>0</v>
      </c>
      <c r="O15" s="146">
        <v>2660</v>
      </c>
      <c r="P15" s="146">
        <v>6876.4139999999998</v>
      </c>
      <c r="Q15" s="146">
        <v>5598.6689999999999</v>
      </c>
    </row>
    <row r="16" spans="1:17" x14ac:dyDescent="0.25">
      <c r="A16" s="1"/>
      <c r="B16" s="148" t="s">
        <v>1494</v>
      </c>
      <c r="C16" s="146">
        <v>871</v>
      </c>
      <c r="D16" s="146">
        <v>2990.66</v>
      </c>
      <c r="E16" s="146">
        <v>93.26</v>
      </c>
      <c r="F16" s="146">
        <v>93.26</v>
      </c>
      <c r="G16" s="146">
        <v>4474.7</v>
      </c>
      <c r="H16" s="146">
        <v>501.12</v>
      </c>
      <c r="I16" s="146">
        <v>9114</v>
      </c>
      <c r="J16" s="146">
        <v>22831</v>
      </c>
      <c r="K16" s="146">
        <v>3877.01</v>
      </c>
      <c r="L16" s="146">
        <v>4262.63</v>
      </c>
      <c r="M16" s="146">
        <v>4255.7389999999996</v>
      </c>
      <c r="N16" s="146">
        <v>0</v>
      </c>
      <c r="O16" s="146">
        <v>2610</v>
      </c>
      <c r="P16" s="146">
        <v>6871.7025999999996</v>
      </c>
      <c r="Q16" s="146">
        <v>5596.9870000000001</v>
      </c>
    </row>
    <row r="17" spans="1:17" x14ac:dyDescent="0.25">
      <c r="A17" s="1"/>
      <c r="B17" s="148" t="s">
        <v>372</v>
      </c>
      <c r="C17" s="146">
        <v>871.7</v>
      </c>
      <c r="D17" s="146">
        <v>3025.13</v>
      </c>
      <c r="E17" s="146">
        <v>91.51</v>
      </c>
      <c r="F17" s="146">
        <v>91.51</v>
      </c>
      <c r="G17" s="146">
        <v>4474.7</v>
      </c>
      <c r="H17" s="146">
        <v>503.08</v>
      </c>
      <c r="I17" s="146">
        <v>8960</v>
      </c>
      <c r="J17" s="146">
        <v>22951</v>
      </c>
      <c r="K17" s="146">
        <v>3823.7750000000001</v>
      </c>
      <c r="L17" s="146">
        <v>4225.5309999999999</v>
      </c>
      <c r="M17" s="146">
        <v>4219.8389999999999</v>
      </c>
      <c r="N17" s="146">
        <v>0</v>
      </c>
      <c r="O17" s="146">
        <v>2610</v>
      </c>
      <c r="P17" s="146">
        <v>7069.9570000000003</v>
      </c>
      <c r="Q17" s="146">
        <v>5595.7920000000004</v>
      </c>
    </row>
    <row r="18" spans="1:17" x14ac:dyDescent="0.25">
      <c r="A18" s="1"/>
      <c r="B18" s="148" t="s">
        <v>1495</v>
      </c>
      <c r="C18" s="146">
        <v>800</v>
      </c>
      <c r="D18" s="146">
        <v>1872.32</v>
      </c>
      <c r="E18" s="146">
        <v>90.02</v>
      </c>
      <c r="F18" s="146">
        <v>90.02</v>
      </c>
      <c r="G18" s="146">
        <v>4474.7</v>
      </c>
      <c r="H18" s="146">
        <v>504.06</v>
      </c>
      <c r="I18" s="146">
        <v>8778</v>
      </c>
      <c r="J18" s="146">
        <v>22931</v>
      </c>
      <c r="K18" s="146">
        <v>3776.43</v>
      </c>
      <c r="L18" s="146">
        <v>4199.2280000000001</v>
      </c>
      <c r="M18" s="146">
        <v>4197.8890000000001</v>
      </c>
      <c r="N18" s="146">
        <v>0</v>
      </c>
      <c r="O18" s="146">
        <v>2610</v>
      </c>
      <c r="P18" s="146">
        <v>7105.6815999999999</v>
      </c>
      <c r="Q18" s="146">
        <v>5594.42</v>
      </c>
    </row>
    <row r="19" spans="1:17" x14ac:dyDescent="0.25">
      <c r="A19" s="1"/>
      <c r="B19" s="148" t="s">
        <v>1496</v>
      </c>
      <c r="C19" s="146">
        <v>800.7</v>
      </c>
      <c r="D19" s="146">
        <v>1851.58</v>
      </c>
      <c r="E19" s="146">
        <v>88.52</v>
      </c>
      <c r="F19" s="146">
        <v>88.52</v>
      </c>
      <c r="G19" s="146">
        <v>4467.8</v>
      </c>
      <c r="H19" s="146">
        <v>507</v>
      </c>
      <c r="I19" s="146">
        <v>8582</v>
      </c>
      <c r="J19" s="146">
        <v>22891</v>
      </c>
      <c r="K19" s="146">
        <v>3733.6779999999999</v>
      </c>
      <c r="L19" s="146">
        <v>4177.6360000000004</v>
      </c>
      <c r="M19" s="146">
        <v>4178.6409999999996</v>
      </c>
      <c r="N19" s="146">
        <v>0</v>
      </c>
      <c r="O19" s="146">
        <v>2610</v>
      </c>
      <c r="P19" s="146">
        <v>7036.5874999999996</v>
      </c>
      <c r="Q19" s="146">
        <v>5592.6890000000003</v>
      </c>
    </row>
    <row r="20" spans="1:17" x14ac:dyDescent="0.25">
      <c r="A20" s="1"/>
      <c r="B20" s="148" t="s">
        <v>1497</v>
      </c>
      <c r="C20" s="146">
        <v>799.6</v>
      </c>
      <c r="D20" s="146">
        <v>1811.88</v>
      </c>
      <c r="E20" s="146">
        <v>86.58</v>
      </c>
      <c r="F20" s="146">
        <v>86.58</v>
      </c>
      <c r="G20" s="146">
        <v>4474.7</v>
      </c>
      <c r="H20" s="146">
        <v>503.08</v>
      </c>
      <c r="I20" s="146">
        <v>8368</v>
      </c>
      <c r="J20" s="146">
        <v>22762</v>
      </c>
      <c r="K20" s="146">
        <v>3712.596</v>
      </c>
      <c r="L20" s="146">
        <v>4163.5029999999997</v>
      </c>
      <c r="M20" s="146">
        <v>4166.8549999999996</v>
      </c>
      <c r="N20" s="146">
        <v>0</v>
      </c>
      <c r="O20" s="146">
        <v>2610</v>
      </c>
      <c r="P20" s="146">
        <v>6846.9696000000004</v>
      </c>
      <c r="Q20" s="146">
        <v>5591.7389999999996</v>
      </c>
    </row>
    <row r="21" spans="1:17" x14ac:dyDescent="0.25">
      <c r="A21" s="1"/>
      <c r="B21" s="148" t="s">
        <v>1498</v>
      </c>
      <c r="C21" s="146">
        <v>799</v>
      </c>
      <c r="D21" s="146">
        <v>1811.01</v>
      </c>
      <c r="E21" s="146">
        <v>84.73</v>
      </c>
      <c r="F21" s="146">
        <v>84.73</v>
      </c>
      <c r="G21" s="146">
        <v>4467.8</v>
      </c>
      <c r="H21" s="146">
        <v>504.06</v>
      </c>
      <c r="I21" s="146">
        <v>8173</v>
      </c>
      <c r="J21" s="146">
        <v>22895</v>
      </c>
      <c r="K21" s="146">
        <v>3681.6219999999998</v>
      </c>
      <c r="L21" s="146">
        <v>4150.1559999999999</v>
      </c>
      <c r="M21" s="146">
        <v>4157.1229999999996</v>
      </c>
      <c r="N21" s="146">
        <v>0</v>
      </c>
      <c r="O21" s="146">
        <v>2610</v>
      </c>
      <c r="P21" s="146">
        <v>6839.5110000000004</v>
      </c>
      <c r="Q21" s="146">
        <v>5590.2209999999995</v>
      </c>
    </row>
    <row r="22" spans="1:17" x14ac:dyDescent="0.25">
      <c r="A22" s="1"/>
      <c r="B22" s="148" t="s">
        <v>1499</v>
      </c>
      <c r="C22" s="146">
        <v>798.5</v>
      </c>
      <c r="D22" s="146">
        <v>1809.81</v>
      </c>
      <c r="E22" s="146">
        <v>83.26</v>
      </c>
      <c r="F22" s="146">
        <v>83.26</v>
      </c>
      <c r="G22" s="146">
        <v>4474.7</v>
      </c>
      <c r="H22" s="146">
        <v>506.02</v>
      </c>
      <c r="I22" s="146">
        <v>8029</v>
      </c>
      <c r="J22" s="146">
        <v>22876</v>
      </c>
      <c r="K22" s="146">
        <v>3656.1819999999998</v>
      </c>
      <c r="L22" s="146">
        <v>4133.8630000000003</v>
      </c>
      <c r="M22" s="146">
        <v>4139.1729999999998</v>
      </c>
      <c r="N22" s="146">
        <v>0</v>
      </c>
      <c r="O22" s="146">
        <v>2620</v>
      </c>
      <c r="P22" s="146">
        <v>6851.2879999999996</v>
      </c>
      <c r="Q22" s="146">
        <v>5588.6390000000001</v>
      </c>
    </row>
    <row r="23" spans="1:17" x14ac:dyDescent="0.25">
      <c r="A23" s="1"/>
      <c r="B23" s="148" t="s">
        <v>1500</v>
      </c>
      <c r="C23" s="146">
        <v>798</v>
      </c>
      <c r="D23" s="146">
        <v>1808.89</v>
      </c>
      <c r="E23" s="146">
        <v>83.04</v>
      </c>
      <c r="F23" s="146">
        <v>83.04</v>
      </c>
      <c r="G23" s="146">
        <v>4474.7</v>
      </c>
      <c r="H23" s="146">
        <v>502.1</v>
      </c>
      <c r="I23" s="146">
        <v>7886</v>
      </c>
      <c r="J23" s="146">
        <v>22937</v>
      </c>
      <c r="K23" s="146">
        <v>3701.9969999999998</v>
      </c>
      <c r="L23" s="146">
        <v>4162.7179999999998</v>
      </c>
      <c r="M23" s="146">
        <v>4167.8280000000004</v>
      </c>
      <c r="N23" s="146">
        <v>0</v>
      </c>
      <c r="O23" s="146">
        <v>2640</v>
      </c>
      <c r="P23" s="146">
        <v>6825.7705999999998</v>
      </c>
      <c r="Q23" s="146">
        <v>5586.94</v>
      </c>
    </row>
    <row r="24" spans="1:17" x14ac:dyDescent="0.25">
      <c r="A24" s="1"/>
      <c r="B24" s="148" t="s">
        <v>1501</v>
      </c>
      <c r="C24" s="146">
        <v>799.7</v>
      </c>
      <c r="D24" s="146">
        <v>1809.57</v>
      </c>
      <c r="E24" s="146">
        <v>83.25</v>
      </c>
      <c r="F24" s="146">
        <v>83.25</v>
      </c>
      <c r="G24" s="146">
        <v>4474.7</v>
      </c>
      <c r="H24" s="146">
        <v>496.22</v>
      </c>
      <c r="I24" s="146">
        <v>7791</v>
      </c>
      <c r="J24" s="146">
        <v>22745</v>
      </c>
      <c r="K24" s="146">
        <v>3804.3429999999998</v>
      </c>
      <c r="L24" s="146">
        <v>4203.7430000000004</v>
      </c>
      <c r="M24" s="146">
        <v>4209.4589999999998</v>
      </c>
      <c r="N24" s="146">
        <v>0</v>
      </c>
      <c r="O24" s="146">
        <v>2660</v>
      </c>
      <c r="P24" s="146">
        <v>6832.8370000000004</v>
      </c>
      <c r="Q24" s="146">
        <v>5585.5889999999999</v>
      </c>
    </row>
    <row r="25" spans="1:17" x14ac:dyDescent="0.25">
      <c r="A25" s="1"/>
      <c r="B25" s="148" t="s">
        <v>1502</v>
      </c>
      <c r="C25" s="146">
        <v>802.5</v>
      </c>
      <c r="D25" s="146">
        <v>1802.38</v>
      </c>
      <c r="E25" s="146">
        <v>83.65</v>
      </c>
      <c r="F25" s="146">
        <v>83.65</v>
      </c>
      <c r="G25" s="146">
        <v>4474.7</v>
      </c>
      <c r="H25" s="146">
        <v>506.02</v>
      </c>
      <c r="I25" s="146">
        <v>7764</v>
      </c>
      <c r="J25" s="146">
        <v>22896</v>
      </c>
      <c r="K25" s="146">
        <v>3829.7820000000002</v>
      </c>
      <c r="L25" s="146">
        <v>4223.3720000000003</v>
      </c>
      <c r="M25" s="146">
        <v>4229.0309999999999</v>
      </c>
      <c r="N25" s="146">
        <v>0</v>
      </c>
      <c r="O25" s="146">
        <v>2670</v>
      </c>
      <c r="P25" s="146">
        <v>6829.3040000000001</v>
      </c>
      <c r="Q25" s="146">
        <v>5583.2740000000003</v>
      </c>
    </row>
    <row r="26" spans="1:17" x14ac:dyDescent="0.25">
      <c r="A26" s="1"/>
      <c r="B26" s="148" t="s">
        <v>373</v>
      </c>
      <c r="C26" s="146">
        <v>871.5</v>
      </c>
      <c r="D26" s="146">
        <v>1782.33</v>
      </c>
      <c r="E26" s="146">
        <v>84.24</v>
      </c>
      <c r="F26" s="146">
        <v>84.24</v>
      </c>
      <c r="G26" s="146">
        <v>4467.8</v>
      </c>
      <c r="H26" s="146">
        <v>507</v>
      </c>
      <c r="I26" s="146">
        <v>7811</v>
      </c>
      <c r="J26" s="146">
        <v>22777</v>
      </c>
      <c r="K26" s="146">
        <v>3815.2959999999998</v>
      </c>
      <c r="L26" s="146">
        <v>4220.0360000000001</v>
      </c>
      <c r="M26" s="146">
        <v>4223.0829999999996</v>
      </c>
      <c r="N26" s="146">
        <v>0</v>
      </c>
      <c r="O26" s="146">
        <v>2670</v>
      </c>
      <c r="P26" s="146">
        <v>6839.9030000000002</v>
      </c>
      <c r="Q26" s="146">
        <v>5582.35</v>
      </c>
    </row>
    <row r="27" spans="1:17" x14ac:dyDescent="0.25">
      <c r="A27" s="1"/>
      <c r="B27" s="148" t="s">
        <v>1503</v>
      </c>
      <c r="C27" s="146">
        <v>871.7</v>
      </c>
      <c r="D27" s="146">
        <v>1781.54</v>
      </c>
      <c r="E27" s="146">
        <v>84.29</v>
      </c>
      <c r="F27" s="146">
        <v>84.29</v>
      </c>
      <c r="G27" s="146">
        <v>4474.7</v>
      </c>
      <c r="H27" s="146">
        <v>500.14</v>
      </c>
      <c r="I27" s="146">
        <v>7883</v>
      </c>
      <c r="J27" s="146">
        <v>22791</v>
      </c>
      <c r="K27" s="146">
        <v>3807.8760000000002</v>
      </c>
      <c r="L27" s="146">
        <v>4215.5200000000004</v>
      </c>
      <c r="M27" s="146">
        <v>4213.7839999999997</v>
      </c>
      <c r="N27" s="146">
        <v>0</v>
      </c>
      <c r="O27" s="146">
        <v>2680</v>
      </c>
      <c r="P27" s="146">
        <v>6832.8370000000004</v>
      </c>
      <c r="Q27" s="146">
        <v>5578.0929999999998</v>
      </c>
    </row>
    <row r="28" spans="1:17" x14ac:dyDescent="0.25">
      <c r="A28" s="1"/>
      <c r="B28" s="148" t="s">
        <v>1504</v>
      </c>
      <c r="C28" s="146">
        <v>801.9</v>
      </c>
      <c r="D28" s="146">
        <v>1748.85</v>
      </c>
      <c r="E28" s="146">
        <v>83.34</v>
      </c>
      <c r="F28" s="146">
        <v>83.34</v>
      </c>
      <c r="G28" s="146">
        <v>4474.7</v>
      </c>
      <c r="H28" s="146">
        <v>500.14</v>
      </c>
      <c r="I28" s="146">
        <v>7837</v>
      </c>
      <c r="J28" s="146">
        <v>22853</v>
      </c>
      <c r="K28" s="146">
        <v>3829.4290000000001</v>
      </c>
      <c r="L28" s="146">
        <v>4226.9049999999997</v>
      </c>
      <c r="M28" s="146">
        <v>4223.1909999999998</v>
      </c>
      <c r="N28" s="146">
        <v>0</v>
      </c>
      <c r="O28" s="146">
        <v>2680</v>
      </c>
      <c r="P28" s="146">
        <v>6823.8074999999999</v>
      </c>
      <c r="Q28" s="146">
        <v>5577.6279999999997</v>
      </c>
    </row>
    <row r="29" spans="1:17" x14ac:dyDescent="0.25">
      <c r="A29" s="1"/>
      <c r="B29" s="148" t="s">
        <v>1505</v>
      </c>
      <c r="C29" s="146">
        <v>801.8</v>
      </c>
      <c r="D29" s="146">
        <v>1750.94</v>
      </c>
      <c r="E29" s="146">
        <v>82.13</v>
      </c>
      <c r="F29" s="146">
        <v>82.13</v>
      </c>
      <c r="G29" s="146">
        <v>4474.7</v>
      </c>
      <c r="H29" s="146">
        <v>505.04</v>
      </c>
      <c r="I29" s="146">
        <v>7744</v>
      </c>
      <c r="J29" s="146">
        <v>22933</v>
      </c>
      <c r="K29" s="146">
        <v>3767.2440000000001</v>
      </c>
      <c r="L29" s="146">
        <v>4200.0140000000001</v>
      </c>
      <c r="M29" s="146">
        <v>4195.509</v>
      </c>
      <c r="N29" s="146">
        <v>0</v>
      </c>
      <c r="O29" s="146">
        <v>2670</v>
      </c>
      <c r="P29" s="146">
        <v>6808.8890000000001</v>
      </c>
      <c r="Q29" s="146">
        <v>5576.7340000000004</v>
      </c>
    </row>
    <row r="30" spans="1:17" x14ac:dyDescent="0.25">
      <c r="A30" s="1"/>
      <c r="B30" s="148" t="s">
        <v>1506</v>
      </c>
      <c r="C30" s="146">
        <v>802.3</v>
      </c>
      <c r="D30" s="146">
        <v>1750.71</v>
      </c>
      <c r="E30" s="146">
        <v>80.95</v>
      </c>
      <c r="F30" s="146">
        <v>80.95</v>
      </c>
      <c r="G30" s="146">
        <v>4467.8</v>
      </c>
      <c r="H30" s="146">
        <v>498.18</v>
      </c>
      <c r="I30" s="146">
        <v>7652</v>
      </c>
      <c r="J30" s="146">
        <v>22904</v>
      </c>
      <c r="K30" s="146">
        <v>3756.9969999999998</v>
      </c>
      <c r="L30" s="146">
        <v>4200.4059999999999</v>
      </c>
      <c r="M30" s="146">
        <v>4195.942</v>
      </c>
      <c r="N30" s="146">
        <v>0</v>
      </c>
      <c r="O30" s="146">
        <v>2660</v>
      </c>
      <c r="P30" s="146">
        <v>6802.6080000000002</v>
      </c>
      <c r="Q30" s="146">
        <v>5575.2370000000001</v>
      </c>
    </row>
    <row r="31" spans="1:17" x14ac:dyDescent="0.25">
      <c r="A31" s="1"/>
      <c r="B31" s="148" t="s">
        <v>1507</v>
      </c>
      <c r="C31" s="146">
        <v>871.6</v>
      </c>
      <c r="D31" s="146">
        <v>1774.73</v>
      </c>
      <c r="E31" s="146">
        <v>80.05</v>
      </c>
      <c r="F31" s="146">
        <v>80.05</v>
      </c>
      <c r="G31" s="146">
        <v>4474.7</v>
      </c>
      <c r="H31" s="146">
        <v>505.04</v>
      </c>
      <c r="I31" s="146">
        <v>7746</v>
      </c>
      <c r="J31" s="146">
        <v>22812</v>
      </c>
      <c r="K31" s="146">
        <v>3813.7649999999999</v>
      </c>
      <c r="L31" s="146">
        <v>4233.5789999999997</v>
      </c>
      <c r="M31" s="146">
        <v>4228.598</v>
      </c>
      <c r="N31" s="146">
        <v>0</v>
      </c>
      <c r="O31" s="146">
        <v>2670</v>
      </c>
      <c r="P31" s="146">
        <v>6816.348</v>
      </c>
      <c r="Q31" s="146">
        <v>5573.5959999999995</v>
      </c>
    </row>
    <row r="32" spans="1:17" x14ac:dyDescent="0.25">
      <c r="A32" s="1"/>
      <c r="B32" s="148" t="s">
        <v>1508</v>
      </c>
      <c r="C32" s="146">
        <v>871.1</v>
      </c>
      <c r="D32" s="146">
        <v>1777.12</v>
      </c>
      <c r="E32" s="146">
        <v>79.650000000000006</v>
      </c>
      <c r="F32" s="146">
        <v>79.650000000000006</v>
      </c>
      <c r="G32" s="146">
        <v>4474.7</v>
      </c>
      <c r="H32" s="146">
        <v>500.14</v>
      </c>
      <c r="I32" s="146">
        <v>7869</v>
      </c>
      <c r="J32" s="146">
        <v>22797</v>
      </c>
      <c r="K32" s="146">
        <v>3883.134</v>
      </c>
      <c r="L32" s="146">
        <v>4271.0709999999999</v>
      </c>
      <c r="M32" s="146">
        <v>4266.66</v>
      </c>
      <c r="N32" s="146">
        <v>0</v>
      </c>
      <c r="O32" s="146">
        <v>2680</v>
      </c>
      <c r="P32" s="146">
        <v>6828.1260000000002</v>
      </c>
      <c r="Q32" s="146">
        <v>5572.0309999999999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6" t="s">
        <v>0</v>
      </c>
      <c r="C3" s="197"/>
      <c r="D3" s="197"/>
      <c r="E3" s="197"/>
      <c r="F3" s="197"/>
      <c r="G3" s="197"/>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4" t="s">
        <v>417</v>
      </c>
      <c r="C6" s="204" t="s">
        <v>1509</v>
      </c>
      <c r="D6" s="204"/>
      <c r="E6" s="204"/>
      <c r="F6" s="204"/>
      <c r="G6" s="204"/>
      <c r="H6" s="204"/>
      <c r="I6" s="204"/>
      <c r="J6" s="204"/>
      <c r="K6" s="204"/>
      <c r="L6" s="204"/>
      <c r="M6" s="204"/>
      <c r="N6" s="204"/>
      <c r="O6" s="204"/>
      <c r="P6" s="204"/>
      <c r="Q6" s="204"/>
      <c r="R6" s="204"/>
    </row>
    <row r="7" spans="1:18" ht="39.950000000000003" customHeight="1" x14ac:dyDescent="0.25">
      <c r="A7" s="1"/>
      <c r="B7" s="204"/>
      <c r="C7" s="3" t="s">
        <v>236</v>
      </c>
      <c r="D7" s="3" t="s">
        <v>101</v>
      </c>
      <c r="E7" s="3" t="s">
        <v>101</v>
      </c>
      <c r="F7" s="3" t="s">
        <v>105</v>
      </c>
      <c r="G7" s="3" t="s">
        <v>105</v>
      </c>
      <c r="H7" s="3" t="s">
        <v>105</v>
      </c>
      <c r="I7" s="3" t="s">
        <v>105</v>
      </c>
      <c r="J7" s="3" t="s">
        <v>121</v>
      </c>
      <c r="K7" s="3" t="s">
        <v>469</v>
      </c>
      <c r="L7" s="3" t="s">
        <v>124</v>
      </c>
      <c r="M7" s="3" t="s">
        <v>124</v>
      </c>
      <c r="N7" s="3" t="s">
        <v>137</v>
      </c>
      <c r="O7" s="3" t="s">
        <v>137</v>
      </c>
      <c r="P7" s="3" t="s">
        <v>470</v>
      </c>
      <c r="Q7" s="3" t="s">
        <v>161</v>
      </c>
      <c r="R7" s="3" t="s">
        <v>164</v>
      </c>
    </row>
    <row r="8" spans="1:18" ht="39.950000000000003" customHeight="1" x14ac:dyDescent="0.25">
      <c r="A8" s="1"/>
      <c r="B8" s="204"/>
      <c r="C8" s="3" t="s">
        <v>920</v>
      </c>
      <c r="D8" s="3" t="s">
        <v>927</v>
      </c>
      <c r="E8" s="3" t="s">
        <v>929</v>
      </c>
      <c r="F8" s="3" t="s">
        <v>115</v>
      </c>
      <c r="G8" s="3" t="s">
        <v>119</v>
      </c>
      <c r="H8" s="3" t="s">
        <v>1409</v>
      </c>
      <c r="I8" s="3" t="s">
        <v>947</v>
      </c>
      <c r="J8" s="3" t="s">
        <v>122</v>
      </c>
      <c r="K8" s="3" t="s">
        <v>953</v>
      </c>
      <c r="L8" s="3" t="s">
        <v>127</v>
      </c>
      <c r="M8" s="3" t="s">
        <v>130</v>
      </c>
      <c r="N8" s="3" t="s">
        <v>970</v>
      </c>
      <c r="O8" s="3" t="s">
        <v>143</v>
      </c>
      <c r="P8" s="3" t="s">
        <v>878</v>
      </c>
      <c r="Q8" s="3" t="s">
        <v>995</v>
      </c>
      <c r="R8" s="3" t="s">
        <v>996</v>
      </c>
    </row>
    <row r="9" spans="1:18" x14ac:dyDescent="0.25">
      <c r="A9" s="1"/>
      <c r="B9" s="148" t="s">
        <v>188</v>
      </c>
      <c r="C9" s="146">
        <v>20</v>
      </c>
      <c r="D9" s="146">
        <v>22.65</v>
      </c>
      <c r="E9" s="146">
        <v>22.65</v>
      </c>
      <c r="F9" s="146">
        <v>19.399999999999999</v>
      </c>
      <c r="G9" s="146">
        <v>19.399999999999999</v>
      </c>
      <c r="H9" s="146">
        <v>23.82</v>
      </c>
      <c r="I9" s="146">
        <v>23.82</v>
      </c>
      <c r="J9" s="146">
        <v>19.600000000000001</v>
      </c>
      <c r="K9" s="146">
        <v>32.799999999999997</v>
      </c>
      <c r="L9" s="146">
        <v>20.100000000000001</v>
      </c>
      <c r="M9" s="146">
        <v>22.8</v>
      </c>
      <c r="N9" s="146">
        <v>25.12</v>
      </c>
      <c r="O9" s="146">
        <v>20.55</v>
      </c>
      <c r="P9" s="146">
        <v>20.2</v>
      </c>
      <c r="Q9" s="146">
        <v>22.3291</v>
      </c>
      <c r="R9" s="146">
        <v>23.16</v>
      </c>
    </row>
    <row r="10" spans="1:18" x14ac:dyDescent="0.25">
      <c r="A10" s="1"/>
      <c r="B10" s="148" t="s">
        <v>1488</v>
      </c>
      <c r="C10" s="146">
        <v>20</v>
      </c>
      <c r="D10" s="146">
        <v>22.31</v>
      </c>
      <c r="E10" s="146">
        <v>22.31</v>
      </c>
      <c r="F10" s="146">
        <v>18.3</v>
      </c>
      <c r="G10" s="146">
        <v>18.3</v>
      </c>
      <c r="H10" s="146">
        <v>23.66</v>
      </c>
      <c r="I10" s="146">
        <v>23.66</v>
      </c>
      <c r="J10" s="146">
        <v>19.399999999999999</v>
      </c>
      <c r="K10" s="146">
        <v>33.06</v>
      </c>
      <c r="L10" s="146">
        <v>19.8</v>
      </c>
      <c r="M10" s="146">
        <v>22.6</v>
      </c>
      <c r="N10" s="146">
        <v>24.97</v>
      </c>
      <c r="O10" s="146">
        <v>20.55</v>
      </c>
      <c r="P10" s="146">
        <v>20.2</v>
      </c>
      <c r="Q10" s="146">
        <v>22.197620000000001</v>
      </c>
      <c r="R10" s="146">
        <v>23.33</v>
      </c>
    </row>
    <row r="11" spans="1:18" x14ac:dyDescent="0.25">
      <c r="A11" s="1"/>
      <c r="B11" s="148" t="s">
        <v>1489</v>
      </c>
      <c r="C11" s="146">
        <v>20</v>
      </c>
      <c r="D11" s="146">
        <v>21.9</v>
      </c>
      <c r="E11" s="146">
        <v>21.9</v>
      </c>
      <c r="F11" s="146">
        <v>18.5</v>
      </c>
      <c r="G11" s="146">
        <v>18.5</v>
      </c>
      <c r="H11" s="146">
        <v>23.55</v>
      </c>
      <c r="I11" s="146">
        <v>23.55</v>
      </c>
      <c r="J11" s="146">
        <v>19.399999999999999</v>
      </c>
      <c r="K11" s="146">
        <v>32.590000000000003</v>
      </c>
      <c r="L11" s="146">
        <v>19.8</v>
      </c>
      <c r="M11" s="146">
        <v>22</v>
      </c>
      <c r="N11" s="146">
        <v>24.83</v>
      </c>
      <c r="O11" s="146">
        <v>20.5</v>
      </c>
      <c r="P11" s="146">
        <v>20.100000000000001</v>
      </c>
      <c r="Q11" s="146">
        <v>22.026990000000001</v>
      </c>
      <c r="R11" s="146">
        <v>23.19</v>
      </c>
    </row>
    <row r="12" spans="1:18" x14ac:dyDescent="0.25">
      <c r="A12" s="1"/>
      <c r="B12" s="148" t="s">
        <v>1490</v>
      </c>
      <c r="C12" s="146">
        <v>20</v>
      </c>
      <c r="D12" s="146">
        <v>21.4</v>
      </c>
      <c r="E12" s="146">
        <v>21.4</v>
      </c>
      <c r="F12" s="146">
        <v>18.7</v>
      </c>
      <c r="G12" s="146">
        <v>18.7</v>
      </c>
      <c r="H12" s="146">
        <v>23.41</v>
      </c>
      <c r="I12" s="146">
        <v>23.41</v>
      </c>
      <c r="J12" s="146">
        <v>19.600000000000001</v>
      </c>
      <c r="K12" s="146">
        <v>31.75</v>
      </c>
      <c r="L12" s="146">
        <v>19.899999999999999</v>
      </c>
      <c r="M12" s="146">
        <v>20.8</v>
      </c>
      <c r="N12" s="146">
        <v>24.75</v>
      </c>
      <c r="O12" s="146">
        <v>20.361999999999998</v>
      </c>
      <c r="P12" s="146">
        <v>20</v>
      </c>
      <c r="Q12" s="146">
        <v>21.840309999999999</v>
      </c>
      <c r="R12" s="146">
        <v>23.33</v>
      </c>
    </row>
    <row r="13" spans="1:18" x14ac:dyDescent="0.25">
      <c r="A13" s="1"/>
      <c r="B13" s="148" t="s">
        <v>1491</v>
      </c>
      <c r="C13" s="146">
        <v>20</v>
      </c>
      <c r="D13" s="146">
        <v>21.05</v>
      </c>
      <c r="E13" s="146">
        <v>21.05</v>
      </c>
      <c r="F13" s="146">
        <v>18.600000000000001</v>
      </c>
      <c r="G13" s="146">
        <v>18.600000000000001</v>
      </c>
      <c r="H13" s="146">
        <v>23.27</v>
      </c>
      <c r="I13" s="146">
        <v>23.27</v>
      </c>
      <c r="J13" s="146">
        <v>19.3</v>
      </c>
      <c r="K13" s="146">
        <v>31.22</v>
      </c>
      <c r="L13" s="146">
        <v>19.399999999999999</v>
      </c>
      <c r="M13" s="146">
        <v>22.1</v>
      </c>
      <c r="N13" s="146">
        <v>24.61</v>
      </c>
      <c r="O13" s="146">
        <v>20.149999999999999</v>
      </c>
      <c r="P13" s="146">
        <v>20</v>
      </c>
      <c r="Q13" s="146">
        <v>21.713840000000001</v>
      </c>
      <c r="R13" s="146">
        <v>23.06</v>
      </c>
    </row>
    <row r="14" spans="1:18" x14ac:dyDescent="0.25">
      <c r="A14" s="1"/>
      <c r="B14" s="148" t="s">
        <v>1492</v>
      </c>
      <c r="C14" s="146">
        <v>20</v>
      </c>
      <c r="D14" s="146">
        <v>21.08</v>
      </c>
      <c r="E14" s="146">
        <v>21.08</v>
      </c>
      <c r="F14" s="146">
        <v>18.600000000000001</v>
      </c>
      <c r="G14" s="146">
        <v>18.600000000000001</v>
      </c>
      <c r="H14" s="146">
        <v>23.11</v>
      </c>
      <c r="I14" s="146">
        <v>23.11</v>
      </c>
      <c r="J14" s="146">
        <v>19.3</v>
      </c>
      <c r="K14" s="146">
        <v>31.38</v>
      </c>
      <c r="L14" s="146">
        <v>19.600000000000001</v>
      </c>
      <c r="M14" s="146">
        <v>22.1</v>
      </c>
      <c r="N14" s="146">
        <v>24.32</v>
      </c>
      <c r="O14" s="146">
        <v>20.100000000000001</v>
      </c>
      <c r="P14" s="146">
        <v>19.600000000000001</v>
      </c>
      <c r="Q14" s="146">
        <v>21.582360000000001</v>
      </c>
      <c r="R14" s="146">
        <v>22.9</v>
      </c>
    </row>
    <row r="15" spans="1:18" x14ac:dyDescent="0.25">
      <c r="A15" s="1"/>
      <c r="B15" s="148" t="s">
        <v>1493</v>
      </c>
      <c r="C15" s="146">
        <v>20</v>
      </c>
      <c r="D15" s="146">
        <v>21</v>
      </c>
      <c r="E15" s="146">
        <v>21</v>
      </c>
      <c r="F15" s="146">
        <v>18.7</v>
      </c>
      <c r="G15" s="146">
        <v>18.7</v>
      </c>
      <c r="H15" s="146">
        <v>23.14</v>
      </c>
      <c r="I15" s="146">
        <v>23.14</v>
      </c>
      <c r="J15" s="146">
        <v>19.3</v>
      </c>
      <c r="K15" s="146">
        <v>31.59</v>
      </c>
      <c r="L15" s="146">
        <v>19.8</v>
      </c>
      <c r="M15" s="146">
        <v>22.3</v>
      </c>
      <c r="N15" s="146">
        <v>24.06</v>
      </c>
      <c r="O15" s="146">
        <v>20.05</v>
      </c>
      <c r="P15" s="146">
        <v>19.8</v>
      </c>
      <c r="Q15" s="146">
        <v>21.540199999999999</v>
      </c>
      <c r="R15" s="146">
        <v>22.74</v>
      </c>
    </row>
    <row r="16" spans="1:18" x14ac:dyDescent="0.25">
      <c r="A16" s="1"/>
      <c r="B16" s="148" t="s">
        <v>1494</v>
      </c>
      <c r="C16" s="146">
        <v>20</v>
      </c>
      <c r="D16" s="146">
        <v>21.08</v>
      </c>
      <c r="E16" s="146">
        <v>21.08</v>
      </c>
      <c r="F16" s="146">
        <v>18.600000000000001</v>
      </c>
      <c r="G16" s="146">
        <v>18.600000000000001</v>
      </c>
      <c r="H16" s="146">
        <v>23.27</v>
      </c>
      <c r="I16" s="146">
        <v>23.27</v>
      </c>
      <c r="J16" s="146">
        <v>19.899999999999999</v>
      </c>
      <c r="K16" s="146">
        <v>31.66</v>
      </c>
      <c r="L16" s="146">
        <v>19.7</v>
      </c>
      <c r="M16" s="146">
        <v>21.9</v>
      </c>
      <c r="N16" s="146">
        <v>24.04</v>
      </c>
      <c r="O16" s="146">
        <v>20.3</v>
      </c>
      <c r="P16" s="146">
        <v>20.2</v>
      </c>
      <c r="Q16" s="146">
        <v>21.550239999999999</v>
      </c>
      <c r="R16" s="146">
        <v>23</v>
      </c>
    </row>
    <row r="17" spans="1:18" x14ac:dyDescent="0.25">
      <c r="A17" s="1"/>
      <c r="B17" s="148" t="s">
        <v>372</v>
      </c>
      <c r="C17" s="146">
        <v>22</v>
      </c>
      <c r="D17" s="146">
        <v>21.58</v>
      </c>
      <c r="E17" s="146">
        <v>21.58</v>
      </c>
      <c r="F17" s="146">
        <v>19</v>
      </c>
      <c r="G17" s="146">
        <v>19</v>
      </c>
      <c r="H17" s="146">
        <v>23.78</v>
      </c>
      <c r="I17" s="146">
        <v>23.78</v>
      </c>
      <c r="J17" s="146">
        <v>20.100000000000001</v>
      </c>
      <c r="K17" s="146">
        <v>31.76</v>
      </c>
      <c r="L17" s="146">
        <v>20</v>
      </c>
      <c r="M17" s="146">
        <v>22.7</v>
      </c>
      <c r="N17" s="146">
        <v>24.44</v>
      </c>
      <c r="O17" s="146">
        <v>21.05</v>
      </c>
      <c r="P17" s="146">
        <v>20.7</v>
      </c>
      <c r="Q17" s="146">
        <v>22.077179999999998</v>
      </c>
      <c r="R17" s="146">
        <v>22.96</v>
      </c>
    </row>
    <row r="18" spans="1:18" x14ac:dyDescent="0.25">
      <c r="A18" s="1"/>
      <c r="B18" s="148" t="s">
        <v>1495</v>
      </c>
      <c r="C18" s="146">
        <v>26</v>
      </c>
      <c r="D18" s="146">
        <v>22.58</v>
      </c>
      <c r="E18" s="146">
        <v>22.58</v>
      </c>
      <c r="F18" s="146">
        <v>19.3</v>
      </c>
      <c r="G18" s="146">
        <v>19.3</v>
      </c>
      <c r="H18" s="146">
        <v>24.25</v>
      </c>
      <c r="I18" s="146">
        <v>24.25</v>
      </c>
      <c r="J18" s="146">
        <v>20.399999999999999</v>
      </c>
      <c r="K18" s="146">
        <v>32.46</v>
      </c>
      <c r="L18" s="146">
        <v>20.9</v>
      </c>
      <c r="M18" s="146">
        <v>23.7</v>
      </c>
      <c r="N18" s="146">
        <v>25.29</v>
      </c>
      <c r="O18" s="146">
        <v>21.25</v>
      </c>
      <c r="P18" s="146">
        <v>22.2</v>
      </c>
      <c r="Q18" s="146">
        <v>22.927299999999999</v>
      </c>
      <c r="R18" s="146">
        <v>23.3</v>
      </c>
    </row>
    <row r="19" spans="1:18" x14ac:dyDescent="0.25">
      <c r="A19" s="1"/>
      <c r="B19" s="148" t="s">
        <v>1496</v>
      </c>
      <c r="C19" s="146">
        <v>28</v>
      </c>
      <c r="D19" s="146">
        <v>24.83</v>
      </c>
      <c r="E19" s="146">
        <v>24.83</v>
      </c>
      <c r="F19" s="146">
        <v>19.7</v>
      </c>
      <c r="G19" s="146">
        <v>19.7</v>
      </c>
      <c r="H19" s="146">
        <v>24.54</v>
      </c>
      <c r="I19" s="146">
        <v>24.54</v>
      </c>
      <c r="J19" s="146">
        <v>20.7</v>
      </c>
      <c r="K19" s="146">
        <v>34.9</v>
      </c>
      <c r="L19" s="146">
        <v>22.5</v>
      </c>
      <c r="M19" s="146">
        <v>24.3</v>
      </c>
      <c r="N19" s="146">
        <v>26.24</v>
      </c>
      <c r="O19" s="146">
        <v>21.85</v>
      </c>
      <c r="P19" s="146">
        <v>23.8</v>
      </c>
      <c r="Q19" s="146">
        <v>24.230090000000001</v>
      </c>
      <c r="R19" s="146">
        <v>23.34</v>
      </c>
    </row>
    <row r="20" spans="1:18" x14ac:dyDescent="0.25">
      <c r="A20" s="1"/>
      <c r="B20" s="148" t="s">
        <v>1497</v>
      </c>
      <c r="C20" s="146">
        <v>29</v>
      </c>
      <c r="D20" s="146">
        <v>26.78</v>
      </c>
      <c r="E20" s="146">
        <v>26.78</v>
      </c>
      <c r="F20" s="146">
        <v>21.2</v>
      </c>
      <c r="G20" s="146">
        <v>21.2</v>
      </c>
      <c r="H20" s="146">
        <v>25.33</v>
      </c>
      <c r="I20" s="146">
        <v>25.33</v>
      </c>
      <c r="J20" s="146">
        <v>20.6</v>
      </c>
      <c r="K20" s="146">
        <v>37.119999999999997</v>
      </c>
      <c r="L20" s="146">
        <v>24</v>
      </c>
      <c r="M20" s="146">
        <v>26.2</v>
      </c>
      <c r="N20" s="146">
        <v>27.1</v>
      </c>
      <c r="O20" s="146">
        <v>22.65</v>
      </c>
      <c r="P20" s="146">
        <v>24.5</v>
      </c>
      <c r="Q20" s="146">
        <v>25.351209999999998</v>
      </c>
      <c r="R20" s="146">
        <v>24.27</v>
      </c>
    </row>
    <row r="21" spans="1:18" x14ac:dyDescent="0.25">
      <c r="A21" s="1"/>
      <c r="B21" s="148" t="s">
        <v>1498</v>
      </c>
      <c r="C21" s="146">
        <v>30</v>
      </c>
      <c r="D21" s="146">
        <v>28.01</v>
      </c>
      <c r="E21" s="146">
        <v>28.01</v>
      </c>
      <c r="F21" s="146">
        <v>22</v>
      </c>
      <c r="G21" s="146">
        <v>22</v>
      </c>
      <c r="H21" s="146">
        <v>26.2</v>
      </c>
      <c r="I21" s="146">
        <v>26.2</v>
      </c>
      <c r="J21" s="146">
        <v>20.6</v>
      </c>
      <c r="K21" s="146">
        <v>37.96</v>
      </c>
      <c r="L21" s="146">
        <v>24.9</v>
      </c>
      <c r="M21" s="146">
        <v>26.9</v>
      </c>
      <c r="N21" s="146">
        <v>27.97</v>
      </c>
      <c r="O21" s="146">
        <v>23.6</v>
      </c>
      <c r="P21" s="146">
        <v>26</v>
      </c>
      <c r="Q21" s="146">
        <v>25.7577</v>
      </c>
      <c r="R21" s="146">
        <v>27.05</v>
      </c>
    </row>
    <row r="22" spans="1:18" x14ac:dyDescent="0.25">
      <c r="A22" s="1"/>
      <c r="B22" s="148" t="s">
        <v>1499</v>
      </c>
      <c r="C22" s="146">
        <v>32</v>
      </c>
      <c r="D22" s="146">
        <v>28.36</v>
      </c>
      <c r="E22" s="146">
        <v>28.36</v>
      </c>
      <c r="F22" s="146">
        <v>21.7</v>
      </c>
      <c r="G22" s="146">
        <v>21.7</v>
      </c>
      <c r="H22" s="146">
        <v>26.74</v>
      </c>
      <c r="I22" s="146">
        <v>26.74</v>
      </c>
      <c r="J22" s="146">
        <v>20.399999999999999</v>
      </c>
      <c r="K22" s="146">
        <v>34.85</v>
      </c>
      <c r="L22" s="146">
        <v>24</v>
      </c>
      <c r="M22" s="146">
        <v>26.1</v>
      </c>
      <c r="N22" s="146">
        <v>27.91</v>
      </c>
      <c r="O22" s="146">
        <v>24.8</v>
      </c>
      <c r="P22" s="146">
        <v>25.6</v>
      </c>
      <c r="Q22" s="146">
        <v>26.019670000000001</v>
      </c>
      <c r="R22" s="146">
        <v>28.08</v>
      </c>
    </row>
    <row r="23" spans="1:18" x14ac:dyDescent="0.25">
      <c r="A23" s="1"/>
      <c r="B23" s="148" t="s">
        <v>1500</v>
      </c>
      <c r="C23" s="146">
        <v>32</v>
      </c>
      <c r="D23" s="146">
        <v>27.53</v>
      </c>
      <c r="E23" s="146">
        <v>27.53</v>
      </c>
      <c r="F23" s="146">
        <v>21.3</v>
      </c>
      <c r="G23" s="146">
        <v>21.3</v>
      </c>
      <c r="H23" s="146">
        <v>27.15</v>
      </c>
      <c r="I23" s="146">
        <v>27.15</v>
      </c>
      <c r="J23" s="146">
        <v>20.6</v>
      </c>
      <c r="K23" s="146">
        <v>34.28</v>
      </c>
      <c r="L23" s="146">
        <v>23.3</v>
      </c>
      <c r="M23" s="146">
        <v>26.9</v>
      </c>
      <c r="N23" s="146">
        <v>28.59</v>
      </c>
      <c r="O23" s="146">
        <v>24.95</v>
      </c>
      <c r="P23" s="146">
        <v>25</v>
      </c>
      <c r="Q23" s="146">
        <v>26.318770000000001</v>
      </c>
      <c r="R23" s="146">
        <v>28.72</v>
      </c>
    </row>
    <row r="24" spans="1:18" x14ac:dyDescent="0.25">
      <c r="A24" s="1"/>
      <c r="B24" s="148" t="s">
        <v>1501</v>
      </c>
      <c r="C24" s="146">
        <v>31</v>
      </c>
      <c r="D24" s="146">
        <v>26.68</v>
      </c>
      <c r="E24" s="146">
        <v>26.68</v>
      </c>
      <c r="F24" s="146">
        <v>21.5</v>
      </c>
      <c r="G24" s="146">
        <v>21.5</v>
      </c>
      <c r="H24" s="146">
        <v>27.01</v>
      </c>
      <c r="I24" s="146">
        <v>27.01</v>
      </c>
      <c r="J24" s="146">
        <v>20.7</v>
      </c>
      <c r="K24" s="146">
        <v>33.96</v>
      </c>
      <c r="L24" s="146">
        <v>24.3</v>
      </c>
      <c r="M24" s="146">
        <v>24.4</v>
      </c>
      <c r="N24" s="146">
        <v>28.85</v>
      </c>
      <c r="O24" s="146">
        <v>24.5</v>
      </c>
      <c r="P24" s="146">
        <v>24.5</v>
      </c>
      <c r="Q24" s="146">
        <v>26.338840000000001</v>
      </c>
      <c r="R24" s="146">
        <v>29.18</v>
      </c>
    </row>
    <row r="25" spans="1:18" x14ac:dyDescent="0.25">
      <c r="A25" s="1"/>
      <c r="B25" s="148" t="s">
        <v>1502</v>
      </c>
      <c r="C25" s="146">
        <v>27</v>
      </c>
      <c r="D25" s="146">
        <v>24.81</v>
      </c>
      <c r="E25" s="146">
        <v>24.81</v>
      </c>
      <c r="F25" s="146">
        <v>21</v>
      </c>
      <c r="G25" s="146">
        <v>21</v>
      </c>
      <c r="H25" s="146">
        <v>26.6</v>
      </c>
      <c r="I25" s="146">
        <v>26.6</v>
      </c>
      <c r="J25" s="146">
        <v>20.5</v>
      </c>
      <c r="K25" s="146">
        <v>32.86</v>
      </c>
      <c r="L25" s="146">
        <v>23.4</v>
      </c>
      <c r="M25" s="146">
        <v>23.9</v>
      </c>
      <c r="N25" s="146">
        <v>29.54</v>
      </c>
      <c r="O25" s="146">
        <v>24.5</v>
      </c>
      <c r="P25" s="146">
        <v>24</v>
      </c>
      <c r="Q25" s="146">
        <v>26.497420000000002</v>
      </c>
      <c r="R25" s="146">
        <v>28.86</v>
      </c>
    </row>
    <row r="26" spans="1:18" x14ac:dyDescent="0.25">
      <c r="A26" s="1"/>
      <c r="B26" s="148" t="s">
        <v>373</v>
      </c>
      <c r="C26" s="146">
        <v>27</v>
      </c>
      <c r="D26" s="146">
        <v>24.16</v>
      </c>
      <c r="E26" s="146">
        <v>24.16</v>
      </c>
      <c r="F26" s="146">
        <v>19.899999999999999</v>
      </c>
      <c r="G26" s="146">
        <v>19.899999999999999</v>
      </c>
      <c r="H26" s="146">
        <v>26.77</v>
      </c>
      <c r="I26" s="146">
        <v>26.77</v>
      </c>
      <c r="J26" s="146">
        <v>20.2</v>
      </c>
      <c r="K26" s="146">
        <v>32.6</v>
      </c>
      <c r="L26" s="146">
        <v>22.6</v>
      </c>
      <c r="M26" s="146">
        <v>23.7</v>
      </c>
      <c r="N26" s="146">
        <v>29.15</v>
      </c>
      <c r="O26" s="146">
        <v>23.9</v>
      </c>
      <c r="P26" s="146">
        <v>23.7</v>
      </c>
      <c r="Q26" s="146">
        <v>26.115020000000001</v>
      </c>
      <c r="R26" s="146">
        <v>29.13</v>
      </c>
    </row>
    <row r="27" spans="1:18" x14ac:dyDescent="0.25">
      <c r="A27" s="1"/>
      <c r="B27" s="148" t="s">
        <v>1503</v>
      </c>
      <c r="C27" s="146">
        <v>25</v>
      </c>
      <c r="D27" s="146">
        <v>23.94</v>
      </c>
      <c r="E27" s="146">
        <v>23.94</v>
      </c>
      <c r="F27" s="146">
        <v>19.3</v>
      </c>
      <c r="G27" s="146">
        <v>19.3</v>
      </c>
      <c r="H27" s="146">
        <v>26.37</v>
      </c>
      <c r="I27" s="146">
        <v>26.37</v>
      </c>
      <c r="J27" s="146">
        <v>19.7</v>
      </c>
      <c r="K27" s="146">
        <v>32.99</v>
      </c>
      <c r="L27" s="146">
        <v>21.6</v>
      </c>
      <c r="M27" s="146">
        <v>21.6</v>
      </c>
      <c r="N27" s="146">
        <v>28.79</v>
      </c>
      <c r="O27" s="146">
        <v>23.05</v>
      </c>
      <c r="P27" s="146">
        <v>23.2</v>
      </c>
      <c r="Q27" s="146">
        <v>25.496739999999999</v>
      </c>
      <c r="R27" s="146">
        <v>28.08</v>
      </c>
    </row>
    <row r="28" spans="1:18" x14ac:dyDescent="0.25">
      <c r="A28" s="1"/>
      <c r="B28" s="148" t="s">
        <v>1504</v>
      </c>
      <c r="C28" s="146">
        <v>24</v>
      </c>
      <c r="D28" s="146">
        <v>23.14</v>
      </c>
      <c r="E28" s="146">
        <v>23.14</v>
      </c>
      <c r="F28" s="146">
        <v>19.2</v>
      </c>
      <c r="G28" s="146">
        <v>19.2</v>
      </c>
      <c r="H28" s="146">
        <v>25.77</v>
      </c>
      <c r="I28" s="146">
        <v>25.77</v>
      </c>
      <c r="J28" s="146">
        <v>20.6</v>
      </c>
      <c r="K28" s="146">
        <v>35.01</v>
      </c>
      <c r="L28" s="146">
        <v>21.6</v>
      </c>
      <c r="M28" s="146">
        <v>22.3</v>
      </c>
      <c r="N28" s="146">
        <v>28.13</v>
      </c>
      <c r="O28" s="146">
        <v>22.85</v>
      </c>
      <c r="P28" s="146">
        <v>21.8</v>
      </c>
      <c r="Q28" s="146">
        <v>24.756019999999999</v>
      </c>
      <c r="R28" s="146">
        <v>26.23</v>
      </c>
    </row>
    <row r="29" spans="1:18" x14ac:dyDescent="0.25">
      <c r="A29" s="1"/>
      <c r="B29" s="148" t="s">
        <v>1505</v>
      </c>
      <c r="C29" s="146">
        <v>24</v>
      </c>
      <c r="D29" s="146">
        <v>23</v>
      </c>
      <c r="E29" s="146">
        <v>23</v>
      </c>
      <c r="F29" s="146">
        <v>19.399999999999999</v>
      </c>
      <c r="G29" s="146">
        <v>19.399999999999999</v>
      </c>
      <c r="H29" s="146">
        <v>25.29</v>
      </c>
      <c r="I29" s="146">
        <v>25.29</v>
      </c>
      <c r="J29" s="146">
        <v>20.8</v>
      </c>
      <c r="K29" s="146">
        <v>34.950000000000003</v>
      </c>
      <c r="L29" s="146">
        <v>21.2</v>
      </c>
      <c r="M29" s="146">
        <v>21</v>
      </c>
      <c r="N29" s="146">
        <v>27.61</v>
      </c>
      <c r="O29" s="146">
        <v>22.15</v>
      </c>
      <c r="P29" s="146">
        <v>21.4</v>
      </c>
      <c r="Q29" s="146">
        <v>24.290310000000002</v>
      </c>
      <c r="R29" s="146">
        <v>25.58</v>
      </c>
    </row>
    <row r="30" spans="1:18" x14ac:dyDescent="0.25">
      <c r="A30" s="1"/>
      <c r="B30" s="148" t="s">
        <v>1506</v>
      </c>
      <c r="C30" s="146">
        <v>26</v>
      </c>
      <c r="D30" s="146">
        <v>23.24</v>
      </c>
      <c r="E30" s="146">
        <v>23.24</v>
      </c>
      <c r="F30" s="146">
        <v>19.100000000000001</v>
      </c>
      <c r="G30" s="146">
        <v>19.100000000000001</v>
      </c>
      <c r="H30" s="146">
        <v>24.82</v>
      </c>
      <c r="I30" s="146">
        <v>24.82</v>
      </c>
      <c r="J30" s="146">
        <v>20.9</v>
      </c>
      <c r="K30" s="146">
        <v>34.78</v>
      </c>
      <c r="L30" s="146">
        <v>21.5</v>
      </c>
      <c r="M30" s="146">
        <v>21.3</v>
      </c>
      <c r="N30" s="146">
        <v>27.12</v>
      </c>
      <c r="O30" s="146">
        <v>22.1</v>
      </c>
      <c r="P30" s="146">
        <v>21.5</v>
      </c>
      <c r="Q30" s="146">
        <v>23.942029999999999</v>
      </c>
      <c r="R30" s="146">
        <v>25.32</v>
      </c>
    </row>
    <row r="31" spans="1:18" x14ac:dyDescent="0.25">
      <c r="A31" s="1"/>
      <c r="B31" s="148" t="s">
        <v>1507</v>
      </c>
      <c r="C31" s="146">
        <v>24</v>
      </c>
      <c r="D31" s="146">
        <v>23.17</v>
      </c>
      <c r="E31" s="146">
        <v>23.17</v>
      </c>
      <c r="F31" s="146">
        <v>19.399999999999999</v>
      </c>
      <c r="G31" s="146">
        <v>19.399999999999999</v>
      </c>
      <c r="H31" s="146">
        <v>24.57</v>
      </c>
      <c r="I31" s="146">
        <v>24.57</v>
      </c>
      <c r="J31" s="146">
        <v>20.7</v>
      </c>
      <c r="K31" s="146">
        <v>34.770000000000003</v>
      </c>
      <c r="L31" s="146">
        <v>21.1</v>
      </c>
      <c r="M31" s="146">
        <v>21</v>
      </c>
      <c r="N31" s="146">
        <v>26.71</v>
      </c>
      <c r="O31" s="146">
        <v>22.3</v>
      </c>
      <c r="P31" s="146">
        <v>21.5</v>
      </c>
      <c r="Q31" s="146">
        <v>23.621849999999998</v>
      </c>
      <c r="R31" s="146">
        <v>25.15</v>
      </c>
    </row>
    <row r="32" spans="1:18" x14ac:dyDescent="0.25">
      <c r="A32" s="1"/>
      <c r="B32" s="148" t="s">
        <v>1508</v>
      </c>
      <c r="C32" s="146">
        <v>22</v>
      </c>
      <c r="D32" s="146">
        <v>23.21</v>
      </c>
      <c r="E32" s="146">
        <v>23.21</v>
      </c>
      <c r="F32" s="146">
        <v>19</v>
      </c>
      <c r="G32" s="146">
        <v>19</v>
      </c>
      <c r="H32" s="146">
        <v>24.26</v>
      </c>
      <c r="I32" s="146">
        <v>24.26</v>
      </c>
      <c r="J32" s="146">
        <v>20.2</v>
      </c>
      <c r="K32" s="146">
        <v>34.15</v>
      </c>
      <c r="L32" s="146">
        <v>20.7</v>
      </c>
      <c r="M32" s="146">
        <v>21.3</v>
      </c>
      <c r="N32" s="146">
        <v>26.49</v>
      </c>
      <c r="O32" s="146">
        <v>22.05</v>
      </c>
      <c r="P32" s="146">
        <v>21.7</v>
      </c>
      <c r="Q32" s="146">
        <v>23.311710000000001</v>
      </c>
      <c r="R32" s="146">
        <v>24.9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1510</v>
      </c>
      <c r="C5" s="1"/>
      <c r="D5" s="1"/>
      <c r="E5" s="1"/>
      <c r="F5" s="1"/>
      <c r="G5" s="1"/>
      <c r="H5" s="1"/>
    </row>
    <row r="6" spans="1:8" x14ac:dyDescent="0.25">
      <c r="A6" s="1"/>
      <c r="B6" s="1"/>
      <c r="C6" s="1"/>
      <c r="D6" s="1"/>
      <c r="E6" s="1"/>
      <c r="F6" s="1"/>
      <c r="G6" s="1"/>
      <c r="H6" s="1"/>
    </row>
    <row r="7" spans="1:8" ht="45" customHeight="1" x14ac:dyDescent="0.25">
      <c r="A7" s="1"/>
      <c r="B7" s="3" t="s">
        <v>85</v>
      </c>
      <c r="C7" s="3" t="s">
        <v>3</v>
      </c>
      <c r="D7" s="3" t="s">
        <v>1511</v>
      </c>
      <c r="E7" s="3" t="s">
        <v>1512</v>
      </c>
      <c r="F7" s="3" t="s">
        <v>1513</v>
      </c>
      <c r="G7" s="3" t="s">
        <v>8</v>
      </c>
      <c r="H7" s="3" t="s">
        <v>1404</v>
      </c>
    </row>
    <row r="8" spans="1:8" x14ac:dyDescent="0.25">
      <c r="A8" s="1"/>
      <c r="B8" s="4" t="s">
        <v>89</v>
      </c>
      <c r="C8" s="149" t="s">
        <v>236</v>
      </c>
      <c r="D8" s="149" t="s">
        <v>1514</v>
      </c>
      <c r="E8" s="146">
        <v>130</v>
      </c>
      <c r="F8" s="4" t="s">
        <v>1493</v>
      </c>
      <c r="G8" s="4" t="s">
        <v>1515</v>
      </c>
      <c r="H8" s="150"/>
    </row>
    <row r="9" spans="1:8" x14ac:dyDescent="0.25">
      <c r="A9" s="1"/>
      <c r="B9" s="4" t="s">
        <v>89</v>
      </c>
      <c r="C9" s="149" t="s">
        <v>101</v>
      </c>
      <c r="D9" s="149" t="s">
        <v>1516</v>
      </c>
      <c r="E9" s="146">
        <v>396.5</v>
      </c>
      <c r="F9" s="4" t="s">
        <v>1493</v>
      </c>
      <c r="G9" s="4" t="s">
        <v>1515</v>
      </c>
      <c r="H9" s="150"/>
    </row>
    <row r="10" spans="1:8" x14ac:dyDescent="0.25">
      <c r="A10" s="1"/>
      <c r="B10" s="4" t="s">
        <v>89</v>
      </c>
      <c r="C10" s="149" t="s">
        <v>105</v>
      </c>
      <c r="D10" s="149" t="s">
        <v>1517</v>
      </c>
      <c r="E10" s="146">
        <v>3942.3150000000001</v>
      </c>
      <c r="F10" s="4" t="s">
        <v>1493</v>
      </c>
      <c r="G10" s="4" t="s">
        <v>1515</v>
      </c>
      <c r="H10" s="150"/>
    </row>
    <row r="11" spans="1:8" x14ac:dyDescent="0.25">
      <c r="A11" s="1"/>
      <c r="B11" s="4" t="s">
        <v>89</v>
      </c>
      <c r="C11" s="149" t="s">
        <v>121</v>
      </c>
      <c r="D11" s="149" t="s">
        <v>1518</v>
      </c>
      <c r="E11" s="146">
        <v>2380</v>
      </c>
      <c r="F11" s="4" t="s">
        <v>1493</v>
      </c>
      <c r="G11" s="4" t="s">
        <v>1515</v>
      </c>
      <c r="H11" s="150"/>
    </row>
    <row r="12" spans="1:8" x14ac:dyDescent="0.25">
      <c r="A12" s="1"/>
      <c r="B12" s="4" t="s">
        <v>89</v>
      </c>
      <c r="C12" s="149" t="s">
        <v>124</v>
      </c>
      <c r="D12" s="149" t="s">
        <v>1519</v>
      </c>
      <c r="E12" s="146">
        <v>3737</v>
      </c>
      <c r="F12" s="4" t="s">
        <v>1493</v>
      </c>
      <c r="G12" s="4" t="s">
        <v>1515</v>
      </c>
      <c r="H12" s="150"/>
    </row>
    <row r="13" spans="1:8" x14ac:dyDescent="0.25">
      <c r="A13" s="1"/>
      <c r="B13" s="4" t="s">
        <v>89</v>
      </c>
      <c r="C13" s="149" t="s">
        <v>124</v>
      </c>
      <c r="D13" s="149" t="s">
        <v>1520</v>
      </c>
      <c r="E13" s="146">
        <v>1337</v>
      </c>
      <c r="F13" s="4" t="s">
        <v>1493</v>
      </c>
      <c r="G13" s="4" t="s">
        <v>1515</v>
      </c>
      <c r="H13" s="150"/>
    </row>
    <row r="14" spans="1:8" x14ac:dyDescent="0.25">
      <c r="A14" s="1"/>
      <c r="B14" s="4" t="s">
        <v>89</v>
      </c>
      <c r="C14" s="149" t="s">
        <v>137</v>
      </c>
      <c r="D14" s="149" t="s">
        <v>1521</v>
      </c>
      <c r="E14" s="146">
        <v>1980</v>
      </c>
      <c r="F14" s="4" t="s">
        <v>1493</v>
      </c>
      <c r="G14" s="4" t="s">
        <v>1515</v>
      </c>
      <c r="H14" s="150"/>
    </row>
    <row r="15" spans="1:8" x14ac:dyDescent="0.25">
      <c r="A15" s="1"/>
      <c r="B15" s="4" t="s">
        <v>89</v>
      </c>
      <c r="C15" s="149" t="s">
        <v>470</v>
      </c>
      <c r="D15" s="149" t="s">
        <v>1522</v>
      </c>
      <c r="E15" s="146">
        <v>200</v>
      </c>
      <c r="F15" s="4" t="s">
        <v>1493</v>
      </c>
      <c r="G15" s="4" t="s">
        <v>1515</v>
      </c>
      <c r="H15" s="150"/>
    </row>
    <row r="16" spans="1:8" x14ac:dyDescent="0.25">
      <c r="A16" s="1"/>
      <c r="B16" s="4" t="s">
        <v>89</v>
      </c>
      <c r="C16" s="149" t="s">
        <v>161</v>
      </c>
      <c r="D16" s="149" t="s">
        <v>1523</v>
      </c>
      <c r="E16" s="146">
        <v>1275</v>
      </c>
      <c r="F16" s="4" t="s">
        <v>1493</v>
      </c>
      <c r="G16" s="4" t="s">
        <v>1515</v>
      </c>
      <c r="H16" s="150"/>
    </row>
    <row r="17" spans="1:8" x14ac:dyDescent="0.25">
      <c r="A17" s="1"/>
      <c r="B17" s="4" t="s">
        <v>89</v>
      </c>
      <c r="C17" s="149" t="s">
        <v>164</v>
      </c>
      <c r="D17" s="149" t="s">
        <v>1524</v>
      </c>
      <c r="E17" s="146">
        <v>707.92</v>
      </c>
      <c r="F17" s="4" t="s">
        <v>1493</v>
      </c>
      <c r="G17" s="4" t="s">
        <v>1515</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9" t="s">
        <v>1525</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row>
    <row r="5" spans="1:39" ht="21.95" hidden="1" customHeight="1" x14ac:dyDescent="0.25">
      <c r="A5" s="204" t="s">
        <v>85</v>
      </c>
      <c r="B5" s="204" t="s">
        <v>417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4"/>
      <c r="B6" s="204"/>
      <c r="C6" s="228" t="s">
        <v>185</v>
      </c>
      <c r="D6" s="228" t="s">
        <v>471</v>
      </c>
      <c r="E6" s="228" t="s">
        <v>196</v>
      </c>
      <c r="F6" s="228" t="s">
        <v>468</v>
      </c>
      <c r="G6" s="228" t="s">
        <v>438</v>
      </c>
      <c r="H6" s="228" t="s">
        <v>462</v>
      </c>
      <c r="I6" s="228"/>
      <c r="J6" s="228" t="s">
        <v>439</v>
      </c>
      <c r="K6" s="228" t="s">
        <v>105</v>
      </c>
      <c r="L6" s="228"/>
      <c r="M6" s="228"/>
      <c r="N6" s="228"/>
      <c r="O6" s="228"/>
      <c r="P6" s="228" t="s">
        <v>440</v>
      </c>
      <c r="Q6" s="228" t="s">
        <v>259</v>
      </c>
      <c r="R6" s="228" t="s">
        <v>441</v>
      </c>
      <c r="S6" s="228" t="s">
        <v>442</v>
      </c>
      <c r="T6" s="228" t="s">
        <v>465</v>
      </c>
      <c r="U6" s="228" t="s">
        <v>451</v>
      </c>
      <c r="V6" s="228" t="s">
        <v>137</v>
      </c>
      <c r="W6" s="228"/>
      <c r="X6" s="228"/>
      <c r="Y6" s="228"/>
      <c r="Z6" s="228" t="s">
        <v>452</v>
      </c>
      <c r="AA6" s="228" t="s">
        <v>453</v>
      </c>
      <c r="AB6" s="228" t="s">
        <v>454</v>
      </c>
      <c r="AC6" s="228" t="s">
        <v>455</v>
      </c>
      <c r="AD6" s="228"/>
      <c r="AE6" s="228"/>
      <c r="AF6" s="228"/>
      <c r="AG6" s="228"/>
      <c r="AH6" s="228"/>
      <c r="AI6" s="228"/>
      <c r="AJ6" s="228"/>
      <c r="AK6" s="228"/>
      <c r="AL6" s="228" t="s">
        <v>466</v>
      </c>
      <c r="AM6" s="228" t="s">
        <v>456</v>
      </c>
    </row>
    <row r="7" spans="1:39" ht="57" customHeight="1" x14ac:dyDescent="0.25">
      <c r="A7" s="204"/>
      <c r="B7" s="204"/>
      <c r="C7" s="9" t="s">
        <v>1526</v>
      </c>
      <c r="D7" s="9" t="s">
        <v>1527</v>
      </c>
      <c r="E7" s="9" t="s">
        <v>1528</v>
      </c>
      <c r="F7" s="9" t="s">
        <v>1529</v>
      </c>
      <c r="G7" s="9" t="s">
        <v>1530</v>
      </c>
      <c r="H7" s="9" t="s">
        <v>1531</v>
      </c>
      <c r="I7" s="9" t="s">
        <v>1532</v>
      </c>
      <c r="J7" s="9" t="s">
        <v>1533</v>
      </c>
      <c r="K7" s="9" t="s">
        <v>1534</v>
      </c>
      <c r="L7" s="9" t="s">
        <v>1535</v>
      </c>
      <c r="M7" s="9" t="s">
        <v>1536</v>
      </c>
      <c r="N7" s="9" t="s">
        <v>1537</v>
      </c>
      <c r="O7" s="9" t="s">
        <v>1538</v>
      </c>
      <c r="P7" s="9" t="s">
        <v>1539</v>
      </c>
      <c r="Q7" s="9" t="s">
        <v>1540</v>
      </c>
      <c r="R7" s="9" t="s">
        <v>1541</v>
      </c>
      <c r="S7" s="9" t="s">
        <v>1542</v>
      </c>
      <c r="T7" s="9" t="s">
        <v>1543</v>
      </c>
      <c r="U7" s="9" t="s">
        <v>1544</v>
      </c>
      <c r="V7" s="9" t="s">
        <v>1545</v>
      </c>
      <c r="W7" s="9" t="s">
        <v>1546</v>
      </c>
      <c r="X7" s="9" t="s">
        <v>1547</v>
      </c>
      <c r="Y7" s="9" t="s">
        <v>1548</v>
      </c>
      <c r="Z7" s="9" t="s">
        <v>1549</v>
      </c>
      <c r="AA7" s="9" t="s">
        <v>1550</v>
      </c>
      <c r="AB7" s="9" t="s">
        <v>1551</v>
      </c>
      <c r="AC7" s="9" t="s">
        <v>1552</v>
      </c>
      <c r="AD7" s="9" t="s">
        <v>1553</v>
      </c>
      <c r="AE7" s="9" t="s">
        <v>1554</v>
      </c>
      <c r="AF7" s="9" t="s">
        <v>1555</v>
      </c>
      <c r="AG7" s="9" t="s">
        <v>1556</v>
      </c>
      <c r="AH7" s="9" t="s">
        <v>1557</v>
      </c>
      <c r="AI7" s="9" t="s">
        <v>1558</v>
      </c>
      <c r="AJ7" s="9" t="s">
        <v>1559</v>
      </c>
      <c r="AK7" s="9" t="s">
        <v>1560</v>
      </c>
      <c r="AL7" s="9" t="s">
        <v>1561</v>
      </c>
      <c r="AM7" s="9" t="s">
        <v>1562</v>
      </c>
    </row>
    <row r="8" spans="1:39" ht="24" customHeight="1" x14ac:dyDescent="0.25">
      <c r="A8" s="13" t="s">
        <v>89</v>
      </c>
      <c r="B8" s="13" t="s">
        <v>638</v>
      </c>
      <c r="C8" s="151">
        <v>0</v>
      </c>
      <c r="D8" s="151">
        <v>0</v>
      </c>
      <c r="E8" s="151">
        <v>0</v>
      </c>
      <c r="F8" s="151">
        <v>14.3</v>
      </c>
      <c r="G8" s="151"/>
      <c r="H8" s="151">
        <v>5.6</v>
      </c>
      <c r="I8" s="151">
        <v>8</v>
      </c>
      <c r="J8" s="151">
        <v>4.9000000000000004</v>
      </c>
      <c r="K8" s="151">
        <v>9.8000000000000007</v>
      </c>
      <c r="L8" s="151">
        <v>9.8000000000000007</v>
      </c>
      <c r="M8" s="151">
        <v>9.8000000000000007</v>
      </c>
      <c r="N8" s="151">
        <v>9.8000000000000007</v>
      </c>
      <c r="O8" s="151"/>
      <c r="P8" s="151"/>
      <c r="Q8" s="151">
        <v>1</v>
      </c>
      <c r="R8" s="151">
        <v>1</v>
      </c>
      <c r="S8" s="151"/>
      <c r="T8" s="151"/>
      <c r="U8" s="151"/>
      <c r="V8" s="151">
        <v>1.411</v>
      </c>
      <c r="W8" s="151">
        <v>2.746</v>
      </c>
      <c r="X8" s="151"/>
      <c r="Y8" s="151"/>
      <c r="Z8" s="151"/>
      <c r="AA8" s="151">
        <v>6.5973800000000002</v>
      </c>
      <c r="AB8" s="151">
        <v>5.53</v>
      </c>
      <c r="AC8" s="151">
        <v>497.12443000000002</v>
      </c>
      <c r="AD8" s="151">
        <v>484.29541</v>
      </c>
      <c r="AE8" s="151">
        <v>439.39384999999999</v>
      </c>
      <c r="AF8" s="151">
        <v>426.56484</v>
      </c>
      <c r="AG8" s="151">
        <v>487.50267000000002</v>
      </c>
      <c r="AH8" s="151">
        <v>292.38821999999999</v>
      </c>
      <c r="AI8" s="151">
        <v>292.38821999999999</v>
      </c>
      <c r="AJ8" s="151">
        <v>352.79798</v>
      </c>
      <c r="AK8" s="151">
        <v>320.72543999999999</v>
      </c>
      <c r="AL8" s="151"/>
      <c r="AM8" s="151"/>
    </row>
    <row r="9" spans="1:39" ht="24" customHeight="1" x14ac:dyDescent="0.25">
      <c r="A9" s="16" t="s">
        <v>89</v>
      </c>
      <c r="B9" s="16" t="s">
        <v>639</v>
      </c>
      <c r="C9" s="152">
        <v>0</v>
      </c>
      <c r="D9" s="152">
        <v>0</v>
      </c>
      <c r="E9" s="152">
        <v>0</v>
      </c>
      <c r="F9" s="152">
        <v>14.3</v>
      </c>
      <c r="G9" s="152"/>
      <c r="H9" s="152">
        <v>5.4</v>
      </c>
      <c r="I9" s="152">
        <v>7.1</v>
      </c>
      <c r="J9" s="152">
        <v>4.9000000000000004</v>
      </c>
      <c r="K9" s="152">
        <v>10</v>
      </c>
      <c r="L9" s="152">
        <v>10</v>
      </c>
      <c r="M9" s="152">
        <v>10</v>
      </c>
      <c r="N9" s="152">
        <v>10</v>
      </c>
      <c r="O9" s="152"/>
      <c r="P9" s="152"/>
      <c r="Q9" s="152">
        <v>1</v>
      </c>
      <c r="R9" s="152">
        <v>1</v>
      </c>
      <c r="S9" s="152"/>
      <c r="T9" s="152"/>
      <c r="U9" s="152"/>
      <c r="V9" s="152">
        <v>1.474</v>
      </c>
      <c r="W9" s="152">
        <v>2.0819999999999999</v>
      </c>
      <c r="X9" s="152"/>
      <c r="Y9" s="152"/>
      <c r="Z9" s="152"/>
      <c r="AA9" s="152">
        <v>6.44102</v>
      </c>
      <c r="AB9" s="152">
        <v>4.4800000000000004</v>
      </c>
      <c r="AC9" s="152">
        <v>497.12443000000002</v>
      </c>
      <c r="AD9" s="152">
        <v>484.29541</v>
      </c>
      <c r="AE9" s="152">
        <v>452.22287</v>
      </c>
      <c r="AF9" s="152">
        <v>426.56484</v>
      </c>
      <c r="AG9" s="152">
        <v>487.50267000000002</v>
      </c>
      <c r="AH9" s="152">
        <v>292.38821999999999</v>
      </c>
      <c r="AI9" s="152">
        <v>292.38821999999999</v>
      </c>
      <c r="AJ9" s="152">
        <v>352.79798</v>
      </c>
      <c r="AK9" s="152">
        <v>320.72543999999999</v>
      </c>
      <c r="AL9" s="152"/>
      <c r="AM9" s="152"/>
    </row>
    <row r="10" spans="1:39" ht="24" customHeight="1" x14ac:dyDescent="0.25">
      <c r="A10" s="16" t="s">
        <v>89</v>
      </c>
      <c r="B10" s="16" t="s">
        <v>640</v>
      </c>
      <c r="C10" s="152">
        <v>0</v>
      </c>
      <c r="D10" s="152">
        <v>0</v>
      </c>
      <c r="E10" s="152">
        <v>0</v>
      </c>
      <c r="F10" s="152">
        <v>14.3</v>
      </c>
      <c r="G10" s="152"/>
      <c r="H10" s="152">
        <v>4.5999999999999996</v>
      </c>
      <c r="I10" s="152">
        <v>8.6999999999999993</v>
      </c>
      <c r="J10" s="152">
        <v>5</v>
      </c>
      <c r="K10" s="152">
        <v>10</v>
      </c>
      <c r="L10" s="152">
        <v>10</v>
      </c>
      <c r="M10" s="152">
        <v>10</v>
      </c>
      <c r="N10" s="152">
        <v>10</v>
      </c>
      <c r="O10" s="152"/>
      <c r="P10" s="152"/>
      <c r="Q10" s="152">
        <v>1</v>
      </c>
      <c r="R10" s="152">
        <v>1</v>
      </c>
      <c r="S10" s="152"/>
      <c r="T10" s="152"/>
      <c r="U10" s="152"/>
      <c r="V10" s="152">
        <v>1.26</v>
      </c>
      <c r="W10" s="152">
        <v>2.3490000000000002</v>
      </c>
      <c r="X10" s="152"/>
      <c r="Y10" s="152"/>
      <c r="Z10" s="152"/>
      <c r="AA10" s="152">
        <v>5.4858900000000004</v>
      </c>
      <c r="AB10" s="152">
        <v>3.26</v>
      </c>
      <c r="AC10" s="152">
        <v>497.12443000000002</v>
      </c>
      <c r="AD10" s="152">
        <v>484.29541</v>
      </c>
      <c r="AE10" s="152">
        <v>452.22287</v>
      </c>
      <c r="AF10" s="152">
        <v>426.56484</v>
      </c>
      <c r="AG10" s="152">
        <v>487.50267000000002</v>
      </c>
      <c r="AH10" s="152">
        <v>292.38821999999999</v>
      </c>
      <c r="AI10" s="152">
        <v>292.38821999999999</v>
      </c>
      <c r="AJ10" s="152">
        <v>352.79798</v>
      </c>
      <c r="AK10" s="152">
        <v>320.72543999999999</v>
      </c>
      <c r="AL10" s="152"/>
      <c r="AM10" s="152"/>
    </row>
    <row r="11" spans="1:39" ht="24" customHeight="1" x14ac:dyDescent="0.25">
      <c r="A11" s="16" t="s">
        <v>89</v>
      </c>
      <c r="B11" s="16" t="s">
        <v>641</v>
      </c>
      <c r="C11" s="152">
        <v>0</v>
      </c>
      <c r="D11" s="152">
        <v>0</v>
      </c>
      <c r="E11" s="152">
        <v>0</v>
      </c>
      <c r="F11" s="152">
        <v>14.3</v>
      </c>
      <c r="G11" s="152"/>
      <c r="H11" s="152">
        <v>4.5999999999999996</v>
      </c>
      <c r="I11" s="152">
        <v>7.8</v>
      </c>
      <c r="J11" s="152">
        <v>5</v>
      </c>
      <c r="K11" s="152">
        <v>7</v>
      </c>
      <c r="L11" s="152">
        <v>7</v>
      </c>
      <c r="M11" s="152">
        <v>7</v>
      </c>
      <c r="N11" s="152">
        <v>7</v>
      </c>
      <c r="O11" s="152"/>
      <c r="P11" s="152"/>
      <c r="Q11" s="152">
        <v>3</v>
      </c>
      <c r="R11" s="152">
        <v>1</v>
      </c>
      <c r="S11" s="152"/>
      <c r="T11" s="152"/>
      <c r="U11" s="152"/>
      <c r="V11" s="152">
        <v>1.702</v>
      </c>
      <c r="W11" s="152">
        <v>2.3530000000000002</v>
      </c>
      <c r="X11" s="152"/>
      <c r="Y11" s="152"/>
      <c r="Z11" s="152"/>
      <c r="AA11" s="152">
        <v>5.2297900000000004</v>
      </c>
      <c r="AB11" s="152">
        <v>3.93</v>
      </c>
      <c r="AC11" s="152">
        <v>497.12443000000002</v>
      </c>
      <c r="AD11" s="152">
        <v>484.29541</v>
      </c>
      <c r="AE11" s="152">
        <v>449.01562000000001</v>
      </c>
      <c r="AF11" s="152">
        <v>426.56484</v>
      </c>
      <c r="AG11" s="152">
        <v>487.50267000000002</v>
      </c>
      <c r="AH11" s="152">
        <v>292.38821999999999</v>
      </c>
      <c r="AI11" s="152">
        <v>292.38821999999999</v>
      </c>
      <c r="AJ11" s="152">
        <v>352.79798</v>
      </c>
      <c r="AK11" s="152">
        <v>320.72543999999999</v>
      </c>
      <c r="AL11" s="152"/>
      <c r="AM11" s="152"/>
    </row>
    <row r="12" spans="1:39" ht="24" customHeight="1" x14ac:dyDescent="0.25">
      <c r="A12" s="16" t="s">
        <v>89</v>
      </c>
      <c r="B12" s="16" t="s">
        <v>642</v>
      </c>
      <c r="C12" s="152">
        <v>0</v>
      </c>
      <c r="D12" s="152">
        <v>0</v>
      </c>
      <c r="E12" s="152">
        <v>0</v>
      </c>
      <c r="F12" s="152">
        <v>14.3</v>
      </c>
      <c r="G12" s="152"/>
      <c r="H12" s="152">
        <v>5</v>
      </c>
      <c r="I12" s="152">
        <v>8</v>
      </c>
      <c r="J12" s="152">
        <v>4.9000000000000004</v>
      </c>
      <c r="K12" s="152">
        <v>7.4</v>
      </c>
      <c r="L12" s="152">
        <v>7.4</v>
      </c>
      <c r="M12" s="152">
        <v>7.4</v>
      </c>
      <c r="N12" s="152">
        <v>7.4</v>
      </c>
      <c r="O12" s="152"/>
      <c r="P12" s="152"/>
      <c r="Q12" s="152">
        <v>4</v>
      </c>
      <c r="R12" s="152">
        <v>3</v>
      </c>
      <c r="S12" s="152"/>
      <c r="T12" s="152"/>
      <c r="U12" s="152"/>
      <c r="V12" s="152">
        <v>1.0509999999999999</v>
      </c>
      <c r="W12" s="152">
        <v>2.024</v>
      </c>
      <c r="X12" s="152"/>
      <c r="Y12" s="152"/>
      <c r="Z12" s="152"/>
      <c r="AA12" s="152">
        <v>5.8655400000000002</v>
      </c>
      <c r="AB12" s="152">
        <v>4.8499999999999996</v>
      </c>
      <c r="AC12" s="152">
        <v>497.12443000000002</v>
      </c>
      <c r="AD12" s="152">
        <v>484.29541</v>
      </c>
      <c r="AE12" s="152">
        <v>445.80835999999999</v>
      </c>
      <c r="AF12" s="152">
        <v>426.56484</v>
      </c>
      <c r="AG12" s="152">
        <v>487.50267000000002</v>
      </c>
      <c r="AH12" s="152">
        <v>292.38821999999999</v>
      </c>
      <c r="AI12" s="152">
        <v>292.38821999999999</v>
      </c>
      <c r="AJ12" s="152">
        <v>352.79798</v>
      </c>
      <c r="AK12" s="152">
        <v>320.72543999999999</v>
      </c>
      <c r="AL12" s="152"/>
      <c r="AM12" s="152"/>
    </row>
    <row r="13" spans="1:39" ht="24" customHeight="1" x14ac:dyDescent="0.25">
      <c r="A13" s="16" t="s">
        <v>89</v>
      </c>
      <c r="B13" s="16" t="s">
        <v>643</v>
      </c>
      <c r="C13" s="152">
        <v>0</v>
      </c>
      <c r="D13" s="152">
        <v>0</v>
      </c>
      <c r="E13" s="152">
        <v>0</v>
      </c>
      <c r="F13" s="152">
        <v>14.3</v>
      </c>
      <c r="G13" s="152"/>
      <c r="H13" s="152">
        <v>4.2</v>
      </c>
      <c r="I13" s="152">
        <v>7.9</v>
      </c>
      <c r="J13" s="152">
        <v>4.8</v>
      </c>
      <c r="K13" s="152">
        <v>11.1</v>
      </c>
      <c r="L13" s="152">
        <v>11.1</v>
      </c>
      <c r="M13" s="152">
        <v>11.1</v>
      </c>
      <c r="N13" s="152">
        <v>11.1</v>
      </c>
      <c r="O13" s="152"/>
      <c r="P13" s="152"/>
      <c r="Q13" s="152">
        <v>4</v>
      </c>
      <c r="R13" s="152">
        <v>4</v>
      </c>
      <c r="S13" s="152"/>
      <c r="T13" s="152"/>
      <c r="U13" s="152"/>
      <c r="V13" s="152">
        <v>1.3220000000000001</v>
      </c>
      <c r="W13" s="152">
        <v>1.718</v>
      </c>
      <c r="X13" s="152"/>
      <c r="Y13" s="152"/>
      <c r="Z13" s="152"/>
      <c r="AA13" s="152">
        <v>6.3788799999999997</v>
      </c>
      <c r="AB13" s="152">
        <v>5.53</v>
      </c>
      <c r="AC13" s="152">
        <v>497.12443000000002</v>
      </c>
      <c r="AD13" s="152">
        <v>484.29541</v>
      </c>
      <c r="AE13" s="152">
        <v>449.01562000000001</v>
      </c>
      <c r="AF13" s="152">
        <v>426.56484</v>
      </c>
      <c r="AG13" s="152">
        <v>487.50267000000002</v>
      </c>
      <c r="AH13" s="152">
        <v>292.38821999999999</v>
      </c>
      <c r="AI13" s="152">
        <v>292.38821999999999</v>
      </c>
      <c r="AJ13" s="152">
        <v>352.79798</v>
      </c>
      <c r="AK13" s="152">
        <v>320.72543999999999</v>
      </c>
      <c r="AL13" s="152"/>
      <c r="AM13" s="152"/>
    </row>
    <row r="14" spans="1:39" ht="24" customHeight="1" x14ac:dyDescent="0.25">
      <c r="A14" s="16" t="s">
        <v>89</v>
      </c>
      <c r="B14" s="16" t="s">
        <v>644</v>
      </c>
      <c r="C14" s="152">
        <v>0</v>
      </c>
      <c r="D14" s="152">
        <v>0</v>
      </c>
      <c r="E14" s="152">
        <v>0</v>
      </c>
      <c r="F14" s="152">
        <v>14.3</v>
      </c>
      <c r="G14" s="152"/>
      <c r="H14" s="152">
        <v>4.5999999999999996</v>
      </c>
      <c r="I14" s="152">
        <v>7.1</v>
      </c>
      <c r="J14" s="152">
        <v>4.7</v>
      </c>
      <c r="K14" s="152">
        <v>10.7</v>
      </c>
      <c r="L14" s="152">
        <v>10.7</v>
      </c>
      <c r="M14" s="152">
        <v>10.7</v>
      </c>
      <c r="N14" s="152">
        <v>10.7</v>
      </c>
      <c r="O14" s="152"/>
      <c r="P14" s="152"/>
      <c r="Q14" s="152">
        <v>4</v>
      </c>
      <c r="R14" s="152">
        <v>4</v>
      </c>
      <c r="S14" s="152"/>
      <c r="T14" s="152"/>
      <c r="U14" s="152"/>
      <c r="V14" s="152">
        <v>0.61799999999999999</v>
      </c>
      <c r="W14" s="152">
        <v>1.883</v>
      </c>
      <c r="X14" s="152"/>
      <c r="Y14" s="152"/>
      <c r="Z14" s="152"/>
      <c r="AA14" s="152">
        <v>6.6271000000000004</v>
      </c>
      <c r="AB14" s="152">
        <v>5.82</v>
      </c>
      <c r="AC14" s="152">
        <v>497.12443000000002</v>
      </c>
      <c r="AD14" s="152">
        <v>484.29541</v>
      </c>
      <c r="AE14" s="152">
        <v>452.22287</v>
      </c>
      <c r="AF14" s="152">
        <v>426.56484</v>
      </c>
      <c r="AG14" s="152">
        <v>487.50267000000002</v>
      </c>
      <c r="AH14" s="152">
        <v>292.38821999999999</v>
      </c>
      <c r="AI14" s="152">
        <v>292.38821999999999</v>
      </c>
      <c r="AJ14" s="152">
        <v>352.79798</v>
      </c>
      <c r="AK14" s="152">
        <v>320.72543999999999</v>
      </c>
      <c r="AL14" s="152"/>
      <c r="AM14" s="152"/>
    </row>
    <row r="15" spans="1:39" ht="24" customHeight="1" x14ac:dyDescent="0.25">
      <c r="A15" s="18" t="s">
        <v>89</v>
      </c>
      <c r="B15" s="18" t="s">
        <v>645</v>
      </c>
      <c r="C15" s="153">
        <v>0</v>
      </c>
      <c r="D15" s="153">
        <v>0</v>
      </c>
      <c r="E15" s="153">
        <v>0</v>
      </c>
      <c r="F15" s="153">
        <v>14.3</v>
      </c>
      <c r="G15" s="153"/>
      <c r="H15" s="153">
        <v>5.5</v>
      </c>
      <c r="I15" s="153">
        <v>8.1</v>
      </c>
      <c r="J15" s="153">
        <v>4.5999999999999996</v>
      </c>
      <c r="K15" s="153">
        <v>10</v>
      </c>
      <c r="L15" s="153">
        <v>10</v>
      </c>
      <c r="M15" s="153">
        <v>10</v>
      </c>
      <c r="N15" s="153">
        <v>10</v>
      </c>
      <c r="O15" s="153"/>
      <c r="P15" s="153"/>
      <c r="Q15" s="153">
        <v>5</v>
      </c>
      <c r="R15" s="153">
        <v>5</v>
      </c>
      <c r="S15" s="153"/>
      <c r="T15" s="153"/>
      <c r="U15" s="153"/>
      <c r="V15" s="153">
        <v>1.3480000000000001</v>
      </c>
      <c r="W15" s="153">
        <v>1.333</v>
      </c>
      <c r="X15" s="153"/>
      <c r="Y15" s="153"/>
      <c r="Z15" s="153"/>
      <c r="AA15" s="153">
        <v>6.6614100000000001</v>
      </c>
      <c r="AB15" s="153">
        <v>5.45</v>
      </c>
      <c r="AC15" s="153">
        <v>497.12443000000002</v>
      </c>
      <c r="AD15" s="153">
        <v>484.29541</v>
      </c>
      <c r="AE15" s="153">
        <v>449.01562000000001</v>
      </c>
      <c r="AF15" s="153">
        <v>426.56484</v>
      </c>
      <c r="AG15" s="153">
        <v>487.50267000000002</v>
      </c>
      <c r="AH15" s="153">
        <v>292.38821999999999</v>
      </c>
      <c r="AI15" s="153">
        <v>292.38821999999999</v>
      </c>
      <c r="AJ15" s="153">
        <v>352.79798</v>
      </c>
      <c r="AK15" s="153">
        <v>320.72543999999999</v>
      </c>
      <c r="AL15" s="153"/>
      <c r="AM15" s="153"/>
    </row>
    <row r="16" spans="1:39" ht="24" customHeight="1" x14ac:dyDescent="0.25">
      <c r="A16" s="13" t="s">
        <v>89</v>
      </c>
      <c r="B16" s="13" t="s">
        <v>646</v>
      </c>
      <c r="C16" s="151">
        <v>0</v>
      </c>
      <c r="D16" s="151">
        <v>0</v>
      </c>
      <c r="E16" s="151">
        <v>0</v>
      </c>
      <c r="F16" s="151">
        <v>14.3</v>
      </c>
      <c r="G16" s="151"/>
      <c r="H16" s="151">
        <v>6.6</v>
      </c>
      <c r="I16" s="151">
        <v>7</v>
      </c>
      <c r="J16" s="151">
        <v>4.5</v>
      </c>
      <c r="K16" s="151">
        <v>9.8000000000000007</v>
      </c>
      <c r="L16" s="151">
        <v>9.8000000000000007</v>
      </c>
      <c r="M16" s="151">
        <v>9.8000000000000007</v>
      </c>
      <c r="N16" s="151">
        <v>9.8000000000000007</v>
      </c>
      <c r="O16" s="151"/>
      <c r="P16" s="151"/>
      <c r="Q16" s="151">
        <v>5</v>
      </c>
      <c r="R16" s="151">
        <v>5</v>
      </c>
      <c r="S16" s="151"/>
      <c r="T16" s="151"/>
      <c r="U16" s="151"/>
      <c r="V16" s="151">
        <v>2.2669999999999999</v>
      </c>
      <c r="W16" s="151">
        <v>2.0219999999999998</v>
      </c>
      <c r="X16" s="151"/>
      <c r="Y16" s="151"/>
      <c r="Z16" s="151"/>
      <c r="AA16" s="151">
        <v>6.8004100000000003</v>
      </c>
      <c r="AB16" s="151">
        <v>5.0599999999999996</v>
      </c>
      <c r="AC16" s="151">
        <v>497.12443000000002</v>
      </c>
      <c r="AD16" s="151">
        <v>484.29541</v>
      </c>
      <c r="AE16" s="151">
        <v>449.01562000000001</v>
      </c>
      <c r="AF16" s="151">
        <v>426.56484</v>
      </c>
      <c r="AG16" s="151">
        <v>487.50267000000002</v>
      </c>
      <c r="AH16" s="151">
        <v>292.38821999999999</v>
      </c>
      <c r="AI16" s="151">
        <v>292.38821999999999</v>
      </c>
      <c r="AJ16" s="151">
        <v>352.79798</v>
      </c>
      <c r="AK16" s="151">
        <v>320.72543999999999</v>
      </c>
      <c r="AL16" s="151"/>
      <c r="AM16" s="151"/>
    </row>
    <row r="17" spans="1:39" ht="24" customHeight="1" x14ac:dyDescent="0.25">
      <c r="A17" s="16" t="s">
        <v>89</v>
      </c>
      <c r="B17" s="16" t="s">
        <v>647</v>
      </c>
      <c r="C17" s="152">
        <v>0</v>
      </c>
      <c r="D17" s="152">
        <v>0</v>
      </c>
      <c r="E17" s="152">
        <v>0</v>
      </c>
      <c r="F17" s="152">
        <v>14.3</v>
      </c>
      <c r="G17" s="152">
        <v>0</v>
      </c>
      <c r="H17" s="152">
        <v>5.2</v>
      </c>
      <c r="I17" s="152">
        <v>8</v>
      </c>
      <c r="J17" s="152">
        <v>4.4000000000000004</v>
      </c>
      <c r="K17" s="152">
        <v>10.7</v>
      </c>
      <c r="L17" s="152">
        <v>10.7</v>
      </c>
      <c r="M17" s="152">
        <v>10.7</v>
      </c>
      <c r="N17" s="152">
        <v>10.7</v>
      </c>
      <c r="O17" s="152">
        <v>0.35</v>
      </c>
      <c r="P17" s="152">
        <v>0</v>
      </c>
      <c r="Q17" s="152">
        <v>4</v>
      </c>
      <c r="R17" s="152">
        <v>4</v>
      </c>
      <c r="S17" s="152"/>
      <c r="T17" s="152">
        <v>0</v>
      </c>
      <c r="U17" s="152">
        <v>6.5</v>
      </c>
      <c r="V17" s="152">
        <v>2.48</v>
      </c>
      <c r="W17" s="152">
        <v>3.2570000000000001</v>
      </c>
      <c r="X17" s="152">
        <v>0</v>
      </c>
      <c r="Y17" s="152">
        <v>0</v>
      </c>
      <c r="Z17" s="152">
        <v>6.5</v>
      </c>
      <c r="AA17" s="152">
        <v>4.2677699999999996</v>
      </c>
      <c r="AB17" s="152">
        <v>2.59</v>
      </c>
      <c r="AC17" s="152">
        <v>497.12443000000002</v>
      </c>
      <c r="AD17" s="152">
        <v>484.29541</v>
      </c>
      <c r="AE17" s="152">
        <v>449.01562000000001</v>
      </c>
      <c r="AF17" s="152">
        <v>426.56484</v>
      </c>
      <c r="AG17" s="152">
        <v>487.50267000000002</v>
      </c>
      <c r="AH17" s="152">
        <v>292.38821999999999</v>
      </c>
      <c r="AI17" s="152">
        <v>292.38821999999999</v>
      </c>
      <c r="AJ17" s="152">
        <v>352.79798</v>
      </c>
      <c r="AK17" s="152">
        <v>320.72543999999999</v>
      </c>
      <c r="AL17" s="152">
        <v>0</v>
      </c>
      <c r="AM17" s="152">
        <v>5.9160000000000004</v>
      </c>
    </row>
    <row r="18" spans="1:39" ht="24" customHeight="1" x14ac:dyDescent="0.25">
      <c r="A18" s="16" t="s">
        <v>89</v>
      </c>
      <c r="B18" s="16" t="s">
        <v>648</v>
      </c>
      <c r="C18" s="152">
        <v>0</v>
      </c>
      <c r="D18" s="152">
        <v>0</v>
      </c>
      <c r="E18" s="152">
        <v>0</v>
      </c>
      <c r="F18" s="152">
        <v>14.3</v>
      </c>
      <c r="G18" s="152">
        <v>0</v>
      </c>
      <c r="H18" s="152">
        <v>3.8</v>
      </c>
      <c r="I18" s="152">
        <v>7.8</v>
      </c>
      <c r="J18" s="152">
        <v>4.5</v>
      </c>
      <c r="K18" s="152">
        <v>11</v>
      </c>
      <c r="L18" s="152">
        <v>11</v>
      </c>
      <c r="M18" s="152">
        <v>11</v>
      </c>
      <c r="N18" s="152">
        <v>11</v>
      </c>
      <c r="O18" s="152">
        <v>0.35</v>
      </c>
      <c r="P18" s="152">
        <v>5.64</v>
      </c>
      <c r="Q18" s="152">
        <v>1</v>
      </c>
      <c r="R18" s="152">
        <v>1</v>
      </c>
      <c r="S18" s="152"/>
      <c r="T18" s="152">
        <v>4</v>
      </c>
      <c r="U18" s="152">
        <v>46</v>
      </c>
      <c r="V18" s="152">
        <v>1.2350000000000001</v>
      </c>
      <c r="W18" s="152">
        <v>2.7690000000000001</v>
      </c>
      <c r="X18" s="152">
        <v>8.1430000000000007</v>
      </c>
      <c r="Y18" s="152">
        <v>8.0389999999999997</v>
      </c>
      <c r="Z18" s="152">
        <v>46</v>
      </c>
      <c r="AA18" s="152">
        <v>4.4423500000000002</v>
      </c>
      <c r="AB18" s="152">
        <v>3.09</v>
      </c>
      <c r="AC18" s="152">
        <v>497.12443000000002</v>
      </c>
      <c r="AD18" s="152">
        <v>484.29541</v>
      </c>
      <c r="AE18" s="152">
        <v>452.22287</v>
      </c>
      <c r="AF18" s="152">
        <v>426.56484</v>
      </c>
      <c r="AG18" s="152">
        <v>487.50267000000002</v>
      </c>
      <c r="AH18" s="152">
        <v>292.38821999999999</v>
      </c>
      <c r="AI18" s="152">
        <v>292.38821999999999</v>
      </c>
      <c r="AJ18" s="152">
        <v>352.79798</v>
      </c>
      <c r="AK18" s="152">
        <v>320.72543999999999</v>
      </c>
      <c r="AL18" s="152">
        <v>3</v>
      </c>
      <c r="AM18" s="152">
        <v>34.670999999999999</v>
      </c>
    </row>
    <row r="19" spans="1:39" ht="24" customHeight="1" x14ac:dyDescent="0.25">
      <c r="A19" s="16" t="s">
        <v>89</v>
      </c>
      <c r="B19" s="16" t="s">
        <v>649</v>
      </c>
      <c r="C19" s="152">
        <v>0</v>
      </c>
      <c r="D19" s="152">
        <v>0</v>
      </c>
      <c r="E19" s="152">
        <v>0</v>
      </c>
      <c r="F19" s="152">
        <v>14.3</v>
      </c>
      <c r="G19" s="152">
        <v>2.1671999999999998</v>
      </c>
      <c r="H19" s="152">
        <v>4</v>
      </c>
      <c r="I19" s="152">
        <v>8</v>
      </c>
      <c r="J19" s="152">
        <v>4.5</v>
      </c>
      <c r="K19" s="152">
        <v>11.4</v>
      </c>
      <c r="L19" s="152">
        <v>11.4</v>
      </c>
      <c r="M19" s="152">
        <v>11.4</v>
      </c>
      <c r="N19" s="152">
        <v>11.4</v>
      </c>
      <c r="O19" s="152">
        <v>10.94</v>
      </c>
      <c r="P19" s="152">
        <v>61.55</v>
      </c>
      <c r="Q19" s="152">
        <v>3</v>
      </c>
      <c r="R19" s="152">
        <v>1</v>
      </c>
      <c r="S19" s="152"/>
      <c r="T19" s="152">
        <v>46</v>
      </c>
      <c r="U19" s="152">
        <v>74.7</v>
      </c>
      <c r="V19" s="152">
        <v>2.3580000000000001</v>
      </c>
      <c r="W19" s="152">
        <v>2.044</v>
      </c>
      <c r="X19" s="152">
        <v>25.436</v>
      </c>
      <c r="Y19" s="152">
        <v>26.148</v>
      </c>
      <c r="Z19" s="152">
        <v>74.7</v>
      </c>
      <c r="AA19" s="152">
        <v>4.5655700000000001</v>
      </c>
      <c r="AB19" s="152">
        <v>3.37</v>
      </c>
      <c r="AC19" s="152">
        <v>497.12443000000002</v>
      </c>
      <c r="AD19" s="152">
        <v>484.29541</v>
      </c>
      <c r="AE19" s="152">
        <v>452.22287</v>
      </c>
      <c r="AF19" s="152">
        <v>426.56484</v>
      </c>
      <c r="AG19" s="152">
        <v>487.50267000000002</v>
      </c>
      <c r="AH19" s="152">
        <v>292.38821999999999</v>
      </c>
      <c r="AI19" s="152">
        <v>292.38821999999999</v>
      </c>
      <c r="AJ19" s="152">
        <v>352.79798</v>
      </c>
      <c r="AK19" s="152">
        <v>320.72543999999999</v>
      </c>
      <c r="AL19" s="152">
        <v>27</v>
      </c>
      <c r="AM19" s="152">
        <v>70.471000000000004</v>
      </c>
    </row>
    <row r="20" spans="1:39" ht="24" customHeight="1" x14ac:dyDescent="0.25">
      <c r="A20" s="16" t="s">
        <v>89</v>
      </c>
      <c r="B20" s="16" t="s">
        <v>650</v>
      </c>
      <c r="C20" s="152">
        <v>0</v>
      </c>
      <c r="D20" s="152">
        <v>0</v>
      </c>
      <c r="E20" s="152">
        <v>0</v>
      </c>
      <c r="F20" s="152">
        <v>14.3</v>
      </c>
      <c r="G20" s="152">
        <v>17.640599999999999</v>
      </c>
      <c r="H20" s="152">
        <v>3.8</v>
      </c>
      <c r="I20" s="152">
        <v>8.1</v>
      </c>
      <c r="J20" s="152">
        <v>4.5999999999999996</v>
      </c>
      <c r="K20" s="152">
        <v>12.3</v>
      </c>
      <c r="L20" s="152">
        <v>12.3</v>
      </c>
      <c r="M20" s="152">
        <v>12.3</v>
      </c>
      <c r="N20" s="152">
        <v>12.3</v>
      </c>
      <c r="O20" s="152">
        <v>48.88</v>
      </c>
      <c r="P20" s="152">
        <v>85.18</v>
      </c>
      <c r="Q20" s="152">
        <v>5</v>
      </c>
      <c r="R20" s="152">
        <v>4</v>
      </c>
      <c r="S20" s="152"/>
      <c r="T20" s="152">
        <v>81</v>
      </c>
      <c r="U20" s="152">
        <v>112.3</v>
      </c>
      <c r="V20" s="152">
        <v>1.91</v>
      </c>
      <c r="W20" s="152">
        <v>2.2829999999999999</v>
      </c>
      <c r="X20" s="152">
        <v>28.776</v>
      </c>
      <c r="Y20" s="152">
        <v>28.509</v>
      </c>
      <c r="Z20" s="152">
        <v>112.3</v>
      </c>
      <c r="AA20" s="152">
        <v>5.2820799999999997</v>
      </c>
      <c r="AB20" s="152">
        <v>4.24</v>
      </c>
      <c r="AC20" s="152">
        <v>497.12443000000002</v>
      </c>
      <c r="AD20" s="152">
        <v>484.29541</v>
      </c>
      <c r="AE20" s="152">
        <v>449.01562000000001</v>
      </c>
      <c r="AF20" s="152">
        <v>394.49229000000003</v>
      </c>
      <c r="AG20" s="152">
        <v>423.35757999999998</v>
      </c>
      <c r="AH20" s="152">
        <v>292.38821999999999</v>
      </c>
      <c r="AI20" s="152">
        <v>292.38821999999999</v>
      </c>
      <c r="AJ20" s="152">
        <v>384.87052999999997</v>
      </c>
      <c r="AK20" s="152">
        <v>384.87052999999997</v>
      </c>
      <c r="AL20" s="152">
        <v>66</v>
      </c>
      <c r="AM20" s="152">
        <v>121.511</v>
      </c>
    </row>
    <row r="21" spans="1:39" ht="24" customHeight="1" x14ac:dyDescent="0.25">
      <c r="A21" s="16" t="s">
        <v>89</v>
      </c>
      <c r="B21" s="16" t="s">
        <v>651</v>
      </c>
      <c r="C21" s="152">
        <v>0</v>
      </c>
      <c r="D21" s="152">
        <v>0</v>
      </c>
      <c r="E21" s="152">
        <v>0</v>
      </c>
      <c r="F21" s="152">
        <v>14.3</v>
      </c>
      <c r="G21" s="152">
        <v>38.839599999999997</v>
      </c>
      <c r="H21" s="152">
        <v>4.5999999999999996</v>
      </c>
      <c r="I21" s="152">
        <v>7.1</v>
      </c>
      <c r="J21" s="152">
        <v>4.5999999999999996</v>
      </c>
      <c r="K21" s="152">
        <v>8.4</v>
      </c>
      <c r="L21" s="152">
        <v>8.4</v>
      </c>
      <c r="M21" s="152">
        <v>8.4</v>
      </c>
      <c r="N21" s="152">
        <v>8.4</v>
      </c>
      <c r="O21" s="152">
        <v>106.11</v>
      </c>
      <c r="P21" s="152">
        <v>155.91</v>
      </c>
      <c r="Q21" s="152">
        <v>5</v>
      </c>
      <c r="R21" s="152">
        <v>5</v>
      </c>
      <c r="S21" s="152"/>
      <c r="T21" s="152">
        <v>128</v>
      </c>
      <c r="U21" s="152">
        <v>144.6</v>
      </c>
      <c r="V21" s="152">
        <v>2.3620000000000001</v>
      </c>
      <c r="W21" s="152">
        <v>3.0030000000000001</v>
      </c>
      <c r="X21" s="152">
        <v>85.552000000000007</v>
      </c>
      <c r="Y21" s="152">
        <v>85.828999999999994</v>
      </c>
      <c r="Z21" s="152">
        <v>144.6</v>
      </c>
      <c r="AA21" s="152">
        <v>5.3078599999999998</v>
      </c>
      <c r="AB21" s="152">
        <v>4.9800000000000004</v>
      </c>
      <c r="AC21" s="152">
        <v>497.12443000000002</v>
      </c>
      <c r="AD21" s="152">
        <v>484.29541</v>
      </c>
      <c r="AE21" s="152">
        <v>452.22287</v>
      </c>
      <c r="AF21" s="152">
        <v>394.49229000000003</v>
      </c>
      <c r="AG21" s="152">
        <v>423.35757999999998</v>
      </c>
      <c r="AH21" s="152">
        <v>292.38821999999999</v>
      </c>
      <c r="AI21" s="152">
        <v>292.38821999999999</v>
      </c>
      <c r="AJ21" s="152">
        <v>384.87052999999997</v>
      </c>
      <c r="AK21" s="152">
        <v>384.87052999999997</v>
      </c>
      <c r="AL21" s="152">
        <v>131</v>
      </c>
      <c r="AM21" s="152">
        <v>147.35300000000001</v>
      </c>
    </row>
    <row r="22" spans="1:39" ht="24" customHeight="1" x14ac:dyDescent="0.25">
      <c r="A22" s="16" t="s">
        <v>89</v>
      </c>
      <c r="B22" s="16" t="s">
        <v>652</v>
      </c>
      <c r="C22" s="152">
        <v>0</v>
      </c>
      <c r="D22" s="152">
        <v>0</v>
      </c>
      <c r="E22" s="152">
        <v>0</v>
      </c>
      <c r="F22" s="152">
        <v>14.3</v>
      </c>
      <c r="G22" s="152">
        <v>88.7988</v>
      </c>
      <c r="H22" s="152">
        <v>4.9000000000000004</v>
      </c>
      <c r="I22" s="152">
        <v>7.5</v>
      </c>
      <c r="J22" s="152">
        <v>4.5999999999999996</v>
      </c>
      <c r="K22" s="152">
        <v>9.5</v>
      </c>
      <c r="L22" s="152">
        <v>9.5</v>
      </c>
      <c r="M22" s="152">
        <v>9.5</v>
      </c>
      <c r="N22" s="152">
        <v>9.5</v>
      </c>
      <c r="O22" s="152">
        <v>80.430000000000007</v>
      </c>
      <c r="P22" s="152">
        <v>184.73</v>
      </c>
      <c r="Q22" s="152">
        <v>5</v>
      </c>
      <c r="R22" s="152">
        <v>5</v>
      </c>
      <c r="S22" s="152"/>
      <c r="T22" s="152">
        <v>292</v>
      </c>
      <c r="U22" s="152">
        <v>587.5</v>
      </c>
      <c r="V22" s="152">
        <v>2.7669999999999999</v>
      </c>
      <c r="W22" s="152">
        <v>2.343</v>
      </c>
      <c r="X22" s="152">
        <v>158.017</v>
      </c>
      <c r="Y22" s="152">
        <v>158.62200000000001</v>
      </c>
      <c r="Z22" s="152">
        <v>587.5</v>
      </c>
      <c r="AA22" s="152">
        <v>5.13727</v>
      </c>
      <c r="AB22" s="152">
        <v>4.0199999999999996</v>
      </c>
      <c r="AC22" s="152">
        <v>497.12443000000002</v>
      </c>
      <c r="AD22" s="152">
        <v>481.08816000000002</v>
      </c>
      <c r="AE22" s="152">
        <v>442.60111000000001</v>
      </c>
      <c r="AF22" s="152">
        <v>394.49229000000003</v>
      </c>
      <c r="AG22" s="152">
        <v>423.35757999999998</v>
      </c>
      <c r="AH22" s="152">
        <v>292.38821999999999</v>
      </c>
      <c r="AI22" s="152">
        <v>292.38821999999999</v>
      </c>
      <c r="AJ22" s="152">
        <v>384.87052999999997</v>
      </c>
      <c r="AK22" s="152">
        <v>384.87052999999997</v>
      </c>
      <c r="AL22" s="152">
        <v>159</v>
      </c>
      <c r="AM22" s="152">
        <v>223.934</v>
      </c>
    </row>
    <row r="23" spans="1:39" ht="24" customHeight="1" x14ac:dyDescent="0.25">
      <c r="A23" s="18" t="s">
        <v>89</v>
      </c>
      <c r="B23" s="18" t="s">
        <v>653</v>
      </c>
      <c r="C23" s="153">
        <v>0</v>
      </c>
      <c r="D23" s="153">
        <v>0</v>
      </c>
      <c r="E23" s="153">
        <v>0</v>
      </c>
      <c r="F23" s="153">
        <v>14.3</v>
      </c>
      <c r="G23" s="153">
        <v>174.12289999999999</v>
      </c>
      <c r="H23" s="153">
        <v>3.6</v>
      </c>
      <c r="I23" s="153">
        <v>7.9</v>
      </c>
      <c r="J23" s="153">
        <v>4.5999999999999996</v>
      </c>
      <c r="K23" s="153">
        <v>11.1</v>
      </c>
      <c r="L23" s="153">
        <v>11.1</v>
      </c>
      <c r="M23" s="153">
        <v>11.1</v>
      </c>
      <c r="N23" s="153">
        <v>11.1</v>
      </c>
      <c r="O23" s="153">
        <v>138.13999999999999</v>
      </c>
      <c r="P23" s="153">
        <v>320.18</v>
      </c>
      <c r="Q23" s="153">
        <v>4</v>
      </c>
      <c r="R23" s="153">
        <v>4</v>
      </c>
      <c r="S23" s="153"/>
      <c r="T23" s="153">
        <v>276</v>
      </c>
      <c r="U23" s="153">
        <v>600.5</v>
      </c>
      <c r="V23" s="153">
        <v>2.0529999999999999</v>
      </c>
      <c r="W23" s="153">
        <v>3.403</v>
      </c>
      <c r="X23" s="153">
        <v>284.95400000000001</v>
      </c>
      <c r="Y23" s="153">
        <v>296.42899999999997</v>
      </c>
      <c r="Z23" s="153">
        <v>600.5</v>
      </c>
      <c r="AA23" s="153">
        <v>4.9335399999999998</v>
      </c>
      <c r="AB23" s="153">
        <v>4.59</v>
      </c>
      <c r="AC23" s="153">
        <v>497.12443000000002</v>
      </c>
      <c r="AD23" s="153">
        <v>484.29541</v>
      </c>
      <c r="AE23" s="153">
        <v>449.01562000000001</v>
      </c>
      <c r="AF23" s="153">
        <v>394.49229000000003</v>
      </c>
      <c r="AG23" s="153">
        <v>423.35757999999998</v>
      </c>
      <c r="AH23" s="153">
        <v>289.95166</v>
      </c>
      <c r="AI23" s="153">
        <v>289.95166</v>
      </c>
      <c r="AJ23" s="153">
        <v>384.87052999999997</v>
      </c>
      <c r="AK23" s="153">
        <v>384.87052999999997</v>
      </c>
      <c r="AL23" s="153">
        <v>259</v>
      </c>
      <c r="AM23" s="153">
        <v>395.01600000000002</v>
      </c>
    </row>
    <row r="24" spans="1:39" ht="24" customHeight="1" x14ac:dyDescent="0.25">
      <c r="A24" s="13" t="s">
        <v>89</v>
      </c>
      <c r="B24" s="13" t="s">
        <v>654</v>
      </c>
      <c r="C24" s="151">
        <v>0</v>
      </c>
      <c r="D24" s="151">
        <v>0</v>
      </c>
      <c r="E24" s="151">
        <v>0</v>
      </c>
      <c r="F24" s="151">
        <v>20</v>
      </c>
      <c r="G24" s="151">
        <v>153.7234</v>
      </c>
      <c r="H24" s="151">
        <v>2.6</v>
      </c>
      <c r="I24" s="151">
        <v>7.7</v>
      </c>
      <c r="J24" s="151">
        <v>4.7</v>
      </c>
      <c r="K24" s="151">
        <v>10.199999999999999</v>
      </c>
      <c r="L24" s="151">
        <v>10.199999999999999</v>
      </c>
      <c r="M24" s="151">
        <v>10.199999999999999</v>
      </c>
      <c r="N24" s="151">
        <v>10.199999999999999</v>
      </c>
      <c r="O24" s="151">
        <v>243.31</v>
      </c>
      <c r="P24" s="151">
        <v>422.73</v>
      </c>
      <c r="Q24" s="151">
        <v>4</v>
      </c>
      <c r="R24" s="151">
        <v>3</v>
      </c>
      <c r="S24" s="151"/>
      <c r="T24" s="151">
        <v>318</v>
      </c>
      <c r="U24" s="151">
        <v>694.5</v>
      </c>
      <c r="V24" s="151">
        <v>2.161</v>
      </c>
      <c r="W24" s="151">
        <v>3.391</v>
      </c>
      <c r="X24" s="151">
        <v>287.911</v>
      </c>
      <c r="Y24" s="151">
        <v>315.447</v>
      </c>
      <c r="Z24" s="151">
        <v>694.5</v>
      </c>
      <c r="AA24" s="151">
        <v>4.8963599999999996</v>
      </c>
      <c r="AB24" s="151">
        <v>4.28</v>
      </c>
      <c r="AC24" s="151">
        <v>0</v>
      </c>
      <c r="AD24" s="151">
        <v>481.08816000000002</v>
      </c>
      <c r="AE24" s="151">
        <v>455.43013000000002</v>
      </c>
      <c r="AF24" s="151">
        <v>394.49229000000003</v>
      </c>
      <c r="AG24" s="151">
        <v>423.35757999999998</v>
      </c>
      <c r="AH24" s="151">
        <v>289.95166</v>
      </c>
      <c r="AI24" s="151">
        <v>289.95166</v>
      </c>
      <c r="AJ24" s="151">
        <v>384.87052999999997</v>
      </c>
      <c r="AK24" s="151">
        <v>384.87052999999997</v>
      </c>
      <c r="AL24" s="151">
        <v>516</v>
      </c>
      <c r="AM24" s="151">
        <v>803.02</v>
      </c>
    </row>
    <row r="25" spans="1:39" ht="24" customHeight="1" x14ac:dyDescent="0.25">
      <c r="A25" s="16" t="s">
        <v>89</v>
      </c>
      <c r="B25" s="16" t="s">
        <v>655</v>
      </c>
      <c r="C25" s="152">
        <v>0</v>
      </c>
      <c r="D25" s="152">
        <v>0</v>
      </c>
      <c r="E25" s="152">
        <v>0</v>
      </c>
      <c r="F25" s="152">
        <v>20</v>
      </c>
      <c r="G25" s="152">
        <v>329.68270000000001</v>
      </c>
      <c r="H25" s="152">
        <v>3.7</v>
      </c>
      <c r="I25" s="152">
        <v>6.8</v>
      </c>
      <c r="J25" s="152">
        <v>4.8</v>
      </c>
      <c r="K25" s="152">
        <v>8.5</v>
      </c>
      <c r="L25" s="152">
        <v>8.5</v>
      </c>
      <c r="M25" s="152">
        <v>8.5</v>
      </c>
      <c r="N25" s="152">
        <v>8.5</v>
      </c>
      <c r="O25" s="152">
        <v>380.1</v>
      </c>
      <c r="P25" s="152">
        <v>379.82</v>
      </c>
      <c r="Q25" s="152">
        <v>4</v>
      </c>
      <c r="R25" s="152">
        <v>3</v>
      </c>
      <c r="S25" s="152"/>
      <c r="T25" s="152">
        <v>440</v>
      </c>
      <c r="U25" s="152">
        <v>1025.2</v>
      </c>
      <c r="V25" s="152">
        <v>4.5149999999999997</v>
      </c>
      <c r="W25" s="152">
        <v>4.6020000000000003</v>
      </c>
      <c r="X25" s="152">
        <v>360.49400000000003</v>
      </c>
      <c r="Y25" s="152">
        <v>381.05799999999999</v>
      </c>
      <c r="Z25" s="152">
        <v>1025.2</v>
      </c>
      <c r="AA25" s="152">
        <v>4.8276700000000003</v>
      </c>
      <c r="AB25" s="152">
        <v>4.91</v>
      </c>
      <c r="AC25" s="152">
        <v>0</v>
      </c>
      <c r="AD25" s="152">
        <v>481.08816000000002</v>
      </c>
      <c r="AE25" s="152">
        <v>452.22287</v>
      </c>
      <c r="AF25" s="152">
        <v>394.49229000000003</v>
      </c>
      <c r="AG25" s="152">
        <v>423.35757999999998</v>
      </c>
      <c r="AH25" s="152">
        <v>285.07852000000003</v>
      </c>
      <c r="AI25" s="152">
        <v>285.07852000000003</v>
      </c>
      <c r="AJ25" s="152">
        <v>384.87052999999997</v>
      </c>
      <c r="AK25" s="152">
        <v>384.87052999999997</v>
      </c>
      <c r="AL25" s="152">
        <v>459</v>
      </c>
      <c r="AM25" s="152">
        <v>748.06700000000001</v>
      </c>
    </row>
    <row r="26" spans="1:39" ht="24" customHeight="1" x14ac:dyDescent="0.25">
      <c r="A26" s="16" t="s">
        <v>89</v>
      </c>
      <c r="B26" s="16" t="s">
        <v>656</v>
      </c>
      <c r="C26" s="152">
        <v>0</v>
      </c>
      <c r="D26" s="152">
        <v>0</v>
      </c>
      <c r="E26" s="152">
        <v>0</v>
      </c>
      <c r="F26" s="152">
        <v>20</v>
      </c>
      <c r="G26" s="152">
        <v>384.84100000000001</v>
      </c>
      <c r="H26" s="152">
        <v>3.3</v>
      </c>
      <c r="I26" s="152">
        <v>8.1999999999999993</v>
      </c>
      <c r="J26" s="152">
        <v>5</v>
      </c>
      <c r="K26" s="152">
        <v>7.7</v>
      </c>
      <c r="L26" s="152">
        <v>7.7</v>
      </c>
      <c r="M26" s="152">
        <v>7.7</v>
      </c>
      <c r="N26" s="152">
        <v>7.7</v>
      </c>
      <c r="O26" s="152">
        <v>503.94</v>
      </c>
      <c r="P26" s="152">
        <v>453.09</v>
      </c>
      <c r="Q26" s="152">
        <v>1</v>
      </c>
      <c r="R26" s="152">
        <v>1</v>
      </c>
      <c r="S26" s="152"/>
      <c r="T26" s="152">
        <v>682</v>
      </c>
      <c r="U26" s="152">
        <v>894.7</v>
      </c>
      <c r="V26" s="152">
        <v>4.2210000000000001</v>
      </c>
      <c r="W26" s="152">
        <v>2.7480000000000002</v>
      </c>
      <c r="X26" s="152">
        <v>458.233</v>
      </c>
      <c r="Y26" s="152">
        <v>461.202</v>
      </c>
      <c r="Z26" s="152">
        <v>894.7</v>
      </c>
      <c r="AA26" s="152">
        <v>4.8681400000000004</v>
      </c>
      <c r="AB26" s="152">
        <v>4.95</v>
      </c>
      <c r="AC26" s="152">
        <v>0</v>
      </c>
      <c r="AD26" s="152">
        <v>481.08816000000002</v>
      </c>
      <c r="AE26" s="152">
        <v>455.43013000000002</v>
      </c>
      <c r="AF26" s="152">
        <v>394.49229000000003</v>
      </c>
      <c r="AG26" s="152">
        <v>423.35757999999998</v>
      </c>
      <c r="AH26" s="152">
        <v>282.64195000000001</v>
      </c>
      <c r="AI26" s="152">
        <v>282.64195000000001</v>
      </c>
      <c r="AJ26" s="152">
        <v>384.87052999999997</v>
      </c>
      <c r="AK26" s="152">
        <v>384.87052999999997</v>
      </c>
      <c r="AL26" s="152">
        <v>461</v>
      </c>
      <c r="AM26" s="152">
        <v>993.08</v>
      </c>
    </row>
    <row r="27" spans="1:39" ht="24" customHeight="1" x14ac:dyDescent="0.25">
      <c r="A27" s="16" t="s">
        <v>89</v>
      </c>
      <c r="B27" s="16" t="s">
        <v>657</v>
      </c>
      <c r="C27" s="152">
        <v>0</v>
      </c>
      <c r="D27" s="152">
        <v>0.28999999999999998</v>
      </c>
      <c r="E27" s="152">
        <v>0</v>
      </c>
      <c r="F27" s="152">
        <v>20</v>
      </c>
      <c r="G27" s="152">
        <v>495.80610000000001</v>
      </c>
      <c r="H27" s="152">
        <v>3.4</v>
      </c>
      <c r="I27" s="152">
        <v>8.1999999999999993</v>
      </c>
      <c r="J27" s="152">
        <v>5.0999999999999996</v>
      </c>
      <c r="K27" s="152">
        <v>9.4</v>
      </c>
      <c r="L27" s="152">
        <v>9.4</v>
      </c>
      <c r="M27" s="152">
        <v>9.4</v>
      </c>
      <c r="N27" s="152">
        <v>9.4</v>
      </c>
      <c r="O27" s="152">
        <v>577.61</v>
      </c>
      <c r="P27" s="152">
        <v>643.64</v>
      </c>
      <c r="Q27" s="152">
        <v>3</v>
      </c>
      <c r="R27" s="152">
        <v>1</v>
      </c>
      <c r="S27" s="152"/>
      <c r="T27" s="152">
        <v>992</v>
      </c>
      <c r="U27" s="152">
        <v>947.4</v>
      </c>
      <c r="V27" s="152">
        <v>2.9340000000000002</v>
      </c>
      <c r="W27" s="152">
        <v>2.1760000000000002</v>
      </c>
      <c r="X27" s="152">
        <v>660.58299999999997</v>
      </c>
      <c r="Y27" s="152">
        <v>736.01499999999999</v>
      </c>
      <c r="Z27" s="152">
        <v>947.4</v>
      </c>
      <c r="AA27" s="152">
        <v>5.6002700000000001</v>
      </c>
      <c r="AB27" s="152">
        <v>5.93</v>
      </c>
      <c r="AC27" s="152">
        <v>0</v>
      </c>
      <c r="AD27" s="152">
        <v>481.08816000000002</v>
      </c>
      <c r="AE27" s="152">
        <v>445.80835999999999</v>
      </c>
      <c r="AF27" s="152">
        <v>394.49229000000003</v>
      </c>
      <c r="AG27" s="152">
        <v>423.35757999999998</v>
      </c>
      <c r="AH27" s="152">
        <v>282.64195000000001</v>
      </c>
      <c r="AI27" s="152">
        <v>282.64195000000001</v>
      </c>
      <c r="AJ27" s="152">
        <v>384.87052999999997</v>
      </c>
      <c r="AK27" s="152">
        <v>384.87052999999997</v>
      </c>
      <c r="AL27" s="152">
        <v>833</v>
      </c>
      <c r="AM27" s="152">
        <v>978.21699999999998</v>
      </c>
    </row>
    <row r="28" spans="1:39" ht="24" customHeight="1" x14ac:dyDescent="0.25">
      <c r="A28" s="16" t="s">
        <v>89</v>
      </c>
      <c r="B28" s="16" t="s">
        <v>658</v>
      </c>
      <c r="C28" s="152">
        <v>0</v>
      </c>
      <c r="D28" s="152">
        <v>11.58</v>
      </c>
      <c r="E28" s="152">
        <v>0</v>
      </c>
      <c r="F28" s="152">
        <v>20</v>
      </c>
      <c r="G28" s="152">
        <v>503.45949999999999</v>
      </c>
      <c r="H28" s="152">
        <v>3.9</v>
      </c>
      <c r="I28" s="152">
        <v>7.9</v>
      </c>
      <c r="J28" s="152">
        <v>5.2</v>
      </c>
      <c r="K28" s="152">
        <v>11</v>
      </c>
      <c r="L28" s="152">
        <v>11</v>
      </c>
      <c r="M28" s="152">
        <v>11</v>
      </c>
      <c r="N28" s="152">
        <v>11</v>
      </c>
      <c r="O28" s="152">
        <v>872.83</v>
      </c>
      <c r="P28" s="152">
        <v>1084.57</v>
      </c>
      <c r="Q28" s="152">
        <v>3</v>
      </c>
      <c r="R28" s="152">
        <v>1</v>
      </c>
      <c r="S28" s="152"/>
      <c r="T28" s="152">
        <v>1069</v>
      </c>
      <c r="U28" s="152">
        <v>1089.4000000000001</v>
      </c>
      <c r="V28" s="152">
        <v>2.0619999999999998</v>
      </c>
      <c r="W28" s="152">
        <v>3.61</v>
      </c>
      <c r="X28" s="152">
        <v>1108.135</v>
      </c>
      <c r="Y28" s="152">
        <v>1160.9649999999999</v>
      </c>
      <c r="Z28" s="152">
        <v>1089.4000000000001</v>
      </c>
      <c r="AA28" s="152">
        <v>6.1340700000000004</v>
      </c>
      <c r="AB28" s="152">
        <v>6.08</v>
      </c>
      <c r="AC28" s="152">
        <v>0</v>
      </c>
      <c r="AD28" s="152">
        <v>481.08816000000002</v>
      </c>
      <c r="AE28" s="152">
        <v>449.01562000000001</v>
      </c>
      <c r="AF28" s="152">
        <v>432.97933999999998</v>
      </c>
      <c r="AG28" s="152">
        <v>458.63738000000001</v>
      </c>
      <c r="AH28" s="152">
        <v>277.76880999999997</v>
      </c>
      <c r="AI28" s="152">
        <v>277.76880999999997</v>
      </c>
      <c r="AJ28" s="152">
        <v>384.87052999999997</v>
      </c>
      <c r="AK28" s="152">
        <v>384.87052999999997</v>
      </c>
      <c r="AL28" s="152">
        <v>820</v>
      </c>
      <c r="AM28" s="152">
        <v>1004.878</v>
      </c>
    </row>
    <row r="29" spans="1:39" ht="24" customHeight="1" x14ac:dyDescent="0.25">
      <c r="A29" s="16" t="s">
        <v>89</v>
      </c>
      <c r="B29" s="16" t="s">
        <v>659</v>
      </c>
      <c r="C29" s="152">
        <v>0</v>
      </c>
      <c r="D29" s="152">
        <v>11.59</v>
      </c>
      <c r="E29" s="152">
        <v>0</v>
      </c>
      <c r="F29" s="152">
        <v>20</v>
      </c>
      <c r="G29" s="152">
        <v>933.4307</v>
      </c>
      <c r="H29" s="152">
        <v>4.8</v>
      </c>
      <c r="I29" s="152">
        <v>7.8</v>
      </c>
      <c r="J29" s="152">
        <v>5.3</v>
      </c>
      <c r="K29" s="152">
        <v>11.6</v>
      </c>
      <c r="L29" s="152">
        <v>11.6</v>
      </c>
      <c r="M29" s="152">
        <v>11.6</v>
      </c>
      <c r="N29" s="152">
        <v>11.6</v>
      </c>
      <c r="O29" s="152">
        <v>1099.8900000000001</v>
      </c>
      <c r="P29" s="152">
        <v>606.54</v>
      </c>
      <c r="Q29" s="152">
        <v>1</v>
      </c>
      <c r="R29" s="152">
        <v>1</v>
      </c>
      <c r="S29" s="152"/>
      <c r="T29" s="152">
        <v>819</v>
      </c>
      <c r="U29" s="152">
        <v>1099</v>
      </c>
      <c r="V29" s="152">
        <v>1.5820000000000001</v>
      </c>
      <c r="W29" s="152">
        <v>2.2629999999999999</v>
      </c>
      <c r="X29" s="152">
        <v>961.41600000000005</v>
      </c>
      <c r="Y29" s="152">
        <v>1090.92</v>
      </c>
      <c r="Z29" s="152">
        <v>1099</v>
      </c>
      <c r="AA29" s="152">
        <v>6.0227300000000001</v>
      </c>
      <c r="AB29" s="152">
        <v>6.33</v>
      </c>
      <c r="AC29" s="152">
        <v>0</v>
      </c>
      <c r="AD29" s="152">
        <v>481.08816000000002</v>
      </c>
      <c r="AE29" s="152">
        <v>455.43013000000002</v>
      </c>
      <c r="AF29" s="152">
        <v>432.97933999999998</v>
      </c>
      <c r="AG29" s="152">
        <v>481.08816000000002</v>
      </c>
      <c r="AH29" s="152">
        <v>272.89568000000003</v>
      </c>
      <c r="AI29" s="152">
        <v>272.89568000000003</v>
      </c>
      <c r="AJ29" s="152">
        <v>384.87052999999997</v>
      </c>
      <c r="AK29" s="152">
        <v>384.87052999999997</v>
      </c>
      <c r="AL29" s="152">
        <v>867</v>
      </c>
      <c r="AM29" s="152">
        <v>1026.0999999999999</v>
      </c>
    </row>
    <row r="30" spans="1:39" ht="24" customHeight="1" x14ac:dyDescent="0.25">
      <c r="A30" s="16" t="s">
        <v>89</v>
      </c>
      <c r="B30" s="16" t="s">
        <v>660</v>
      </c>
      <c r="C30" s="152">
        <v>0</v>
      </c>
      <c r="D30" s="152">
        <v>11.58</v>
      </c>
      <c r="E30" s="152">
        <v>0</v>
      </c>
      <c r="F30" s="152">
        <v>20</v>
      </c>
      <c r="G30" s="152">
        <v>684.58330000000001</v>
      </c>
      <c r="H30" s="152">
        <v>6.5</v>
      </c>
      <c r="I30" s="152">
        <v>7.7</v>
      </c>
      <c r="J30" s="152">
        <v>5.6</v>
      </c>
      <c r="K30" s="152">
        <v>10.5</v>
      </c>
      <c r="L30" s="152">
        <v>10.5</v>
      </c>
      <c r="M30" s="152">
        <v>10.5</v>
      </c>
      <c r="N30" s="152">
        <v>10.5</v>
      </c>
      <c r="O30" s="152">
        <v>986.35</v>
      </c>
      <c r="P30" s="152">
        <v>634.79999999999995</v>
      </c>
      <c r="Q30" s="152">
        <v>1</v>
      </c>
      <c r="R30" s="152">
        <v>1</v>
      </c>
      <c r="S30" s="152"/>
      <c r="T30" s="152">
        <v>1125</v>
      </c>
      <c r="U30" s="152">
        <v>939.5</v>
      </c>
      <c r="V30" s="152">
        <v>3.415</v>
      </c>
      <c r="W30" s="152">
        <v>4.5739999999999998</v>
      </c>
      <c r="X30" s="152">
        <v>1027.164</v>
      </c>
      <c r="Y30" s="152">
        <v>893.26300000000003</v>
      </c>
      <c r="Z30" s="152">
        <v>939.5</v>
      </c>
      <c r="AA30" s="152">
        <v>6.0758400000000004</v>
      </c>
      <c r="AB30" s="152">
        <v>6.39</v>
      </c>
      <c r="AC30" s="152">
        <v>0</v>
      </c>
      <c r="AD30" s="152">
        <v>481.08816000000002</v>
      </c>
      <c r="AE30" s="152">
        <v>452.22287</v>
      </c>
      <c r="AF30" s="152">
        <v>432.97933999999998</v>
      </c>
      <c r="AG30" s="152">
        <v>481.08816000000002</v>
      </c>
      <c r="AH30" s="152">
        <v>268.02253999999999</v>
      </c>
      <c r="AI30" s="152">
        <v>268.02253999999999</v>
      </c>
      <c r="AJ30" s="152">
        <v>384.87052999999997</v>
      </c>
      <c r="AK30" s="152">
        <v>384.87052999999997</v>
      </c>
      <c r="AL30" s="152">
        <v>957</v>
      </c>
      <c r="AM30" s="152">
        <v>1010.314</v>
      </c>
    </row>
    <row r="31" spans="1:39" ht="24" customHeight="1" x14ac:dyDescent="0.25">
      <c r="A31" s="18" t="s">
        <v>89</v>
      </c>
      <c r="B31" s="18" t="s">
        <v>661</v>
      </c>
      <c r="C31" s="153">
        <v>0</v>
      </c>
      <c r="D31" s="153">
        <v>11.58</v>
      </c>
      <c r="E31" s="153">
        <v>0</v>
      </c>
      <c r="F31" s="153">
        <v>20</v>
      </c>
      <c r="G31" s="153">
        <v>1204.5609999999999</v>
      </c>
      <c r="H31" s="153">
        <v>5.8</v>
      </c>
      <c r="I31" s="153">
        <v>7.8</v>
      </c>
      <c r="J31" s="153">
        <v>5.9</v>
      </c>
      <c r="K31" s="153">
        <v>11.1</v>
      </c>
      <c r="L31" s="153">
        <v>11.1</v>
      </c>
      <c r="M31" s="153">
        <v>11.1</v>
      </c>
      <c r="N31" s="153">
        <v>11.1</v>
      </c>
      <c r="O31" s="153">
        <v>1087.68</v>
      </c>
      <c r="P31" s="153">
        <v>640</v>
      </c>
      <c r="Q31" s="153">
        <v>1</v>
      </c>
      <c r="R31" s="153">
        <v>1</v>
      </c>
      <c r="S31" s="153"/>
      <c r="T31" s="153">
        <v>1057</v>
      </c>
      <c r="U31" s="153">
        <v>836.1</v>
      </c>
      <c r="V31" s="153">
        <v>2.851</v>
      </c>
      <c r="W31" s="153">
        <v>3.0680000000000001</v>
      </c>
      <c r="X31" s="153">
        <v>618.41899999999998</v>
      </c>
      <c r="Y31" s="153">
        <v>936.52099999999996</v>
      </c>
      <c r="Z31" s="153">
        <v>836.1</v>
      </c>
      <c r="AA31" s="153">
        <v>6.3681700000000001</v>
      </c>
      <c r="AB31" s="153">
        <v>6.48</v>
      </c>
      <c r="AC31" s="153">
        <v>0</v>
      </c>
      <c r="AD31" s="153">
        <v>481.08816000000002</v>
      </c>
      <c r="AE31" s="153">
        <v>449.01562000000001</v>
      </c>
      <c r="AF31" s="153">
        <v>432.97933999999998</v>
      </c>
      <c r="AG31" s="153">
        <v>481.08816000000002</v>
      </c>
      <c r="AH31" s="153">
        <v>268.02253999999999</v>
      </c>
      <c r="AI31" s="153">
        <v>268.02253999999999</v>
      </c>
      <c r="AJ31" s="153">
        <v>384.87052999999997</v>
      </c>
      <c r="AK31" s="153">
        <v>384.87052999999997</v>
      </c>
      <c r="AL31" s="153">
        <v>766</v>
      </c>
      <c r="AM31" s="153">
        <v>1067.559</v>
      </c>
    </row>
    <row r="32" spans="1:39" ht="24" customHeight="1" x14ac:dyDescent="0.25">
      <c r="A32" s="13" t="s">
        <v>89</v>
      </c>
      <c r="B32" s="13" t="s">
        <v>662</v>
      </c>
      <c r="C32" s="151">
        <v>0</v>
      </c>
      <c r="D32" s="151">
        <v>11.58</v>
      </c>
      <c r="E32" s="151">
        <v>0</v>
      </c>
      <c r="F32" s="151">
        <v>20</v>
      </c>
      <c r="G32" s="151">
        <v>810.84050000000002</v>
      </c>
      <c r="H32" s="151">
        <v>6.4</v>
      </c>
      <c r="I32" s="151">
        <v>7.9</v>
      </c>
      <c r="J32" s="151">
        <v>6</v>
      </c>
      <c r="K32" s="151">
        <v>9.1999999999999993</v>
      </c>
      <c r="L32" s="151">
        <v>9.1999999999999993</v>
      </c>
      <c r="M32" s="151">
        <v>9.1999999999999993</v>
      </c>
      <c r="N32" s="151">
        <v>9.1999999999999993</v>
      </c>
      <c r="O32" s="151">
        <v>679.01</v>
      </c>
      <c r="P32" s="151">
        <v>490</v>
      </c>
      <c r="Q32" s="151">
        <v>1</v>
      </c>
      <c r="R32" s="151">
        <v>1</v>
      </c>
      <c r="S32" s="151"/>
      <c r="T32" s="151">
        <v>649</v>
      </c>
      <c r="U32" s="151">
        <v>902.8</v>
      </c>
      <c r="V32" s="151">
        <v>3.8079999999999998</v>
      </c>
      <c r="W32" s="151">
        <v>4.5359999999999996</v>
      </c>
      <c r="X32" s="151">
        <v>781.43799999999999</v>
      </c>
      <c r="Y32" s="151">
        <v>739.41300000000001</v>
      </c>
      <c r="Z32" s="151">
        <v>902.8</v>
      </c>
      <c r="AA32" s="151">
        <v>6.7705700000000002</v>
      </c>
      <c r="AB32" s="151">
        <v>7.07</v>
      </c>
      <c r="AC32" s="151">
        <v>0</v>
      </c>
      <c r="AD32" s="151">
        <v>481.08816000000002</v>
      </c>
      <c r="AE32" s="151">
        <v>449.01562000000001</v>
      </c>
      <c r="AF32" s="151">
        <v>416.94306999999998</v>
      </c>
      <c r="AG32" s="151">
        <v>465.05189000000001</v>
      </c>
      <c r="AH32" s="151">
        <v>268.02253999999999</v>
      </c>
      <c r="AI32" s="151">
        <v>268.02253999999999</v>
      </c>
      <c r="AJ32" s="151">
        <v>384.87052999999997</v>
      </c>
      <c r="AK32" s="151">
        <v>384.87052999999997</v>
      </c>
      <c r="AL32" s="151">
        <v>516</v>
      </c>
      <c r="AM32" s="151">
        <v>695.72500000000002</v>
      </c>
    </row>
    <row r="33" spans="1:39" ht="24" customHeight="1" x14ac:dyDescent="0.25">
      <c r="A33" s="16" t="s">
        <v>89</v>
      </c>
      <c r="B33" s="16" t="s">
        <v>663</v>
      </c>
      <c r="C33" s="152">
        <v>0</v>
      </c>
      <c r="D33" s="152">
        <v>11.59</v>
      </c>
      <c r="E33" s="152">
        <v>0</v>
      </c>
      <c r="F33" s="152">
        <v>20</v>
      </c>
      <c r="G33" s="152">
        <v>919.90459999999996</v>
      </c>
      <c r="H33" s="152">
        <v>7.1</v>
      </c>
      <c r="I33" s="152">
        <v>7.9</v>
      </c>
      <c r="J33" s="152">
        <v>6.1</v>
      </c>
      <c r="K33" s="152">
        <v>10.7</v>
      </c>
      <c r="L33" s="152">
        <v>10.7</v>
      </c>
      <c r="M33" s="152">
        <v>10.7</v>
      </c>
      <c r="N33" s="152">
        <v>10.7</v>
      </c>
      <c r="O33" s="152">
        <v>722.86</v>
      </c>
      <c r="P33" s="152">
        <v>742.54</v>
      </c>
      <c r="Q33" s="152">
        <v>1</v>
      </c>
      <c r="R33" s="152">
        <v>1</v>
      </c>
      <c r="S33" s="152"/>
      <c r="T33" s="152">
        <v>1186</v>
      </c>
      <c r="U33" s="152">
        <v>704.6</v>
      </c>
      <c r="V33" s="152">
        <v>8.1129999999999995</v>
      </c>
      <c r="W33" s="152">
        <v>5.4580000000000002</v>
      </c>
      <c r="X33" s="152">
        <v>495.26799999999997</v>
      </c>
      <c r="Y33" s="152">
        <v>467.31</v>
      </c>
      <c r="Z33" s="152">
        <v>704.6</v>
      </c>
      <c r="AA33" s="152">
        <v>6.5417199999999998</v>
      </c>
      <c r="AB33" s="152">
        <v>6.7</v>
      </c>
      <c r="AC33" s="152">
        <v>0</v>
      </c>
      <c r="AD33" s="152">
        <v>481.08816000000002</v>
      </c>
      <c r="AE33" s="152">
        <v>452.22287</v>
      </c>
      <c r="AF33" s="152">
        <v>416.94306999999998</v>
      </c>
      <c r="AG33" s="152">
        <v>465.05189000000001</v>
      </c>
      <c r="AH33" s="152">
        <v>268.02253999999999</v>
      </c>
      <c r="AI33" s="152">
        <v>268.02253999999999</v>
      </c>
      <c r="AJ33" s="152">
        <v>384.87052999999997</v>
      </c>
      <c r="AK33" s="152">
        <v>384.87052999999997</v>
      </c>
      <c r="AL33" s="152">
        <v>947</v>
      </c>
      <c r="AM33" s="152">
        <v>585.44899999999996</v>
      </c>
    </row>
    <row r="34" spans="1:39" ht="24" customHeight="1" x14ac:dyDescent="0.25">
      <c r="A34" s="16" t="s">
        <v>89</v>
      </c>
      <c r="B34" s="16" t="s">
        <v>664</v>
      </c>
      <c r="C34" s="152">
        <v>0</v>
      </c>
      <c r="D34" s="152">
        <v>37.83</v>
      </c>
      <c r="E34" s="152">
        <v>0</v>
      </c>
      <c r="F34" s="152">
        <v>20</v>
      </c>
      <c r="G34" s="152">
        <v>1303.598</v>
      </c>
      <c r="H34" s="152">
        <v>6.7</v>
      </c>
      <c r="I34" s="152">
        <v>7.4</v>
      </c>
      <c r="J34" s="152">
        <v>6.2</v>
      </c>
      <c r="K34" s="152">
        <v>10</v>
      </c>
      <c r="L34" s="152">
        <v>10</v>
      </c>
      <c r="M34" s="152">
        <v>10</v>
      </c>
      <c r="N34" s="152">
        <v>10</v>
      </c>
      <c r="O34" s="152">
        <v>1155.6500000000001</v>
      </c>
      <c r="P34" s="152">
        <v>1117.0899999999999</v>
      </c>
      <c r="Q34" s="152">
        <v>1</v>
      </c>
      <c r="R34" s="152">
        <v>1</v>
      </c>
      <c r="S34" s="152"/>
      <c r="T34" s="152">
        <v>876</v>
      </c>
      <c r="U34" s="152">
        <v>876.9</v>
      </c>
      <c r="V34" s="152">
        <v>7.3689999999999998</v>
      </c>
      <c r="W34" s="152">
        <v>5.9349999999999996</v>
      </c>
      <c r="X34" s="152">
        <v>444.154</v>
      </c>
      <c r="Y34" s="152">
        <v>429.82400000000001</v>
      </c>
      <c r="Z34" s="152">
        <v>876.9</v>
      </c>
      <c r="AA34" s="152">
        <v>6.7253499999999997</v>
      </c>
      <c r="AB34" s="152">
        <v>6.71</v>
      </c>
      <c r="AC34" s="152">
        <v>0</v>
      </c>
      <c r="AD34" s="152">
        <v>481.08816000000002</v>
      </c>
      <c r="AE34" s="152">
        <v>449.01562000000001</v>
      </c>
      <c r="AF34" s="152">
        <v>416.94306999999998</v>
      </c>
      <c r="AG34" s="152">
        <v>465.05189000000001</v>
      </c>
      <c r="AH34" s="152">
        <v>268.02253999999999</v>
      </c>
      <c r="AI34" s="152">
        <v>268.02253999999999</v>
      </c>
      <c r="AJ34" s="152">
        <v>384.87052999999997</v>
      </c>
      <c r="AK34" s="152">
        <v>384.87052999999997</v>
      </c>
      <c r="AL34" s="152">
        <v>632</v>
      </c>
      <c r="AM34" s="152">
        <v>448.59</v>
      </c>
    </row>
    <row r="35" spans="1:39" ht="24" customHeight="1" x14ac:dyDescent="0.25">
      <c r="A35" s="16" t="s">
        <v>89</v>
      </c>
      <c r="B35" s="16" t="s">
        <v>665</v>
      </c>
      <c r="C35" s="152">
        <v>0</v>
      </c>
      <c r="D35" s="152">
        <v>37.85</v>
      </c>
      <c r="E35" s="152">
        <v>0</v>
      </c>
      <c r="F35" s="152">
        <v>20</v>
      </c>
      <c r="G35" s="152">
        <v>1000.397</v>
      </c>
      <c r="H35" s="152">
        <v>6.8</v>
      </c>
      <c r="I35" s="152">
        <v>7.7</v>
      </c>
      <c r="J35" s="152">
        <v>6.2</v>
      </c>
      <c r="K35" s="152">
        <v>10.6</v>
      </c>
      <c r="L35" s="152">
        <v>10.6</v>
      </c>
      <c r="M35" s="152">
        <v>10.6</v>
      </c>
      <c r="N35" s="152">
        <v>10.6</v>
      </c>
      <c r="O35" s="152">
        <v>1149.29</v>
      </c>
      <c r="P35" s="152">
        <v>1146.18</v>
      </c>
      <c r="Q35" s="152">
        <v>4</v>
      </c>
      <c r="R35" s="152">
        <v>5</v>
      </c>
      <c r="S35" s="152"/>
      <c r="T35" s="152">
        <v>585</v>
      </c>
      <c r="U35" s="152">
        <v>865.4</v>
      </c>
      <c r="V35" s="152">
        <v>6.2779999999999996</v>
      </c>
      <c r="W35" s="152">
        <v>8.2360000000000007</v>
      </c>
      <c r="X35" s="152">
        <v>390.15</v>
      </c>
      <c r="Y35" s="152">
        <v>391.48500000000001</v>
      </c>
      <c r="Z35" s="152">
        <v>865.4</v>
      </c>
      <c r="AA35" s="152">
        <v>6.73895</v>
      </c>
      <c r="AB35" s="152">
        <v>7.14</v>
      </c>
      <c r="AC35" s="152">
        <v>0</v>
      </c>
      <c r="AD35" s="152">
        <v>481.08816000000002</v>
      </c>
      <c r="AE35" s="152">
        <v>449.01562000000001</v>
      </c>
      <c r="AF35" s="152">
        <v>416.94306999999998</v>
      </c>
      <c r="AG35" s="152">
        <v>465.05189000000001</v>
      </c>
      <c r="AH35" s="152">
        <v>268.02253999999999</v>
      </c>
      <c r="AI35" s="152">
        <v>268.02253999999999</v>
      </c>
      <c r="AJ35" s="152">
        <v>384.87052999999997</v>
      </c>
      <c r="AK35" s="152">
        <v>384.87052999999997</v>
      </c>
      <c r="AL35" s="152">
        <v>1091</v>
      </c>
      <c r="AM35" s="152">
        <v>376.33199999999999</v>
      </c>
    </row>
    <row r="36" spans="1:39" ht="24" customHeight="1" x14ac:dyDescent="0.25">
      <c r="A36" s="16" t="s">
        <v>89</v>
      </c>
      <c r="B36" s="16" t="s">
        <v>666</v>
      </c>
      <c r="C36" s="152">
        <v>0</v>
      </c>
      <c r="D36" s="152">
        <v>38.53</v>
      </c>
      <c r="E36" s="152">
        <v>0</v>
      </c>
      <c r="F36" s="152">
        <v>20</v>
      </c>
      <c r="G36" s="152">
        <v>917.32370000000003</v>
      </c>
      <c r="H36" s="152">
        <v>7.1</v>
      </c>
      <c r="I36" s="152">
        <v>9</v>
      </c>
      <c r="J36" s="152">
        <v>6.4</v>
      </c>
      <c r="K36" s="152">
        <v>11.1</v>
      </c>
      <c r="L36" s="152">
        <v>11.1</v>
      </c>
      <c r="M36" s="152">
        <v>11.1</v>
      </c>
      <c r="N36" s="152">
        <v>11.1</v>
      </c>
      <c r="O36" s="152">
        <v>466.39</v>
      </c>
      <c r="P36" s="152">
        <v>1137.45</v>
      </c>
      <c r="Q36" s="152">
        <v>6</v>
      </c>
      <c r="R36" s="152">
        <v>8</v>
      </c>
      <c r="S36" s="152"/>
      <c r="T36" s="152">
        <v>831</v>
      </c>
      <c r="U36" s="152">
        <v>429.9</v>
      </c>
      <c r="V36" s="152">
        <v>9.8160000000000007</v>
      </c>
      <c r="W36" s="152">
        <v>8.5150000000000006</v>
      </c>
      <c r="X36" s="152">
        <v>316.22500000000002</v>
      </c>
      <c r="Y36" s="152">
        <v>309.94600000000003</v>
      </c>
      <c r="Z36" s="152">
        <v>429.9</v>
      </c>
      <c r="AA36" s="152">
        <v>6.3097500000000002</v>
      </c>
      <c r="AB36" s="152">
        <v>7.08</v>
      </c>
      <c r="AC36" s="152">
        <v>0</v>
      </c>
      <c r="AD36" s="152">
        <v>481.08816000000002</v>
      </c>
      <c r="AE36" s="152">
        <v>452.22287</v>
      </c>
      <c r="AF36" s="152">
        <v>416.94306999999998</v>
      </c>
      <c r="AG36" s="152">
        <v>481.08816000000002</v>
      </c>
      <c r="AH36" s="152">
        <v>268.02253999999999</v>
      </c>
      <c r="AI36" s="152">
        <v>268.02253999999999</v>
      </c>
      <c r="AJ36" s="152">
        <v>384.87052999999997</v>
      </c>
      <c r="AK36" s="152">
        <v>384.87052999999997</v>
      </c>
      <c r="AL36" s="152">
        <v>601</v>
      </c>
      <c r="AM36" s="152">
        <v>332.63099999999997</v>
      </c>
    </row>
    <row r="37" spans="1:39" ht="24" customHeight="1" x14ac:dyDescent="0.25">
      <c r="A37" s="16" t="s">
        <v>89</v>
      </c>
      <c r="B37" s="16" t="s">
        <v>667</v>
      </c>
      <c r="C37" s="152">
        <v>0</v>
      </c>
      <c r="D37" s="152">
        <v>42.15</v>
      </c>
      <c r="E37" s="152">
        <v>0</v>
      </c>
      <c r="F37" s="152">
        <v>20</v>
      </c>
      <c r="G37" s="152">
        <v>202.4451</v>
      </c>
      <c r="H37" s="152">
        <v>7.4</v>
      </c>
      <c r="I37" s="152">
        <v>9</v>
      </c>
      <c r="J37" s="152">
        <v>6.5</v>
      </c>
      <c r="K37" s="152">
        <v>9.5</v>
      </c>
      <c r="L37" s="152">
        <v>9.5</v>
      </c>
      <c r="M37" s="152">
        <v>9.5</v>
      </c>
      <c r="N37" s="152">
        <v>9.5</v>
      </c>
      <c r="O37" s="152">
        <v>199.57</v>
      </c>
      <c r="P37" s="152">
        <v>1171.6400000000001</v>
      </c>
      <c r="Q37" s="152">
        <v>7</v>
      </c>
      <c r="R37" s="152">
        <v>8</v>
      </c>
      <c r="S37" s="152"/>
      <c r="T37" s="152">
        <v>358</v>
      </c>
      <c r="U37" s="152">
        <v>208.5</v>
      </c>
      <c r="V37" s="152">
        <v>8.7959999999999994</v>
      </c>
      <c r="W37" s="152">
        <v>8.032</v>
      </c>
      <c r="X37" s="152">
        <v>241.28899999999999</v>
      </c>
      <c r="Y37" s="152">
        <v>234.697</v>
      </c>
      <c r="Z37" s="152">
        <v>208.5</v>
      </c>
      <c r="AA37" s="152">
        <v>6.3577700000000004</v>
      </c>
      <c r="AB37" s="152">
        <v>6.66</v>
      </c>
      <c r="AC37" s="152">
        <v>256.58035000000001</v>
      </c>
      <c r="AD37" s="152">
        <v>481.08816000000002</v>
      </c>
      <c r="AE37" s="152">
        <v>449.01562000000001</v>
      </c>
      <c r="AF37" s="152">
        <v>416.94306999999998</v>
      </c>
      <c r="AG37" s="152">
        <v>481.08816000000002</v>
      </c>
      <c r="AH37" s="152">
        <v>268.02253999999999</v>
      </c>
      <c r="AI37" s="152">
        <v>268.02253999999999</v>
      </c>
      <c r="AJ37" s="152">
        <v>384.87052999999997</v>
      </c>
      <c r="AK37" s="152">
        <v>384.87052999999997</v>
      </c>
      <c r="AL37" s="152">
        <v>454</v>
      </c>
      <c r="AM37" s="152">
        <v>235.87299999999999</v>
      </c>
    </row>
    <row r="38" spans="1:39" ht="24" customHeight="1" x14ac:dyDescent="0.25">
      <c r="A38" s="16" t="s">
        <v>89</v>
      </c>
      <c r="B38" s="16" t="s">
        <v>668</v>
      </c>
      <c r="C38" s="152">
        <v>0</v>
      </c>
      <c r="D38" s="152">
        <v>43.81</v>
      </c>
      <c r="E38" s="152">
        <v>0</v>
      </c>
      <c r="F38" s="152">
        <v>20</v>
      </c>
      <c r="G38" s="152">
        <v>88.353700000000003</v>
      </c>
      <c r="H38" s="152">
        <v>6.3</v>
      </c>
      <c r="I38" s="152">
        <v>8.5</v>
      </c>
      <c r="J38" s="152">
        <v>6.7</v>
      </c>
      <c r="K38" s="152">
        <v>9.6999999999999993</v>
      </c>
      <c r="L38" s="152">
        <v>9.6999999999999993</v>
      </c>
      <c r="M38" s="152">
        <v>9.6999999999999993</v>
      </c>
      <c r="N38" s="152">
        <v>9.6999999999999993</v>
      </c>
      <c r="O38" s="152">
        <v>75.040000000000006</v>
      </c>
      <c r="P38" s="152">
        <v>264.22000000000003</v>
      </c>
      <c r="Q38" s="152">
        <v>7</v>
      </c>
      <c r="R38" s="152">
        <v>8</v>
      </c>
      <c r="S38" s="152"/>
      <c r="T38" s="152">
        <v>306</v>
      </c>
      <c r="U38" s="152">
        <v>135.4</v>
      </c>
      <c r="V38" s="152">
        <v>5.7629999999999999</v>
      </c>
      <c r="W38" s="152">
        <v>7.6929999999999996</v>
      </c>
      <c r="X38" s="152">
        <v>187.18700000000001</v>
      </c>
      <c r="Y38" s="152">
        <v>186.268</v>
      </c>
      <c r="Z38" s="152">
        <v>135.4</v>
      </c>
      <c r="AA38" s="152">
        <v>5.1095499999999996</v>
      </c>
      <c r="AB38" s="152">
        <v>6.03</v>
      </c>
      <c r="AC38" s="152">
        <v>384.87052999999997</v>
      </c>
      <c r="AD38" s="152">
        <v>481.08816000000002</v>
      </c>
      <c r="AE38" s="152">
        <v>455.43013000000002</v>
      </c>
      <c r="AF38" s="152">
        <v>416.94306999999998</v>
      </c>
      <c r="AG38" s="152">
        <v>416.94306999999998</v>
      </c>
      <c r="AH38" s="152">
        <v>268.02253999999999</v>
      </c>
      <c r="AI38" s="152">
        <v>268.02253999999999</v>
      </c>
      <c r="AJ38" s="152">
        <v>384.87052999999997</v>
      </c>
      <c r="AK38" s="152">
        <v>384.87052999999997</v>
      </c>
      <c r="AL38" s="152">
        <v>263</v>
      </c>
      <c r="AM38" s="152">
        <v>171.66499999999999</v>
      </c>
    </row>
    <row r="39" spans="1:39" ht="24" customHeight="1" x14ac:dyDescent="0.25">
      <c r="A39" s="18" t="s">
        <v>89</v>
      </c>
      <c r="B39" s="18" t="s">
        <v>669</v>
      </c>
      <c r="C39" s="153">
        <v>0</v>
      </c>
      <c r="D39" s="153">
        <v>43.79</v>
      </c>
      <c r="E39" s="153">
        <v>0</v>
      </c>
      <c r="F39" s="153">
        <v>20</v>
      </c>
      <c r="G39" s="153">
        <v>78.986699999999999</v>
      </c>
      <c r="H39" s="153">
        <v>6.4</v>
      </c>
      <c r="I39" s="153">
        <v>8</v>
      </c>
      <c r="J39" s="153">
        <v>6.9</v>
      </c>
      <c r="K39" s="153">
        <v>8.3000000000000007</v>
      </c>
      <c r="L39" s="153">
        <v>8.3000000000000007</v>
      </c>
      <c r="M39" s="153">
        <v>8.3000000000000007</v>
      </c>
      <c r="N39" s="153">
        <v>8.3000000000000007</v>
      </c>
      <c r="O39" s="153">
        <v>69.39</v>
      </c>
      <c r="P39" s="153">
        <v>185.7</v>
      </c>
      <c r="Q39" s="153">
        <v>6</v>
      </c>
      <c r="R39" s="153">
        <v>8</v>
      </c>
      <c r="S39" s="153"/>
      <c r="T39" s="153">
        <v>160</v>
      </c>
      <c r="U39" s="153">
        <v>91</v>
      </c>
      <c r="V39" s="153">
        <v>6.7009999999999996</v>
      </c>
      <c r="W39" s="153">
        <v>8.391</v>
      </c>
      <c r="X39" s="153">
        <v>224.214</v>
      </c>
      <c r="Y39" s="153">
        <v>212.71199999999999</v>
      </c>
      <c r="Z39" s="153">
        <v>91</v>
      </c>
      <c r="AA39" s="153">
        <v>6.1265000000000001</v>
      </c>
      <c r="AB39" s="153">
        <v>6.21</v>
      </c>
      <c r="AC39" s="153">
        <v>449.01562000000001</v>
      </c>
      <c r="AD39" s="153">
        <v>481.08816000000002</v>
      </c>
      <c r="AE39" s="153">
        <v>452.22287</v>
      </c>
      <c r="AF39" s="153">
        <v>416.94306999999998</v>
      </c>
      <c r="AG39" s="153">
        <v>416.94306999999998</v>
      </c>
      <c r="AH39" s="153">
        <v>268.02253999999999</v>
      </c>
      <c r="AI39" s="153">
        <v>268.02253999999999</v>
      </c>
      <c r="AJ39" s="153">
        <v>384.87052999999997</v>
      </c>
      <c r="AK39" s="153">
        <v>384.87052999999997</v>
      </c>
      <c r="AL39" s="153">
        <v>166</v>
      </c>
      <c r="AM39" s="153">
        <v>114.604</v>
      </c>
    </row>
    <row r="40" spans="1:39" ht="24" customHeight="1" x14ac:dyDescent="0.25">
      <c r="A40" s="13" t="s">
        <v>89</v>
      </c>
      <c r="B40" s="13" t="s">
        <v>670</v>
      </c>
      <c r="C40" s="151">
        <v>0</v>
      </c>
      <c r="D40" s="151">
        <v>43.82</v>
      </c>
      <c r="E40" s="151">
        <v>0</v>
      </c>
      <c r="F40" s="151">
        <v>20.100000000000001</v>
      </c>
      <c r="G40" s="151">
        <v>83.308099999999996</v>
      </c>
      <c r="H40" s="151">
        <v>6.2</v>
      </c>
      <c r="I40" s="151">
        <v>8.5</v>
      </c>
      <c r="J40" s="151">
        <v>7.1</v>
      </c>
      <c r="K40" s="151">
        <v>8</v>
      </c>
      <c r="L40" s="151">
        <v>8</v>
      </c>
      <c r="M40" s="151">
        <v>8</v>
      </c>
      <c r="N40" s="151">
        <v>8</v>
      </c>
      <c r="O40" s="151">
        <v>69.84</v>
      </c>
      <c r="P40" s="151">
        <v>165.2</v>
      </c>
      <c r="Q40" s="151">
        <v>7</v>
      </c>
      <c r="R40" s="151">
        <v>8</v>
      </c>
      <c r="S40" s="151"/>
      <c r="T40" s="151">
        <v>70</v>
      </c>
      <c r="U40" s="151">
        <v>65.099999999999994</v>
      </c>
      <c r="V40" s="151">
        <v>9.3179999999999996</v>
      </c>
      <c r="W40" s="151">
        <v>9.2469999999999999</v>
      </c>
      <c r="X40" s="151">
        <v>519.58500000000004</v>
      </c>
      <c r="Y40" s="151">
        <v>392.78</v>
      </c>
      <c r="Z40" s="151">
        <v>65.099999999999994</v>
      </c>
      <c r="AA40" s="151">
        <v>6.3998100000000004</v>
      </c>
      <c r="AB40" s="151">
        <v>6.48</v>
      </c>
      <c r="AC40" s="151">
        <v>449.01562000000001</v>
      </c>
      <c r="AD40" s="151">
        <v>481.08816000000002</v>
      </c>
      <c r="AE40" s="151">
        <v>468.25914</v>
      </c>
      <c r="AF40" s="151">
        <v>416.94306999999998</v>
      </c>
      <c r="AG40" s="151">
        <v>416.94306999999998</v>
      </c>
      <c r="AH40" s="151">
        <v>268.02253999999999</v>
      </c>
      <c r="AI40" s="151">
        <v>268.02253999999999</v>
      </c>
      <c r="AJ40" s="151">
        <v>384.87052999999997</v>
      </c>
      <c r="AK40" s="151">
        <v>384.87052999999997</v>
      </c>
      <c r="AL40" s="151">
        <v>111</v>
      </c>
      <c r="AM40" s="151">
        <v>147.999</v>
      </c>
    </row>
    <row r="41" spans="1:39" ht="24" customHeight="1" x14ac:dyDescent="0.25">
      <c r="A41" s="16" t="s">
        <v>89</v>
      </c>
      <c r="B41" s="16" t="s">
        <v>671</v>
      </c>
      <c r="C41" s="152">
        <v>0</v>
      </c>
      <c r="D41" s="152">
        <v>44.87</v>
      </c>
      <c r="E41" s="152">
        <v>0</v>
      </c>
      <c r="F41" s="152">
        <v>20.100000000000001</v>
      </c>
      <c r="G41" s="152">
        <v>70.431100000000001</v>
      </c>
      <c r="H41" s="152">
        <v>6.7</v>
      </c>
      <c r="I41" s="152">
        <v>9</v>
      </c>
      <c r="J41" s="152">
        <v>7.2</v>
      </c>
      <c r="K41" s="152">
        <v>7.9</v>
      </c>
      <c r="L41" s="152">
        <v>7.9</v>
      </c>
      <c r="M41" s="152">
        <v>7.9</v>
      </c>
      <c r="N41" s="152">
        <v>7.9</v>
      </c>
      <c r="O41" s="152">
        <v>35.119999999999997</v>
      </c>
      <c r="P41" s="152">
        <v>143.78</v>
      </c>
      <c r="Q41" s="152">
        <v>7</v>
      </c>
      <c r="R41" s="152">
        <v>8</v>
      </c>
      <c r="S41" s="152"/>
      <c r="T41" s="152">
        <v>85</v>
      </c>
      <c r="U41" s="152">
        <v>57.1</v>
      </c>
      <c r="V41" s="152">
        <v>8.6739999999999995</v>
      </c>
      <c r="W41" s="152">
        <v>9.3640000000000008</v>
      </c>
      <c r="X41" s="152">
        <v>262.93299999999999</v>
      </c>
      <c r="Y41" s="152">
        <v>259.96899999999999</v>
      </c>
      <c r="Z41" s="152">
        <v>57.1</v>
      </c>
      <c r="AA41" s="152">
        <v>6.2770599999999996</v>
      </c>
      <c r="AB41" s="152">
        <v>6.18</v>
      </c>
      <c r="AC41" s="152">
        <v>449.01562000000001</v>
      </c>
      <c r="AD41" s="152">
        <v>481.08816000000002</v>
      </c>
      <c r="AE41" s="152">
        <v>458.63738000000001</v>
      </c>
      <c r="AF41" s="152">
        <v>416.94306999999998</v>
      </c>
      <c r="AG41" s="152">
        <v>416.94306999999998</v>
      </c>
      <c r="AH41" s="152">
        <v>275.33224000000001</v>
      </c>
      <c r="AI41" s="152">
        <v>275.33224000000001</v>
      </c>
      <c r="AJ41" s="152">
        <v>384.87052999999997</v>
      </c>
      <c r="AK41" s="152">
        <v>384.87052999999997</v>
      </c>
      <c r="AL41" s="152">
        <v>85</v>
      </c>
      <c r="AM41" s="152">
        <v>155.43700000000001</v>
      </c>
    </row>
    <row r="42" spans="1:39" ht="24" customHeight="1" x14ac:dyDescent="0.25">
      <c r="A42" s="16" t="s">
        <v>89</v>
      </c>
      <c r="B42" s="16" t="s">
        <v>672</v>
      </c>
      <c r="C42" s="152">
        <v>0</v>
      </c>
      <c r="D42" s="152">
        <v>44.88</v>
      </c>
      <c r="E42" s="152">
        <v>0</v>
      </c>
      <c r="F42" s="152">
        <v>20.100000000000001</v>
      </c>
      <c r="G42" s="152">
        <v>66.358400000000003</v>
      </c>
      <c r="H42" s="152">
        <v>7.5</v>
      </c>
      <c r="I42" s="152">
        <v>8.4</v>
      </c>
      <c r="J42" s="152">
        <v>7.4</v>
      </c>
      <c r="K42" s="152">
        <v>8.8000000000000007</v>
      </c>
      <c r="L42" s="152">
        <v>8.8000000000000007</v>
      </c>
      <c r="M42" s="152">
        <v>8.8000000000000007</v>
      </c>
      <c r="N42" s="152">
        <v>8.8000000000000007</v>
      </c>
      <c r="O42" s="152">
        <v>41.39</v>
      </c>
      <c r="P42" s="152">
        <v>39.909999999999997</v>
      </c>
      <c r="Q42" s="152">
        <v>6</v>
      </c>
      <c r="R42" s="152">
        <v>7</v>
      </c>
      <c r="S42" s="152"/>
      <c r="T42" s="152">
        <v>74</v>
      </c>
      <c r="U42" s="152">
        <v>26</v>
      </c>
      <c r="V42" s="152">
        <v>9.2100000000000009</v>
      </c>
      <c r="W42" s="152">
        <v>9.0269999999999992</v>
      </c>
      <c r="X42" s="152">
        <v>87.087000000000003</v>
      </c>
      <c r="Y42" s="152">
        <v>95.19</v>
      </c>
      <c r="Z42" s="152">
        <v>26</v>
      </c>
      <c r="AA42" s="152">
        <v>6.8464700000000001</v>
      </c>
      <c r="AB42" s="152">
        <v>6.97</v>
      </c>
      <c r="AC42" s="152">
        <v>449.01562000000001</v>
      </c>
      <c r="AD42" s="152">
        <v>481.08816000000002</v>
      </c>
      <c r="AE42" s="152">
        <v>442.60111000000001</v>
      </c>
      <c r="AF42" s="152">
        <v>416.94306999999998</v>
      </c>
      <c r="AG42" s="152">
        <v>416.94306999999998</v>
      </c>
      <c r="AH42" s="152">
        <v>280.20537999999999</v>
      </c>
      <c r="AI42" s="152">
        <v>280.20537999999999</v>
      </c>
      <c r="AJ42" s="152">
        <v>384.87052999999997</v>
      </c>
      <c r="AK42" s="152">
        <v>384.87052999999997</v>
      </c>
      <c r="AL42" s="152">
        <v>37</v>
      </c>
      <c r="AM42" s="152">
        <v>67.141999999999996</v>
      </c>
    </row>
    <row r="43" spans="1:39" ht="24" customHeight="1" x14ac:dyDescent="0.25">
      <c r="A43" s="16" t="s">
        <v>89</v>
      </c>
      <c r="B43" s="16" t="s">
        <v>673</v>
      </c>
      <c r="C43" s="152">
        <v>0</v>
      </c>
      <c r="D43" s="152">
        <v>44.86</v>
      </c>
      <c r="E43" s="152">
        <v>0</v>
      </c>
      <c r="F43" s="152">
        <v>20.100000000000001</v>
      </c>
      <c r="G43" s="152">
        <v>20.199400000000001</v>
      </c>
      <c r="H43" s="152">
        <v>8</v>
      </c>
      <c r="I43" s="152">
        <v>8.1</v>
      </c>
      <c r="J43" s="152">
        <v>7.5</v>
      </c>
      <c r="K43" s="152">
        <v>8.5</v>
      </c>
      <c r="L43" s="152">
        <v>8.5</v>
      </c>
      <c r="M43" s="152">
        <v>8.5</v>
      </c>
      <c r="N43" s="152">
        <v>8.5</v>
      </c>
      <c r="O43" s="152">
        <v>35</v>
      </c>
      <c r="P43" s="152">
        <v>22.82</v>
      </c>
      <c r="Q43" s="152">
        <v>5</v>
      </c>
      <c r="R43" s="152">
        <v>6</v>
      </c>
      <c r="S43" s="152"/>
      <c r="T43" s="152">
        <v>25</v>
      </c>
      <c r="U43" s="152">
        <v>3.2</v>
      </c>
      <c r="V43" s="152">
        <v>9.3919999999999995</v>
      </c>
      <c r="W43" s="152">
        <v>7.8449999999999998</v>
      </c>
      <c r="X43" s="152">
        <v>24.443000000000001</v>
      </c>
      <c r="Y43" s="152">
        <v>26.597999999999999</v>
      </c>
      <c r="Z43" s="152">
        <v>3.2</v>
      </c>
      <c r="AA43" s="152">
        <v>7.2785000000000002</v>
      </c>
      <c r="AB43" s="152">
        <v>8.49</v>
      </c>
      <c r="AC43" s="152">
        <v>449.01562000000001</v>
      </c>
      <c r="AD43" s="152">
        <v>481.08816000000002</v>
      </c>
      <c r="AE43" s="152">
        <v>452.22287</v>
      </c>
      <c r="AF43" s="152">
        <v>416.94306999999998</v>
      </c>
      <c r="AG43" s="152">
        <v>416.94306999999998</v>
      </c>
      <c r="AH43" s="152">
        <v>285.07852000000003</v>
      </c>
      <c r="AI43" s="152">
        <v>285.07852000000003</v>
      </c>
      <c r="AJ43" s="152">
        <v>384.87052999999997</v>
      </c>
      <c r="AK43" s="152">
        <v>384.87052999999997</v>
      </c>
      <c r="AL43" s="152">
        <v>8</v>
      </c>
      <c r="AM43" s="152">
        <v>11.003</v>
      </c>
    </row>
    <row r="44" spans="1:39" ht="24" customHeight="1" x14ac:dyDescent="0.25">
      <c r="A44" s="16" t="s">
        <v>89</v>
      </c>
      <c r="B44" s="16" t="s">
        <v>674</v>
      </c>
      <c r="C44" s="152">
        <v>0</v>
      </c>
      <c r="D44" s="152">
        <v>44.95</v>
      </c>
      <c r="E44" s="152">
        <v>0</v>
      </c>
      <c r="F44" s="152">
        <v>20.100000000000001</v>
      </c>
      <c r="G44" s="152">
        <v>4.7755700000000001</v>
      </c>
      <c r="H44" s="152">
        <v>8</v>
      </c>
      <c r="I44" s="152">
        <v>7.3</v>
      </c>
      <c r="J44" s="152">
        <v>7.6</v>
      </c>
      <c r="K44" s="152">
        <v>10.1</v>
      </c>
      <c r="L44" s="152">
        <v>10.1</v>
      </c>
      <c r="M44" s="152">
        <v>10.1</v>
      </c>
      <c r="N44" s="152">
        <v>10.1</v>
      </c>
      <c r="O44" s="152">
        <v>15</v>
      </c>
      <c r="P44" s="152">
        <v>0</v>
      </c>
      <c r="Q44" s="152">
        <v>5</v>
      </c>
      <c r="R44" s="152">
        <v>6</v>
      </c>
      <c r="S44" s="152"/>
      <c r="T44" s="152">
        <v>0</v>
      </c>
      <c r="U44" s="152">
        <v>0</v>
      </c>
      <c r="V44" s="152">
        <v>8.6300000000000008</v>
      </c>
      <c r="W44" s="152">
        <v>10.146000000000001</v>
      </c>
      <c r="X44" s="152">
        <v>0.82599999999999996</v>
      </c>
      <c r="Y44" s="152">
        <v>1.3540000000000001</v>
      </c>
      <c r="Z44" s="152">
        <v>0</v>
      </c>
      <c r="AA44" s="152">
        <v>8.0158699999999996</v>
      </c>
      <c r="AB44" s="152">
        <v>8.48</v>
      </c>
      <c r="AC44" s="152">
        <v>449.01562000000001</v>
      </c>
      <c r="AD44" s="152">
        <v>481.08816000000002</v>
      </c>
      <c r="AE44" s="152">
        <v>455.43013000000002</v>
      </c>
      <c r="AF44" s="152">
        <v>416.94306999999998</v>
      </c>
      <c r="AG44" s="152">
        <v>416.94306999999998</v>
      </c>
      <c r="AH44" s="152">
        <v>292.38821999999999</v>
      </c>
      <c r="AI44" s="152">
        <v>285.07852000000003</v>
      </c>
      <c r="AJ44" s="152">
        <v>384.87052999999997</v>
      </c>
      <c r="AK44" s="152">
        <v>384.87052999999997</v>
      </c>
      <c r="AL44" s="152">
        <v>0</v>
      </c>
      <c r="AM44" s="152">
        <v>0</v>
      </c>
    </row>
    <row r="45" spans="1:39" ht="24" customHeight="1" x14ac:dyDescent="0.25">
      <c r="A45" s="16" t="s">
        <v>89</v>
      </c>
      <c r="B45" s="16" t="s">
        <v>675</v>
      </c>
      <c r="C45" s="152">
        <v>0</v>
      </c>
      <c r="D45" s="152">
        <v>45.01</v>
      </c>
      <c r="E45" s="152">
        <v>0</v>
      </c>
      <c r="F45" s="152">
        <v>20.100000000000001</v>
      </c>
      <c r="G45" s="152">
        <v>0</v>
      </c>
      <c r="H45" s="152">
        <v>7.7</v>
      </c>
      <c r="I45" s="152">
        <v>7.6</v>
      </c>
      <c r="J45" s="152">
        <v>7.6</v>
      </c>
      <c r="K45" s="152">
        <v>13.1</v>
      </c>
      <c r="L45" s="152">
        <v>13.1</v>
      </c>
      <c r="M45" s="152">
        <v>13.1</v>
      </c>
      <c r="N45" s="152">
        <v>13.1</v>
      </c>
      <c r="O45" s="152">
        <v>0.01</v>
      </c>
      <c r="P45" s="152">
        <v>0</v>
      </c>
      <c r="Q45" s="152">
        <v>4</v>
      </c>
      <c r="R45" s="152">
        <v>5</v>
      </c>
      <c r="S45" s="152"/>
      <c r="T45" s="152">
        <v>0</v>
      </c>
      <c r="U45" s="152">
        <v>0</v>
      </c>
      <c r="V45" s="152">
        <v>8.1310000000000002</v>
      </c>
      <c r="W45" s="152">
        <v>8.3889999999999993</v>
      </c>
      <c r="X45" s="152">
        <v>0</v>
      </c>
      <c r="Y45" s="152">
        <v>0</v>
      </c>
      <c r="Z45" s="152">
        <v>0</v>
      </c>
      <c r="AA45" s="152">
        <v>8.3256800000000002</v>
      </c>
      <c r="AB45" s="152">
        <v>8.58</v>
      </c>
      <c r="AC45" s="152">
        <v>487.50267000000002</v>
      </c>
      <c r="AD45" s="152">
        <v>465.05189000000001</v>
      </c>
      <c r="AE45" s="152">
        <v>458.63738000000001</v>
      </c>
      <c r="AF45" s="152">
        <v>416.94306999999998</v>
      </c>
      <c r="AG45" s="152">
        <v>416.94306999999998</v>
      </c>
      <c r="AH45" s="152">
        <v>292.38821999999999</v>
      </c>
      <c r="AI45" s="152">
        <v>285.07852000000003</v>
      </c>
      <c r="AJ45" s="152">
        <v>384.87052999999997</v>
      </c>
      <c r="AK45" s="152">
        <v>384.87052999999997</v>
      </c>
      <c r="AL45" s="152">
        <v>0</v>
      </c>
      <c r="AM45" s="152">
        <v>0</v>
      </c>
    </row>
    <row r="46" spans="1:39" ht="24" customHeight="1" x14ac:dyDescent="0.25">
      <c r="A46" s="16" t="s">
        <v>89</v>
      </c>
      <c r="B46" s="16" t="s">
        <v>676</v>
      </c>
      <c r="C46" s="152">
        <v>0</v>
      </c>
      <c r="D46" s="152">
        <v>44.99</v>
      </c>
      <c r="E46" s="152">
        <v>0</v>
      </c>
      <c r="F46" s="152">
        <v>20.100000000000001</v>
      </c>
      <c r="G46" s="152">
        <v>0</v>
      </c>
      <c r="H46" s="152">
        <v>8.1</v>
      </c>
      <c r="I46" s="152">
        <v>6.7</v>
      </c>
      <c r="J46" s="152">
        <v>7.5</v>
      </c>
      <c r="K46" s="152">
        <v>12.1</v>
      </c>
      <c r="L46" s="152">
        <v>12.1</v>
      </c>
      <c r="M46" s="152">
        <v>12.1</v>
      </c>
      <c r="N46" s="152">
        <v>12.1</v>
      </c>
      <c r="O46" s="152">
        <v>0.02</v>
      </c>
      <c r="P46" s="152">
        <v>0</v>
      </c>
      <c r="Q46" s="152">
        <v>1</v>
      </c>
      <c r="R46" s="152">
        <v>3</v>
      </c>
      <c r="S46" s="152"/>
      <c r="T46" s="152">
        <v>0</v>
      </c>
      <c r="U46" s="152">
        <v>0</v>
      </c>
      <c r="V46" s="152">
        <v>7.18</v>
      </c>
      <c r="W46" s="152">
        <v>8.1199999999999992</v>
      </c>
      <c r="X46" s="152">
        <v>0</v>
      </c>
      <c r="Y46" s="152">
        <v>0</v>
      </c>
      <c r="Z46" s="152">
        <v>0</v>
      </c>
      <c r="AA46" s="152">
        <v>8.3425399999999996</v>
      </c>
      <c r="AB46" s="152">
        <v>8.69</v>
      </c>
      <c r="AC46" s="152">
        <v>481.08816000000002</v>
      </c>
      <c r="AD46" s="152">
        <v>465.05189000000001</v>
      </c>
      <c r="AE46" s="152">
        <v>449.01562000000001</v>
      </c>
      <c r="AF46" s="152">
        <v>416.94306999999998</v>
      </c>
      <c r="AG46" s="152">
        <v>416.94306999999998</v>
      </c>
      <c r="AH46" s="152">
        <v>292.38821999999999</v>
      </c>
      <c r="AI46" s="152">
        <v>292.38821999999999</v>
      </c>
      <c r="AJ46" s="152">
        <v>384.87052999999997</v>
      </c>
      <c r="AK46" s="152">
        <v>384.87052999999997</v>
      </c>
      <c r="AL46" s="152">
        <v>0</v>
      </c>
      <c r="AM46" s="152">
        <v>0</v>
      </c>
    </row>
    <row r="47" spans="1:39" ht="24" customHeight="1" x14ac:dyDescent="0.25">
      <c r="A47" s="18" t="s">
        <v>89</v>
      </c>
      <c r="B47" s="18" t="s">
        <v>677</v>
      </c>
      <c r="C47" s="153">
        <v>0</v>
      </c>
      <c r="D47" s="153">
        <v>45</v>
      </c>
      <c r="E47" s="153">
        <v>0</v>
      </c>
      <c r="F47" s="153">
        <v>20.100000000000001</v>
      </c>
      <c r="G47" s="153"/>
      <c r="H47" s="153">
        <v>8.5</v>
      </c>
      <c r="I47" s="153">
        <v>5.7</v>
      </c>
      <c r="J47" s="153">
        <v>7.4</v>
      </c>
      <c r="K47" s="153">
        <v>12.4</v>
      </c>
      <c r="L47" s="153">
        <v>12.4</v>
      </c>
      <c r="M47" s="153">
        <v>12.4</v>
      </c>
      <c r="N47" s="153">
        <v>12.4</v>
      </c>
      <c r="O47" s="153"/>
      <c r="P47" s="153"/>
      <c r="Q47" s="153">
        <v>1</v>
      </c>
      <c r="R47" s="153">
        <v>1</v>
      </c>
      <c r="S47" s="153"/>
      <c r="T47" s="153"/>
      <c r="U47" s="153"/>
      <c r="V47" s="153">
        <v>6.194</v>
      </c>
      <c r="W47" s="153">
        <v>8.3949999999999996</v>
      </c>
      <c r="X47" s="153"/>
      <c r="Y47" s="153"/>
      <c r="Z47" s="153"/>
      <c r="AA47" s="153">
        <v>8.3518899999999991</v>
      </c>
      <c r="AB47" s="153">
        <v>8.2200000000000006</v>
      </c>
      <c r="AC47" s="153">
        <v>481.08816000000002</v>
      </c>
      <c r="AD47" s="153">
        <v>465.05189000000001</v>
      </c>
      <c r="AE47" s="153">
        <v>449.01562000000001</v>
      </c>
      <c r="AF47" s="153">
        <v>416.94306999999998</v>
      </c>
      <c r="AG47" s="153">
        <v>416.94306999999998</v>
      </c>
      <c r="AH47" s="153">
        <v>292.38821999999999</v>
      </c>
      <c r="AI47" s="153">
        <v>292.38821999999999</v>
      </c>
      <c r="AJ47" s="153">
        <v>384.87052999999997</v>
      </c>
      <c r="AK47" s="153">
        <v>384.87052999999997</v>
      </c>
      <c r="AL47" s="153"/>
      <c r="AM47" s="153"/>
    </row>
    <row r="48" spans="1:39" ht="24" customHeight="1" x14ac:dyDescent="0.25">
      <c r="A48" s="13" t="s">
        <v>89</v>
      </c>
      <c r="B48" s="13" t="s">
        <v>678</v>
      </c>
      <c r="C48" s="151">
        <v>0</v>
      </c>
      <c r="D48" s="151">
        <v>44.98</v>
      </c>
      <c r="E48" s="151">
        <v>0</v>
      </c>
      <c r="F48" s="151">
        <v>20.100000000000001</v>
      </c>
      <c r="G48" s="151"/>
      <c r="H48" s="151">
        <v>8.4</v>
      </c>
      <c r="I48" s="151">
        <v>5.3</v>
      </c>
      <c r="J48" s="151">
        <v>7.2</v>
      </c>
      <c r="K48" s="151">
        <v>14</v>
      </c>
      <c r="L48" s="151">
        <v>14</v>
      </c>
      <c r="M48" s="151">
        <v>14</v>
      </c>
      <c r="N48" s="151">
        <v>14</v>
      </c>
      <c r="O48" s="151"/>
      <c r="P48" s="151"/>
      <c r="Q48" s="151">
        <v>1</v>
      </c>
      <c r="R48" s="151">
        <v>1</v>
      </c>
      <c r="S48" s="151"/>
      <c r="T48" s="151"/>
      <c r="U48" s="151"/>
      <c r="V48" s="151">
        <v>5.0069999999999997</v>
      </c>
      <c r="W48" s="151">
        <v>7.2560000000000002</v>
      </c>
      <c r="X48" s="151"/>
      <c r="Y48" s="151"/>
      <c r="Z48" s="151"/>
      <c r="AA48" s="151">
        <v>8.0199400000000001</v>
      </c>
      <c r="AB48" s="151">
        <v>8.44</v>
      </c>
      <c r="AC48" s="151">
        <v>481.08816000000002</v>
      </c>
      <c r="AD48" s="151">
        <v>465.05189000000001</v>
      </c>
      <c r="AE48" s="151">
        <v>449.01562000000001</v>
      </c>
      <c r="AF48" s="151">
        <v>416.94306999999998</v>
      </c>
      <c r="AG48" s="151">
        <v>416.94306999999998</v>
      </c>
      <c r="AH48" s="151">
        <v>292.38821999999999</v>
      </c>
      <c r="AI48" s="151">
        <v>292.38821999999999</v>
      </c>
      <c r="AJ48" s="151">
        <v>384.87052999999997</v>
      </c>
      <c r="AK48" s="151">
        <v>384.87052999999997</v>
      </c>
      <c r="AL48" s="151"/>
      <c r="AM48" s="151"/>
    </row>
    <row r="49" spans="1:39" ht="24" customHeight="1" x14ac:dyDescent="0.25">
      <c r="A49" s="16" t="s">
        <v>89</v>
      </c>
      <c r="B49" s="16" t="s">
        <v>679</v>
      </c>
      <c r="C49" s="152">
        <v>0</v>
      </c>
      <c r="D49" s="152">
        <v>44.98</v>
      </c>
      <c r="E49" s="152">
        <v>0</v>
      </c>
      <c r="F49" s="152">
        <v>20.100000000000001</v>
      </c>
      <c r="G49" s="152"/>
      <c r="H49" s="152">
        <v>8.5</v>
      </c>
      <c r="I49" s="152">
        <v>4.3</v>
      </c>
      <c r="J49" s="152">
        <v>7</v>
      </c>
      <c r="K49" s="152">
        <v>13.1</v>
      </c>
      <c r="L49" s="152">
        <v>13.1</v>
      </c>
      <c r="M49" s="152">
        <v>13.1</v>
      </c>
      <c r="N49" s="152">
        <v>13.1</v>
      </c>
      <c r="O49" s="152"/>
      <c r="P49" s="152"/>
      <c r="Q49" s="152">
        <v>1</v>
      </c>
      <c r="R49" s="152">
        <v>1</v>
      </c>
      <c r="S49" s="152"/>
      <c r="T49" s="152"/>
      <c r="U49" s="152"/>
      <c r="V49" s="152">
        <v>7.774</v>
      </c>
      <c r="W49" s="152">
        <v>9.0709999999999997</v>
      </c>
      <c r="X49" s="152"/>
      <c r="Y49" s="152"/>
      <c r="Z49" s="152"/>
      <c r="AA49" s="152">
        <v>8.1631499999999999</v>
      </c>
      <c r="AB49" s="152">
        <v>8.6999999999999993</v>
      </c>
      <c r="AC49" s="152">
        <v>481.08816000000002</v>
      </c>
      <c r="AD49" s="152">
        <v>465.05189000000001</v>
      </c>
      <c r="AE49" s="152">
        <v>452.22287</v>
      </c>
      <c r="AF49" s="152">
        <v>416.94306999999998</v>
      </c>
      <c r="AG49" s="152">
        <v>416.94306999999998</v>
      </c>
      <c r="AH49" s="152">
        <v>292.38821999999999</v>
      </c>
      <c r="AI49" s="152">
        <v>292.38821999999999</v>
      </c>
      <c r="AJ49" s="152">
        <v>384.87052999999997</v>
      </c>
      <c r="AK49" s="152">
        <v>384.87052999999997</v>
      </c>
      <c r="AL49" s="152"/>
      <c r="AM49" s="152"/>
    </row>
    <row r="50" spans="1:39" ht="24" customHeight="1" x14ac:dyDescent="0.25">
      <c r="A50" s="16" t="s">
        <v>89</v>
      </c>
      <c r="B50" s="16" t="s">
        <v>680</v>
      </c>
      <c r="C50" s="152">
        <v>0</v>
      </c>
      <c r="D50" s="152">
        <v>45.01</v>
      </c>
      <c r="E50" s="152">
        <v>0</v>
      </c>
      <c r="F50" s="152">
        <v>20.100000000000001</v>
      </c>
      <c r="G50" s="152"/>
      <c r="H50" s="152">
        <v>8.1999999999999993</v>
      </c>
      <c r="I50" s="152">
        <v>4.4000000000000004</v>
      </c>
      <c r="J50" s="152">
        <v>6.9</v>
      </c>
      <c r="K50" s="152">
        <v>11.4</v>
      </c>
      <c r="L50" s="152">
        <v>11.4</v>
      </c>
      <c r="M50" s="152">
        <v>11.4</v>
      </c>
      <c r="N50" s="152">
        <v>11.4</v>
      </c>
      <c r="O50" s="152"/>
      <c r="P50" s="152"/>
      <c r="Q50" s="152">
        <v>1</v>
      </c>
      <c r="R50" s="152">
        <v>1</v>
      </c>
      <c r="S50" s="152"/>
      <c r="T50" s="152"/>
      <c r="U50" s="152"/>
      <c r="V50" s="152">
        <v>7.0179999999999998</v>
      </c>
      <c r="W50" s="152">
        <v>8.7469999999999999</v>
      </c>
      <c r="X50" s="152"/>
      <c r="Y50" s="152"/>
      <c r="Z50" s="152"/>
      <c r="AA50" s="152">
        <v>9.3090700000000002</v>
      </c>
      <c r="AB50" s="152">
        <v>10.07</v>
      </c>
      <c r="AC50" s="152">
        <v>481.08816000000002</v>
      </c>
      <c r="AD50" s="152">
        <v>465.05189000000001</v>
      </c>
      <c r="AE50" s="152">
        <v>452.22287</v>
      </c>
      <c r="AF50" s="152">
        <v>416.94306999999998</v>
      </c>
      <c r="AG50" s="152">
        <v>416.94306999999998</v>
      </c>
      <c r="AH50" s="152">
        <v>292.38821999999999</v>
      </c>
      <c r="AI50" s="152">
        <v>292.38821999999999</v>
      </c>
      <c r="AJ50" s="152">
        <v>384.87052999999997</v>
      </c>
      <c r="AK50" s="152">
        <v>384.87052999999997</v>
      </c>
      <c r="AL50" s="152"/>
      <c r="AM50" s="152"/>
    </row>
    <row r="51" spans="1:39" ht="24" customHeight="1" x14ac:dyDescent="0.25">
      <c r="A51" s="16" t="s">
        <v>89</v>
      </c>
      <c r="B51" s="16" t="s">
        <v>681</v>
      </c>
      <c r="C51" s="152">
        <v>0</v>
      </c>
      <c r="D51" s="152">
        <v>45</v>
      </c>
      <c r="E51" s="152">
        <v>0</v>
      </c>
      <c r="F51" s="152">
        <v>20.100000000000001</v>
      </c>
      <c r="G51" s="152"/>
      <c r="H51" s="152">
        <v>7.9</v>
      </c>
      <c r="I51" s="152">
        <v>4.7</v>
      </c>
      <c r="J51" s="152">
        <v>6.7</v>
      </c>
      <c r="K51" s="152">
        <v>13.3</v>
      </c>
      <c r="L51" s="152">
        <v>13.3</v>
      </c>
      <c r="M51" s="152">
        <v>13.3</v>
      </c>
      <c r="N51" s="152">
        <v>13.3</v>
      </c>
      <c r="O51" s="152"/>
      <c r="P51" s="152"/>
      <c r="Q51" s="152">
        <v>1</v>
      </c>
      <c r="R51" s="152">
        <v>1</v>
      </c>
      <c r="S51" s="152"/>
      <c r="T51" s="152"/>
      <c r="U51" s="152"/>
      <c r="V51" s="152">
        <v>7.7089999999999996</v>
      </c>
      <c r="W51" s="152">
        <v>7.2690000000000001</v>
      </c>
      <c r="X51" s="152"/>
      <c r="Y51" s="152"/>
      <c r="Z51" s="152"/>
      <c r="AA51" s="152">
        <v>10.81931</v>
      </c>
      <c r="AB51" s="152">
        <v>10.89</v>
      </c>
      <c r="AC51" s="152">
        <v>481.08816000000002</v>
      </c>
      <c r="AD51" s="152">
        <v>465.05189000000001</v>
      </c>
      <c r="AE51" s="152">
        <v>452.22287</v>
      </c>
      <c r="AF51" s="152">
        <v>416.94306999999998</v>
      </c>
      <c r="AG51" s="152">
        <v>416.94306999999998</v>
      </c>
      <c r="AH51" s="152">
        <v>292.38821999999999</v>
      </c>
      <c r="AI51" s="152">
        <v>292.38821999999999</v>
      </c>
      <c r="AJ51" s="152">
        <v>384.87052999999997</v>
      </c>
      <c r="AK51" s="152">
        <v>384.87052999999997</v>
      </c>
      <c r="AL51" s="152"/>
      <c r="AM51" s="152"/>
    </row>
    <row r="52" spans="1:39" ht="24" customHeight="1" x14ac:dyDescent="0.25">
      <c r="A52" s="16" t="s">
        <v>89</v>
      </c>
      <c r="B52" s="16" t="s">
        <v>682</v>
      </c>
      <c r="C52" s="152">
        <v>0</v>
      </c>
      <c r="D52" s="152">
        <v>44.96</v>
      </c>
      <c r="E52" s="152">
        <v>0</v>
      </c>
      <c r="F52" s="152">
        <v>20.100000000000001</v>
      </c>
      <c r="G52" s="152"/>
      <c r="H52" s="152">
        <v>7.4</v>
      </c>
      <c r="I52" s="152">
        <v>2.7</v>
      </c>
      <c r="J52" s="152">
        <v>6.6</v>
      </c>
      <c r="K52" s="152">
        <v>13.9</v>
      </c>
      <c r="L52" s="152">
        <v>13.9</v>
      </c>
      <c r="M52" s="152">
        <v>13.9</v>
      </c>
      <c r="N52" s="152">
        <v>13.9</v>
      </c>
      <c r="O52" s="152"/>
      <c r="P52" s="152"/>
      <c r="Q52" s="152">
        <v>1</v>
      </c>
      <c r="R52" s="152">
        <v>1</v>
      </c>
      <c r="S52" s="152"/>
      <c r="T52" s="152"/>
      <c r="U52" s="152"/>
      <c r="V52" s="152">
        <v>5.2480000000000002</v>
      </c>
      <c r="W52" s="152">
        <v>6.8079999999999998</v>
      </c>
      <c r="X52" s="152"/>
      <c r="Y52" s="152"/>
      <c r="Z52" s="152"/>
      <c r="AA52" s="152">
        <v>9.3249499999999994</v>
      </c>
      <c r="AB52" s="152">
        <v>9.33</v>
      </c>
      <c r="AC52" s="152">
        <v>481.08816000000002</v>
      </c>
      <c r="AD52" s="152">
        <v>465.05189000000001</v>
      </c>
      <c r="AE52" s="152">
        <v>449.01562000000001</v>
      </c>
      <c r="AF52" s="152">
        <v>416.94306999999998</v>
      </c>
      <c r="AG52" s="152">
        <v>416.94306999999998</v>
      </c>
      <c r="AH52" s="152">
        <v>292.38821999999999</v>
      </c>
      <c r="AI52" s="152">
        <v>292.38821999999999</v>
      </c>
      <c r="AJ52" s="152">
        <v>384.87052999999997</v>
      </c>
      <c r="AK52" s="152">
        <v>384.87052999999997</v>
      </c>
      <c r="AL52" s="152"/>
      <c r="AM52" s="152"/>
    </row>
    <row r="53" spans="1:39" ht="24" customHeight="1" x14ac:dyDescent="0.25">
      <c r="A53" s="16" t="s">
        <v>89</v>
      </c>
      <c r="B53" s="16" t="s">
        <v>683</v>
      </c>
      <c r="C53" s="152">
        <v>0</v>
      </c>
      <c r="D53" s="152">
        <v>44.97</v>
      </c>
      <c r="E53" s="152">
        <v>0</v>
      </c>
      <c r="F53" s="152">
        <v>20.100000000000001</v>
      </c>
      <c r="G53" s="152"/>
      <c r="H53" s="152">
        <v>6.6</v>
      </c>
      <c r="I53" s="152">
        <v>2.4</v>
      </c>
      <c r="J53" s="152">
        <v>6.5</v>
      </c>
      <c r="K53" s="152">
        <v>15</v>
      </c>
      <c r="L53" s="152">
        <v>15</v>
      </c>
      <c r="M53" s="152">
        <v>15</v>
      </c>
      <c r="N53" s="152">
        <v>15</v>
      </c>
      <c r="O53" s="152"/>
      <c r="P53" s="152"/>
      <c r="Q53" s="152">
        <v>1</v>
      </c>
      <c r="R53" s="152">
        <v>1</v>
      </c>
      <c r="S53" s="152"/>
      <c r="T53" s="152"/>
      <c r="U53" s="152"/>
      <c r="V53" s="152">
        <v>4.0010000000000003</v>
      </c>
      <c r="W53" s="152">
        <v>5.7640000000000002</v>
      </c>
      <c r="X53" s="152"/>
      <c r="Y53" s="152"/>
      <c r="Z53" s="152"/>
      <c r="AA53" s="152">
        <v>7.4554600000000004</v>
      </c>
      <c r="AB53" s="152">
        <v>6.66</v>
      </c>
      <c r="AC53" s="152">
        <v>481.08816000000002</v>
      </c>
      <c r="AD53" s="152">
        <v>465.05189000000001</v>
      </c>
      <c r="AE53" s="152">
        <v>455.43013000000002</v>
      </c>
      <c r="AF53" s="152">
        <v>416.94306999999998</v>
      </c>
      <c r="AG53" s="152">
        <v>416.94306999999998</v>
      </c>
      <c r="AH53" s="152">
        <v>292.38821999999999</v>
      </c>
      <c r="AI53" s="152">
        <v>292.38821999999999</v>
      </c>
      <c r="AJ53" s="152">
        <v>384.87052999999997</v>
      </c>
      <c r="AK53" s="152">
        <v>384.87052999999997</v>
      </c>
      <c r="AL53" s="152"/>
      <c r="AM53" s="152"/>
    </row>
    <row r="54" spans="1:39" ht="24" customHeight="1" x14ac:dyDescent="0.25">
      <c r="A54" s="16" t="s">
        <v>89</v>
      </c>
      <c r="B54" s="16" t="s">
        <v>684</v>
      </c>
      <c r="C54" s="152">
        <v>0</v>
      </c>
      <c r="D54" s="152">
        <v>44.94</v>
      </c>
      <c r="E54" s="152">
        <v>0</v>
      </c>
      <c r="F54" s="152">
        <v>20.100000000000001</v>
      </c>
      <c r="G54" s="152"/>
      <c r="H54" s="152">
        <v>6.6</v>
      </c>
      <c r="I54" s="152">
        <v>2.6</v>
      </c>
      <c r="J54" s="152">
        <v>6.5</v>
      </c>
      <c r="K54" s="152">
        <v>14.3</v>
      </c>
      <c r="L54" s="152">
        <v>14.3</v>
      </c>
      <c r="M54" s="152">
        <v>14.3</v>
      </c>
      <c r="N54" s="152">
        <v>14.3</v>
      </c>
      <c r="O54" s="152"/>
      <c r="P54" s="152"/>
      <c r="Q54" s="152">
        <v>1</v>
      </c>
      <c r="R54" s="152">
        <v>4</v>
      </c>
      <c r="S54" s="152"/>
      <c r="T54" s="152"/>
      <c r="U54" s="152"/>
      <c r="V54" s="152">
        <v>1.18</v>
      </c>
      <c r="W54" s="152">
        <v>4.3650000000000002</v>
      </c>
      <c r="X54" s="152"/>
      <c r="Y54" s="152"/>
      <c r="Z54" s="152"/>
      <c r="AA54" s="152">
        <v>6.9181699999999999</v>
      </c>
      <c r="AB54" s="152">
        <v>4.88</v>
      </c>
      <c r="AC54" s="152">
        <v>481.08816000000002</v>
      </c>
      <c r="AD54" s="152">
        <v>465.05189000000001</v>
      </c>
      <c r="AE54" s="152">
        <v>442.60111000000001</v>
      </c>
      <c r="AF54" s="152">
        <v>416.94306999999998</v>
      </c>
      <c r="AG54" s="152">
        <v>416.94306999999998</v>
      </c>
      <c r="AH54" s="152">
        <v>292.38821999999999</v>
      </c>
      <c r="AI54" s="152">
        <v>292.38821999999999</v>
      </c>
      <c r="AJ54" s="152">
        <v>384.87052999999997</v>
      </c>
      <c r="AK54" s="152">
        <v>384.87052999999997</v>
      </c>
      <c r="AL54" s="152"/>
      <c r="AM54" s="152"/>
    </row>
    <row r="55" spans="1:39" ht="24" customHeight="1" x14ac:dyDescent="0.25">
      <c r="A55" s="18" t="s">
        <v>685</v>
      </c>
      <c r="B55" s="18" t="s">
        <v>90</v>
      </c>
      <c r="C55" s="153">
        <v>0</v>
      </c>
      <c r="D55" s="153">
        <v>44.97</v>
      </c>
      <c r="E55" s="153">
        <v>0</v>
      </c>
      <c r="F55" s="153">
        <v>20.100000000000001</v>
      </c>
      <c r="G55" s="153"/>
      <c r="H55" s="153">
        <v>5.7</v>
      </c>
      <c r="I55" s="153">
        <v>3.2</v>
      </c>
      <c r="J55" s="153">
        <v>6.4</v>
      </c>
      <c r="K55" s="153">
        <v>9.9</v>
      </c>
      <c r="L55" s="153">
        <v>9.9</v>
      </c>
      <c r="M55" s="153">
        <v>9.9</v>
      </c>
      <c r="N55" s="153">
        <v>9.9</v>
      </c>
      <c r="O55" s="153"/>
      <c r="P55" s="153"/>
      <c r="Q55" s="153">
        <v>3</v>
      </c>
      <c r="R55" s="153">
        <v>5</v>
      </c>
      <c r="S55" s="153"/>
      <c r="T55" s="153"/>
      <c r="U55" s="153"/>
      <c r="V55" s="153">
        <v>2.089</v>
      </c>
      <c r="W55" s="153">
        <v>3.6480000000000001</v>
      </c>
      <c r="X55" s="153"/>
      <c r="Y55" s="153"/>
      <c r="Z55" s="153"/>
      <c r="AA55" s="153">
        <v>5.1232600000000001</v>
      </c>
      <c r="AB55" s="153">
        <v>4.2699999999999996</v>
      </c>
      <c r="AC55" s="153">
        <v>481.08816000000002</v>
      </c>
      <c r="AD55" s="153">
        <v>465.05189000000001</v>
      </c>
      <c r="AE55" s="153">
        <v>449.01562000000001</v>
      </c>
      <c r="AF55" s="153">
        <v>416.94306999999998</v>
      </c>
      <c r="AG55" s="153">
        <v>416.94306999999998</v>
      </c>
      <c r="AH55" s="153">
        <v>292.38821999999999</v>
      </c>
      <c r="AI55" s="153">
        <v>292.38821999999999</v>
      </c>
      <c r="AJ55" s="153">
        <v>384.87052999999997</v>
      </c>
      <c r="AK55" s="153">
        <v>384.87052999999997</v>
      </c>
      <c r="AL55" s="153"/>
      <c r="AM55" s="153"/>
    </row>
    <row r="56" spans="1:39"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29" t="s">
        <v>1563</v>
      </c>
      <c r="B4" s="204"/>
      <c r="C4" s="204"/>
      <c r="D4" s="204"/>
      <c r="E4" s="204"/>
      <c r="F4" s="204"/>
      <c r="G4" s="204"/>
      <c r="H4" s="204"/>
      <c r="I4" s="204"/>
      <c r="J4" s="204"/>
    </row>
    <row r="5" spans="1:10" ht="21.95" hidden="1" customHeight="1" x14ac:dyDescent="0.25">
      <c r="A5" s="204" t="s">
        <v>85</v>
      </c>
      <c r="B5" s="204" t="s">
        <v>417</v>
      </c>
      <c r="C5" s="9">
        <v>42879</v>
      </c>
      <c r="D5" s="9">
        <v>42880</v>
      </c>
      <c r="E5" s="9">
        <v>46665</v>
      </c>
      <c r="F5" s="9">
        <v>47090</v>
      </c>
      <c r="G5" s="9">
        <v>62201</v>
      </c>
      <c r="H5" s="9">
        <v>42881</v>
      </c>
      <c r="I5" s="9">
        <v>44003</v>
      </c>
      <c r="J5" s="204" t="s">
        <v>1564</v>
      </c>
    </row>
    <row r="6" spans="1:10" ht="39.950000000000003" customHeight="1" x14ac:dyDescent="0.25">
      <c r="A6" s="204"/>
      <c r="B6" s="204"/>
      <c r="C6" s="228" t="s">
        <v>185</v>
      </c>
      <c r="D6" s="228" t="s">
        <v>471</v>
      </c>
      <c r="E6" s="228" t="s">
        <v>196</v>
      </c>
      <c r="F6" s="228" t="s">
        <v>468</v>
      </c>
      <c r="G6" s="228" t="s">
        <v>469</v>
      </c>
      <c r="H6" s="228" t="s">
        <v>470</v>
      </c>
      <c r="I6" s="228"/>
      <c r="J6" s="204"/>
    </row>
    <row r="7" spans="1:10" ht="57" customHeight="1" x14ac:dyDescent="0.25">
      <c r="A7" s="204"/>
      <c r="B7" s="204"/>
      <c r="C7" s="9" t="s">
        <v>1565</v>
      </c>
      <c r="D7" s="9" t="s">
        <v>1566</v>
      </c>
      <c r="E7" s="9" t="s">
        <v>1567</v>
      </c>
      <c r="F7" s="9" t="s">
        <v>1568</v>
      </c>
      <c r="G7" s="9" t="s">
        <v>1569</v>
      </c>
      <c r="H7" s="9" t="s">
        <v>1570</v>
      </c>
      <c r="I7" s="9" t="s">
        <v>1571</v>
      </c>
      <c r="J7" s="204" t="s">
        <v>628</v>
      </c>
    </row>
    <row r="8" spans="1:10" ht="24" customHeight="1" x14ac:dyDescent="0.25">
      <c r="A8" s="13" t="s">
        <v>89</v>
      </c>
      <c r="B8" s="13" t="s">
        <v>638</v>
      </c>
      <c r="C8" s="151">
        <v>0</v>
      </c>
      <c r="D8" s="151">
        <v>0</v>
      </c>
      <c r="E8" s="151">
        <v>0</v>
      </c>
      <c r="F8" s="151">
        <v>37.33</v>
      </c>
      <c r="G8" s="151">
        <v>235.42</v>
      </c>
      <c r="H8" s="151">
        <v>28.74</v>
      </c>
      <c r="I8" s="151">
        <v>3.3069999999999999</v>
      </c>
      <c r="J8" s="151">
        <v>304.79700000000003</v>
      </c>
    </row>
    <row r="9" spans="1:10" ht="24" customHeight="1" x14ac:dyDescent="0.25">
      <c r="A9" s="16" t="s">
        <v>89</v>
      </c>
      <c r="B9" s="16" t="s">
        <v>639</v>
      </c>
      <c r="C9" s="152">
        <v>0</v>
      </c>
      <c r="D9" s="152">
        <v>0</v>
      </c>
      <c r="E9" s="152">
        <v>0</v>
      </c>
      <c r="F9" s="152">
        <v>37.33</v>
      </c>
      <c r="G9" s="152">
        <v>233.74</v>
      </c>
      <c r="H9" s="152">
        <v>28.74</v>
      </c>
      <c r="I9" s="152">
        <v>3.3069999999999999</v>
      </c>
      <c r="J9" s="152">
        <v>303.11700000000002</v>
      </c>
    </row>
    <row r="10" spans="1:10" ht="24" customHeight="1" x14ac:dyDescent="0.25">
      <c r="A10" s="16" t="s">
        <v>89</v>
      </c>
      <c r="B10" s="16" t="s">
        <v>640</v>
      </c>
      <c r="C10" s="152">
        <v>0</v>
      </c>
      <c r="D10" s="152">
        <v>0</v>
      </c>
      <c r="E10" s="152">
        <v>0</v>
      </c>
      <c r="F10" s="152">
        <v>37.33</v>
      </c>
      <c r="G10" s="152">
        <v>245.9</v>
      </c>
      <c r="H10" s="152">
        <v>28.74</v>
      </c>
      <c r="I10" s="152">
        <v>3.3069999999999999</v>
      </c>
      <c r="J10" s="152">
        <v>315.27699999999999</v>
      </c>
    </row>
    <row r="11" spans="1:10" ht="24" customHeight="1" x14ac:dyDescent="0.25">
      <c r="A11" s="16" t="s">
        <v>89</v>
      </c>
      <c r="B11" s="16" t="s">
        <v>641</v>
      </c>
      <c r="C11" s="152">
        <v>0</v>
      </c>
      <c r="D11" s="152">
        <v>0</v>
      </c>
      <c r="E11" s="152">
        <v>0</v>
      </c>
      <c r="F11" s="152">
        <v>37.33</v>
      </c>
      <c r="G11" s="152">
        <v>242.19</v>
      </c>
      <c r="H11" s="152">
        <v>28.74</v>
      </c>
      <c r="I11" s="152">
        <v>3.3069999999999999</v>
      </c>
      <c r="J11" s="152">
        <v>311.56700000000001</v>
      </c>
    </row>
    <row r="12" spans="1:10" ht="24" customHeight="1" x14ac:dyDescent="0.25">
      <c r="A12" s="16" t="s">
        <v>89</v>
      </c>
      <c r="B12" s="16" t="s">
        <v>642</v>
      </c>
      <c r="C12" s="152">
        <v>0</v>
      </c>
      <c r="D12" s="152">
        <v>0</v>
      </c>
      <c r="E12" s="152">
        <v>0</v>
      </c>
      <c r="F12" s="152">
        <v>37.33</v>
      </c>
      <c r="G12" s="152">
        <v>245.25</v>
      </c>
      <c r="H12" s="152">
        <v>28.74</v>
      </c>
      <c r="I12" s="152">
        <v>3.3069999999999999</v>
      </c>
      <c r="J12" s="152">
        <v>314.62700000000001</v>
      </c>
    </row>
    <row r="13" spans="1:10" ht="24" customHeight="1" x14ac:dyDescent="0.25">
      <c r="A13" s="16" t="s">
        <v>89</v>
      </c>
      <c r="B13" s="16" t="s">
        <v>643</v>
      </c>
      <c r="C13" s="152">
        <v>0</v>
      </c>
      <c r="D13" s="152">
        <v>0</v>
      </c>
      <c r="E13" s="152">
        <v>0</v>
      </c>
      <c r="F13" s="152">
        <v>37.33</v>
      </c>
      <c r="G13" s="152">
        <v>244.34</v>
      </c>
      <c r="H13" s="152">
        <v>28.74</v>
      </c>
      <c r="I13" s="152">
        <v>3.3069999999999999</v>
      </c>
      <c r="J13" s="152">
        <v>313.71699999999998</v>
      </c>
    </row>
    <row r="14" spans="1:10" ht="24" customHeight="1" x14ac:dyDescent="0.25">
      <c r="A14" s="16" t="s">
        <v>89</v>
      </c>
      <c r="B14" s="16" t="s">
        <v>644</v>
      </c>
      <c r="C14" s="152">
        <v>0</v>
      </c>
      <c r="D14" s="152">
        <v>0</v>
      </c>
      <c r="E14" s="152">
        <v>0</v>
      </c>
      <c r="F14" s="152">
        <v>37.33</v>
      </c>
      <c r="G14" s="152">
        <v>237.62</v>
      </c>
      <c r="H14" s="152">
        <v>28.74</v>
      </c>
      <c r="I14" s="152">
        <v>3.3069999999999999</v>
      </c>
      <c r="J14" s="152">
        <v>306.99700000000001</v>
      </c>
    </row>
    <row r="15" spans="1:10" ht="24" customHeight="1" x14ac:dyDescent="0.25">
      <c r="A15" s="18" t="s">
        <v>89</v>
      </c>
      <c r="B15" s="18" t="s">
        <v>645</v>
      </c>
      <c r="C15" s="153">
        <v>0</v>
      </c>
      <c r="D15" s="153">
        <v>0</v>
      </c>
      <c r="E15" s="153">
        <v>0</v>
      </c>
      <c r="F15" s="153">
        <v>37.33</v>
      </c>
      <c r="G15" s="153">
        <v>241.48</v>
      </c>
      <c r="H15" s="153">
        <v>28.74</v>
      </c>
      <c r="I15" s="153">
        <v>3.3069999999999999</v>
      </c>
      <c r="J15" s="153">
        <v>310.85700000000003</v>
      </c>
    </row>
    <row r="16" spans="1:10" ht="24" customHeight="1" x14ac:dyDescent="0.25">
      <c r="A16" s="13" t="s">
        <v>89</v>
      </c>
      <c r="B16" s="13" t="s">
        <v>646</v>
      </c>
      <c r="C16" s="151">
        <v>0</v>
      </c>
      <c r="D16" s="151">
        <v>0</v>
      </c>
      <c r="E16" s="151">
        <v>0</v>
      </c>
      <c r="F16" s="151">
        <v>37.33</v>
      </c>
      <c r="G16" s="151">
        <v>232.23</v>
      </c>
      <c r="H16" s="151">
        <v>28.74</v>
      </c>
      <c r="I16" s="151">
        <v>3.3069999999999999</v>
      </c>
      <c r="J16" s="151">
        <v>301.60700000000003</v>
      </c>
    </row>
    <row r="17" spans="1:10" ht="24" customHeight="1" x14ac:dyDescent="0.25">
      <c r="A17" s="16" t="s">
        <v>89</v>
      </c>
      <c r="B17" s="16" t="s">
        <v>647</v>
      </c>
      <c r="C17" s="152">
        <v>0</v>
      </c>
      <c r="D17" s="152">
        <v>0</v>
      </c>
      <c r="E17" s="152">
        <v>0</v>
      </c>
      <c r="F17" s="152">
        <v>37.33</v>
      </c>
      <c r="G17" s="152">
        <v>234.87</v>
      </c>
      <c r="H17" s="152">
        <v>28.74</v>
      </c>
      <c r="I17" s="152">
        <v>3.3069999999999999</v>
      </c>
      <c r="J17" s="152">
        <v>304.24700000000001</v>
      </c>
    </row>
    <row r="18" spans="1:10" ht="24" customHeight="1" x14ac:dyDescent="0.25">
      <c r="A18" s="16" t="s">
        <v>89</v>
      </c>
      <c r="B18" s="16" t="s">
        <v>648</v>
      </c>
      <c r="C18" s="152">
        <v>0</v>
      </c>
      <c r="D18" s="152">
        <v>0</v>
      </c>
      <c r="E18" s="152">
        <v>0</v>
      </c>
      <c r="F18" s="152">
        <v>37.33</v>
      </c>
      <c r="G18" s="152">
        <v>237.15</v>
      </c>
      <c r="H18" s="152">
        <v>28.74</v>
      </c>
      <c r="I18" s="152">
        <v>3.3069999999999999</v>
      </c>
      <c r="J18" s="152">
        <v>306.52699999999999</v>
      </c>
    </row>
    <row r="19" spans="1:10" ht="24" customHeight="1" x14ac:dyDescent="0.25">
      <c r="A19" s="16" t="s">
        <v>89</v>
      </c>
      <c r="B19" s="16" t="s">
        <v>649</v>
      </c>
      <c r="C19" s="152">
        <v>0</v>
      </c>
      <c r="D19" s="152">
        <v>0</v>
      </c>
      <c r="E19" s="152">
        <v>0</v>
      </c>
      <c r="F19" s="152">
        <v>37.33</v>
      </c>
      <c r="G19" s="152">
        <v>239.22</v>
      </c>
      <c r="H19" s="152">
        <v>28.74</v>
      </c>
      <c r="I19" s="152">
        <v>3.3069999999999999</v>
      </c>
      <c r="J19" s="152">
        <v>308.59699999999998</v>
      </c>
    </row>
    <row r="20" spans="1:10" ht="24" customHeight="1" x14ac:dyDescent="0.25">
      <c r="A20" s="16" t="s">
        <v>89</v>
      </c>
      <c r="B20" s="16" t="s">
        <v>650</v>
      </c>
      <c r="C20" s="152">
        <v>0</v>
      </c>
      <c r="D20" s="152">
        <v>0</v>
      </c>
      <c r="E20" s="152">
        <v>0</v>
      </c>
      <c r="F20" s="152">
        <v>37.33</v>
      </c>
      <c r="G20" s="152">
        <v>237.84</v>
      </c>
      <c r="H20" s="152">
        <v>28.74</v>
      </c>
      <c r="I20" s="152">
        <v>3.3069999999999999</v>
      </c>
      <c r="J20" s="152">
        <v>307.21699999999998</v>
      </c>
    </row>
    <row r="21" spans="1:10" ht="24" customHeight="1" x14ac:dyDescent="0.25">
      <c r="A21" s="16" t="s">
        <v>89</v>
      </c>
      <c r="B21" s="16" t="s">
        <v>651</v>
      </c>
      <c r="C21" s="152">
        <v>0</v>
      </c>
      <c r="D21" s="152">
        <v>0</v>
      </c>
      <c r="E21" s="152">
        <v>0</v>
      </c>
      <c r="F21" s="152">
        <v>37.33</v>
      </c>
      <c r="G21" s="152">
        <v>234.93</v>
      </c>
      <c r="H21" s="152">
        <v>28.74</v>
      </c>
      <c r="I21" s="152">
        <v>3.3069999999999999</v>
      </c>
      <c r="J21" s="152">
        <v>304.30700000000002</v>
      </c>
    </row>
    <row r="22" spans="1:10" ht="24" customHeight="1" x14ac:dyDescent="0.25">
      <c r="A22" s="16" t="s">
        <v>89</v>
      </c>
      <c r="B22" s="16" t="s">
        <v>652</v>
      </c>
      <c r="C22" s="152">
        <v>0</v>
      </c>
      <c r="D22" s="152">
        <v>0</v>
      </c>
      <c r="E22" s="152">
        <v>0</v>
      </c>
      <c r="F22" s="152">
        <v>37.33</v>
      </c>
      <c r="G22" s="152">
        <v>244.82</v>
      </c>
      <c r="H22" s="152">
        <v>28.74</v>
      </c>
      <c r="I22" s="152">
        <v>3.3069999999999999</v>
      </c>
      <c r="J22" s="152">
        <v>314.197</v>
      </c>
    </row>
    <row r="23" spans="1:10" ht="24" customHeight="1" x14ac:dyDescent="0.25">
      <c r="A23" s="18" t="s">
        <v>89</v>
      </c>
      <c r="B23" s="18" t="s">
        <v>653</v>
      </c>
      <c r="C23" s="153">
        <v>0</v>
      </c>
      <c r="D23" s="153">
        <v>0</v>
      </c>
      <c r="E23" s="153">
        <v>0</v>
      </c>
      <c r="F23" s="153">
        <v>37.33</v>
      </c>
      <c r="G23" s="153">
        <v>237.99</v>
      </c>
      <c r="H23" s="153">
        <v>28.74</v>
      </c>
      <c r="I23" s="153">
        <v>3.3069999999999999</v>
      </c>
      <c r="J23" s="153">
        <v>307.36700000000002</v>
      </c>
    </row>
    <row r="24" spans="1:10" ht="24" customHeight="1" x14ac:dyDescent="0.25">
      <c r="A24" s="13" t="s">
        <v>89</v>
      </c>
      <c r="B24" s="13" t="s">
        <v>654</v>
      </c>
      <c r="C24" s="151">
        <v>0</v>
      </c>
      <c r="D24" s="151">
        <v>0</v>
      </c>
      <c r="E24" s="151">
        <v>0</v>
      </c>
      <c r="F24" s="151">
        <v>65.56</v>
      </c>
      <c r="G24" s="151">
        <v>232.3</v>
      </c>
      <c r="H24" s="151">
        <v>28.74</v>
      </c>
      <c r="I24" s="151">
        <v>3.3069999999999999</v>
      </c>
      <c r="J24" s="151">
        <v>329.90699999999998</v>
      </c>
    </row>
    <row r="25" spans="1:10" ht="24" customHeight="1" x14ac:dyDescent="0.25">
      <c r="A25" s="16" t="s">
        <v>89</v>
      </c>
      <c r="B25" s="16" t="s">
        <v>655</v>
      </c>
      <c r="C25" s="152">
        <v>0</v>
      </c>
      <c r="D25" s="152">
        <v>0</v>
      </c>
      <c r="E25" s="152">
        <v>0</v>
      </c>
      <c r="F25" s="152">
        <v>65.56</v>
      </c>
      <c r="G25" s="152">
        <v>228.58</v>
      </c>
      <c r="H25" s="152">
        <v>28.74</v>
      </c>
      <c r="I25" s="152">
        <v>3.3069999999999999</v>
      </c>
      <c r="J25" s="152">
        <v>326.18700000000001</v>
      </c>
    </row>
    <row r="26" spans="1:10" ht="24" customHeight="1" x14ac:dyDescent="0.25">
      <c r="A26" s="16" t="s">
        <v>89</v>
      </c>
      <c r="B26" s="16" t="s">
        <v>656</v>
      </c>
      <c r="C26" s="152">
        <v>0</v>
      </c>
      <c r="D26" s="152">
        <v>0</v>
      </c>
      <c r="E26" s="152">
        <v>0</v>
      </c>
      <c r="F26" s="152">
        <v>65.56</v>
      </c>
      <c r="G26" s="152">
        <v>215.59</v>
      </c>
      <c r="H26" s="152">
        <v>28.74</v>
      </c>
      <c r="I26" s="152">
        <v>3.3069999999999999</v>
      </c>
      <c r="J26" s="152">
        <v>313.197</v>
      </c>
    </row>
    <row r="27" spans="1:10" ht="24" customHeight="1" x14ac:dyDescent="0.25">
      <c r="A27" s="16" t="s">
        <v>89</v>
      </c>
      <c r="B27" s="16" t="s">
        <v>657</v>
      </c>
      <c r="C27" s="152">
        <v>0</v>
      </c>
      <c r="D27" s="152">
        <v>0</v>
      </c>
      <c r="E27" s="152">
        <v>0</v>
      </c>
      <c r="F27" s="152">
        <v>65.56</v>
      </c>
      <c r="G27" s="152">
        <v>230.69</v>
      </c>
      <c r="H27" s="152">
        <v>28.74</v>
      </c>
      <c r="I27" s="152">
        <v>3.3069999999999999</v>
      </c>
      <c r="J27" s="152">
        <v>328.29700000000003</v>
      </c>
    </row>
    <row r="28" spans="1:10" ht="24" customHeight="1" x14ac:dyDescent="0.25">
      <c r="A28" s="16" t="s">
        <v>89</v>
      </c>
      <c r="B28" s="16" t="s">
        <v>658</v>
      </c>
      <c r="C28" s="152">
        <v>0</v>
      </c>
      <c r="D28" s="152">
        <v>0</v>
      </c>
      <c r="E28" s="152">
        <v>0</v>
      </c>
      <c r="F28" s="152">
        <v>65.56</v>
      </c>
      <c r="G28" s="152">
        <v>230.71</v>
      </c>
      <c r="H28" s="152">
        <v>28.74</v>
      </c>
      <c r="I28" s="152">
        <v>3.3069999999999999</v>
      </c>
      <c r="J28" s="152">
        <v>328.31700000000001</v>
      </c>
    </row>
    <row r="29" spans="1:10" ht="24" customHeight="1" x14ac:dyDescent="0.25">
      <c r="A29" s="16" t="s">
        <v>89</v>
      </c>
      <c r="B29" s="16" t="s">
        <v>659</v>
      </c>
      <c r="C29" s="152">
        <v>0</v>
      </c>
      <c r="D29" s="152">
        <v>0</v>
      </c>
      <c r="E29" s="152">
        <v>0</v>
      </c>
      <c r="F29" s="152">
        <v>65.56</v>
      </c>
      <c r="G29" s="152">
        <v>232.55</v>
      </c>
      <c r="H29" s="152">
        <v>28.74</v>
      </c>
      <c r="I29" s="152">
        <v>3.3069999999999999</v>
      </c>
      <c r="J29" s="152">
        <v>330.15699999999998</v>
      </c>
    </row>
    <row r="30" spans="1:10" ht="24" customHeight="1" x14ac:dyDescent="0.25">
      <c r="A30" s="16" t="s">
        <v>89</v>
      </c>
      <c r="B30" s="16" t="s">
        <v>660</v>
      </c>
      <c r="C30" s="152">
        <v>0</v>
      </c>
      <c r="D30" s="152">
        <v>0</v>
      </c>
      <c r="E30" s="152">
        <v>0</v>
      </c>
      <c r="F30" s="152">
        <v>65.56</v>
      </c>
      <c r="G30" s="152">
        <v>229.06</v>
      </c>
      <c r="H30" s="152">
        <v>28.74</v>
      </c>
      <c r="I30" s="152">
        <v>3.3069999999999999</v>
      </c>
      <c r="J30" s="152">
        <v>326.66699999999997</v>
      </c>
    </row>
    <row r="31" spans="1:10" ht="24" customHeight="1" x14ac:dyDescent="0.25">
      <c r="A31" s="18" t="s">
        <v>89</v>
      </c>
      <c r="B31" s="18" t="s">
        <v>661</v>
      </c>
      <c r="C31" s="153">
        <v>0</v>
      </c>
      <c r="D31" s="153">
        <v>0</v>
      </c>
      <c r="E31" s="153">
        <v>0</v>
      </c>
      <c r="F31" s="153">
        <v>65.56</v>
      </c>
      <c r="G31" s="153">
        <v>232.49</v>
      </c>
      <c r="H31" s="153">
        <v>28.74</v>
      </c>
      <c r="I31" s="153">
        <v>3.3069999999999999</v>
      </c>
      <c r="J31" s="153">
        <v>330.09699999999998</v>
      </c>
    </row>
    <row r="32" spans="1:10" ht="24" customHeight="1" x14ac:dyDescent="0.25">
      <c r="A32" s="13" t="s">
        <v>89</v>
      </c>
      <c r="B32" s="13" t="s">
        <v>662</v>
      </c>
      <c r="C32" s="151">
        <v>0</v>
      </c>
      <c r="D32" s="151">
        <v>0</v>
      </c>
      <c r="E32" s="151">
        <v>0</v>
      </c>
      <c r="F32" s="151">
        <v>65.56</v>
      </c>
      <c r="G32" s="151">
        <v>227.8</v>
      </c>
      <c r="H32" s="151">
        <v>28.74</v>
      </c>
      <c r="I32" s="151">
        <v>3.3069999999999999</v>
      </c>
      <c r="J32" s="151">
        <v>325.40699999999998</v>
      </c>
    </row>
    <row r="33" spans="1:10" ht="24" customHeight="1" x14ac:dyDescent="0.25">
      <c r="A33" s="16" t="s">
        <v>89</v>
      </c>
      <c r="B33" s="16" t="s">
        <v>663</v>
      </c>
      <c r="C33" s="152">
        <v>0</v>
      </c>
      <c r="D33" s="152">
        <v>3.26</v>
      </c>
      <c r="E33" s="152">
        <v>0</v>
      </c>
      <c r="F33" s="152">
        <v>65.56</v>
      </c>
      <c r="G33" s="152">
        <v>236.42</v>
      </c>
      <c r="H33" s="152">
        <v>28.74</v>
      </c>
      <c r="I33" s="152">
        <v>3.3069999999999999</v>
      </c>
      <c r="J33" s="152">
        <v>337.28699999999998</v>
      </c>
    </row>
    <row r="34" spans="1:10" ht="24" customHeight="1" x14ac:dyDescent="0.25">
      <c r="A34" s="16" t="s">
        <v>89</v>
      </c>
      <c r="B34" s="16" t="s">
        <v>664</v>
      </c>
      <c r="C34" s="152">
        <v>0</v>
      </c>
      <c r="D34" s="152">
        <v>9.18</v>
      </c>
      <c r="E34" s="152">
        <v>0</v>
      </c>
      <c r="F34" s="152">
        <v>65.56</v>
      </c>
      <c r="G34" s="152">
        <v>238.12</v>
      </c>
      <c r="H34" s="152">
        <v>28.74</v>
      </c>
      <c r="I34" s="152">
        <v>3.3069999999999999</v>
      </c>
      <c r="J34" s="152">
        <v>344.90699999999998</v>
      </c>
    </row>
    <row r="35" spans="1:10" ht="24" customHeight="1" x14ac:dyDescent="0.25">
      <c r="A35" s="16" t="s">
        <v>89</v>
      </c>
      <c r="B35" s="16" t="s">
        <v>665</v>
      </c>
      <c r="C35" s="152">
        <v>0</v>
      </c>
      <c r="D35" s="152">
        <v>9.7100000000000009</v>
      </c>
      <c r="E35" s="152">
        <v>0</v>
      </c>
      <c r="F35" s="152">
        <v>65.56</v>
      </c>
      <c r="G35" s="152">
        <v>241.6</v>
      </c>
      <c r="H35" s="152">
        <v>28.74</v>
      </c>
      <c r="I35" s="152">
        <v>3.3069999999999999</v>
      </c>
      <c r="J35" s="152">
        <v>348.91699999999997</v>
      </c>
    </row>
    <row r="36" spans="1:10" ht="24" customHeight="1" x14ac:dyDescent="0.25">
      <c r="A36" s="16" t="s">
        <v>89</v>
      </c>
      <c r="B36" s="16" t="s">
        <v>666</v>
      </c>
      <c r="C36" s="152">
        <v>0</v>
      </c>
      <c r="D36" s="152">
        <v>9.8800000000000008</v>
      </c>
      <c r="E36" s="152">
        <v>0</v>
      </c>
      <c r="F36" s="152">
        <v>65.56</v>
      </c>
      <c r="G36" s="152">
        <v>232.53</v>
      </c>
      <c r="H36" s="152">
        <v>28.74</v>
      </c>
      <c r="I36" s="152">
        <v>3.3069999999999999</v>
      </c>
      <c r="J36" s="152">
        <v>340.017</v>
      </c>
    </row>
    <row r="37" spans="1:10" ht="24" customHeight="1" x14ac:dyDescent="0.25">
      <c r="A37" s="16" t="s">
        <v>89</v>
      </c>
      <c r="B37" s="16" t="s">
        <v>667</v>
      </c>
      <c r="C37" s="152">
        <v>0</v>
      </c>
      <c r="D37" s="152">
        <v>9.6</v>
      </c>
      <c r="E37" s="152">
        <v>0</v>
      </c>
      <c r="F37" s="152">
        <v>65.56</v>
      </c>
      <c r="G37" s="152">
        <v>239.05</v>
      </c>
      <c r="H37" s="152">
        <v>28.74</v>
      </c>
      <c r="I37" s="152">
        <v>3.3069999999999999</v>
      </c>
      <c r="J37" s="152">
        <v>346.25700000000001</v>
      </c>
    </row>
    <row r="38" spans="1:10" ht="24" customHeight="1" x14ac:dyDescent="0.25">
      <c r="A38" s="16" t="s">
        <v>89</v>
      </c>
      <c r="B38" s="16" t="s">
        <v>668</v>
      </c>
      <c r="C38" s="152">
        <v>0</v>
      </c>
      <c r="D38" s="152">
        <v>9.9700000000000006</v>
      </c>
      <c r="E38" s="152">
        <v>0</v>
      </c>
      <c r="F38" s="152">
        <v>65.56</v>
      </c>
      <c r="G38" s="152">
        <v>240.07</v>
      </c>
      <c r="H38" s="152">
        <v>28.74</v>
      </c>
      <c r="I38" s="152">
        <v>3.3069999999999999</v>
      </c>
      <c r="J38" s="152">
        <v>347.64699999999999</v>
      </c>
    </row>
    <row r="39" spans="1:10" ht="24" customHeight="1" x14ac:dyDescent="0.25">
      <c r="A39" s="18" t="s">
        <v>89</v>
      </c>
      <c r="B39" s="18" t="s">
        <v>669</v>
      </c>
      <c r="C39" s="153">
        <v>0</v>
      </c>
      <c r="D39" s="153">
        <v>10.84</v>
      </c>
      <c r="E39" s="153">
        <v>0</v>
      </c>
      <c r="F39" s="153">
        <v>65.56</v>
      </c>
      <c r="G39" s="153">
        <v>238.73</v>
      </c>
      <c r="H39" s="153">
        <v>28.74</v>
      </c>
      <c r="I39" s="153">
        <v>3.3069999999999999</v>
      </c>
      <c r="J39" s="153">
        <v>347.17700000000002</v>
      </c>
    </row>
    <row r="40" spans="1:10" ht="24" customHeight="1" x14ac:dyDescent="0.25">
      <c r="A40" s="13" t="s">
        <v>89</v>
      </c>
      <c r="B40" s="13" t="s">
        <v>670</v>
      </c>
      <c r="C40" s="151">
        <v>0</v>
      </c>
      <c r="D40" s="151">
        <v>10.84</v>
      </c>
      <c r="E40" s="151">
        <v>0</v>
      </c>
      <c r="F40" s="151">
        <v>65.91</v>
      </c>
      <c r="G40" s="151">
        <v>238.09</v>
      </c>
      <c r="H40" s="151">
        <v>28.74</v>
      </c>
      <c r="I40" s="151">
        <v>3.3069999999999999</v>
      </c>
      <c r="J40" s="151">
        <v>346.887</v>
      </c>
    </row>
    <row r="41" spans="1:10" ht="24" customHeight="1" x14ac:dyDescent="0.25">
      <c r="A41" s="16" t="s">
        <v>89</v>
      </c>
      <c r="B41" s="16" t="s">
        <v>671</v>
      </c>
      <c r="C41" s="152">
        <v>0</v>
      </c>
      <c r="D41" s="152">
        <v>10.77</v>
      </c>
      <c r="E41" s="152">
        <v>0</v>
      </c>
      <c r="F41" s="152">
        <v>65.91</v>
      </c>
      <c r="G41" s="152">
        <v>227.28</v>
      </c>
      <c r="H41" s="152">
        <v>28.74</v>
      </c>
      <c r="I41" s="152">
        <v>3.3069999999999999</v>
      </c>
      <c r="J41" s="152">
        <v>336.00700000000001</v>
      </c>
    </row>
    <row r="42" spans="1:10" ht="24" customHeight="1" x14ac:dyDescent="0.25">
      <c r="A42" s="16" t="s">
        <v>89</v>
      </c>
      <c r="B42" s="16" t="s">
        <v>672</v>
      </c>
      <c r="C42" s="152">
        <v>0</v>
      </c>
      <c r="D42" s="152">
        <v>10.77</v>
      </c>
      <c r="E42" s="152">
        <v>0</v>
      </c>
      <c r="F42" s="152">
        <v>65.91</v>
      </c>
      <c r="G42" s="152">
        <v>236.05</v>
      </c>
      <c r="H42" s="152">
        <v>28.74</v>
      </c>
      <c r="I42" s="152">
        <v>3.3069999999999999</v>
      </c>
      <c r="J42" s="152">
        <v>344.77699999999999</v>
      </c>
    </row>
    <row r="43" spans="1:10" ht="24" customHeight="1" x14ac:dyDescent="0.25">
      <c r="A43" s="16" t="s">
        <v>89</v>
      </c>
      <c r="B43" s="16" t="s">
        <v>673</v>
      </c>
      <c r="C43" s="152">
        <v>0</v>
      </c>
      <c r="D43" s="152">
        <v>9.83</v>
      </c>
      <c r="E43" s="152">
        <v>0</v>
      </c>
      <c r="F43" s="152">
        <v>65.91</v>
      </c>
      <c r="G43" s="152">
        <v>240.08</v>
      </c>
      <c r="H43" s="152">
        <v>28.74</v>
      </c>
      <c r="I43" s="152">
        <v>3.3069999999999999</v>
      </c>
      <c r="J43" s="152">
        <v>347.86700000000002</v>
      </c>
    </row>
    <row r="44" spans="1:10" ht="24" customHeight="1" x14ac:dyDescent="0.25">
      <c r="A44" s="16" t="s">
        <v>89</v>
      </c>
      <c r="B44" s="16" t="s">
        <v>674</v>
      </c>
      <c r="C44" s="152">
        <v>0</v>
      </c>
      <c r="D44" s="152">
        <v>9.85</v>
      </c>
      <c r="E44" s="152">
        <v>0</v>
      </c>
      <c r="F44" s="152">
        <v>65.91</v>
      </c>
      <c r="G44" s="152">
        <v>243.82</v>
      </c>
      <c r="H44" s="152">
        <v>28.74</v>
      </c>
      <c r="I44" s="152">
        <v>3.3069999999999999</v>
      </c>
      <c r="J44" s="152">
        <v>351.62700000000001</v>
      </c>
    </row>
    <row r="45" spans="1:10" ht="24" customHeight="1" x14ac:dyDescent="0.25">
      <c r="A45" s="16" t="s">
        <v>89</v>
      </c>
      <c r="B45" s="16" t="s">
        <v>675</v>
      </c>
      <c r="C45" s="152">
        <v>0</v>
      </c>
      <c r="D45" s="152">
        <v>11.38</v>
      </c>
      <c r="E45" s="152">
        <v>0</v>
      </c>
      <c r="F45" s="152">
        <v>65.91</v>
      </c>
      <c r="G45" s="152">
        <v>241.73</v>
      </c>
      <c r="H45" s="152">
        <v>28.74</v>
      </c>
      <c r="I45" s="152">
        <v>3.3069999999999999</v>
      </c>
      <c r="J45" s="152">
        <v>351.06700000000001</v>
      </c>
    </row>
    <row r="46" spans="1:10" ht="24" customHeight="1" x14ac:dyDescent="0.25">
      <c r="A46" s="16" t="s">
        <v>89</v>
      </c>
      <c r="B46" s="16" t="s">
        <v>676</v>
      </c>
      <c r="C46" s="152">
        <v>0</v>
      </c>
      <c r="D46" s="152">
        <v>11.38</v>
      </c>
      <c r="E46" s="152">
        <v>0</v>
      </c>
      <c r="F46" s="152">
        <v>65.91</v>
      </c>
      <c r="G46" s="152">
        <v>244.81</v>
      </c>
      <c r="H46" s="152">
        <v>28.74</v>
      </c>
      <c r="I46" s="152">
        <v>3.3069999999999999</v>
      </c>
      <c r="J46" s="152">
        <v>354.14699999999999</v>
      </c>
    </row>
    <row r="47" spans="1:10" ht="24" customHeight="1" x14ac:dyDescent="0.25">
      <c r="A47" s="18" t="s">
        <v>89</v>
      </c>
      <c r="B47" s="18" t="s">
        <v>677</v>
      </c>
      <c r="C47" s="153">
        <v>0</v>
      </c>
      <c r="D47" s="153">
        <v>11.23</v>
      </c>
      <c r="E47" s="153">
        <v>0</v>
      </c>
      <c r="F47" s="153">
        <v>65.91</v>
      </c>
      <c r="G47" s="153">
        <v>228.6</v>
      </c>
      <c r="H47" s="153">
        <v>28.74</v>
      </c>
      <c r="I47" s="153">
        <v>3.3069999999999999</v>
      </c>
      <c r="J47" s="153">
        <v>337.78699999999998</v>
      </c>
    </row>
    <row r="48" spans="1:10" ht="24" customHeight="1" x14ac:dyDescent="0.25">
      <c r="A48" s="13" t="s">
        <v>89</v>
      </c>
      <c r="B48" s="13" t="s">
        <v>678</v>
      </c>
      <c r="C48" s="151">
        <v>0</v>
      </c>
      <c r="D48" s="151">
        <v>11.23</v>
      </c>
      <c r="E48" s="151">
        <v>0</v>
      </c>
      <c r="F48" s="151">
        <v>65.91</v>
      </c>
      <c r="G48" s="151">
        <v>241.51</v>
      </c>
      <c r="H48" s="151">
        <v>28.74</v>
      </c>
      <c r="I48" s="151">
        <v>3.3069999999999999</v>
      </c>
      <c r="J48" s="151">
        <v>350.697</v>
      </c>
    </row>
    <row r="49" spans="1:10" ht="24" customHeight="1" x14ac:dyDescent="0.25">
      <c r="A49" s="16" t="s">
        <v>89</v>
      </c>
      <c r="B49" s="16" t="s">
        <v>679</v>
      </c>
      <c r="C49" s="152">
        <v>0</v>
      </c>
      <c r="D49" s="152">
        <v>10.14</v>
      </c>
      <c r="E49" s="152">
        <v>0</v>
      </c>
      <c r="F49" s="152">
        <v>65.91</v>
      </c>
      <c r="G49" s="152">
        <v>236.46</v>
      </c>
      <c r="H49" s="152">
        <v>28.74</v>
      </c>
      <c r="I49" s="152">
        <v>3.3069999999999999</v>
      </c>
      <c r="J49" s="152">
        <v>344.55700000000002</v>
      </c>
    </row>
    <row r="50" spans="1:10" ht="24" customHeight="1" x14ac:dyDescent="0.25">
      <c r="A50" s="16" t="s">
        <v>89</v>
      </c>
      <c r="B50" s="16" t="s">
        <v>680</v>
      </c>
      <c r="C50" s="152">
        <v>0</v>
      </c>
      <c r="D50" s="152">
        <v>10.15</v>
      </c>
      <c r="E50" s="152">
        <v>0</v>
      </c>
      <c r="F50" s="152">
        <v>65.91</v>
      </c>
      <c r="G50" s="152">
        <v>231.92</v>
      </c>
      <c r="H50" s="152">
        <v>28.74</v>
      </c>
      <c r="I50" s="152">
        <v>3.3069999999999999</v>
      </c>
      <c r="J50" s="152">
        <v>340.02699999999999</v>
      </c>
    </row>
    <row r="51" spans="1:10" ht="24" customHeight="1" x14ac:dyDescent="0.25">
      <c r="A51" s="16" t="s">
        <v>89</v>
      </c>
      <c r="B51" s="16" t="s">
        <v>681</v>
      </c>
      <c r="C51" s="152">
        <v>0</v>
      </c>
      <c r="D51" s="152">
        <v>10.75</v>
      </c>
      <c r="E51" s="152">
        <v>0</v>
      </c>
      <c r="F51" s="152">
        <v>65.91</v>
      </c>
      <c r="G51" s="152">
        <v>226.18</v>
      </c>
      <c r="H51" s="152">
        <v>28.74</v>
      </c>
      <c r="I51" s="152">
        <v>3.3069999999999999</v>
      </c>
      <c r="J51" s="152">
        <v>334.887</v>
      </c>
    </row>
    <row r="52" spans="1:10" ht="24" customHeight="1" x14ac:dyDescent="0.25">
      <c r="A52" s="16" t="s">
        <v>89</v>
      </c>
      <c r="B52" s="16" t="s">
        <v>682</v>
      </c>
      <c r="C52" s="152">
        <v>0</v>
      </c>
      <c r="D52" s="152">
        <v>10.74</v>
      </c>
      <c r="E52" s="152">
        <v>0</v>
      </c>
      <c r="F52" s="152">
        <v>65.91</v>
      </c>
      <c r="G52" s="152">
        <v>238.15</v>
      </c>
      <c r="H52" s="152">
        <v>28.74</v>
      </c>
      <c r="I52" s="152">
        <v>3.3069999999999999</v>
      </c>
      <c r="J52" s="152">
        <v>346.84699999999998</v>
      </c>
    </row>
    <row r="53" spans="1:10" ht="24" customHeight="1" x14ac:dyDescent="0.25">
      <c r="A53" s="16" t="s">
        <v>89</v>
      </c>
      <c r="B53" s="16" t="s">
        <v>683</v>
      </c>
      <c r="C53" s="152">
        <v>0</v>
      </c>
      <c r="D53" s="152">
        <v>11.39</v>
      </c>
      <c r="E53" s="152">
        <v>0</v>
      </c>
      <c r="F53" s="152">
        <v>65.91</v>
      </c>
      <c r="G53" s="152">
        <v>242.07</v>
      </c>
      <c r="H53" s="152">
        <v>28.74</v>
      </c>
      <c r="I53" s="152">
        <v>3.3069999999999999</v>
      </c>
      <c r="J53" s="152">
        <v>351.41699999999997</v>
      </c>
    </row>
    <row r="54" spans="1:10" ht="24" customHeight="1" x14ac:dyDescent="0.25">
      <c r="A54" s="16" t="s">
        <v>89</v>
      </c>
      <c r="B54" s="16" t="s">
        <v>684</v>
      </c>
      <c r="C54" s="152">
        <v>0</v>
      </c>
      <c r="D54" s="152">
        <v>11.38</v>
      </c>
      <c r="E54" s="152">
        <v>0</v>
      </c>
      <c r="F54" s="152">
        <v>65.91</v>
      </c>
      <c r="G54" s="152">
        <v>242.17</v>
      </c>
      <c r="H54" s="152">
        <v>28.74</v>
      </c>
      <c r="I54" s="152">
        <v>3.3069999999999999</v>
      </c>
      <c r="J54" s="152">
        <v>351.50700000000001</v>
      </c>
    </row>
    <row r="55" spans="1:10" ht="24" customHeight="1" x14ac:dyDescent="0.25">
      <c r="A55" s="18" t="s">
        <v>685</v>
      </c>
      <c r="B55" s="18" t="s">
        <v>90</v>
      </c>
      <c r="C55" s="153">
        <v>0</v>
      </c>
      <c r="D55" s="153">
        <v>10.26</v>
      </c>
      <c r="E55" s="153">
        <v>0</v>
      </c>
      <c r="F55" s="153">
        <v>65.91</v>
      </c>
      <c r="G55" s="153">
        <v>240.11</v>
      </c>
      <c r="H55" s="153">
        <v>28.74</v>
      </c>
      <c r="I55" s="153">
        <v>3.3069999999999999</v>
      </c>
      <c r="J55" s="153">
        <v>348.327</v>
      </c>
    </row>
    <row r="56" spans="1:10" ht="15.75" x14ac:dyDescent="0.25">
      <c r="A56" s="202" t="s">
        <v>900</v>
      </c>
      <c r="B56" s="203"/>
      <c r="C56" s="155">
        <v>0</v>
      </c>
      <c r="D56" s="155">
        <v>117.265</v>
      </c>
      <c r="E56" s="155">
        <v>0</v>
      </c>
      <c r="F56" s="155">
        <v>1350.4</v>
      </c>
      <c r="G56" s="155">
        <v>5675.1549999999997</v>
      </c>
      <c r="H56" s="155">
        <v>689.76</v>
      </c>
      <c r="I56" s="155">
        <v>79.367999999999995</v>
      </c>
      <c r="J56" s="155">
        <v>7911.9480000000003</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1572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1573</v>
      </c>
      <c r="B5" s="231"/>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31" t="s">
        <v>1574</v>
      </c>
      <c r="B6" s="231"/>
      <c r="C6" s="157" t="s">
        <v>1575</v>
      </c>
      <c r="D6" s="157" t="s">
        <v>1576</v>
      </c>
      <c r="E6" s="157" t="s">
        <v>1577</v>
      </c>
      <c r="F6" s="157" t="s">
        <v>1578</v>
      </c>
      <c r="G6" s="157" t="s">
        <v>1579</v>
      </c>
      <c r="H6" s="157" t="s">
        <v>1580</v>
      </c>
      <c r="I6" s="157" t="s">
        <v>1581</v>
      </c>
      <c r="J6" s="157" t="s">
        <v>1582</v>
      </c>
      <c r="K6" s="157" t="s">
        <v>1583</v>
      </c>
      <c r="L6" s="157" t="s">
        <v>1584</v>
      </c>
      <c r="M6" s="157" t="s">
        <v>1585</v>
      </c>
      <c r="N6" s="157" t="s">
        <v>1586</v>
      </c>
      <c r="O6" s="157" t="s">
        <v>1587</v>
      </c>
      <c r="P6" s="157" t="s">
        <v>1588</v>
      </c>
      <c r="Q6" s="157" t="s">
        <v>1589</v>
      </c>
      <c r="R6" s="157" t="s">
        <v>1590</v>
      </c>
      <c r="S6" s="157" t="s">
        <v>1591</v>
      </c>
      <c r="T6" s="157" t="s">
        <v>1592</v>
      </c>
      <c r="U6" s="157" t="s">
        <v>1593</v>
      </c>
      <c r="V6" s="157" t="s">
        <v>1594</v>
      </c>
      <c r="W6" s="157" t="s">
        <v>1595</v>
      </c>
      <c r="X6" s="157" t="s">
        <v>1596</v>
      </c>
      <c r="Y6" s="157" t="s">
        <v>1597</v>
      </c>
      <c r="Z6" s="157" t="s">
        <v>1598</v>
      </c>
      <c r="AA6" s="157" t="s">
        <v>1599</v>
      </c>
      <c r="AB6" s="157" t="s">
        <v>1600</v>
      </c>
      <c r="AC6" s="157" t="s">
        <v>1601</v>
      </c>
      <c r="AD6" s="157" t="s">
        <v>1602</v>
      </c>
      <c r="AE6" s="157" t="s">
        <v>1603</v>
      </c>
      <c r="AF6" s="157" t="s">
        <v>1604</v>
      </c>
      <c r="AG6" s="157" t="s">
        <v>1605</v>
      </c>
      <c r="AH6" s="157" t="s">
        <v>1606</v>
      </c>
      <c r="AI6" s="157" t="s">
        <v>1607</v>
      </c>
      <c r="AJ6" s="157" t="s">
        <v>1608</v>
      </c>
      <c r="AK6" s="157" t="s">
        <v>1609</v>
      </c>
      <c r="AL6" s="157" t="s">
        <v>1610</v>
      </c>
      <c r="AM6" s="157" t="s">
        <v>1611</v>
      </c>
      <c r="AN6" s="157" t="s">
        <v>1612</v>
      </c>
      <c r="AO6" s="157" t="s">
        <v>1613</v>
      </c>
      <c r="AP6" s="157" t="s">
        <v>1614</v>
      </c>
      <c r="AQ6" s="157" t="s">
        <v>1615</v>
      </c>
      <c r="AR6" s="157" t="s">
        <v>1616</v>
      </c>
      <c r="AS6" s="157" t="s">
        <v>1617</v>
      </c>
      <c r="AT6" s="157" t="s">
        <v>1618</v>
      </c>
      <c r="AU6" s="157" t="s">
        <v>1619</v>
      </c>
      <c r="AV6" s="157" t="s">
        <v>1620</v>
      </c>
      <c r="AW6" s="157" t="s">
        <v>1621</v>
      </c>
      <c r="AX6" s="157" t="s">
        <v>1622</v>
      </c>
      <c r="AY6" s="157" t="s">
        <v>1623</v>
      </c>
      <c r="AZ6" s="157" t="s">
        <v>1624</v>
      </c>
      <c r="BA6" s="157" t="s">
        <v>1625</v>
      </c>
      <c r="BB6" s="157" t="s">
        <v>1626</v>
      </c>
      <c r="BC6" s="157" t="s">
        <v>1627</v>
      </c>
      <c r="BD6" s="157" t="s">
        <v>1628</v>
      </c>
      <c r="BE6" s="157" t="s">
        <v>1629</v>
      </c>
      <c r="BF6" s="157" t="s">
        <v>1630</v>
      </c>
      <c r="BG6" s="157" t="s">
        <v>1631</v>
      </c>
      <c r="BH6" s="157" t="s">
        <v>1632</v>
      </c>
      <c r="BI6" s="157" t="s">
        <v>1633</v>
      </c>
      <c r="BJ6" s="157" t="s">
        <v>1634</v>
      </c>
      <c r="BK6" s="157" t="s">
        <v>1635</v>
      </c>
      <c r="BL6" s="157" t="s">
        <v>1636</v>
      </c>
      <c r="BM6" s="157" t="s">
        <v>1637</v>
      </c>
      <c r="BN6" s="157" t="s">
        <v>1638</v>
      </c>
      <c r="BO6" s="157" t="s">
        <v>1639</v>
      </c>
      <c r="BP6" s="157" t="s">
        <v>1640</v>
      </c>
      <c r="BQ6" s="157" t="s">
        <v>1641</v>
      </c>
      <c r="BR6" s="157" t="s">
        <v>1642</v>
      </c>
      <c r="BS6" s="157" t="s">
        <v>1643</v>
      </c>
      <c r="BT6" s="157" t="s">
        <v>1644</v>
      </c>
      <c r="BU6" s="157" t="s">
        <v>1645</v>
      </c>
      <c r="BV6" s="157" t="s">
        <v>1646</v>
      </c>
      <c r="BW6" s="157" t="s">
        <v>1647</v>
      </c>
      <c r="BX6" s="157" t="s">
        <v>1648</v>
      </c>
      <c r="BY6" s="157" t="s">
        <v>1649</v>
      </c>
      <c r="BZ6" s="157" t="s">
        <v>1650</v>
      </c>
      <c r="CA6" s="157" t="s">
        <v>1651</v>
      </c>
      <c r="CB6" s="157" t="s">
        <v>1652</v>
      </c>
      <c r="CC6" s="157" t="s">
        <v>1653</v>
      </c>
      <c r="CD6" s="157" t="s">
        <v>1654</v>
      </c>
      <c r="CE6" s="157" t="s">
        <v>1655</v>
      </c>
      <c r="CF6" s="157" t="s">
        <v>1656</v>
      </c>
      <c r="CG6" s="157" t="s">
        <v>1657</v>
      </c>
      <c r="CH6" s="157" t="s">
        <v>1658</v>
      </c>
      <c r="CI6" s="157" t="s">
        <v>1659</v>
      </c>
      <c r="CJ6" s="157" t="s">
        <v>1660</v>
      </c>
      <c r="CK6" s="157" t="s">
        <v>1661</v>
      </c>
      <c r="CL6" s="157" t="s">
        <v>1662</v>
      </c>
      <c r="CM6" s="157" t="s">
        <v>1663</v>
      </c>
      <c r="CN6" s="157" t="s">
        <v>1664</v>
      </c>
      <c r="CO6" s="157" t="s">
        <v>1665</v>
      </c>
      <c r="CP6" s="157" t="s">
        <v>1666</v>
      </c>
      <c r="CQ6" s="157" t="s">
        <v>1667</v>
      </c>
      <c r="CR6" s="157" t="s">
        <v>1668</v>
      </c>
      <c r="CS6" s="157" t="s">
        <v>1669</v>
      </c>
      <c r="CT6" s="157" t="s">
        <v>1670</v>
      </c>
      <c r="CU6" s="157" t="s">
        <v>1671</v>
      </c>
      <c r="CV6" s="157" t="s">
        <v>1672</v>
      </c>
      <c r="CW6" s="157" t="s">
        <v>1673</v>
      </c>
      <c r="CX6" s="157" t="s">
        <v>1674</v>
      </c>
      <c r="CY6" s="157" t="s">
        <v>1675</v>
      </c>
      <c r="CZ6" s="157" t="s">
        <v>1676</v>
      </c>
      <c r="DA6" s="157" t="s">
        <v>1677</v>
      </c>
      <c r="DB6" s="157" t="s">
        <v>1678</v>
      </c>
      <c r="DC6" s="157" t="s">
        <v>1679</v>
      </c>
      <c r="DD6" s="157" t="s">
        <v>1680</v>
      </c>
      <c r="DE6" s="157" t="s">
        <v>1681</v>
      </c>
      <c r="DF6" s="157" t="s">
        <v>1682</v>
      </c>
      <c r="DG6" s="157" t="s">
        <v>1683</v>
      </c>
      <c r="DH6" s="157" t="s">
        <v>1684</v>
      </c>
      <c r="DI6" s="157" t="s">
        <v>1685</v>
      </c>
      <c r="DJ6" s="157" t="s">
        <v>1686</v>
      </c>
      <c r="DK6" s="157" t="s">
        <v>1687</v>
      </c>
      <c r="DL6" s="157" t="s">
        <v>1688</v>
      </c>
      <c r="DM6" s="157" t="s">
        <v>1689</v>
      </c>
      <c r="DN6" s="157" t="s">
        <v>1690</v>
      </c>
      <c r="DO6" s="157" t="s">
        <v>1691</v>
      </c>
      <c r="DP6" s="157" t="s">
        <v>1692</v>
      </c>
      <c r="DQ6" s="157" t="s">
        <v>1693</v>
      </c>
      <c r="DR6" s="157" t="s">
        <v>1694</v>
      </c>
      <c r="DS6" s="157" t="s">
        <v>1695</v>
      </c>
      <c r="DT6" s="157" t="s">
        <v>1696</v>
      </c>
      <c r="DU6" s="157" t="s">
        <v>1697</v>
      </c>
      <c r="DV6" s="157" t="s">
        <v>1698</v>
      </c>
      <c r="DW6" s="157" t="s">
        <v>1699</v>
      </c>
      <c r="DX6" s="157" t="s">
        <v>1700</v>
      </c>
      <c r="DY6" s="157" t="s">
        <v>1701</v>
      </c>
      <c r="DZ6" s="157" t="s">
        <v>1702</v>
      </c>
      <c r="EA6" s="157" t="s">
        <v>1703</v>
      </c>
      <c r="EB6" s="157" t="s">
        <v>1704</v>
      </c>
      <c r="EC6" s="157" t="s">
        <v>1705</v>
      </c>
      <c r="ED6" s="157" t="s">
        <v>1706</v>
      </c>
      <c r="EE6" s="157" t="s">
        <v>1707</v>
      </c>
      <c r="EF6" s="157" t="s">
        <v>1708</v>
      </c>
      <c r="EG6" s="157" t="s">
        <v>1709</v>
      </c>
      <c r="EH6" s="157" t="s">
        <v>1710</v>
      </c>
      <c r="EI6" s="157" t="s">
        <v>1711</v>
      </c>
      <c r="EJ6" s="157" t="s">
        <v>1712</v>
      </c>
      <c r="EK6" s="157" t="s">
        <v>1713</v>
      </c>
      <c r="EL6" s="157" t="s">
        <v>1714</v>
      </c>
      <c r="EM6" s="157" t="s">
        <v>1715</v>
      </c>
      <c r="EN6" s="157" t="s">
        <v>1716</v>
      </c>
      <c r="EO6" s="157" t="s">
        <v>1717</v>
      </c>
      <c r="EP6" s="157" t="s">
        <v>1718</v>
      </c>
      <c r="EQ6" s="157" t="s">
        <v>1719</v>
      </c>
      <c r="ER6" s="157" t="s">
        <v>1720</v>
      </c>
      <c r="ES6" s="157" t="s">
        <v>1721</v>
      </c>
      <c r="ET6" s="157" t="s">
        <v>1722</v>
      </c>
      <c r="EU6" s="157" t="s">
        <v>1723</v>
      </c>
      <c r="EV6" s="157" t="s">
        <v>1724</v>
      </c>
      <c r="EW6" s="157" t="s">
        <v>1725</v>
      </c>
      <c r="EX6" s="157" t="s">
        <v>1726</v>
      </c>
      <c r="EY6" s="157" t="s">
        <v>1727</v>
      </c>
      <c r="EZ6" s="157" t="s">
        <v>1728</v>
      </c>
      <c r="FA6" s="157" t="s">
        <v>1729</v>
      </c>
      <c r="FB6" s="157" t="s">
        <v>1730</v>
      </c>
      <c r="FC6" s="157" t="s">
        <v>1731</v>
      </c>
      <c r="FD6" s="157" t="s">
        <v>1732</v>
      </c>
      <c r="FE6" s="157" t="s">
        <v>1733</v>
      </c>
      <c r="FF6" s="157" t="s">
        <v>1734</v>
      </c>
      <c r="FG6" s="157" t="s">
        <v>1735</v>
      </c>
      <c r="FH6" s="157" t="s">
        <v>1736</v>
      </c>
      <c r="FI6" s="157" t="s">
        <v>1737</v>
      </c>
      <c r="FJ6" s="157" t="s">
        <v>1738</v>
      </c>
      <c r="FK6" s="157" t="s">
        <v>1739</v>
      </c>
      <c r="FL6" s="157" t="s">
        <v>1740</v>
      </c>
      <c r="FM6" s="157" t="s">
        <v>1741</v>
      </c>
      <c r="FN6" s="157" t="s">
        <v>1742</v>
      </c>
      <c r="FO6" s="157" t="s">
        <v>1743</v>
      </c>
      <c r="FP6" s="157" t="s">
        <v>1744</v>
      </c>
      <c r="FQ6" s="157" t="s">
        <v>1745</v>
      </c>
      <c r="FR6" s="157" t="s">
        <v>1746</v>
      </c>
      <c r="FS6" s="157" t="s">
        <v>1747</v>
      </c>
      <c r="FT6" s="157" t="s">
        <v>1748</v>
      </c>
      <c r="FU6" s="157" t="s">
        <v>1749</v>
      </c>
      <c r="FV6" s="157" t="s">
        <v>1750</v>
      </c>
      <c r="FW6" s="157" t="s">
        <v>1751</v>
      </c>
      <c r="FX6" s="157" t="s">
        <v>1752</v>
      </c>
      <c r="FY6" s="157" t="s">
        <v>1753</v>
      </c>
      <c r="FZ6" s="157" t="s">
        <v>1754</v>
      </c>
      <c r="GA6" s="157" t="s">
        <v>1755</v>
      </c>
      <c r="GB6" s="157" t="s">
        <v>1756</v>
      </c>
      <c r="GC6" s="157" t="s">
        <v>1757</v>
      </c>
      <c r="GD6" s="157" t="s">
        <v>1758</v>
      </c>
      <c r="GE6" s="157" t="s">
        <v>1759</v>
      </c>
      <c r="GF6" s="157" t="s">
        <v>1760</v>
      </c>
      <c r="GG6" s="157" t="s">
        <v>1761</v>
      </c>
      <c r="GH6" s="157" t="s">
        <v>1762</v>
      </c>
      <c r="GI6" s="157" t="s">
        <v>1763</v>
      </c>
      <c r="GJ6" s="157" t="s">
        <v>1764</v>
      </c>
      <c r="GK6" s="157" t="s">
        <v>1765</v>
      </c>
      <c r="GL6" s="157" t="s">
        <v>1766</v>
      </c>
      <c r="GM6" s="157" t="s">
        <v>1767</v>
      </c>
      <c r="GN6" s="157" t="s">
        <v>1768</v>
      </c>
      <c r="GO6" s="157" t="s">
        <v>1769</v>
      </c>
      <c r="GP6" s="157" t="s">
        <v>1770</v>
      </c>
      <c r="GQ6" s="157" t="s">
        <v>1771</v>
      </c>
      <c r="GR6" s="157" t="s">
        <v>1772</v>
      </c>
      <c r="GS6" s="157" t="s">
        <v>1773</v>
      </c>
      <c r="GT6" s="157" t="s">
        <v>1774</v>
      </c>
      <c r="GU6" s="157" t="s">
        <v>1775</v>
      </c>
      <c r="GV6" s="157" t="s">
        <v>1776</v>
      </c>
      <c r="GW6" s="157" t="s">
        <v>1777</v>
      </c>
      <c r="GX6" s="157" t="s">
        <v>1778</v>
      </c>
      <c r="GY6" s="157" t="s">
        <v>1779</v>
      </c>
      <c r="GZ6" s="157" t="s">
        <v>1780</v>
      </c>
      <c r="HA6" s="157" t="s">
        <v>1781</v>
      </c>
      <c r="HB6" s="157" t="s">
        <v>1782</v>
      </c>
      <c r="HC6" s="157" t="s">
        <v>1783</v>
      </c>
      <c r="HD6" s="157" t="s">
        <v>1784</v>
      </c>
      <c r="HE6" s="157" t="s">
        <v>1785</v>
      </c>
      <c r="HF6" s="157" t="s">
        <v>1786</v>
      </c>
      <c r="HG6" s="157" t="s">
        <v>1787</v>
      </c>
      <c r="HH6" s="157" t="s">
        <v>1788</v>
      </c>
      <c r="HI6" s="157" t="s">
        <v>1789</v>
      </c>
      <c r="HJ6" s="157" t="s">
        <v>1790</v>
      </c>
      <c r="HK6" s="157" t="s">
        <v>1791</v>
      </c>
      <c r="HL6" s="157" t="s">
        <v>1792</v>
      </c>
      <c r="HM6" s="157" t="s">
        <v>1793</v>
      </c>
      <c r="HN6" s="157" t="s">
        <v>1794</v>
      </c>
      <c r="HO6" s="157" t="s">
        <v>1795</v>
      </c>
      <c r="HP6" s="157" t="s">
        <v>1796</v>
      </c>
      <c r="HQ6" s="157" t="s">
        <v>1797</v>
      </c>
      <c r="HR6" s="157" t="s">
        <v>1798</v>
      </c>
      <c r="HS6" s="157" t="s">
        <v>1799</v>
      </c>
      <c r="HT6" s="157" t="s">
        <v>1800</v>
      </c>
      <c r="HU6" s="157" t="s">
        <v>1801</v>
      </c>
      <c r="HV6" s="157" t="s">
        <v>1802</v>
      </c>
      <c r="HW6" s="157" t="s">
        <v>1803</v>
      </c>
      <c r="HX6" s="157" t="s">
        <v>1804</v>
      </c>
      <c r="HY6" s="157" t="s">
        <v>1805</v>
      </c>
      <c r="HZ6" s="157" t="s">
        <v>1806</v>
      </c>
      <c r="IA6" s="157" t="s">
        <v>1807</v>
      </c>
      <c r="IB6" s="157" t="s">
        <v>1808</v>
      </c>
      <c r="IC6" s="157" t="s">
        <v>1809</v>
      </c>
      <c r="ID6" s="157" t="s">
        <v>1810</v>
      </c>
      <c r="IE6" s="157" t="s">
        <v>1811</v>
      </c>
      <c r="IF6" s="157" t="s">
        <v>1812</v>
      </c>
      <c r="IG6" s="157" t="s">
        <v>1813</v>
      </c>
      <c r="IH6" s="157" t="s">
        <v>1814</v>
      </c>
      <c r="II6" s="157" t="s">
        <v>1815</v>
      </c>
      <c r="IJ6" s="157" t="s">
        <v>1816</v>
      </c>
      <c r="IK6" s="157" t="s">
        <v>1817</v>
      </c>
      <c r="IL6" s="157" t="s">
        <v>1818</v>
      </c>
      <c r="IM6" s="157" t="s">
        <v>1819</v>
      </c>
      <c r="IN6" s="157" t="s">
        <v>1820</v>
      </c>
      <c r="IO6" s="157" t="s">
        <v>1821</v>
      </c>
      <c r="IP6" s="157" t="s">
        <v>1822</v>
      </c>
      <c r="IQ6" s="157" t="s">
        <v>1823</v>
      </c>
      <c r="IR6" s="157" t="s">
        <v>1824</v>
      </c>
      <c r="IS6" s="157" t="s">
        <v>1825</v>
      </c>
      <c r="IT6" s="157" t="s">
        <v>1826</v>
      </c>
      <c r="IU6" s="157" t="s">
        <v>1827</v>
      </c>
      <c r="IV6" s="157" t="s">
        <v>1828</v>
      </c>
      <c r="IW6" s="157" t="s">
        <v>1829</v>
      </c>
      <c r="IX6" s="157" t="s">
        <v>1830</v>
      </c>
      <c r="IY6" s="157" t="s">
        <v>1831</v>
      </c>
      <c r="IZ6" s="157" t="s">
        <v>1832</v>
      </c>
      <c r="JA6" s="157" t="s">
        <v>1833</v>
      </c>
      <c r="JB6" s="157" t="s">
        <v>1834</v>
      </c>
      <c r="JC6" s="157" t="s">
        <v>1835</v>
      </c>
      <c r="JD6" s="157" t="s">
        <v>1836</v>
      </c>
      <c r="JE6" s="157" t="s">
        <v>1837</v>
      </c>
      <c r="JF6" s="157" t="s">
        <v>1838</v>
      </c>
      <c r="JG6" s="157" t="s">
        <v>1839</v>
      </c>
      <c r="JH6" s="157" t="s">
        <v>1840</v>
      </c>
      <c r="JI6" s="157" t="s">
        <v>1841</v>
      </c>
      <c r="JJ6" s="157" t="s">
        <v>1842</v>
      </c>
      <c r="JK6" s="157" t="s">
        <v>1843</v>
      </c>
      <c r="JL6" s="157" t="s">
        <v>1844</v>
      </c>
      <c r="JM6" s="157" t="s">
        <v>1845</v>
      </c>
      <c r="JN6" s="157" t="s">
        <v>1846</v>
      </c>
      <c r="JO6" s="157" t="s">
        <v>1847</v>
      </c>
      <c r="JP6" s="157" t="s">
        <v>1848</v>
      </c>
      <c r="JQ6" s="157" t="s">
        <v>1849</v>
      </c>
      <c r="JR6" s="157" t="s">
        <v>1850</v>
      </c>
      <c r="JS6" s="157" t="s">
        <v>1851</v>
      </c>
      <c r="JT6" s="157" t="s">
        <v>1852</v>
      </c>
      <c r="JU6" s="157" t="s">
        <v>1853</v>
      </c>
      <c r="JV6" s="157" t="s">
        <v>1854</v>
      </c>
      <c r="JW6" s="157" t="s">
        <v>1855</v>
      </c>
      <c r="JX6" s="157" t="s">
        <v>1856</v>
      </c>
      <c r="JY6" s="157" t="s">
        <v>1857</v>
      </c>
      <c r="JZ6" s="157" t="s">
        <v>1858</v>
      </c>
      <c r="KA6" s="157" t="s">
        <v>1859</v>
      </c>
      <c r="KB6" s="157" t="s">
        <v>1860</v>
      </c>
      <c r="KC6" s="157" t="s">
        <v>1861</v>
      </c>
      <c r="KD6" s="157" t="s">
        <v>1862</v>
      </c>
      <c r="KE6" s="157" t="s">
        <v>1863</v>
      </c>
      <c r="KF6" s="157" t="s">
        <v>1864</v>
      </c>
      <c r="KG6" s="157" t="s">
        <v>1865</v>
      </c>
      <c r="KH6" s="157" t="s">
        <v>1866</v>
      </c>
      <c r="KI6" s="157" t="s">
        <v>1867</v>
      </c>
    </row>
    <row r="7" spans="1:295" ht="27" customHeight="1" x14ac:dyDescent="0.25">
      <c r="A7" s="231" t="s">
        <v>33</v>
      </c>
      <c r="B7" s="231"/>
      <c r="C7" s="230" t="s">
        <v>1868</v>
      </c>
      <c r="D7" s="230"/>
      <c r="E7" s="230"/>
      <c r="F7" s="230" t="s">
        <v>1869</v>
      </c>
      <c r="G7" s="230" t="s">
        <v>1870</v>
      </c>
      <c r="H7" s="230"/>
      <c r="I7" s="230"/>
      <c r="J7" s="230"/>
      <c r="K7" s="230" t="s">
        <v>1871</v>
      </c>
      <c r="L7" s="230"/>
      <c r="M7" s="230"/>
      <c r="N7" s="230" t="s">
        <v>1872</v>
      </c>
      <c r="O7" s="230" t="s">
        <v>1873</v>
      </c>
      <c r="P7" s="230"/>
      <c r="Q7" s="230" t="s">
        <v>1874</v>
      </c>
      <c r="R7" s="230"/>
      <c r="S7" s="230" t="s">
        <v>1875</v>
      </c>
      <c r="T7" s="230"/>
      <c r="U7" s="230" t="s">
        <v>1876</v>
      </c>
      <c r="V7" s="230"/>
      <c r="W7" s="230"/>
      <c r="X7" s="230" t="s">
        <v>1877</v>
      </c>
      <c r="Y7" s="230"/>
      <c r="Z7" s="230"/>
      <c r="AA7" s="230" t="s">
        <v>1878</v>
      </c>
      <c r="AB7" s="230"/>
      <c r="AC7" s="230"/>
      <c r="AD7" s="230"/>
      <c r="AE7" s="230"/>
      <c r="AF7" s="230"/>
      <c r="AG7" s="230"/>
      <c r="AH7" s="230"/>
      <c r="AI7" s="230"/>
      <c r="AJ7" s="230" t="s">
        <v>1879</v>
      </c>
      <c r="AK7" s="230"/>
      <c r="AL7" s="230"/>
      <c r="AM7" s="230" t="s">
        <v>1880</v>
      </c>
      <c r="AN7" s="230"/>
      <c r="AO7" s="230" t="s">
        <v>1881</v>
      </c>
      <c r="AP7" s="230"/>
      <c r="AQ7" s="230" t="s">
        <v>1882</v>
      </c>
      <c r="AR7" s="230"/>
      <c r="AS7" s="230"/>
      <c r="AT7" s="230" t="s">
        <v>1883</v>
      </c>
      <c r="AU7" s="230"/>
      <c r="AV7" s="230" t="s">
        <v>1884</v>
      </c>
      <c r="AW7" s="230"/>
      <c r="AX7" s="230" t="s">
        <v>1883</v>
      </c>
      <c r="AY7" s="230"/>
      <c r="AZ7" s="230"/>
      <c r="BA7" s="230" t="s">
        <v>1885</v>
      </c>
      <c r="BB7" s="230" t="s">
        <v>1886</v>
      </c>
      <c r="BC7" s="230" t="s">
        <v>1887</v>
      </c>
      <c r="BD7" s="230"/>
      <c r="BE7" s="230"/>
      <c r="BF7" s="230" t="s">
        <v>1888</v>
      </c>
      <c r="BG7" s="230"/>
      <c r="BH7" s="230"/>
      <c r="BI7" s="230"/>
      <c r="BJ7" s="230"/>
      <c r="BK7" s="230" t="s">
        <v>1889</v>
      </c>
      <c r="BL7" s="230" t="s">
        <v>1890</v>
      </c>
      <c r="BM7" s="230"/>
      <c r="BN7" s="230" t="s">
        <v>1891</v>
      </c>
      <c r="BO7" s="230"/>
      <c r="BP7" s="230"/>
      <c r="BQ7" s="230" t="s">
        <v>1892</v>
      </c>
      <c r="BR7" s="230"/>
      <c r="BS7" s="230"/>
      <c r="BT7" s="230"/>
      <c r="BU7" s="230" t="s">
        <v>1893</v>
      </c>
      <c r="BV7" s="230" t="s">
        <v>1894</v>
      </c>
      <c r="BW7" s="230" t="s">
        <v>1895</v>
      </c>
      <c r="BX7" s="230"/>
      <c r="BY7" s="230"/>
      <c r="BZ7" s="230"/>
      <c r="CA7" s="230" t="s">
        <v>1896</v>
      </c>
      <c r="CB7" s="230"/>
      <c r="CC7" s="230"/>
      <c r="CD7" s="230"/>
      <c r="CE7" s="230"/>
      <c r="CF7" s="230" t="s">
        <v>1897</v>
      </c>
      <c r="CG7" s="230"/>
      <c r="CH7" s="230"/>
      <c r="CI7" s="230"/>
      <c r="CJ7" s="230" t="s">
        <v>1898</v>
      </c>
      <c r="CK7" s="230"/>
      <c r="CL7" s="230" t="s">
        <v>1899</v>
      </c>
      <c r="CM7" s="230"/>
      <c r="CN7" s="230" t="s">
        <v>1900</v>
      </c>
      <c r="CO7" s="230" t="s">
        <v>1901</v>
      </c>
      <c r="CP7" s="230"/>
      <c r="CQ7" s="230"/>
      <c r="CR7" s="230" t="s">
        <v>1902</v>
      </c>
      <c r="CS7" s="230"/>
      <c r="CT7" s="230"/>
      <c r="CU7" s="230"/>
      <c r="CV7" s="230"/>
      <c r="CW7" s="230" t="s">
        <v>1903</v>
      </c>
      <c r="CX7" s="230" t="s">
        <v>1904</v>
      </c>
      <c r="CY7" s="230"/>
      <c r="CZ7" s="230"/>
      <c r="DA7" s="230"/>
      <c r="DB7" s="230"/>
      <c r="DC7" s="230"/>
      <c r="DD7" s="230" t="s">
        <v>1905</v>
      </c>
      <c r="DE7" s="230"/>
      <c r="DF7" s="230"/>
      <c r="DG7" s="230" t="s">
        <v>1906</v>
      </c>
      <c r="DH7" s="230"/>
      <c r="DI7" s="230" t="s">
        <v>1907</v>
      </c>
      <c r="DJ7" s="230"/>
      <c r="DK7" s="230" t="s">
        <v>1908</v>
      </c>
      <c r="DL7" s="230" t="s">
        <v>1909</v>
      </c>
      <c r="DM7" s="230"/>
      <c r="DN7" s="230"/>
      <c r="DO7" s="230"/>
      <c r="DP7" s="230"/>
      <c r="DQ7" s="230" t="s">
        <v>1910</v>
      </c>
      <c r="DR7" s="230" t="s">
        <v>1911</v>
      </c>
      <c r="DS7" s="230" t="s">
        <v>1912</v>
      </c>
      <c r="DT7" s="230"/>
      <c r="DU7" s="230"/>
      <c r="DV7" s="230"/>
      <c r="DW7" s="230"/>
      <c r="DX7" s="230"/>
      <c r="DY7" s="230"/>
      <c r="DZ7" s="230"/>
      <c r="EA7" s="230" t="s">
        <v>1913</v>
      </c>
      <c r="EB7" s="230" t="s">
        <v>1914</v>
      </c>
      <c r="EC7" s="230"/>
      <c r="ED7" s="230"/>
      <c r="EE7" s="230" t="s">
        <v>1913</v>
      </c>
      <c r="EF7" s="230"/>
      <c r="EG7" s="230" t="s">
        <v>1915</v>
      </c>
      <c r="EH7" s="230" t="s">
        <v>1916</v>
      </c>
      <c r="EI7" s="230"/>
      <c r="EJ7" s="230" t="s">
        <v>1917</v>
      </c>
      <c r="EK7" s="230"/>
      <c r="EL7" s="230"/>
      <c r="EM7" s="230"/>
      <c r="EN7" s="230"/>
      <c r="EO7" s="230"/>
      <c r="EP7" s="230"/>
      <c r="EQ7" s="230"/>
      <c r="ER7" s="230"/>
      <c r="ES7" s="230"/>
      <c r="ET7" s="230" t="s">
        <v>1918</v>
      </c>
      <c r="EU7" s="230" t="s">
        <v>1919</v>
      </c>
      <c r="EV7" s="230" t="s">
        <v>1920</v>
      </c>
      <c r="EW7" s="230" t="s">
        <v>1921</v>
      </c>
      <c r="EX7" s="230" t="s">
        <v>1922</v>
      </c>
      <c r="EY7" s="230" t="s">
        <v>1923</v>
      </c>
      <c r="EZ7" s="230" t="s">
        <v>1924</v>
      </c>
      <c r="FA7" s="230"/>
      <c r="FB7" s="230" t="s">
        <v>1925</v>
      </c>
      <c r="FC7" s="230"/>
      <c r="FD7" s="230" t="s">
        <v>1926</v>
      </c>
      <c r="FE7" s="230"/>
      <c r="FF7" s="230"/>
      <c r="FG7" s="230" t="s">
        <v>1927</v>
      </c>
      <c r="FH7" s="230"/>
      <c r="FI7" s="230"/>
      <c r="FJ7" s="230" t="s">
        <v>1928</v>
      </c>
      <c r="FK7" s="230"/>
      <c r="FL7" s="230"/>
      <c r="FM7" s="230" t="s">
        <v>1929</v>
      </c>
      <c r="FN7" s="230"/>
      <c r="FO7" s="230"/>
      <c r="FP7" s="230" t="s">
        <v>1930</v>
      </c>
      <c r="FQ7" s="230"/>
      <c r="FR7" s="230"/>
      <c r="FS7" s="230" t="s">
        <v>1931</v>
      </c>
      <c r="FT7" s="230" t="s">
        <v>1930</v>
      </c>
      <c r="FU7" s="230"/>
      <c r="FV7" s="230"/>
      <c r="FW7" s="230"/>
      <c r="FX7" s="230" t="s">
        <v>1932</v>
      </c>
      <c r="FY7" s="230" t="s">
        <v>1933</v>
      </c>
      <c r="FZ7" s="230" t="s">
        <v>1934</v>
      </c>
      <c r="GA7" s="230" t="s">
        <v>1935</v>
      </c>
      <c r="GB7" s="230" t="s">
        <v>1936</v>
      </c>
      <c r="GC7" s="230" t="s">
        <v>1937</v>
      </c>
      <c r="GD7" s="230"/>
      <c r="GE7" s="230" t="s">
        <v>1938</v>
      </c>
      <c r="GF7" s="230" t="s">
        <v>1939</v>
      </c>
      <c r="GG7" s="230" t="s">
        <v>1940</v>
      </c>
      <c r="GH7" s="230" t="s">
        <v>1941</v>
      </c>
      <c r="GI7" s="230" t="s">
        <v>1942</v>
      </c>
      <c r="GJ7" s="230"/>
      <c r="GK7" s="230" t="s">
        <v>1941</v>
      </c>
      <c r="GL7" s="230" t="s">
        <v>1943</v>
      </c>
      <c r="GM7" s="230"/>
      <c r="GN7" s="230" t="s">
        <v>1944</v>
      </c>
      <c r="GO7" s="230" t="s">
        <v>1945</v>
      </c>
      <c r="GP7" s="230" t="s">
        <v>1940</v>
      </c>
      <c r="GQ7" s="230"/>
      <c r="GR7" s="230" t="s">
        <v>1946</v>
      </c>
      <c r="GS7" s="230"/>
      <c r="GT7" s="230"/>
      <c r="GU7" s="230" t="s">
        <v>1947</v>
      </c>
      <c r="GV7" s="230" t="s">
        <v>1942</v>
      </c>
      <c r="GW7" s="230"/>
      <c r="GX7" s="230" t="s">
        <v>1948</v>
      </c>
      <c r="GY7" s="230" t="s">
        <v>1949</v>
      </c>
      <c r="GZ7" s="230"/>
      <c r="HA7" s="230" t="s">
        <v>1948</v>
      </c>
      <c r="HB7" s="230" t="s">
        <v>1950</v>
      </c>
      <c r="HC7" s="230"/>
      <c r="HD7" s="230" t="s">
        <v>1951</v>
      </c>
      <c r="HE7" s="230" t="s">
        <v>1952</v>
      </c>
      <c r="HF7" s="230" t="s">
        <v>1953</v>
      </c>
      <c r="HG7" s="230" t="s">
        <v>1954</v>
      </c>
      <c r="HH7" s="230" t="s">
        <v>1952</v>
      </c>
      <c r="HI7" s="230" t="s">
        <v>1955</v>
      </c>
      <c r="HJ7" s="230"/>
      <c r="HK7" s="230"/>
      <c r="HL7" s="230"/>
      <c r="HM7" s="230"/>
      <c r="HN7" s="230"/>
      <c r="HO7" s="230" t="s">
        <v>1956</v>
      </c>
      <c r="HP7" s="230"/>
      <c r="HQ7" s="230"/>
      <c r="HR7" s="230"/>
      <c r="HS7" s="230"/>
      <c r="HT7" s="230"/>
      <c r="HU7" s="230"/>
      <c r="HV7" s="230"/>
      <c r="HW7" s="230"/>
      <c r="HX7" s="230"/>
      <c r="HY7" s="230" t="s">
        <v>1957</v>
      </c>
      <c r="HZ7" s="230"/>
      <c r="IA7" s="230" t="s">
        <v>1958</v>
      </c>
      <c r="IB7" s="230"/>
      <c r="IC7" s="230"/>
      <c r="ID7" s="230"/>
      <c r="IE7" s="230"/>
      <c r="IF7" s="230"/>
      <c r="IG7" s="230"/>
      <c r="IH7" s="230"/>
      <c r="II7" s="230"/>
      <c r="IJ7" s="230" t="s">
        <v>1959</v>
      </c>
      <c r="IK7" s="230"/>
      <c r="IL7" s="230"/>
      <c r="IM7" s="230"/>
      <c r="IN7" s="230"/>
      <c r="IO7" s="230" t="s">
        <v>1960</v>
      </c>
      <c r="IP7" s="230"/>
      <c r="IQ7" s="230" t="s">
        <v>1961</v>
      </c>
      <c r="IR7" s="230"/>
      <c r="IS7" s="230" t="s">
        <v>1962</v>
      </c>
      <c r="IT7" s="230"/>
      <c r="IU7" s="230"/>
      <c r="IV7" s="230"/>
      <c r="IW7" s="230" t="s">
        <v>1963</v>
      </c>
      <c r="IX7" s="230"/>
      <c r="IY7" s="230" t="s">
        <v>1964</v>
      </c>
      <c r="IZ7" s="230" t="s">
        <v>1965</v>
      </c>
      <c r="JA7" s="230" t="s">
        <v>1966</v>
      </c>
      <c r="JB7" s="230" t="s">
        <v>1967</v>
      </c>
      <c r="JC7" s="230"/>
      <c r="JD7" s="230" t="s">
        <v>1968</v>
      </c>
      <c r="JE7" s="230"/>
      <c r="JF7" s="230" t="s">
        <v>1969</v>
      </c>
      <c r="JG7" s="230"/>
      <c r="JH7" s="230"/>
      <c r="JI7" s="230" t="s">
        <v>1970</v>
      </c>
      <c r="JJ7" s="230"/>
      <c r="JK7" s="230"/>
      <c r="JL7" s="230"/>
      <c r="JM7" s="230"/>
      <c r="JN7" s="230"/>
      <c r="JO7" s="230" t="s">
        <v>1971</v>
      </c>
      <c r="JP7" s="230"/>
      <c r="JQ7" s="230" t="s">
        <v>1972</v>
      </c>
      <c r="JR7" s="230"/>
      <c r="JS7" s="230"/>
      <c r="JT7" s="230" t="s">
        <v>1973</v>
      </c>
      <c r="JU7" s="230" t="s">
        <v>1974</v>
      </c>
      <c r="JV7" s="230" t="s">
        <v>1975</v>
      </c>
      <c r="JW7" s="230" t="s">
        <v>1958</v>
      </c>
      <c r="JX7" s="230" t="s">
        <v>1976</v>
      </c>
      <c r="JY7" s="230" t="s">
        <v>1977</v>
      </c>
      <c r="JZ7" s="230" t="s">
        <v>1978</v>
      </c>
      <c r="KA7" s="230"/>
      <c r="KB7" s="230"/>
      <c r="KC7" s="230" t="s">
        <v>1979</v>
      </c>
      <c r="KD7" s="230"/>
      <c r="KE7" s="230"/>
      <c r="KF7" s="230" t="s">
        <v>1974</v>
      </c>
      <c r="KG7" s="230" t="s">
        <v>1980</v>
      </c>
      <c r="KH7" s="230" t="s">
        <v>1981</v>
      </c>
      <c r="KI7" s="230"/>
    </row>
    <row r="8" spans="1:295" ht="27" customHeight="1" x14ac:dyDescent="0.25">
      <c r="A8" s="156" t="s">
        <v>85</v>
      </c>
      <c r="B8" s="156" t="s">
        <v>417</v>
      </c>
      <c r="C8" s="157" t="s">
        <v>1982</v>
      </c>
      <c r="D8" s="157" t="s">
        <v>1983</v>
      </c>
      <c r="E8" s="157" t="s">
        <v>1984</v>
      </c>
      <c r="F8" s="157" t="s">
        <v>1985</v>
      </c>
      <c r="G8" s="157" t="s">
        <v>1986</v>
      </c>
      <c r="H8" s="157" t="s">
        <v>1987</v>
      </c>
      <c r="I8" s="157" t="s">
        <v>1988</v>
      </c>
      <c r="J8" s="157" t="s">
        <v>1989</v>
      </c>
      <c r="K8" s="157" t="s">
        <v>1990</v>
      </c>
      <c r="L8" s="157" t="s">
        <v>1991</v>
      </c>
      <c r="M8" s="157" t="s">
        <v>324</v>
      </c>
      <c r="N8" s="157" t="s">
        <v>1992</v>
      </c>
      <c r="O8" s="158" t="s">
        <v>1993</v>
      </c>
      <c r="P8" s="157" t="s">
        <v>1994</v>
      </c>
      <c r="Q8" s="157" t="s">
        <v>1995</v>
      </c>
      <c r="R8" s="157" t="s">
        <v>1994</v>
      </c>
      <c r="S8" s="157" t="s">
        <v>1996</v>
      </c>
      <c r="T8" s="157" t="s">
        <v>1989</v>
      </c>
      <c r="U8" s="157" t="s">
        <v>1997</v>
      </c>
      <c r="V8" s="157" t="s">
        <v>1998</v>
      </c>
      <c r="W8" s="157" t="s">
        <v>1999</v>
      </c>
      <c r="X8" s="157" t="s">
        <v>2000</v>
      </c>
      <c r="Y8" s="157" t="s">
        <v>2001</v>
      </c>
      <c r="Z8" s="157" t="s">
        <v>2002</v>
      </c>
      <c r="AA8" s="157" t="s">
        <v>2003</v>
      </c>
      <c r="AB8" s="157" t="s">
        <v>2004</v>
      </c>
      <c r="AC8" s="157" t="s">
        <v>2005</v>
      </c>
      <c r="AD8" s="157" t="s">
        <v>2006</v>
      </c>
      <c r="AE8" s="157" t="s">
        <v>2007</v>
      </c>
      <c r="AF8" s="157" t="s">
        <v>1992</v>
      </c>
      <c r="AG8" s="157" t="s">
        <v>1993</v>
      </c>
      <c r="AH8" s="157" t="s">
        <v>2008</v>
      </c>
      <c r="AI8" s="157" t="s">
        <v>2009</v>
      </c>
      <c r="AJ8" s="158" t="s">
        <v>2010</v>
      </c>
      <c r="AK8" s="158" t="s">
        <v>2011</v>
      </c>
      <c r="AL8" s="157" t="s">
        <v>2012</v>
      </c>
      <c r="AM8" s="157" t="s">
        <v>2010</v>
      </c>
      <c r="AN8" s="157" t="s">
        <v>2011</v>
      </c>
      <c r="AO8" s="157" t="s">
        <v>2013</v>
      </c>
      <c r="AP8" s="157" t="s">
        <v>2014</v>
      </c>
      <c r="AQ8" s="157" t="s">
        <v>2015</v>
      </c>
      <c r="AR8" s="157" t="s">
        <v>2016</v>
      </c>
      <c r="AS8" s="157" t="s">
        <v>2017</v>
      </c>
      <c r="AT8" s="158" t="s">
        <v>2018</v>
      </c>
      <c r="AU8" s="158" t="s">
        <v>2019</v>
      </c>
      <c r="AV8" s="157" t="s">
        <v>2020</v>
      </c>
      <c r="AW8" s="157" t="s">
        <v>2021</v>
      </c>
      <c r="AX8" s="157" t="s">
        <v>2022</v>
      </c>
      <c r="AY8" s="157" t="s">
        <v>2023</v>
      </c>
      <c r="AZ8" s="157" t="s">
        <v>2024</v>
      </c>
      <c r="BA8" s="157" t="s">
        <v>2025</v>
      </c>
      <c r="BB8" s="158" t="s">
        <v>80</v>
      </c>
      <c r="BC8" s="157" t="s">
        <v>2026</v>
      </c>
      <c r="BD8" s="157" t="s">
        <v>2027</v>
      </c>
      <c r="BE8" s="157" t="s">
        <v>2028</v>
      </c>
      <c r="BF8" s="157" t="s">
        <v>2018</v>
      </c>
      <c r="BG8" s="157" t="s">
        <v>2019</v>
      </c>
      <c r="BH8" s="157" t="s">
        <v>2029</v>
      </c>
      <c r="BI8" s="157" t="s">
        <v>2030</v>
      </c>
      <c r="BJ8" s="157" t="s">
        <v>2031</v>
      </c>
      <c r="BK8" s="157" t="s">
        <v>2032</v>
      </c>
      <c r="BL8" s="157" t="s">
        <v>2033</v>
      </c>
      <c r="BM8" s="157" t="s">
        <v>2034</v>
      </c>
      <c r="BN8" s="157" t="s">
        <v>80</v>
      </c>
      <c r="BO8" s="157" t="s">
        <v>2035</v>
      </c>
      <c r="BP8" s="157" t="s">
        <v>2036</v>
      </c>
      <c r="BQ8" s="157" t="s">
        <v>2037</v>
      </c>
      <c r="BR8" s="157" t="s">
        <v>2038</v>
      </c>
      <c r="BS8" s="157" t="s">
        <v>2039</v>
      </c>
      <c r="BT8" s="157" t="s">
        <v>2040</v>
      </c>
      <c r="BU8" s="157" t="s">
        <v>2040</v>
      </c>
      <c r="BV8" s="157" t="s">
        <v>2041</v>
      </c>
      <c r="BW8" s="157" t="s">
        <v>2042</v>
      </c>
      <c r="BX8" s="157" t="s">
        <v>2043</v>
      </c>
      <c r="BY8" s="157" t="s">
        <v>2044</v>
      </c>
      <c r="BZ8" s="157" t="s">
        <v>2045</v>
      </c>
      <c r="CA8" s="157" t="s">
        <v>2046</v>
      </c>
      <c r="CB8" s="157" t="s">
        <v>2047</v>
      </c>
      <c r="CC8" s="157" t="s">
        <v>2048</v>
      </c>
      <c r="CD8" s="157" t="s">
        <v>2049</v>
      </c>
      <c r="CE8" s="157" t="s">
        <v>2050</v>
      </c>
      <c r="CF8" s="157" t="s">
        <v>2051</v>
      </c>
      <c r="CG8" s="157" t="s">
        <v>2052</v>
      </c>
      <c r="CH8" s="157" t="s">
        <v>2053</v>
      </c>
      <c r="CI8" s="157" t="s">
        <v>2054</v>
      </c>
      <c r="CJ8" s="157" t="s">
        <v>2055</v>
      </c>
      <c r="CK8" s="157" t="s">
        <v>2056</v>
      </c>
      <c r="CL8" s="157" t="s">
        <v>2057</v>
      </c>
      <c r="CM8" s="157" t="s">
        <v>2058</v>
      </c>
      <c r="CN8" s="157" t="s">
        <v>2059</v>
      </c>
      <c r="CO8" s="157" t="s">
        <v>2060</v>
      </c>
      <c r="CP8" s="157" t="s">
        <v>2061</v>
      </c>
      <c r="CQ8" s="157" t="s">
        <v>2062</v>
      </c>
      <c r="CR8" s="157" t="s">
        <v>2063</v>
      </c>
      <c r="CS8" s="157" t="s">
        <v>2064</v>
      </c>
      <c r="CT8" s="157" t="s">
        <v>2065</v>
      </c>
      <c r="CU8" s="157" t="s">
        <v>2066</v>
      </c>
      <c r="CV8" s="157" t="s">
        <v>2067</v>
      </c>
      <c r="CW8" s="157" t="s">
        <v>2068</v>
      </c>
      <c r="CX8" s="157" t="s">
        <v>2069</v>
      </c>
      <c r="CY8" s="157" t="s">
        <v>2070</v>
      </c>
      <c r="CZ8" s="157" t="s">
        <v>2071</v>
      </c>
      <c r="DA8" s="157" t="s">
        <v>2072</v>
      </c>
      <c r="DB8" s="157" t="s">
        <v>2073</v>
      </c>
      <c r="DC8" s="157" t="s">
        <v>2074</v>
      </c>
      <c r="DD8" s="157" t="s">
        <v>2053</v>
      </c>
      <c r="DE8" s="157" t="s">
        <v>2054</v>
      </c>
      <c r="DF8" s="157" t="s">
        <v>2075</v>
      </c>
      <c r="DG8" s="157" t="s">
        <v>2076</v>
      </c>
      <c r="DH8" s="157" t="s">
        <v>2077</v>
      </c>
      <c r="DI8" s="157" t="s">
        <v>2078</v>
      </c>
      <c r="DJ8" s="157" t="s">
        <v>2079</v>
      </c>
      <c r="DK8" s="157" t="s">
        <v>2080</v>
      </c>
      <c r="DL8" s="157" t="s">
        <v>2070</v>
      </c>
      <c r="DM8" s="157" t="s">
        <v>2071</v>
      </c>
      <c r="DN8" s="157" t="s">
        <v>2072</v>
      </c>
      <c r="DO8" s="157" t="s">
        <v>2081</v>
      </c>
      <c r="DP8" s="157" t="s">
        <v>2082</v>
      </c>
      <c r="DQ8" s="157" t="s">
        <v>2083</v>
      </c>
      <c r="DR8" s="157" t="s">
        <v>2084</v>
      </c>
      <c r="DS8" s="157" t="s">
        <v>2085</v>
      </c>
      <c r="DT8" s="157" t="s">
        <v>2086</v>
      </c>
      <c r="DU8" s="157" t="s">
        <v>2069</v>
      </c>
      <c r="DV8" s="157" t="s">
        <v>2070</v>
      </c>
      <c r="DW8" s="157" t="s">
        <v>2075</v>
      </c>
      <c r="DX8" s="157" t="s">
        <v>2084</v>
      </c>
      <c r="DY8" s="157" t="s">
        <v>2087</v>
      </c>
      <c r="DZ8" s="157" t="s">
        <v>2088</v>
      </c>
      <c r="EA8" s="157" t="s">
        <v>2089</v>
      </c>
      <c r="EB8" s="157" t="s">
        <v>2090</v>
      </c>
      <c r="EC8" s="157" t="s">
        <v>2091</v>
      </c>
      <c r="ED8" s="157" t="s">
        <v>2092</v>
      </c>
      <c r="EE8" s="157" t="s">
        <v>2093</v>
      </c>
      <c r="EF8" s="157" t="s">
        <v>2094</v>
      </c>
      <c r="EG8" s="157" t="s">
        <v>2027</v>
      </c>
      <c r="EH8" s="157" t="s">
        <v>2037</v>
      </c>
      <c r="EI8" s="157" t="s">
        <v>2095</v>
      </c>
      <c r="EJ8" s="157" t="s">
        <v>2096</v>
      </c>
      <c r="EK8" s="157" t="s">
        <v>2097</v>
      </c>
      <c r="EL8" s="157" t="s">
        <v>2098</v>
      </c>
      <c r="EM8" s="157" t="s">
        <v>2099</v>
      </c>
      <c r="EN8" s="157" t="s">
        <v>2100</v>
      </c>
      <c r="EO8" s="157" t="s">
        <v>2101</v>
      </c>
      <c r="EP8" s="157" t="s">
        <v>2102</v>
      </c>
      <c r="EQ8" s="157" t="s">
        <v>2103</v>
      </c>
      <c r="ER8" s="157" t="s">
        <v>2104</v>
      </c>
      <c r="ES8" s="157" t="s">
        <v>2105</v>
      </c>
      <c r="ET8" s="157" t="s">
        <v>2106</v>
      </c>
      <c r="EU8" s="157" t="s">
        <v>2107</v>
      </c>
      <c r="EV8" s="157" t="s">
        <v>2108</v>
      </c>
      <c r="EW8" s="157" t="s">
        <v>2109</v>
      </c>
      <c r="EX8" s="157" t="s">
        <v>2110</v>
      </c>
      <c r="EY8" s="157" t="s">
        <v>2111</v>
      </c>
      <c r="EZ8" s="157" t="s">
        <v>2112</v>
      </c>
      <c r="FA8" s="157" t="s">
        <v>2113</v>
      </c>
      <c r="FB8" s="157" t="s">
        <v>2094</v>
      </c>
      <c r="FC8" s="157" t="s">
        <v>2099</v>
      </c>
      <c r="FD8" s="157" t="s">
        <v>2114</v>
      </c>
      <c r="FE8" s="157" t="s">
        <v>2115</v>
      </c>
      <c r="FF8" s="157" t="s">
        <v>2116</v>
      </c>
      <c r="FG8" s="157" t="s">
        <v>287</v>
      </c>
      <c r="FH8" s="157" t="s">
        <v>2117</v>
      </c>
      <c r="FI8" s="157" t="s">
        <v>2118</v>
      </c>
      <c r="FJ8" s="157" t="s">
        <v>2046</v>
      </c>
      <c r="FK8" s="157" t="s">
        <v>2047</v>
      </c>
      <c r="FL8" s="157" t="s">
        <v>2119</v>
      </c>
      <c r="FM8" s="157" t="s">
        <v>2087</v>
      </c>
      <c r="FN8" s="157" t="s">
        <v>2088</v>
      </c>
      <c r="FO8" s="157" t="s">
        <v>2120</v>
      </c>
      <c r="FP8" s="157" t="s">
        <v>2121</v>
      </c>
      <c r="FQ8" s="158" t="s">
        <v>2122</v>
      </c>
      <c r="FR8" s="157" t="s">
        <v>2123</v>
      </c>
      <c r="FS8" s="157" t="s">
        <v>2124</v>
      </c>
      <c r="FT8" s="157" t="s">
        <v>2125</v>
      </c>
      <c r="FU8" s="157" t="s">
        <v>2126</v>
      </c>
      <c r="FV8" s="157" t="s">
        <v>2127</v>
      </c>
      <c r="FW8" s="157" t="s">
        <v>2128</v>
      </c>
      <c r="FX8" s="157" t="s">
        <v>2129</v>
      </c>
      <c r="FY8" s="157" t="s">
        <v>2130</v>
      </c>
      <c r="FZ8" s="157" t="s">
        <v>2131</v>
      </c>
      <c r="GA8" s="157" t="s">
        <v>2096</v>
      </c>
      <c r="GB8" s="158" t="s">
        <v>2132</v>
      </c>
      <c r="GC8" s="157" t="s">
        <v>2121</v>
      </c>
      <c r="GD8" s="157" t="s">
        <v>2120</v>
      </c>
      <c r="GE8" s="157" t="s">
        <v>2133</v>
      </c>
      <c r="GF8" s="158" t="s">
        <v>2134</v>
      </c>
      <c r="GG8" s="157" t="s">
        <v>2135</v>
      </c>
      <c r="GH8" s="157" t="s">
        <v>2136</v>
      </c>
      <c r="GI8" s="157" t="s">
        <v>2069</v>
      </c>
      <c r="GJ8" s="157" t="s">
        <v>2137</v>
      </c>
      <c r="GK8" s="157" t="s">
        <v>2138</v>
      </c>
      <c r="GL8" s="157" t="s">
        <v>2139</v>
      </c>
      <c r="GM8" s="157" t="s">
        <v>2140</v>
      </c>
      <c r="GN8" s="157" t="s">
        <v>2141</v>
      </c>
      <c r="GO8" s="157" t="s">
        <v>2142</v>
      </c>
      <c r="GP8" s="157" t="s">
        <v>61</v>
      </c>
      <c r="GQ8" s="158" t="s">
        <v>2142</v>
      </c>
      <c r="GR8" s="157" t="s">
        <v>2143</v>
      </c>
      <c r="GS8" s="157" t="s">
        <v>2144</v>
      </c>
      <c r="GT8" s="157" t="s">
        <v>2145</v>
      </c>
      <c r="GU8" s="157" t="s">
        <v>2146</v>
      </c>
      <c r="GV8" s="157" t="s">
        <v>67</v>
      </c>
      <c r="GW8" s="157" t="s">
        <v>2147</v>
      </c>
      <c r="GX8" s="157" t="s">
        <v>2148</v>
      </c>
      <c r="GY8" s="157" t="s">
        <v>2149</v>
      </c>
      <c r="GZ8" s="157" t="s">
        <v>2150</v>
      </c>
      <c r="HA8" s="157" t="s">
        <v>2151</v>
      </c>
      <c r="HB8" s="158" t="s">
        <v>2152</v>
      </c>
      <c r="HC8" s="158" t="s">
        <v>2153</v>
      </c>
      <c r="HD8" s="157" t="s">
        <v>2154</v>
      </c>
      <c r="HE8" s="157" t="s">
        <v>2154</v>
      </c>
      <c r="HF8" s="157" t="s">
        <v>2155</v>
      </c>
      <c r="HG8" s="157" t="s">
        <v>2155</v>
      </c>
      <c r="HH8" s="157" t="s">
        <v>2156</v>
      </c>
      <c r="HI8" s="158" t="s">
        <v>2152</v>
      </c>
      <c r="HJ8" s="158" t="s">
        <v>2153</v>
      </c>
      <c r="HK8" s="157" t="s">
        <v>2157</v>
      </c>
      <c r="HL8" s="157" t="s">
        <v>2158</v>
      </c>
      <c r="HM8" s="157" t="s">
        <v>2159</v>
      </c>
      <c r="HN8" s="157" t="s">
        <v>2160</v>
      </c>
      <c r="HO8" s="157" t="s">
        <v>2161</v>
      </c>
      <c r="HP8" s="157" t="s">
        <v>2162</v>
      </c>
      <c r="HQ8" s="157" t="s">
        <v>2163</v>
      </c>
      <c r="HR8" s="157" t="s">
        <v>2164</v>
      </c>
      <c r="HS8" s="157" t="s">
        <v>2165</v>
      </c>
      <c r="HT8" s="157" t="s">
        <v>2166</v>
      </c>
      <c r="HU8" s="157" t="s">
        <v>2167</v>
      </c>
      <c r="HV8" s="157" t="s">
        <v>2168</v>
      </c>
      <c r="HW8" s="157" t="s">
        <v>2169</v>
      </c>
      <c r="HX8" s="157" t="s">
        <v>2170</v>
      </c>
      <c r="HY8" s="157" t="s">
        <v>2171</v>
      </c>
      <c r="HZ8" s="157" t="s">
        <v>2172</v>
      </c>
      <c r="IA8" s="157" t="s">
        <v>2173</v>
      </c>
      <c r="IB8" s="157" t="s">
        <v>2174</v>
      </c>
      <c r="IC8" s="157" t="s">
        <v>2175</v>
      </c>
      <c r="ID8" s="157" t="s">
        <v>2176</v>
      </c>
      <c r="IE8" s="157" t="s">
        <v>2177</v>
      </c>
      <c r="IF8" s="157" t="s">
        <v>2163</v>
      </c>
      <c r="IG8" s="157" t="s">
        <v>2164</v>
      </c>
      <c r="IH8" s="157" t="s">
        <v>2178</v>
      </c>
      <c r="II8" s="157" t="s">
        <v>2179</v>
      </c>
      <c r="IJ8" s="157" t="s">
        <v>2156</v>
      </c>
      <c r="IK8" s="157" t="s">
        <v>2095</v>
      </c>
      <c r="IL8" s="158" t="s">
        <v>2180</v>
      </c>
      <c r="IM8" s="158" t="s">
        <v>2181</v>
      </c>
      <c r="IN8" s="157" t="s">
        <v>2182</v>
      </c>
      <c r="IO8" s="157" t="s">
        <v>2181</v>
      </c>
      <c r="IP8" s="157" t="s">
        <v>2183</v>
      </c>
      <c r="IQ8" s="157" t="s">
        <v>2184</v>
      </c>
      <c r="IR8" s="157" t="s">
        <v>2185</v>
      </c>
      <c r="IS8" s="158" t="s">
        <v>2183</v>
      </c>
      <c r="IT8" s="157" t="s">
        <v>2186</v>
      </c>
      <c r="IU8" s="157" t="s">
        <v>2187</v>
      </c>
      <c r="IV8" s="157" t="s">
        <v>2184</v>
      </c>
      <c r="IW8" s="158" t="s">
        <v>2180</v>
      </c>
      <c r="IX8" s="157" t="s">
        <v>2185</v>
      </c>
      <c r="IY8" s="157" t="s">
        <v>411</v>
      </c>
      <c r="IZ8" s="157" t="s">
        <v>411</v>
      </c>
      <c r="JA8" s="157" t="s">
        <v>2188</v>
      </c>
      <c r="JB8" s="157" t="s">
        <v>2189</v>
      </c>
      <c r="JC8" s="157" t="s">
        <v>2190</v>
      </c>
      <c r="JD8" s="157" t="s">
        <v>2191</v>
      </c>
      <c r="JE8" s="157" t="s">
        <v>2192</v>
      </c>
      <c r="JF8" s="157" t="s">
        <v>2190</v>
      </c>
      <c r="JG8" s="157" t="s">
        <v>2193</v>
      </c>
      <c r="JH8" s="157" t="s">
        <v>2194</v>
      </c>
      <c r="JI8" s="157" t="s">
        <v>2193</v>
      </c>
      <c r="JJ8" s="157" t="s">
        <v>2195</v>
      </c>
      <c r="JK8" s="157" t="s">
        <v>2196</v>
      </c>
      <c r="JL8" s="157" t="s">
        <v>2197</v>
      </c>
      <c r="JM8" s="157" t="s">
        <v>2198</v>
      </c>
      <c r="JN8" s="157" t="s">
        <v>2199</v>
      </c>
      <c r="JO8" s="157" t="s">
        <v>2200</v>
      </c>
      <c r="JP8" s="157" t="s">
        <v>2201</v>
      </c>
      <c r="JQ8" s="157" t="s">
        <v>2202</v>
      </c>
      <c r="JR8" s="157" t="s">
        <v>2203</v>
      </c>
      <c r="JS8" s="157" t="s">
        <v>2204</v>
      </c>
      <c r="JT8" s="157" t="s">
        <v>2205</v>
      </c>
      <c r="JU8" s="157" t="s">
        <v>2177</v>
      </c>
      <c r="JV8" s="157" t="s">
        <v>2206</v>
      </c>
      <c r="JW8" s="157" t="s">
        <v>2207</v>
      </c>
      <c r="JX8" s="157" t="s">
        <v>2208</v>
      </c>
      <c r="JY8" s="157" t="s">
        <v>2209</v>
      </c>
      <c r="JZ8" s="157" t="s">
        <v>2210</v>
      </c>
      <c r="KA8" s="157" t="s">
        <v>2157</v>
      </c>
      <c r="KB8" s="157" t="s">
        <v>2211</v>
      </c>
      <c r="KC8" s="157" t="s">
        <v>2210</v>
      </c>
      <c r="KD8" s="157" t="s">
        <v>2158</v>
      </c>
      <c r="KE8" s="157" t="s">
        <v>2212</v>
      </c>
      <c r="KF8" s="157" t="s">
        <v>2213</v>
      </c>
      <c r="KG8" s="157" t="s">
        <v>2213</v>
      </c>
      <c r="KH8" s="157" t="s">
        <v>2214</v>
      </c>
      <c r="KI8" s="157" t="s">
        <v>2039</v>
      </c>
    </row>
    <row r="9" spans="1:295" ht="18" customHeight="1" x14ac:dyDescent="0.25">
      <c r="A9" s="159" t="s">
        <v>89</v>
      </c>
      <c r="B9" s="159" t="s">
        <v>638</v>
      </c>
      <c r="C9" s="160">
        <v>0</v>
      </c>
      <c r="D9" s="160">
        <v>16.452999999999999</v>
      </c>
      <c r="E9" s="160">
        <v>-33.109000000000002</v>
      </c>
      <c r="F9" s="160">
        <v>-38.35</v>
      </c>
      <c r="G9" s="160">
        <v>21.337</v>
      </c>
      <c r="H9" s="160">
        <v>15.856</v>
      </c>
      <c r="I9" s="160">
        <v>42.018999999999998</v>
      </c>
      <c r="J9" s="160">
        <v>-70.685000000000002</v>
      </c>
      <c r="K9" s="160">
        <v>40.996000000000002</v>
      </c>
      <c r="L9" s="160">
        <v>20.785</v>
      </c>
      <c r="M9" s="160">
        <v>-20.335999999999999</v>
      </c>
      <c r="N9" s="160">
        <v>-15.539</v>
      </c>
      <c r="O9" s="160">
        <v>-24.34</v>
      </c>
      <c r="P9" s="160">
        <v>19.798999999999999</v>
      </c>
      <c r="Q9" s="160">
        <v>9.1079000000000008</v>
      </c>
      <c r="R9" s="160">
        <v>-19.798999999999999</v>
      </c>
      <c r="S9" s="160">
        <v>12.84</v>
      </c>
      <c r="T9" s="160">
        <v>143.03200000000001</v>
      </c>
      <c r="U9" s="160">
        <v>9.3241999999999994</v>
      </c>
      <c r="V9" s="161"/>
      <c r="W9" s="161"/>
      <c r="X9" s="160">
        <v>0</v>
      </c>
      <c r="Y9" s="160">
        <v>16.98</v>
      </c>
      <c r="Z9" s="160">
        <v>7.7393000000000001</v>
      </c>
      <c r="AA9" s="161"/>
      <c r="AB9" s="160">
        <v>113</v>
      </c>
      <c r="AC9" s="160">
        <v>-78.129000000000005</v>
      </c>
      <c r="AD9" s="160">
        <v>-78.629000000000005</v>
      </c>
      <c r="AE9" s="160">
        <v>16.263000000000002</v>
      </c>
      <c r="AF9" s="160">
        <v>15.539</v>
      </c>
      <c r="AG9" s="160">
        <v>22</v>
      </c>
      <c r="AH9" s="160">
        <v>7.3330000000000002</v>
      </c>
      <c r="AI9" s="160">
        <v>0.129</v>
      </c>
      <c r="AJ9" s="160">
        <v>-32.548999999999999</v>
      </c>
      <c r="AK9" s="160">
        <v>-32.668999999999997</v>
      </c>
      <c r="AL9" s="160">
        <v>-9.92</v>
      </c>
      <c r="AM9" s="160">
        <v>33.029000000000003</v>
      </c>
      <c r="AN9" s="160">
        <v>33.380000000000003</v>
      </c>
      <c r="AO9" s="160">
        <v>12.739000000000001</v>
      </c>
      <c r="AP9" s="160">
        <v>-1.5645</v>
      </c>
      <c r="AQ9" s="160">
        <v>0</v>
      </c>
      <c r="AR9" s="160">
        <v>62.737000000000002</v>
      </c>
      <c r="AS9" s="160">
        <v>27.128</v>
      </c>
      <c r="AT9" s="160">
        <v>-53.984999999999999</v>
      </c>
      <c r="AU9" s="160">
        <v>-53.45</v>
      </c>
      <c r="AV9" s="160">
        <v>25.370999999999999</v>
      </c>
      <c r="AW9" s="160">
        <v>28.161000000000001</v>
      </c>
      <c r="AX9" s="161"/>
      <c r="AY9" s="160">
        <v>56.396000000000001</v>
      </c>
      <c r="AZ9" s="160">
        <v>-2.0937999999999999</v>
      </c>
      <c r="BA9" s="160">
        <v>-14.215</v>
      </c>
      <c r="BB9" s="160">
        <v>-249.01</v>
      </c>
      <c r="BC9" s="160">
        <v>35.838000000000001</v>
      </c>
      <c r="BD9" s="160">
        <v>-17.199000000000002</v>
      </c>
      <c r="BE9" s="160">
        <v>-17.298999999999999</v>
      </c>
      <c r="BF9" s="160">
        <v>60.093000000000004</v>
      </c>
      <c r="BG9" s="160">
        <v>60.097999999999999</v>
      </c>
      <c r="BH9" s="160">
        <v>-4.2706</v>
      </c>
      <c r="BI9" s="160">
        <v>-67.102000000000004</v>
      </c>
      <c r="BJ9" s="160">
        <v>-47.707000000000001</v>
      </c>
      <c r="BK9" s="161"/>
      <c r="BL9" s="160">
        <v>0</v>
      </c>
      <c r="BM9" s="160">
        <v>2.7469000000000001</v>
      </c>
      <c r="BN9" s="160">
        <v>296.3</v>
      </c>
      <c r="BO9" s="160">
        <v>-0.70189999999999997</v>
      </c>
      <c r="BP9" s="160">
        <v>-0.91559999999999997</v>
      </c>
      <c r="BQ9" s="160">
        <v>-82.88</v>
      </c>
      <c r="BR9" s="160">
        <v>296.14999999999998</v>
      </c>
      <c r="BS9" s="160">
        <v>40.976999999999997</v>
      </c>
      <c r="BT9" s="160">
        <v>-118.79</v>
      </c>
      <c r="BU9" s="160">
        <v>120.52</v>
      </c>
      <c r="BV9" s="160">
        <v>69.218000000000004</v>
      </c>
      <c r="BW9" s="160">
        <v>20.548999999999999</v>
      </c>
      <c r="BX9" s="160">
        <v>16.209</v>
      </c>
      <c r="BY9" s="160">
        <v>48.99</v>
      </c>
      <c r="BZ9" s="160">
        <v>68.058999999999997</v>
      </c>
      <c r="CA9" s="160">
        <v>-66.974000000000004</v>
      </c>
      <c r="CB9" s="160">
        <v>-67.376000000000005</v>
      </c>
      <c r="CC9" s="160">
        <v>141.86000000000001</v>
      </c>
      <c r="CD9" s="160">
        <v>142.63999999999999</v>
      </c>
      <c r="CE9" s="160">
        <v>31.456</v>
      </c>
      <c r="CF9" s="160">
        <v>-62.442999999999998</v>
      </c>
      <c r="CG9" s="160">
        <v>-62.451000000000001</v>
      </c>
      <c r="CH9" s="160">
        <v>-0.37480000000000002</v>
      </c>
      <c r="CI9" s="160">
        <v>0</v>
      </c>
      <c r="CJ9" s="160">
        <v>19.57</v>
      </c>
      <c r="CK9" s="160">
        <v>25.984999999999999</v>
      </c>
      <c r="CL9" s="160">
        <v>81.599000000000004</v>
      </c>
      <c r="CM9" s="160">
        <v>73.198999999999998</v>
      </c>
      <c r="CN9" s="160">
        <v>-11.96</v>
      </c>
      <c r="CO9" s="160">
        <v>62.697000000000003</v>
      </c>
      <c r="CP9" s="160">
        <v>61.277999999999999</v>
      </c>
      <c r="CQ9" s="160">
        <v>60.862000000000002</v>
      </c>
      <c r="CR9" s="160">
        <v>-32.820999999999998</v>
      </c>
      <c r="CS9" s="160">
        <v>-32.392000000000003</v>
      </c>
      <c r="CT9" s="161"/>
      <c r="CU9" s="160">
        <v>12.766</v>
      </c>
      <c r="CV9" s="160">
        <v>0</v>
      </c>
      <c r="CW9" s="160">
        <v>13.471</v>
      </c>
      <c r="CX9" s="160">
        <v>20.54</v>
      </c>
      <c r="CY9" s="160">
        <v>54.56</v>
      </c>
      <c r="CZ9" s="160">
        <v>37.506999999999998</v>
      </c>
      <c r="DA9" s="160">
        <v>35.453000000000003</v>
      </c>
      <c r="DB9" s="160">
        <v>-28.298999999999999</v>
      </c>
      <c r="DC9" s="160">
        <v>-6.2050999999999998</v>
      </c>
      <c r="DD9" s="160">
        <v>0</v>
      </c>
      <c r="DE9" s="160">
        <v>0</v>
      </c>
      <c r="DF9" s="160">
        <v>-30.087</v>
      </c>
      <c r="DG9" s="160">
        <v>-1E-4</v>
      </c>
      <c r="DH9" s="160">
        <v>-17.157</v>
      </c>
      <c r="DI9" s="160">
        <v>-74.8</v>
      </c>
      <c r="DJ9" s="160">
        <v>-76.599000000000004</v>
      </c>
      <c r="DK9" s="160">
        <v>30.039000000000001</v>
      </c>
      <c r="DL9" s="160">
        <v>37.509</v>
      </c>
      <c r="DM9" s="160">
        <v>37.116</v>
      </c>
      <c r="DN9" s="160">
        <v>54.51</v>
      </c>
      <c r="DO9" s="160">
        <v>36.908999999999999</v>
      </c>
      <c r="DP9" s="160">
        <v>-1.98</v>
      </c>
      <c r="DQ9" s="160">
        <v>50.017000000000003</v>
      </c>
      <c r="DR9" s="160">
        <v>28.266999999999999</v>
      </c>
      <c r="DS9" s="160">
        <v>-9.8800000000000008</v>
      </c>
      <c r="DT9" s="160">
        <v>-9.84</v>
      </c>
      <c r="DU9" s="160">
        <v>67.069000000000003</v>
      </c>
      <c r="DV9" s="160">
        <v>63.01</v>
      </c>
      <c r="DW9" s="160">
        <v>29.436</v>
      </c>
      <c r="DX9" s="160">
        <v>30.254000000000001</v>
      </c>
      <c r="DY9" s="160">
        <v>-69.674999999999997</v>
      </c>
      <c r="DZ9" s="160">
        <v>-67.971999999999994</v>
      </c>
      <c r="EA9" s="160">
        <v>107.35</v>
      </c>
      <c r="EB9" s="160">
        <v>69.007000000000005</v>
      </c>
      <c r="EC9" s="160">
        <v>66.878</v>
      </c>
      <c r="ED9" s="160">
        <v>68.334000000000003</v>
      </c>
      <c r="EE9" s="160">
        <v>112.96</v>
      </c>
      <c r="EF9" s="160">
        <v>103.51</v>
      </c>
      <c r="EG9" s="160">
        <v>-24.184999999999999</v>
      </c>
      <c r="EH9" s="160">
        <v>93.531000000000006</v>
      </c>
      <c r="EI9" s="160">
        <v>325.32</v>
      </c>
      <c r="EJ9" s="160">
        <v>0</v>
      </c>
      <c r="EK9" s="161"/>
      <c r="EL9" s="160">
        <v>-37.881</v>
      </c>
      <c r="EM9" s="160">
        <v>-22.158999999999999</v>
      </c>
      <c r="EN9" s="160">
        <v>29.306999999999999</v>
      </c>
      <c r="EO9" s="160">
        <v>27.236000000000001</v>
      </c>
      <c r="EP9" s="161"/>
      <c r="EQ9" s="161"/>
      <c r="ER9" s="160">
        <v>-100.95</v>
      </c>
      <c r="ES9" s="160">
        <v>-70.753</v>
      </c>
      <c r="ET9" s="160">
        <v>0</v>
      </c>
      <c r="EU9" s="160">
        <v>-20.34</v>
      </c>
      <c r="EV9" s="160">
        <v>112.8</v>
      </c>
      <c r="EW9" s="161"/>
      <c r="EX9" s="160">
        <v>-8.2822999999999993</v>
      </c>
      <c r="EY9" s="161"/>
      <c r="EZ9" s="161"/>
      <c r="FA9" s="160">
        <v>9.4245999999999999</v>
      </c>
      <c r="FB9" s="160">
        <v>-103.33</v>
      </c>
      <c r="FC9" s="160">
        <v>55.765000000000001</v>
      </c>
      <c r="FD9" s="160">
        <v>19.768000000000001</v>
      </c>
      <c r="FE9" s="160">
        <v>0</v>
      </c>
      <c r="FF9" s="160">
        <v>0</v>
      </c>
      <c r="FG9" s="160">
        <v>0</v>
      </c>
      <c r="FH9" s="160">
        <v>48.798000000000002</v>
      </c>
      <c r="FI9" s="160">
        <v>46.732999999999997</v>
      </c>
      <c r="FJ9" s="160">
        <v>67.819000000000003</v>
      </c>
      <c r="FK9" s="160">
        <v>67.986999999999995</v>
      </c>
      <c r="FL9" s="160">
        <v>-207.64</v>
      </c>
      <c r="FM9" s="160">
        <v>71.83</v>
      </c>
      <c r="FN9" s="160">
        <v>71.504999999999995</v>
      </c>
      <c r="FO9" s="160">
        <v>-144.57</v>
      </c>
      <c r="FP9" s="160">
        <v>-129.63</v>
      </c>
      <c r="FQ9" s="160">
        <v>-69.951999999999998</v>
      </c>
      <c r="FR9" s="160">
        <v>-50.219000000000001</v>
      </c>
      <c r="FS9" s="160">
        <v>18.486999999999998</v>
      </c>
      <c r="FT9" s="160">
        <v>0.88039999999999996</v>
      </c>
      <c r="FU9" s="160">
        <v>-11.829000000000001</v>
      </c>
      <c r="FV9" s="160">
        <v>12.37</v>
      </c>
      <c r="FW9" s="160">
        <v>-70.078000000000003</v>
      </c>
      <c r="FX9" s="160">
        <v>11.016</v>
      </c>
      <c r="FY9" s="160">
        <v>-15.491</v>
      </c>
      <c r="FZ9" s="160">
        <v>0.73599999999999999</v>
      </c>
      <c r="GA9" s="160">
        <v>10.548999999999999</v>
      </c>
      <c r="GB9" s="160">
        <v>15.64</v>
      </c>
      <c r="GC9" s="160">
        <v>132.68</v>
      </c>
      <c r="GD9" s="160">
        <v>149.86000000000001</v>
      </c>
      <c r="GE9" s="160">
        <v>14.31</v>
      </c>
      <c r="GF9" s="160">
        <v>80.944000000000003</v>
      </c>
      <c r="GG9" s="160">
        <v>15.1</v>
      </c>
      <c r="GH9" s="160">
        <v>-18.431999999999999</v>
      </c>
      <c r="GI9" s="160">
        <v>-0.31490000000000001</v>
      </c>
      <c r="GJ9" s="160">
        <v>0</v>
      </c>
      <c r="GK9" s="160">
        <v>1.5127999999999999</v>
      </c>
      <c r="GL9" s="160">
        <v>6.4500000000000002E-2</v>
      </c>
      <c r="GM9" s="160">
        <v>0</v>
      </c>
      <c r="GN9" s="160">
        <v>-14.693</v>
      </c>
      <c r="GO9" s="160">
        <v>-27.390999999999998</v>
      </c>
      <c r="GP9" s="160">
        <v>22.536000000000001</v>
      </c>
      <c r="GQ9" s="160">
        <v>42.351999999999997</v>
      </c>
      <c r="GR9" s="160">
        <v>102.14</v>
      </c>
      <c r="GS9" s="160">
        <v>64.254000000000005</v>
      </c>
      <c r="GT9" s="160">
        <v>-150.54</v>
      </c>
      <c r="GU9" s="160">
        <v>-15.537000000000001</v>
      </c>
      <c r="GV9" s="160">
        <v>31.318000000000001</v>
      </c>
      <c r="GW9" s="160">
        <v>-32.658999999999999</v>
      </c>
      <c r="GX9" s="160">
        <v>11.047000000000001</v>
      </c>
      <c r="GY9" s="160">
        <v>0</v>
      </c>
      <c r="GZ9" s="161"/>
      <c r="HA9" s="160">
        <v>12</v>
      </c>
      <c r="HB9" s="160">
        <v>222.59</v>
      </c>
      <c r="HC9" s="160">
        <v>222.15</v>
      </c>
      <c r="HD9" s="160">
        <v>288.7</v>
      </c>
      <c r="HE9" s="160">
        <v>-284.77999999999997</v>
      </c>
      <c r="HF9" s="160">
        <v>-581.78</v>
      </c>
      <c r="HG9" s="160">
        <v>582.38</v>
      </c>
      <c r="HH9" s="160">
        <v>622.87</v>
      </c>
      <c r="HI9" s="160">
        <v>-211.12</v>
      </c>
      <c r="HJ9" s="160">
        <v>-211.18</v>
      </c>
      <c r="HK9" s="160">
        <v>-53.305</v>
      </c>
      <c r="HL9" s="160">
        <v>-43.779000000000003</v>
      </c>
      <c r="HM9" s="160">
        <v>77.02</v>
      </c>
      <c r="HN9" s="160">
        <v>76.451999999999998</v>
      </c>
      <c r="HO9" s="160">
        <v>-95.259</v>
      </c>
      <c r="HP9" s="160">
        <v>-217.1</v>
      </c>
      <c r="HQ9" s="160">
        <v>66.876999999999995</v>
      </c>
      <c r="HR9" s="160">
        <v>65.975999999999999</v>
      </c>
      <c r="HS9" s="160">
        <v>-57.143000000000001</v>
      </c>
      <c r="HT9" s="160">
        <v>-56.206000000000003</v>
      </c>
      <c r="HU9" s="160">
        <v>82.528999999999996</v>
      </c>
      <c r="HV9" s="160">
        <v>82.4</v>
      </c>
      <c r="HW9" s="160">
        <v>54.598999999999997</v>
      </c>
      <c r="HX9" s="160">
        <v>55</v>
      </c>
      <c r="HY9" s="160">
        <v>22.353999999999999</v>
      </c>
      <c r="HZ9" s="160">
        <v>28</v>
      </c>
      <c r="IA9" s="160">
        <v>-336.59</v>
      </c>
      <c r="IB9" s="160">
        <v>109.34</v>
      </c>
      <c r="IC9" s="160">
        <v>109.14</v>
      </c>
      <c r="ID9" s="161"/>
      <c r="IE9" s="161"/>
      <c r="IF9" s="161"/>
      <c r="IG9" s="161"/>
      <c r="IH9" s="161"/>
      <c r="II9" s="160">
        <v>1.3182</v>
      </c>
      <c r="IJ9" s="160">
        <v>-607.12</v>
      </c>
      <c r="IK9" s="160">
        <v>-294</v>
      </c>
      <c r="IL9" s="160">
        <v>432.47</v>
      </c>
      <c r="IM9" s="160">
        <v>334.35</v>
      </c>
      <c r="IN9" s="160">
        <v>95.897000000000006</v>
      </c>
      <c r="IO9" s="160">
        <v>-348.42</v>
      </c>
      <c r="IP9" s="160">
        <v>345.68</v>
      </c>
      <c r="IQ9" s="160">
        <v>-152.88999999999999</v>
      </c>
      <c r="IR9" s="161"/>
      <c r="IS9" s="160">
        <v>-343.96</v>
      </c>
      <c r="IT9" s="160">
        <v>91.695999999999998</v>
      </c>
      <c r="IU9" s="160">
        <v>92.057000000000002</v>
      </c>
      <c r="IV9" s="160">
        <v>152.96</v>
      </c>
      <c r="IW9" s="160">
        <v>-418.61</v>
      </c>
      <c r="IX9" s="160">
        <v>215.74</v>
      </c>
      <c r="IY9" s="160">
        <v>-201.19</v>
      </c>
      <c r="IZ9" s="160">
        <v>202.98</v>
      </c>
      <c r="JA9" s="160">
        <v>-5.3517000000000001</v>
      </c>
      <c r="JB9" s="160">
        <v>12.071</v>
      </c>
      <c r="JC9" s="160">
        <v>16.879000000000001</v>
      </c>
      <c r="JD9" s="160">
        <v>6.1649000000000003</v>
      </c>
      <c r="JE9" s="161"/>
      <c r="JF9" s="160">
        <v>-16.158999999999999</v>
      </c>
      <c r="JG9" s="160">
        <v>-0.16</v>
      </c>
      <c r="JH9" s="160">
        <v>10.337999999999999</v>
      </c>
      <c r="JI9" s="160">
        <v>0.441</v>
      </c>
      <c r="JJ9" s="160">
        <v>-54.024000000000001</v>
      </c>
      <c r="JK9" s="160">
        <v>-14.326000000000001</v>
      </c>
      <c r="JL9" s="160">
        <v>45.4</v>
      </c>
      <c r="JM9" s="160">
        <v>54.009</v>
      </c>
      <c r="JN9" s="160">
        <v>53.011000000000003</v>
      </c>
      <c r="JO9" s="160">
        <v>0</v>
      </c>
      <c r="JP9" s="160">
        <v>0</v>
      </c>
      <c r="JQ9" s="160">
        <v>49.51</v>
      </c>
      <c r="JR9" s="160">
        <v>49.881</v>
      </c>
      <c r="JS9" s="160">
        <v>49.776000000000003</v>
      </c>
      <c r="JT9" s="161"/>
      <c r="JU9" s="160">
        <v>-6.0998999999999999</v>
      </c>
      <c r="JV9" s="160">
        <v>26.619</v>
      </c>
      <c r="JW9" s="160">
        <v>6.0499000000000001</v>
      </c>
      <c r="JX9" s="160">
        <v>8.6998999999999995</v>
      </c>
      <c r="JY9" s="161"/>
      <c r="JZ9" s="160">
        <v>75.260999999999996</v>
      </c>
      <c r="KA9" s="160">
        <v>53.073999999999998</v>
      </c>
      <c r="KB9" s="160">
        <v>-39.753999999999998</v>
      </c>
      <c r="KC9" s="160">
        <v>-73.784000000000006</v>
      </c>
      <c r="KD9" s="160">
        <v>43.55</v>
      </c>
      <c r="KE9" s="160">
        <v>30.129000000000001</v>
      </c>
      <c r="KF9" s="160">
        <v>-2.0998999999999999</v>
      </c>
      <c r="KG9" s="160">
        <v>2.2999000000000001</v>
      </c>
      <c r="KH9" s="160">
        <v>37.340000000000003</v>
      </c>
      <c r="KI9" s="160">
        <v>161.29</v>
      </c>
    </row>
    <row r="10" spans="1:295" ht="18" customHeight="1" x14ac:dyDescent="0.25">
      <c r="A10" s="159" t="s">
        <v>89</v>
      </c>
      <c r="B10" s="159" t="s">
        <v>639</v>
      </c>
      <c r="C10" s="162">
        <v>0</v>
      </c>
      <c r="D10" s="162">
        <v>15.663</v>
      </c>
      <c r="E10" s="162">
        <v>-31.260999999999999</v>
      </c>
      <c r="F10" s="162">
        <v>-39.149000000000001</v>
      </c>
      <c r="G10" s="162">
        <v>20.919</v>
      </c>
      <c r="H10" s="162">
        <v>15.782</v>
      </c>
      <c r="I10" s="162">
        <v>41.302</v>
      </c>
      <c r="J10" s="162">
        <v>-71.552000000000007</v>
      </c>
      <c r="K10" s="162">
        <v>39.588999999999999</v>
      </c>
      <c r="L10" s="162">
        <v>20.184999999999999</v>
      </c>
      <c r="M10" s="162">
        <v>-19.515999999999998</v>
      </c>
      <c r="N10" s="162">
        <v>-42.18</v>
      </c>
      <c r="O10" s="162">
        <v>-12.484999999999999</v>
      </c>
      <c r="P10" s="162">
        <v>8.8000000000000007</v>
      </c>
      <c r="Q10" s="162">
        <v>9.1079000000000008</v>
      </c>
      <c r="R10" s="162">
        <v>-8.8000000000000007</v>
      </c>
      <c r="S10" s="162">
        <v>13.119</v>
      </c>
      <c r="T10" s="162">
        <v>147.27000000000001</v>
      </c>
      <c r="U10" s="162">
        <v>8.9018999999999995</v>
      </c>
      <c r="V10" s="163"/>
      <c r="W10" s="163"/>
      <c r="X10" s="162">
        <v>0</v>
      </c>
      <c r="Y10" s="162">
        <v>16.016999999999999</v>
      </c>
      <c r="Z10" s="162">
        <v>7.1966999999999999</v>
      </c>
      <c r="AA10" s="163"/>
      <c r="AB10" s="162">
        <v>113</v>
      </c>
      <c r="AC10" s="162">
        <v>-105.93</v>
      </c>
      <c r="AD10" s="162">
        <v>-104.48</v>
      </c>
      <c r="AE10" s="162">
        <v>16.829000000000001</v>
      </c>
      <c r="AF10" s="162">
        <v>42.18</v>
      </c>
      <c r="AG10" s="162">
        <v>11</v>
      </c>
      <c r="AH10" s="162">
        <v>7.9009999999999998</v>
      </c>
      <c r="AI10" s="162">
        <v>0.13600000000000001</v>
      </c>
      <c r="AJ10" s="162">
        <v>-92.54</v>
      </c>
      <c r="AK10" s="162">
        <v>-94.04</v>
      </c>
      <c r="AL10" s="162">
        <v>56.77</v>
      </c>
      <c r="AM10" s="162">
        <v>95.239000000000004</v>
      </c>
      <c r="AN10" s="162">
        <v>96.069000000000003</v>
      </c>
      <c r="AO10" s="162">
        <v>12.295999999999999</v>
      </c>
      <c r="AP10" s="162">
        <v>-1.5427999999999999</v>
      </c>
      <c r="AQ10" s="162">
        <v>0</v>
      </c>
      <c r="AR10" s="162">
        <v>60.186999999999998</v>
      </c>
      <c r="AS10" s="162">
        <v>23.428999999999998</v>
      </c>
      <c r="AT10" s="162">
        <v>-136.9</v>
      </c>
      <c r="AU10" s="162">
        <v>-134.16999999999999</v>
      </c>
      <c r="AV10" s="162">
        <v>23.231999999999999</v>
      </c>
      <c r="AW10" s="162">
        <v>31.721</v>
      </c>
      <c r="AX10" s="163"/>
      <c r="AY10" s="162">
        <v>59.209000000000003</v>
      </c>
      <c r="AZ10" s="162">
        <v>-3.6640999999999999</v>
      </c>
      <c r="BA10" s="162">
        <v>-15.391</v>
      </c>
      <c r="BB10" s="162">
        <v>0</v>
      </c>
      <c r="BC10" s="162">
        <v>35.090000000000003</v>
      </c>
      <c r="BD10" s="162">
        <v>-16.798999999999999</v>
      </c>
      <c r="BE10" s="162">
        <v>-16.798999999999999</v>
      </c>
      <c r="BF10" s="162">
        <v>151.69999999999999</v>
      </c>
      <c r="BG10" s="162">
        <v>147.22</v>
      </c>
      <c r="BH10" s="162">
        <v>-2.0661999999999998</v>
      </c>
      <c r="BI10" s="162">
        <v>-67.102000000000004</v>
      </c>
      <c r="BJ10" s="162">
        <v>-131.59</v>
      </c>
      <c r="BK10" s="163"/>
      <c r="BL10" s="162">
        <v>6.5564999999999998</v>
      </c>
      <c r="BM10" s="162">
        <v>4.4755000000000003</v>
      </c>
      <c r="BN10" s="162">
        <v>0</v>
      </c>
      <c r="BO10" s="162">
        <v>67.69</v>
      </c>
      <c r="BP10" s="162">
        <v>67.262</v>
      </c>
      <c r="BQ10" s="162">
        <v>-74.347999999999999</v>
      </c>
      <c r="BR10" s="162">
        <v>174.62</v>
      </c>
      <c r="BS10" s="162">
        <v>40.976999999999997</v>
      </c>
      <c r="BT10" s="162">
        <v>-116.85</v>
      </c>
      <c r="BU10" s="162">
        <v>117.57</v>
      </c>
      <c r="BV10" s="162">
        <v>72.819999999999993</v>
      </c>
      <c r="BW10" s="162">
        <v>27.399000000000001</v>
      </c>
      <c r="BX10" s="162">
        <v>22.129000000000001</v>
      </c>
      <c r="BY10" s="162">
        <v>50.798999999999999</v>
      </c>
      <c r="BZ10" s="162">
        <v>71.260000000000005</v>
      </c>
      <c r="CA10" s="162">
        <v>-45.808999999999997</v>
      </c>
      <c r="CB10" s="162">
        <v>-46.612000000000002</v>
      </c>
      <c r="CC10" s="162">
        <v>117.57</v>
      </c>
      <c r="CD10" s="162">
        <v>117.8</v>
      </c>
      <c r="CE10" s="162">
        <v>26.079000000000001</v>
      </c>
      <c r="CF10" s="162">
        <v>-66.096000000000004</v>
      </c>
      <c r="CG10" s="162">
        <v>-65.864999999999995</v>
      </c>
      <c r="CH10" s="162">
        <v>13.863</v>
      </c>
      <c r="CI10" s="162">
        <v>0</v>
      </c>
      <c r="CJ10" s="162">
        <v>19.57</v>
      </c>
      <c r="CK10" s="162">
        <v>25.984999999999999</v>
      </c>
      <c r="CL10" s="162">
        <v>77</v>
      </c>
      <c r="CM10" s="162">
        <v>69.400000000000006</v>
      </c>
      <c r="CN10" s="162">
        <v>-11.52</v>
      </c>
      <c r="CO10" s="162">
        <v>55.808</v>
      </c>
      <c r="CP10" s="162">
        <v>56.790999999999997</v>
      </c>
      <c r="CQ10" s="162">
        <v>54.832999999999998</v>
      </c>
      <c r="CR10" s="162">
        <v>-38.901000000000003</v>
      </c>
      <c r="CS10" s="162">
        <v>-38.719000000000001</v>
      </c>
      <c r="CT10" s="162">
        <v>-30.474</v>
      </c>
      <c r="CU10" s="162">
        <v>-56.570999999999998</v>
      </c>
      <c r="CV10" s="162">
        <v>0</v>
      </c>
      <c r="CW10" s="162">
        <v>12.840999999999999</v>
      </c>
      <c r="CX10" s="162">
        <v>34.889000000000003</v>
      </c>
      <c r="CY10" s="162">
        <v>51.319000000000003</v>
      </c>
      <c r="CZ10" s="162">
        <v>36.100999999999999</v>
      </c>
      <c r="DA10" s="162">
        <v>34.134999999999998</v>
      </c>
      <c r="DB10" s="162">
        <v>-27.379000000000001</v>
      </c>
      <c r="DC10" s="162">
        <v>-6.2050999999999998</v>
      </c>
      <c r="DD10" s="162">
        <v>0</v>
      </c>
      <c r="DE10" s="162">
        <v>0</v>
      </c>
      <c r="DF10" s="162">
        <v>-26.277999999999999</v>
      </c>
      <c r="DG10" s="162">
        <v>-1E-4</v>
      </c>
      <c r="DH10" s="162">
        <v>-16.774000000000001</v>
      </c>
      <c r="DI10" s="162">
        <v>-72.5</v>
      </c>
      <c r="DJ10" s="162">
        <v>-71.698999999999998</v>
      </c>
      <c r="DK10" s="162">
        <v>26.824999999999999</v>
      </c>
      <c r="DL10" s="162">
        <v>35.750999999999998</v>
      </c>
      <c r="DM10" s="162">
        <v>37.116</v>
      </c>
      <c r="DN10" s="162">
        <v>52.165999999999997</v>
      </c>
      <c r="DO10" s="162">
        <v>35.4</v>
      </c>
      <c r="DP10" s="162">
        <v>-2.77</v>
      </c>
      <c r="DQ10" s="162">
        <v>50.773000000000003</v>
      </c>
      <c r="DR10" s="162">
        <v>31.591000000000001</v>
      </c>
      <c r="DS10" s="162">
        <v>-9.2100000000000009</v>
      </c>
      <c r="DT10" s="162">
        <v>-9.2299000000000007</v>
      </c>
      <c r="DU10" s="162">
        <v>61.51</v>
      </c>
      <c r="DV10" s="162">
        <v>59.62</v>
      </c>
      <c r="DW10" s="162">
        <v>29.853999999999999</v>
      </c>
      <c r="DX10" s="162">
        <v>31.126999999999999</v>
      </c>
      <c r="DY10" s="162">
        <v>-48.445999999999998</v>
      </c>
      <c r="DZ10" s="162">
        <v>-49.118000000000002</v>
      </c>
      <c r="EA10" s="162">
        <v>113.41</v>
      </c>
      <c r="EB10" s="162">
        <v>75.501000000000005</v>
      </c>
      <c r="EC10" s="162">
        <v>72.944000000000003</v>
      </c>
      <c r="ED10" s="162">
        <v>72.864999999999995</v>
      </c>
      <c r="EE10" s="162">
        <v>119.7</v>
      </c>
      <c r="EF10" s="162">
        <v>111.74</v>
      </c>
      <c r="EG10" s="162">
        <v>-24.786000000000001</v>
      </c>
      <c r="EH10" s="162">
        <v>85.537999999999997</v>
      </c>
      <c r="EI10" s="162">
        <v>342.27</v>
      </c>
      <c r="EJ10" s="162">
        <v>0</v>
      </c>
      <c r="EK10" s="163"/>
      <c r="EL10" s="162">
        <v>-37.954999999999998</v>
      </c>
      <c r="EM10" s="162">
        <v>-18.940000000000001</v>
      </c>
      <c r="EN10" s="162">
        <v>26.684000000000001</v>
      </c>
      <c r="EO10" s="162">
        <v>25.591000000000001</v>
      </c>
      <c r="EP10" s="163"/>
      <c r="EQ10" s="163"/>
      <c r="ER10" s="162">
        <v>-101.81</v>
      </c>
      <c r="ES10" s="162">
        <v>-77.174000000000007</v>
      </c>
      <c r="ET10" s="162">
        <v>14.779</v>
      </c>
      <c r="EU10" s="162">
        <v>-25.689</v>
      </c>
      <c r="EV10" s="162">
        <v>112.2</v>
      </c>
      <c r="EW10" s="163"/>
      <c r="EX10" s="162">
        <v>-11.693</v>
      </c>
      <c r="EY10" s="163"/>
      <c r="EZ10" s="163"/>
      <c r="FA10" s="162">
        <v>8.8167000000000009</v>
      </c>
      <c r="FB10" s="162">
        <v>-101.56</v>
      </c>
      <c r="FC10" s="162">
        <v>55.765000000000001</v>
      </c>
      <c r="FD10" s="162">
        <v>19.652000000000001</v>
      </c>
      <c r="FE10" s="162">
        <v>0</v>
      </c>
      <c r="FF10" s="162">
        <v>0</v>
      </c>
      <c r="FG10" s="162">
        <v>0</v>
      </c>
      <c r="FH10" s="162">
        <v>50.728000000000002</v>
      </c>
      <c r="FI10" s="162">
        <v>47.667999999999999</v>
      </c>
      <c r="FJ10" s="162">
        <v>48.058999999999997</v>
      </c>
      <c r="FK10" s="162">
        <v>46.552</v>
      </c>
      <c r="FL10" s="162">
        <v>-125.92</v>
      </c>
      <c r="FM10" s="162">
        <v>50.744</v>
      </c>
      <c r="FN10" s="162">
        <v>50.744</v>
      </c>
      <c r="FO10" s="162">
        <v>-80.641000000000005</v>
      </c>
      <c r="FP10" s="162">
        <v>-63.95</v>
      </c>
      <c r="FQ10" s="162">
        <v>-57.311</v>
      </c>
      <c r="FR10" s="162">
        <v>-39.149000000000001</v>
      </c>
      <c r="FS10" s="162">
        <v>18.181999999999999</v>
      </c>
      <c r="FT10" s="162">
        <v>0.86819999999999997</v>
      </c>
      <c r="FU10" s="162">
        <v>-11.909000000000001</v>
      </c>
      <c r="FV10" s="162">
        <v>12.79</v>
      </c>
      <c r="FW10" s="162">
        <v>-58.503999999999998</v>
      </c>
      <c r="FX10" s="162">
        <v>10.882</v>
      </c>
      <c r="FY10" s="162">
        <v>-15.648999999999999</v>
      </c>
      <c r="FZ10" s="162">
        <v>0.72099999999999997</v>
      </c>
      <c r="GA10" s="162">
        <v>10.545</v>
      </c>
      <c r="GB10" s="162">
        <v>18.478999999999999</v>
      </c>
      <c r="GC10" s="162">
        <v>64.141999999999996</v>
      </c>
      <c r="GD10" s="162">
        <v>82.01</v>
      </c>
      <c r="GE10" s="162">
        <v>16.27</v>
      </c>
      <c r="GF10" s="162">
        <v>82.302999999999997</v>
      </c>
      <c r="GG10" s="162">
        <v>17.5</v>
      </c>
      <c r="GH10" s="162">
        <v>-30.132999999999999</v>
      </c>
      <c r="GI10" s="162">
        <v>-0.58579999999999999</v>
      </c>
      <c r="GJ10" s="162">
        <v>0</v>
      </c>
      <c r="GK10" s="162">
        <v>1.454</v>
      </c>
      <c r="GL10" s="162">
        <v>6.4500000000000002E-2</v>
      </c>
      <c r="GM10" s="162">
        <v>0</v>
      </c>
      <c r="GN10" s="162">
        <v>-12.451000000000001</v>
      </c>
      <c r="GO10" s="162">
        <v>-38.445999999999998</v>
      </c>
      <c r="GP10" s="162">
        <v>22.396000000000001</v>
      </c>
      <c r="GQ10" s="162">
        <v>60.503</v>
      </c>
      <c r="GR10" s="162">
        <v>128.12</v>
      </c>
      <c r="GS10" s="162">
        <v>93.789000000000001</v>
      </c>
      <c r="GT10" s="162">
        <v>-207.69</v>
      </c>
      <c r="GU10" s="162">
        <v>-15.106</v>
      </c>
      <c r="GV10" s="162">
        <v>42.177999999999997</v>
      </c>
      <c r="GW10" s="162">
        <v>-31.349</v>
      </c>
      <c r="GX10" s="162">
        <v>11.536</v>
      </c>
      <c r="GY10" s="162">
        <v>0</v>
      </c>
      <c r="GZ10" s="163"/>
      <c r="HA10" s="162">
        <v>12.853999999999999</v>
      </c>
      <c r="HB10" s="162">
        <v>216.49</v>
      </c>
      <c r="HC10" s="162">
        <v>214.59</v>
      </c>
      <c r="HD10" s="162">
        <v>284.5</v>
      </c>
      <c r="HE10" s="162">
        <v>-285.01</v>
      </c>
      <c r="HF10" s="162">
        <v>-564.24</v>
      </c>
      <c r="HG10" s="162">
        <v>567.44000000000005</v>
      </c>
      <c r="HH10" s="162">
        <v>618.80999999999995</v>
      </c>
      <c r="HI10" s="162">
        <v>-200.93</v>
      </c>
      <c r="HJ10" s="162">
        <v>-204.61</v>
      </c>
      <c r="HK10" s="162">
        <v>-58.017000000000003</v>
      </c>
      <c r="HL10" s="162">
        <v>-50.05</v>
      </c>
      <c r="HM10" s="162">
        <v>77.120999999999995</v>
      </c>
      <c r="HN10" s="162">
        <v>78.215999999999994</v>
      </c>
      <c r="HO10" s="162">
        <v>-95.259</v>
      </c>
      <c r="HP10" s="162">
        <v>-217.1</v>
      </c>
      <c r="HQ10" s="162">
        <v>66.042000000000002</v>
      </c>
      <c r="HR10" s="162">
        <v>65.855000000000004</v>
      </c>
      <c r="HS10" s="162">
        <v>-55.127000000000002</v>
      </c>
      <c r="HT10" s="162">
        <v>-55.930999999999997</v>
      </c>
      <c r="HU10" s="162">
        <v>82.629000000000005</v>
      </c>
      <c r="HV10" s="162">
        <v>80.388999999999996</v>
      </c>
      <c r="HW10" s="162">
        <v>51.7</v>
      </c>
      <c r="HX10" s="162">
        <v>52</v>
      </c>
      <c r="HY10" s="162">
        <v>22.416</v>
      </c>
      <c r="HZ10" s="162">
        <v>27.84</v>
      </c>
      <c r="IA10" s="162">
        <v>-329.09</v>
      </c>
      <c r="IB10" s="162">
        <v>108.06</v>
      </c>
      <c r="IC10" s="162">
        <v>105.86</v>
      </c>
      <c r="ID10" s="163"/>
      <c r="IE10" s="163"/>
      <c r="IF10" s="163"/>
      <c r="IG10" s="163"/>
      <c r="IH10" s="163"/>
      <c r="II10" s="162">
        <v>1.2447999999999999</v>
      </c>
      <c r="IJ10" s="162">
        <v>-606.42999999999995</v>
      </c>
      <c r="IK10" s="162">
        <v>-315.77999999999997</v>
      </c>
      <c r="IL10" s="162">
        <v>429.67</v>
      </c>
      <c r="IM10" s="162">
        <v>334.34</v>
      </c>
      <c r="IN10" s="162">
        <v>117.96</v>
      </c>
      <c r="IO10" s="162">
        <v>-339.7</v>
      </c>
      <c r="IP10" s="162">
        <v>345.84</v>
      </c>
      <c r="IQ10" s="162">
        <v>-147.68</v>
      </c>
      <c r="IR10" s="163"/>
      <c r="IS10" s="162">
        <v>-340.82</v>
      </c>
      <c r="IT10" s="162">
        <v>91.629000000000005</v>
      </c>
      <c r="IU10" s="162">
        <v>91.466999999999999</v>
      </c>
      <c r="IV10" s="162">
        <v>150.16999999999999</v>
      </c>
      <c r="IW10" s="162">
        <v>-414.35</v>
      </c>
      <c r="IX10" s="162">
        <v>213.81</v>
      </c>
      <c r="IY10" s="162">
        <v>-200.06</v>
      </c>
      <c r="IZ10" s="162">
        <v>200.45</v>
      </c>
      <c r="JA10" s="162">
        <v>-4.4535999999999998</v>
      </c>
      <c r="JB10" s="162">
        <v>12.071</v>
      </c>
      <c r="JC10" s="162">
        <v>16.478999999999999</v>
      </c>
      <c r="JD10" s="162">
        <v>5.3948999999999998</v>
      </c>
      <c r="JE10" s="163"/>
      <c r="JF10" s="162">
        <v>-15.52</v>
      </c>
      <c r="JG10" s="162">
        <v>-0.08</v>
      </c>
      <c r="JH10" s="162">
        <v>10.32</v>
      </c>
      <c r="JI10" s="162">
        <v>1.2039</v>
      </c>
      <c r="JJ10" s="162">
        <v>-55.341999999999999</v>
      </c>
      <c r="JK10" s="162">
        <v>-14.442</v>
      </c>
      <c r="JL10" s="162">
        <v>46</v>
      </c>
      <c r="JM10" s="162">
        <v>56.213000000000001</v>
      </c>
      <c r="JN10" s="162">
        <v>52.116999999999997</v>
      </c>
      <c r="JO10" s="162">
        <v>0</v>
      </c>
      <c r="JP10" s="162">
        <v>0</v>
      </c>
      <c r="JQ10" s="162">
        <v>50.792000000000002</v>
      </c>
      <c r="JR10" s="162">
        <v>49.671999999999997</v>
      </c>
      <c r="JS10" s="162">
        <v>50.25</v>
      </c>
      <c r="JT10" s="163"/>
      <c r="JU10" s="162">
        <v>-5.1999000000000004</v>
      </c>
      <c r="JV10" s="162">
        <v>27.048999999999999</v>
      </c>
      <c r="JW10" s="162">
        <v>5.8498999999999999</v>
      </c>
      <c r="JX10" s="162">
        <v>8.6998999999999995</v>
      </c>
      <c r="JY10" s="163"/>
      <c r="JZ10" s="162">
        <v>79.052999999999997</v>
      </c>
      <c r="KA10" s="162">
        <v>58.529000000000003</v>
      </c>
      <c r="KB10" s="162">
        <v>-43.814</v>
      </c>
      <c r="KC10" s="162">
        <v>-77.034999999999997</v>
      </c>
      <c r="KD10" s="162">
        <v>48.841000000000001</v>
      </c>
      <c r="KE10" s="162">
        <v>27.655999999999999</v>
      </c>
      <c r="KF10" s="162">
        <v>-4.4000000000000004</v>
      </c>
      <c r="KG10" s="162">
        <v>4.4000000000000004</v>
      </c>
      <c r="KH10" s="162">
        <v>52.274999999999999</v>
      </c>
      <c r="KI10" s="162">
        <v>118.53</v>
      </c>
    </row>
    <row r="11" spans="1:295" ht="18" customHeight="1" x14ac:dyDescent="0.25">
      <c r="A11" s="159" t="s">
        <v>89</v>
      </c>
      <c r="B11" s="159" t="s">
        <v>640</v>
      </c>
      <c r="C11" s="162">
        <v>0</v>
      </c>
      <c r="D11" s="162">
        <v>15.496</v>
      </c>
      <c r="E11" s="162">
        <v>-30.914000000000001</v>
      </c>
      <c r="F11" s="162">
        <v>-38.918999999999997</v>
      </c>
      <c r="G11" s="162">
        <v>19.652000000000001</v>
      </c>
      <c r="H11" s="162">
        <v>15.451000000000001</v>
      </c>
      <c r="I11" s="162">
        <v>38.973999999999997</v>
      </c>
      <c r="J11" s="162">
        <v>-63.347999999999999</v>
      </c>
      <c r="K11" s="162">
        <v>37.673000000000002</v>
      </c>
      <c r="L11" s="162">
        <v>19.190999999999999</v>
      </c>
      <c r="M11" s="162">
        <v>-18.556999999999999</v>
      </c>
      <c r="N11" s="162">
        <v>-37.74</v>
      </c>
      <c r="O11" s="162">
        <v>-14.52</v>
      </c>
      <c r="P11" s="162">
        <v>11</v>
      </c>
      <c r="Q11" s="162">
        <v>9.1079000000000008</v>
      </c>
      <c r="R11" s="162">
        <v>-8.8000000000000007</v>
      </c>
      <c r="S11" s="162">
        <v>13.061999999999999</v>
      </c>
      <c r="T11" s="162">
        <v>127.31</v>
      </c>
      <c r="U11" s="162">
        <v>8.6662999999999997</v>
      </c>
      <c r="V11" s="163"/>
      <c r="W11" s="163"/>
      <c r="X11" s="162">
        <v>0</v>
      </c>
      <c r="Y11" s="162">
        <v>16.087</v>
      </c>
      <c r="Z11" s="162">
        <v>7.3982999999999999</v>
      </c>
      <c r="AA11" s="163"/>
      <c r="AB11" s="162">
        <v>113</v>
      </c>
      <c r="AC11" s="162">
        <v>-101.44</v>
      </c>
      <c r="AD11" s="162">
        <v>-101.9</v>
      </c>
      <c r="AE11" s="162">
        <v>15.618</v>
      </c>
      <c r="AF11" s="162">
        <v>37.74</v>
      </c>
      <c r="AG11" s="162">
        <v>13.2</v>
      </c>
      <c r="AH11" s="162">
        <v>6.3228999999999997</v>
      </c>
      <c r="AI11" s="162">
        <v>0.123</v>
      </c>
      <c r="AJ11" s="162">
        <v>-78.388999999999996</v>
      </c>
      <c r="AK11" s="162">
        <v>-78.61</v>
      </c>
      <c r="AL11" s="162">
        <v>31.76</v>
      </c>
      <c r="AM11" s="162">
        <v>79.698999999999998</v>
      </c>
      <c r="AN11" s="162">
        <v>80.05</v>
      </c>
      <c r="AO11" s="162">
        <v>11.311</v>
      </c>
      <c r="AP11" s="162">
        <v>-0.59179999999999999</v>
      </c>
      <c r="AQ11" s="162">
        <v>0</v>
      </c>
      <c r="AR11" s="162">
        <v>59.183999999999997</v>
      </c>
      <c r="AS11" s="162">
        <v>23.387</v>
      </c>
      <c r="AT11" s="162">
        <v>-122.84</v>
      </c>
      <c r="AU11" s="162">
        <v>-123.42</v>
      </c>
      <c r="AV11" s="162">
        <v>25.713000000000001</v>
      </c>
      <c r="AW11" s="162">
        <v>22.478999999999999</v>
      </c>
      <c r="AX11" s="163"/>
      <c r="AY11" s="162">
        <v>58.54</v>
      </c>
      <c r="AZ11" s="162">
        <v>-5.758</v>
      </c>
      <c r="BA11" s="162">
        <v>-29.634</v>
      </c>
      <c r="BB11" s="162">
        <v>0</v>
      </c>
      <c r="BC11" s="162">
        <v>34.856000000000002</v>
      </c>
      <c r="BD11" s="162">
        <v>-16.899000000000001</v>
      </c>
      <c r="BE11" s="162">
        <v>-16.699000000000002</v>
      </c>
      <c r="BF11" s="162">
        <v>134.38999999999999</v>
      </c>
      <c r="BG11" s="162">
        <v>133.94</v>
      </c>
      <c r="BH11" s="162">
        <v>-2.4820000000000002</v>
      </c>
      <c r="BI11" s="162">
        <v>-67.102000000000004</v>
      </c>
      <c r="BJ11" s="162">
        <v>-116.6</v>
      </c>
      <c r="BK11" s="163"/>
      <c r="BL11" s="162">
        <v>6.1395999999999997</v>
      </c>
      <c r="BM11" s="162">
        <v>4.0035999999999996</v>
      </c>
      <c r="BN11" s="162">
        <v>0</v>
      </c>
      <c r="BO11" s="162">
        <v>53.162999999999997</v>
      </c>
      <c r="BP11" s="162">
        <v>53.01</v>
      </c>
      <c r="BQ11" s="162">
        <v>-62.872</v>
      </c>
      <c r="BR11" s="162">
        <v>153.96</v>
      </c>
      <c r="BS11" s="162">
        <v>40.976999999999997</v>
      </c>
      <c r="BT11" s="162">
        <v>-102.94</v>
      </c>
      <c r="BU11" s="162">
        <v>104.3</v>
      </c>
      <c r="BV11" s="162">
        <v>68.649000000000001</v>
      </c>
      <c r="BW11" s="162">
        <v>25.43</v>
      </c>
      <c r="BX11" s="162">
        <v>19.989000000000001</v>
      </c>
      <c r="BY11" s="162">
        <v>47.548999999999999</v>
      </c>
      <c r="BZ11" s="162">
        <v>68.61</v>
      </c>
      <c r="CA11" s="162">
        <v>-49.292000000000002</v>
      </c>
      <c r="CB11" s="162">
        <v>-50.228999999999999</v>
      </c>
      <c r="CC11" s="162">
        <v>118.73</v>
      </c>
      <c r="CD11" s="162">
        <v>118.45</v>
      </c>
      <c r="CE11" s="162">
        <v>26.594999999999999</v>
      </c>
      <c r="CF11" s="162">
        <v>-55.128</v>
      </c>
      <c r="CG11" s="162">
        <v>-52.960999999999999</v>
      </c>
      <c r="CH11" s="162">
        <v>12.914</v>
      </c>
      <c r="CI11" s="162">
        <v>0</v>
      </c>
      <c r="CJ11" s="162">
        <v>19.57</v>
      </c>
      <c r="CK11" s="162">
        <v>25.984999999999999</v>
      </c>
      <c r="CL11" s="162">
        <v>73.099000000000004</v>
      </c>
      <c r="CM11" s="162">
        <v>65.900000000000006</v>
      </c>
      <c r="CN11" s="162">
        <v>-11.35</v>
      </c>
      <c r="CO11" s="162">
        <v>59.924999999999997</v>
      </c>
      <c r="CP11" s="162">
        <v>59.908999999999999</v>
      </c>
      <c r="CQ11" s="162">
        <v>58.743000000000002</v>
      </c>
      <c r="CR11" s="162">
        <v>-35.524000000000001</v>
      </c>
      <c r="CS11" s="162">
        <v>-35.113999999999997</v>
      </c>
      <c r="CT11" s="162">
        <v>118.14</v>
      </c>
      <c r="CU11" s="162">
        <v>-43.801000000000002</v>
      </c>
      <c r="CV11" s="162">
        <v>0</v>
      </c>
      <c r="CW11" s="162">
        <v>12.430999999999999</v>
      </c>
      <c r="CX11" s="162">
        <v>30.978999999999999</v>
      </c>
      <c r="CY11" s="162">
        <v>47.819000000000003</v>
      </c>
      <c r="CZ11" s="162">
        <v>35.162999999999997</v>
      </c>
      <c r="DA11" s="162">
        <v>33.256</v>
      </c>
      <c r="DB11" s="162">
        <v>-26.529</v>
      </c>
      <c r="DC11" s="162">
        <v>-6.2050999999999998</v>
      </c>
      <c r="DD11" s="162">
        <v>0</v>
      </c>
      <c r="DE11" s="162">
        <v>0</v>
      </c>
      <c r="DF11" s="162">
        <v>-26.818999999999999</v>
      </c>
      <c r="DG11" s="162">
        <v>-1E-4</v>
      </c>
      <c r="DH11" s="162">
        <v>-16.129000000000001</v>
      </c>
      <c r="DI11" s="162">
        <v>-70.198999999999998</v>
      </c>
      <c r="DJ11" s="162">
        <v>-69.3</v>
      </c>
      <c r="DK11" s="162">
        <v>26.54</v>
      </c>
      <c r="DL11" s="162">
        <v>34.579000000000001</v>
      </c>
      <c r="DM11" s="162">
        <v>34.768000000000001</v>
      </c>
      <c r="DN11" s="162">
        <v>50.408000000000001</v>
      </c>
      <c r="DO11" s="162">
        <v>33.92</v>
      </c>
      <c r="DP11" s="162">
        <v>-2.41</v>
      </c>
      <c r="DQ11" s="162">
        <v>48.262</v>
      </c>
      <c r="DR11" s="162">
        <v>28.751000000000001</v>
      </c>
      <c r="DS11" s="162">
        <v>-12.04</v>
      </c>
      <c r="DT11" s="162">
        <v>-11.96</v>
      </c>
      <c r="DU11" s="162">
        <v>63.3</v>
      </c>
      <c r="DV11" s="162">
        <v>58.27</v>
      </c>
      <c r="DW11" s="162">
        <v>28.344999999999999</v>
      </c>
      <c r="DX11" s="162">
        <v>25.945</v>
      </c>
      <c r="DY11" s="162">
        <v>-52.402999999999999</v>
      </c>
      <c r="DZ11" s="162">
        <v>-50.718000000000004</v>
      </c>
      <c r="EA11" s="162">
        <v>107.82</v>
      </c>
      <c r="EB11" s="162">
        <v>71.409000000000006</v>
      </c>
      <c r="EC11" s="162">
        <v>70.165000000000006</v>
      </c>
      <c r="ED11" s="162">
        <v>69.129000000000005</v>
      </c>
      <c r="EE11" s="162">
        <v>112.5</v>
      </c>
      <c r="EF11" s="162">
        <v>100.61</v>
      </c>
      <c r="EG11" s="162">
        <v>-23.986999999999998</v>
      </c>
      <c r="EH11" s="162">
        <v>74.265000000000001</v>
      </c>
      <c r="EI11" s="162">
        <v>374.37</v>
      </c>
      <c r="EJ11" s="162">
        <v>0</v>
      </c>
      <c r="EK11" s="163"/>
      <c r="EL11" s="162">
        <v>-38.212000000000003</v>
      </c>
      <c r="EM11" s="162">
        <v>-8.4172999999999991</v>
      </c>
      <c r="EN11" s="162">
        <v>27.817</v>
      </c>
      <c r="EO11" s="162">
        <v>26.100999999999999</v>
      </c>
      <c r="EP11" s="163"/>
      <c r="EQ11" s="163"/>
      <c r="ER11" s="162">
        <v>-95.454999999999998</v>
      </c>
      <c r="ES11" s="162">
        <v>-66.308000000000007</v>
      </c>
      <c r="ET11" s="162">
        <v>0</v>
      </c>
      <c r="EU11" s="162">
        <v>-20.68</v>
      </c>
      <c r="EV11" s="162">
        <v>88.8</v>
      </c>
      <c r="EW11" s="163"/>
      <c r="EX11" s="162">
        <v>-8.1639999999999997</v>
      </c>
      <c r="EY11" s="163"/>
      <c r="EZ11" s="163"/>
      <c r="FA11" s="162">
        <v>9.8046000000000006</v>
      </c>
      <c r="FB11" s="162">
        <v>-102.45</v>
      </c>
      <c r="FC11" s="162">
        <v>55.765000000000001</v>
      </c>
      <c r="FD11" s="162">
        <v>20.382000000000001</v>
      </c>
      <c r="FE11" s="162">
        <v>0</v>
      </c>
      <c r="FF11" s="162">
        <v>0</v>
      </c>
      <c r="FG11" s="162">
        <v>0</v>
      </c>
      <c r="FH11" s="162">
        <v>50.231999999999999</v>
      </c>
      <c r="FI11" s="162">
        <v>48.378999999999998</v>
      </c>
      <c r="FJ11" s="162">
        <v>50.235999999999997</v>
      </c>
      <c r="FK11" s="162">
        <v>49.567</v>
      </c>
      <c r="FL11" s="162">
        <v>-142.84</v>
      </c>
      <c r="FM11" s="162">
        <v>54.6</v>
      </c>
      <c r="FN11" s="162">
        <v>52.765999999999998</v>
      </c>
      <c r="FO11" s="162">
        <v>-94.337999999999994</v>
      </c>
      <c r="FP11" s="162">
        <v>-75.736000000000004</v>
      </c>
      <c r="FQ11" s="162">
        <v>-61.924999999999997</v>
      </c>
      <c r="FR11" s="162">
        <v>-42.988999999999997</v>
      </c>
      <c r="FS11" s="162">
        <v>18.266999999999999</v>
      </c>
      <c r="FT11" s="162">
        <v>0.84499999999999997</v>
      </c>
      <c r="FU11" s="162">
        <v>-11.749000000000001</v>
      </c>
      <c r="FV11" s="162">
        <v>13.26</v>
      </c>
      <c r="FW11" s="162">
        <v>-61.808</v>
      </c>
      <c r="FX11" s="162">
        <v>10.884</v>
      </c>
      <c r="FY11" s="162">
        <v>-15.834</v>
      </c>
      <c r="FZ11" s="162">
        <v>0.69399999999999995</v>
      </c>
      <c r="GA11" s="162">
        <v>7.8905000000000003</v>
      </c>
      <c r="GB11" s="162">
        <v>16.170000000000002</v>
      </c>
      <c r="GC11" s="162">
        <v>77.218000000000004</v>
      </c>
      <c r="GD11" s="162">
        <v>96.614000000000004</v>
      </c>
      <c r="GE11" s="162">
        <v>16.54</v>
      </c>
      <c r="GF11" s="162">
        <v>78.819000000000003</v>
      </c>
      <c r="GG11" s="162">
        <v>15.898999999999999</v>
      </c>
      <c r="GH11" s="162">
        <v>-28.048999999999999</v>
      </c>
      <c r="GI11" s="162">
        <v>-0.91249999999999998</v>
      </c>
      <c r="GJ11" s="162">
        <v>0</v>
      </c>
      <c r="GK11" s="162">
        <v>1.3512999999999999</v>
      </c>
      <c r="GL11" s="162">
        <v>6.4500000000000002E-2</v>
      </c>
      <c r="GM11" s="162">
        <v>0</v>
      </c>
      <c r="GN11" s="162">
        <v>-12.451000000000001</v>
      </c>
      <c r="GO11" s="162">
        <v>-35.848999999999997</v>
      </c>
      <c r="GP11" s="162">
        <v>24.742000000000001</v>
      </c>
      <c r="GQ11" s="162">
        <v>56.048999999999999</v>
      </c>
      <c r="GR11" s="162">
        <v>122.75</v>
      </c>
      <c r="GS11" s="162">
        <v>85.733000000000004</v>
      </c>
      <c r="GT11" s="162">
        <v>-195.81</v>
      </c>
      <c r="GU11" s="162">
        <v>-14.462999999999999</v>
      </c>
      <c r="GV11" s="162">
        <v>39.869</v>
      </c>
      <c r="GW11" s="162">
        <v>-29.477</v>
      </c>
      <c r="GX11" s="162">
        <v>11.881</v>
      </c>
      <c r="GY11" s="162">
        <v>0</v>
      </c>
      <c r="GZ11" s="163"/>
      <c r="HA11" s="162">
        <v>14</v>
      </c>
      <c r="HB11" s="162">
        <v>222.35</v>
      </c>
      <c r="HC11" s="162">
        <v>221.31</v>
      </c>
      <c r="HD11" s="162">
        <v>287.10000000000002</v>
      </c>
      <c r="HE11" s="162">
        <v>-284.83</v>
      </c>
      <c r="HF11" s="162">
        <v>-570.36</v>
      </c>
      <c r="HG11" s="162">
        <v>570.97</v>
      </c>
      <c r="HH11" s="162">
        <v>632.39</v>
      </c>
      <c r="HI11" s="162">
        <v>-208.41</v>
      </c>
      <c r="HJ11" s="162">
        <v>-210.76</v>
      </c>
      <c r="HK11" s="162">
        <v>-56.375</v>
      </c>
      <c r="HL11" s="162">
        <v>-48.061</v>
      </c>
      <c r="HM11" s="162">
        <v>78.177999999999997</v>
      </c>
      <c r="HN11" s="162">
        <v>75.787999999999997</v>
      </c>
      <c r="HO11" s="162">
        <v>-95.259</v>
      </c>
      <c r="HP11" s="162">
        <v>-217.1</v>
      </c>
      <c r="HQ11" s="162">
        <v>66.602000000000004</v>
      </c>
      <c r="HR11" s="162">
        <v>65.822000000000003</v>
      </c>
      <c r="HS11" s="162">
        <v>-56.456000000000003</v>
      </c>
      <c r="HT11" s="162">
        <v>-57.198999999999998</v>
      </c>
      <c r="HU11" s="162">
        <v>89.33</v>
      </c>
      <c r="HV11" s="162">
        <v>89.01</v>
      </c>
      <c r="HW11" s="162">
        <v>52.4</v>
      </c>
      <c r="HX11" s="162">
        <v>52.598999999999997</v>
      </c>
      <c r="HY11" s="162">
        <v>22.416</v>
      </c>
      <c r="HZ11" s="162">
        <v>27.52</v>
      </c>
      <c r="IA11" s="162">
        <v>-336.52</v>
      </c>
      <c r="IB11" s="162">
        <v>108.87</v>
      </c>
      <c r="IC11" s="162">
        <v>108.67</v>
      </c>
      <c r="ID11" s="163"/>
      <c r="IE11" s="163"/>
      <c r="IF11" s="163"/>
      <c r="IG11" s="163"/>
      <c r="IH11" s="163"/>
      <c r="II11" s="162">
        <v>1.2447999999999999</v>
      </c>
      <c r="IJ11" s="162">
        <v>-617.32000000000005</v>
      </c>
      <c r="IK11" s="162">
        <v>-335.68</v>
      </c>
      <c r="IL11" s="162">
        <v>441.84</v>
      </c>
      <c r="IM11" s="162">
        <v>346.34</v>
      </c>
      <c r="IN11" s="162">
        <v>138.62</v>
      </c>
      <c r="IO11" s="162">
        <v>-353.89</v>
      </c>
      <c r="IP11" s="162">
        <v>349.78</v>
      </c>
      <c r="IQ11" s="162">
        <v>-151.80000000000001</v>
      </c>
      <c r="IR11" s="163"/>
      <c r="IS11" s="162">
        <v>-350.85</v>
      </c>
      <c r="IT11" s="162">
        <v>94.600999999999999</v>
      </c>
      <c r="IU11" s="162">
        <v>96.649000000000001</v>
      </c>
      <c r="IV11" s="162">
        <v>150.31</v>
      </c>
      <c r="IW11" s="162">
        <v>-428.73</v>
      </c>
      <c r="IX11" s="162">
        <v>218.01</v>
      </c>
      <c r="IY11" s="162">
        <v>-207.91</v>
      </c>
      <c r="IZ11" s="162">
        <v>208.33</v>
      </c>
      <c r="JA11" s="162">
        <v>-4.5332999999999997</v>
      </c>
      <c r="JB11" s="162">
        <v>25.838000000000001</v>
      </c>
      <c r="JC11" s="162">
        <v>15.92</v>
      </c>
      <c r="JD11" s="162">
        <v>5.71</v>
      </c>
      <c r="JE11" s="163"/>
      <c r="JF11" s="162">
        <v>-16.079000000000001</v>
      </c>
      <c r="JG11" s="162">
        <v>-1.36</v>
      </c>
      <c r="JH11" s="162">
        <v>10.989000000000001</v>
      </c>
      <c r="JI11" s="162">
        <v>1.4084000000000001</v>
      </c>
      <c r="JJ11" s="162">
        <v>-55.314999999999998</v>
      </c>
      <c r="JK11" s="162">
        <v>-14.384</v>
      </c>
      <c r="JL11" s="162">
        <v>46</v>
      </c>
      <c r="JM11" s="162">
        <v>54.395000000000003</v>
      </c>
      <c r="JN11" s="162">
        <v>54.284999999999997</v>
      </c>
      <c r="JO11" s="162">
        <v>0</v>
      </c>
      <c r="JP11" s="162">
        <v>0</v>
      </c>
      <c r="JQ11" s="162">
        <v>51.664999999999999</v>
      </c>
      <c r="JR11" s="162">
        <v>50.673999999999999</v>
      </c>
      <c r="JS11" s="162">
        <v>52.411999999999999</v>
      </c>
      <c r="JT11" s="163"/>
      <c r="JU11" s="162">
        <v>-4.5998999999999999</v>
      </c>
      <c r="JV11" s="162">
        <v>26.937999999999999</v>
      </c>
      <c r="JW11" s="162">
        <v>5.6098999999999997</v>
      </c>
      <c r="JX11" s="162">
        <v>8.6998999999999995</v>
      </c>
      <c r="JY11" s="163"/>
      <c r="JZ11" s="162">
        <v>77.786000000000001</v>
      </c>
      <c r="KA11" s="162">
        <v>57.209000000000003</v>
      </c>
      <c r="KB11" s="162">
        <v>-41.735999999999997</v>
      </c>
      <c r="KC11" s="162">
        <v>-77.129000000000005</v>
      </c>
      <c r="KD11" s="162">
        <v>47.441000000000003</v>
      </c>
      <c r="KE11" s="162">
        <v>28.553000000000001</v>
      </c>
      <c r="KF11" s="162">
        <v>-3.7999000000000001</v>
      </c>
      <c r="KG11" s="162">
        <v>4.0998999999999999</v>
      </c>
      <c r="KH11" s="162">
        <v>69.948999999999998</v>
      </c>
      <c r="KI11" s="162">
        <v>102.37</v>
      </c>
    </row>
    <row r="12" spans="1:295" ht="18" customHeight="1" x14ac:dyDescent="0.25">
      <c r="A12" s="159" t="s">
        <v>89</v>
      </c>
      <c r="B12" s="159" t="s">
        <v>641</v>
      </c>
      <c r="C12" s="162">
        <v>0</v>
      </c>
      <c r="D12" s="162">
        <v>15.227</v>
      </c>
      <c r="E12" s="162">
        <v>-30.504999999999999</v>
      </c>
      <c r="F12" s="162">
        <v>-39.426000000000002</v>
      </c>
      <c r="G12" s="162">
        <v>19.184999999999999</v>
      </c>
      <c r="H12" s="162">
        <v>15.725</v>
      </c>
      <c r="I12" s="162">
        <v>38.155999999999999</v>
      </c>
      <c r="J12" s="162">
        <v>-67.072000000000003</v>
      </c>
      <c r="K12" s="162">
        <v>36.601999999999997</v>
      </c>
      <c r="L12" s="162">
        <v>18.541</v>
      </c>
      <c r="M12" s="162">
        <v>-18.343</v>
      </c>
      <c r="N12" s="162">
        <v>-37.74</v>
      </c>
      <c r="O12" s="162">
        <v>-14.622999999999999</v>
      </c>
      <c r="P12" s="162">
        <v>11</v>
      </c>
      <c r="Q12" s="162">
        <v>9.1079000000000008</v>
      </c>
      <c r="R12" s="162">
        <v>-11</v>
      </c>
      <c r="S12" s="162">
        <v>13.471</v>
      </c>
      <c r="T12" s="162">
        <v>133.874</v>
      </c>
      <c r="U12" s="162">
        <v>8.8118999999999996</v>
      </c>
      <c r="V12" s="163"/>
      <c r="W12" s="163"/>
      <c r="X12" s="162">
        <v>0</v>
      </c>
      <c r="Y12" s="162">
        <v>16.206</v>
      </c>
      <c r="Z12" s="162">
        <v>7.5583999999999998</v>
      </c>
      <c r="AA12" s="163"/>
      <c r="AB12" s="162">
        <v>113</v>
      </c>
      <c r="AC12" s="162">
        <v>-100.72</v>
      </c>
      <c r="AD12" s="162">
        <v>-100.54</v>
      </c>
      <c r="AE12" s="162">
        <v>15.778</v>
      </c>
      <c r="AF12" s="162">
        <v>37.74</v>
      </c>
      <c r="AG12" s="162">
        <v>13.2</v>
      </c>
      <c r="AH12" s="162">
        <v>6.0609000000000002</v>
      </c>
      <c r="AI12" s="162">
        <v>0.12</v>
      </c>
      <c r="AJ12" s="162">
        <v>-68.459000000000003</v>
      </c>
      <c r="AK12" s="162">
        <v>-68.260000000000005</v>
      </c>
      <c r="AL12" s="162">
        <v>13.289</v>
      </c>
      <c r="AM12" s="162">
        <v>70.308999999999997</v>
      </c>
      <c r="AN12" s="162">
        <v>70.388999999999996</v>
      </c>
      <c r="AO12" s="162">
        <v>11.013</v>
      </c>
      <c r="AP12" s="162">
        <v>-0.79590000000000005</v>
      </c>
      <c r="AQ12" s="162">
        <v>0</v>
      </c>
      <c r="AR12" s="162">
        <v>59.226999999999997</v>
      </c>
      <c r="AS12" s="162">
        <v>23.148</v>
      </c>
      <c r="AT12" s="162">
        <v>-115.6</v>
      </c>
      <c r="AU12" s="162">
        <v>-113.55</v>
      </c>
      <c r="AV12" s="162">
        <v>27.146999999999998</v>
      </c>
      <c r="AW12" s="162">
        <v>31.927</v>
      </c>
      <c r="AX12" s="163"/>
      <c r="AY12" s="162">
        <v>60.280999999999999</v>
      </c>
      <c r="AZ12" s="162">
        <v>-7.3282999999999996</v>
      </c>
      <c r="BA12" s="162">
        <v>-39.276000000000003</v>
      </c>
      <c r="BB12" s="162">
        <v>0</v>
      </c>
      <c r="BC12" s="162">
        <v>34.99</v>
      </c>
      <c r="BD12" s="162">
        <v>-16.699000000000002</v>
      </c>
      <c r="BE12" s="162">
        <v>-16.599</v>
      </c>
      <c r="BF12" s="162">
        <v>126.83</v>
      </c>
      <c r="BG12" s="162">
        <v>123.87</v>
      </c>
      <c r="BH12" s="162">
        <v>-2.6796000000000002</v>
      </c>
      <c r="BI12" s="162">
        <v>-67.102000000000004</v>
      </c>
      <c r="BJ12" s="162">
        <v>-106.4</v>
      </c>
      <c r="BK12" s="163"/>
      <c r="BL12" s="162">
        <v>0</v>
      </c>
      <c r="BM12" s="162">
        <v>3.5133000000000001</v>
      </c>
      <c r="BN12" s="162">
        <v>0</v>
      </c>
      <c r="BO12" s="162">
        <v>46.661999999999999</v>
      </c>
      <c r="BP12" s="162">
        <v>46.082000000000001</v>
      </c>
      <c r="BQ12" s="162">
        <v>-65.429000000000002</v>
      </c>
      <c r="BR12" s="162">
        <v>139.66999999999999</v>
      </c>
      <c r="BS12" s="162">
        <v>40.976999999999997</v>
      </c>
      <c r="BT12" s="162">
        <v>-70.289000000000001</v>
      </c>
      <c r="BU12" s="162">
        <v>72.483999999999995</v>
      </c>
      <c r="BV12" s="162">
        <v>66.263999999999996</v>
      </c>
      <c r="BW12" s="162">
        <v>24.36</v>
      </c>
      <c r="BX12" s="162">
        <v>18.03</v>
      </c>
      <c r="BY12" s="162">
        <v>44.56</v>
      </c>
      <c r="BZ12" s="162">
        <v>67.12</v>
      </c>
      <c r="CA12" s="162">
        <v>-57.061</v>
      </c>
      <c r="CB12" s="162">
        <v>-58.133000000000003</v>
      </c>
      <c r="CC12" s="162">
        <v>121.22</v>
      </c>
      <c r="CD12" s="162">
        <v>122.9</v>
      </c>
      <c r="CE12" s="162">
        <v>26.545999999999999</v>
      </c>
      <c r="CF12" s="162">
        <v>-41.593000000000004</v>
      </c>
      <c r="CG12" s="162">
        <v>-41.442</v>
      </c>
      <c r="CH12" s="162">
        <v>11.701000000000001</v>
      </c>
      <c r="CI12" s="162">
        <v>0</v>
      </c>
      <c r="CJ12" s="162">
        <v>19.57</v>
      </c>
      <c r="CK12" s="162">
        <v>25.984999999999999</v>
      </c>
      <c r="CL12" s="162">
        <v>75.099000000000004</v>
      </c>
      <c r="CM12" s="162">
        <v>67.400000000000006</v>
      </c>
      <c r="CN12" s="162">
        <v>-10.88</v>
      </c>
      <c r="CO12" s="162">
        <v>63.685000000000002</v>
      </c>
      <c r="CP12" s="162">
        <v>63.094999999999999</v>
      </c>
      <c r="CQ12" s="162">
        <v>62.616</v>
      </c>
      <c r="CR12" s="162">
        <v>-32.023000000000003</v>
      </c>
      <c r="CS12" s="162">
        <v>-30.111000000000001</v>
      </c>
      <c r="CT12" s="162">
        <v>88.457999999999998</v>
      </c>
      <c r="CU12" s="162">
        <v>-38.732999999999997</v>
      </c>
      <c r="CV12" s="162">
        <v>0</v>
      </c>
      <c r="CW12" s="162">
        <v>11.746</v>
      </c>
      <c r="CX12" s="162">
        <v>32.06</v>
      </c>
      <c r="CY12" s="162">
        <v>45.54</v>
      </c>
      <c r="CZ12" s="162">
        <v>34.225999999999999</v>
      </c>
      <c r="DA12" s="162">
        <v>32.377000000000002</v>
      </c>
      <c r="DB12" s="162">
        <v>-25.869</v>
      </c>
      <c r="DC12" s="162">
        <v>-6.2050999999999998</v>
      </c>
      <c r="DD12" s="162">
        <v>0</v>
      </c>
      <c r="DE12" s="162">
        <v>0</v>
      </c>
      <c r="DF12" s="162">
        <v>-35.088000000000001</v>
      </c>
      <c r="DG12" s="162">
        <v>-1E-4</v>
      </c>
      <c r="DH12" s="162">
        <v>-15.772</v>
      </c>
      <c r="DI12" s="162">
        <v>-67.900000000000006</v>
      </c>
      <c r="DJ12" s="162">
        <v>-66.8</v>
      </c>
      <c r="DK12" s="162">
        <v>26.238</v>
      </c>
      <c r="DL12" s="162">
        <v>33.406999999999996</v>
      </c>
      <c r="DM12" s="162">
        <v>33.359000000000002</v>
      </c>
      <c r="DN12" s="162">
        <v>48.651000000000003</v>
      </c>
      <c r="DO12" s="162">
        <v>32.89</v>
      </c>
      <c r="DP12" s="162">
        <v>-2.5299999999999998</v>
      </c>
      <c r="DQ12" s="162">
        <v>47.371000000000002</v>
      </c>
      <c r="DR12" s="162">
        <v>34.625999999999998</v>
      </c>
      <c r="DS12" s="162">
        <v>-14.47</v>
      </c>
      <c r="DT12" s="162">
        <v>-14.43</v>
      </c>
      <c r="DU12" s="162">
        <v>66.61</v>
      </c>
      <c r="DV12" s="162">
        <v>55.9</v>
      </c>
      <c r="DW12" s="162">
        <v>34.200000000000003</v>
      </c>
      <c r="DX12" s="162">
        <v>33.945</v>
      </c>
      <c r="DY12" s="162">
        <v>-55.445999999999998</v>
      </c>
      <c r="DZ12" s="162">
        <v>-54.718000000000004</v>
      </c>
      <c r="EA12" s="162">
        <v>110.14</v>
      </c>
      <c r="EB12" s="162">
        <v>72.150000000000006</v>
      </c>
      <c r="EC12" s="162">
        <v>69.700999999999993</v>
      </c>
      <c r="ED12" s="162">
        <v>71.168999999999997</v>
      </c>
      <c r="EE12" s="162">
        <v>79.846000000000004</v>
      </c>
      <c r="EF12" s="162">
        <v>71.932000000000002</v>
      </c>
      <c r="EG12" s="162">
        <v>-25.988</v>
      </c>
      <c r="EH12" s="162">
        <v>76.244</v>
      </c>
      <c r="EI12" s="162">
        <v>368.54</v>
      </c>
      <c r="EJ12" s="162">
        <v>0</v>
      </c>
      <c r="EK12" s="163"/>
      <c r="EL12" s="162">
        <v>-38.515000000000001</v>
      </c>
      <c r="EM12" s="162">
        <v>10.903</v>
      </c>
      <c r="EN12" s="162">
        <v>28.916</v>
      </c>
      <c r="EO12" s="162">
        <v>26.681000000000001</v>
      </c>
      <c r="EP12" s="163"/>
      <c r="EQ12" s="163"/>
      <c r="ER12" s="162">
        <v>-76.73</v>
      </c>
      <c r="ES12" s="162">
        <v>-37.110999999999997</v>
      </c>
      <c r="ET12" s="162">
        <v>0</v>
      </c>
      <c r="EU12" s="162">
        <v>-19.798999999999999</v>
      </c>
      <c r="EV12" s="162">
        <v>1</v>
      </c>
      <c r="EW12" s="163"/>
      <c r="EX12" s="162">
        <v>-6.2676999999999996</v>
      </c>
      <c r="EY12" s="163"/>
      <c r="EZ12" s="163"/>
      <c r="FA12" s="162">
        <v>6.4093999999999998</v>
      </c>
      <c r="FB12" s="162">
        <v>-68.546999999999997</v>
      </c>
      <c r="FC12" s="162">
        <v>55.765000000000001</v>
      </c>
      <c r="FD12" s="162">
        <v>20.481999999999999</v>
      </c>
      <c r="FE12" s="162">
        <v>0</v>
      </c>
      <c r="FF12" s="162">
        <v>0</v>
      </c>
      <c r="FG12" s="162">
        <v>0</v>
      </c>
      <c r="FH12" s="162">
        <v>51.06</v>
      </c>
      <c r="FI12" s="162">
        <v>48.557000000000002</v>
      </c>
      <c r="FJ12" s="162">
        <v>56.767000000000003</v>
      </c>
      <c r="FK12" s="162">
        <v>57.27</v>
      </c>
      <c r="FL12" s="162">
        <v>-158.24</v>
      </c>
      <c r="FM12" s="162">
        <v>57.655999999999999</v>
      </c>
      <c r="FN12" s="162">
        <v>57.595999999999997</v>
      </c>
      <c r="FO12" s="162">
        <v>-109.2</v>
      </c>
      <c r="FP12" s="162">
        <v>-92.024000000000001</v>
      </c>
      <c r="FQ12" s="162">
        <v>-64.341999999999999</v>
      </c>
      <c r="FR12" s="162">
        <v>-47.219000000000001</v>
      </c>
      <c r="FS12" s="162">
        <v>17.873999999999999</v>
      </c>
      <c r="FT12" s="162">
        <v>0.78520000000000001</v>
      </c>
      <c r="FU12" s="162">
        <v>-11.499000000000001</v>
      </c>
      <c r="FV12" s="162">
        <v>13.14</v>
      </c>
      <c r="FW12" s="162">
        <v>-64.111000000000004</v>
      </c>
      <c r="FX12" s="162">
        <v>10.585000000000001</v>
      </c>
      <c r="FY12" s="162">
        <v>-15.834</v>
      </c>
      <c r="FZ12" s="162">
        <v>0.94599999999999995</v>
      </c>
      <c r="GA12" s="162">
        <v>10.641</v>
      </c>
      <c r="GB12" s="162">
        <v>9.76</v>
      </c>
      <c r="GC12" s="162">
        <v>94.722999999999999</v>
      </c>
      <c r="GD12" s="162">
        <v>111.26</v>
      </c>
      <c r="GE12" s="162">
        <v>13.43</v>
      </c>
      <c r="GF12" s="162">
        <v>63.523000000000003</v>
      </c>
      <c r="GG12" s="162">
        <v>14.6</v>
      </c>
      <c r="GH12" s="162">
        <v>-30.134</v>
      </c>
      <c r="GI12" s="162">
        <v>-2.4068999999999998</v>
      </c>
      <c r="GJ12" s="162">
        <v>2.6823000000000001</v>
      </c>
      <c r="GK12" s="162">
        <v>1.2737000000000001</v>
      </c>
      <c r="GL12" s="162">
        <v>6.4500000000000002E-2</v>
      </c>
      <c r="GM12" s="162">
        <v>0</v>
      </c>
      <c r="GN12" s="162">
        <v>-12.199</v>
      </c>
      <c r="GO12" s="162">
        <v>-37.189</v>
      </c>
      <c r="GP12" s="162">
        <v>5.0000000000000001E-4</v>
      </c>
      <c r="GQ12" s="162">
        <v>57.561</v>
      </c>
      <c r="GR12" s="162">
        <v>121.85</v>
      </c>
      <c r="GS12" s="162">
        <v>82.622</v>
      </c>
      <c r="GT12" s="162">
        <v>-189.94</v>
      </c>
      <c r="GU12" s="162">
        <v>-14.321</v>
      </c>
      <c r="GV12" s="162">
        <v>39.121000000000002</v>
      </c>
      <c r="GW12" s="162">
        <v>-26.212</v>
      </c>
      <c r="GX12" s="162">
        <v>11.486000000000001</v>
      </c>
      <c r="GY12" s="162">
        <v>0</v>
      </c>
      <c r="GZ12" s="163"/>
      <c r="HA12" s="162">
        <v>12.817</v>
      </c>
      <c r="HB12" s="162">
        <v>229</v>
      </c>
      <c r="HC12" s="162">
        <v>228.49</v>
      </c>
      <c r="HD12" s="162">
        <v>281.60000000000002</v>
      </c>
      <c r="HE12" s="162">
        <v>-279.62</v>
      </c>
      <c r="HF12" s="162">
        <v>-572.28</v>
      </c>
      <c r="HG12" s="162">
        <v>579.30999999999995</v>
      </c>
      <c r="HH12" s="162">
        <v>636.19000000000005</v>
      </c>
      <c r="HI12" s="162">
        <v>-215.37</v>
      </c>
      <c r="HJ12" s="162">
        <v>-217.41</v>
      </c>
      <c r="HK12" s="162">
        <v>-52.668999999999997</v>
      </c>
      <c r="HL12" s="162">
        <v>-44.756999999999998</v>
      </c>
      <c r="HM12" s="162">
        <v>77.864000000000004</v>
      </c>
      <c r="HN12" s="162">
        <v>75.867000000000004</v>
      </c>
      <c r="HO12" s="162">
        <v>-95.259</v>
      </c>
      <c r="HP12" s="162">
        <v>-226.05</v>
      </c>
      <c r="HQ12" s="162">
        <v>62.999000000000002</v>
      </c>
      <c r="HR12" s="162">
        <v>63.328000000000003</v>
      </c>
      <c r="HS12" s="162">
        <v>-65.263000000000005</v>
      </c>
      <c r="HT12" s="162">
        <v>-65.126000000000005</v>
      </c>
      <c r="HU12" s="162">
        <v>87.808999999999997</v>
      </c>
      <c r="HV12" s="162">
        <v>87.638999999999996</v>
      </c>
      <c r="HW12" s="162">
        <v>52.798999999999999</v>
      </c>
      <c r="HX12" s="162">
        <v>53.5</v>
      </c>
      <c r="HY12" s="162">
        <v>22.661999999999999</v>
      </c>
      <c r="HZ12" s="162">
        <v>26.719000000000001</v>
      </c>
      <c r="IA12" s="162">
        <v>-330.08</v>
      </c>
      <c r="IB12" s="162">
        <v>106.03</v>
      </c>
      <c r="IC12" s="162">
        <v>105.82</v>
      </c>
      <c r="ID12" s="163"/>
      <c r="IE12" s="163"/>
      <c r="IF12" s="163"/>
      <c r="IG12" s="163"/>
      <c r="IH12" s="163"/>
      <c r="II12" s="162">
        <v>1.2447999999999999</v>
      </c>
      <c r="IJ12" s="162">
        <v>-619.14</v>
      </c>
      <c r="IK12" s="162">
        <v>-340.07</v>
      </c>
      <c r="IL12" s="162">
        <v>446.95</v>
      </c>
      <c r="IM12" s="162">
        <v>349.89</v>
      </c>
      <c r="IN12" s="162">
        <v>130.83000000000001</v>
      </c>
      <c r="IO12" s="162">
        <v>-353.95</v>
      </c>
      <c r="IP12" s="162">
        <v>353.3</v>
      </c>
      <c r="IQ12" s="162">
        <v>-147.96</v>
      </c>
      <c r="IR12" s="163"/>
      <c r="IS12" s="162">
        <v>-351.84</v>
      </c>
      <c r="IT12" s="162">
        <v>98.177999999999997</v>
      </c>
      <c r="IU12" s="162">
        <v>98.805999999999997</v>
      </c>
      <c r="IV12" s="162">
        <v>150.97</v>
      </c>
      <c r="IW12" s="162">
        <v>-435.03</v>
      </c>
      <c r="IX12" s="162">
        <v>216.06</v>
      </c>
      <c r="IY12" s="162">
        <v>-214.98</v>
      </c>
      <c r="IZ12" s="162">
        <v>215.98</v>
      </c>
      <c r="JA12" s="162">
        <v>-4.0334000000000003</v>
      </c>
      <c r="JB12" s="162">
        <v>25.382000000000001</v>
      </c>
      <c r="JC12" s="162">
        <v>14.88</v>
      </c>
      <c r="JD12" s="162">
        <v>5.63</v>
      </c>
      <c r="JE12" s="163"/>
      <c r="JF12" s="162">
        <v>-14</v>
      </c>
      <c r="JG12" s="162">
        <v>-3.0398999999999998</v>
      </c>
      <c r="JH12" s="162">
        <v>10.992000000000001</v>
      </c>
      <c r="JI12" s="162">
        <v>3.5476999999999999</v>
      </c>
      <c r="JJ12" s="162">
        <v>-55.753999999999998</v>
      </c>
      <c r="JK12" s="162">
        <v>-14.882</v>
      </c>
      <c r="JL12" s="162">
        <v>45.598999999999997</v>
      </c>
      <c r="JM12" s="162">
        <v>56.441000000000003</v>
      </c>
      <c r="JN12" s="162">
        <v>54.594000000000001</v>
      </c>
      <c r="JO12" s="162">
        <v>0</v>
      </c>
      <c r="JP12" s="162">
        <v>0</v>
      </c>
      <c r="JQ12" s="162">
        <v>51.8</v>
      </c>
      <c r="JR12" s="162">
        <v>51.058999999999997</v>
      </c>
      <c r="JS12" s="162">
        <v>51.423999999999999</v>
      </c>
      <c r="JT12" s="163"/>
      <c r="JU12" s="162">
        <v>-5.8</v>
      </c>
      <c r="JV12" s="162">
        <v>26.536000000000001</v>
      </c>
      <c r="JW12" s="162">
        <v>5.4298999999999999</v>
      </c>
      <c r="JX12" s="162">
        <v>8.6998999999999995</v>
      </c>
      <c r="JY12" s="163"/>
      <c r="JZ12" s="162">
        <v>74.311999999999998</v>
      </c>
      <c r="KA12" s="162">
        <v>54.113</v>
      </c>
      <c r="KB12" s="162">
        <v>-41.604999999999997</v>
      </c>
      <c r="KC12" s="162">
        <v>-72.930000000000007</v>
      </c>
      <c r="KD12" s="162">
        <v>43.665999999999997</v>
      </c>
      <c r="KE12" s="162">
        <v>29.236000000000001</v>
      </c>
      <c r="KF12" s="162">
        <v>-2.2999000000000001</v>
      </c>
      <c r="KG12" s="162">
        <v>2.7</v>
      </c>
      <c r="KH12" s="162">
        <v>64.765000000000001</v>
      </c>
      <c r="KI12" s="162">
        <v>100.23</v>
      </c>
    </row>
    <row r="13" spans="1:295" ht="18" customHeight="1" x14ac:dyDescent="0.25">
      <c r="A13" s="159" t="s">
        <v>89</v>
      </c>
      <c r="B13" s="159" t="s">
        <v>642</v>
      </c>
      <c r="C13" s="162">
        <v>0</v>
      </c>
      <c r="D13" s="162">
        <v>14.430999999999999</v>
      </c>
      <c r="E13" s="162">
        <v>-28.788</v>
      </c>
      <c r="F13" s="162">
        <v>-39.664999999999999</v>
      </c>
      <c r="G13" s="162">
        <v>18.946000000000002</v>
      </c>
      <c r="H13" s="162">
        <v>16.286000000000001</v>
      </c>
      <c r="I13" s="162">
        <v>37.323999999999998</v>
      </c>
      <c r="J13" s="162">
        <v>-62.720999999999997</v>
      </c>
      <c r="K13" s="162">
        <v>35.732999999999997</v>
      </c>
      <c r="L13" s="162">
        <v>18.161999999999999</v>
      </c>
      <c r="M13" s="162">
        <v>-17.88</v>
      </c>
      <c r="N13" s="162">
        <v>-33.298999999999999</v>
      </c>
      <c r="O13" s="162">
        <v>-13.67</v>
      </c>
      <c r="P13" s="162">
        <v>8.8000000000000007</v>
      </c>
      <c r="Q13" s="162">
        <v>9.1079000000000008</v>
      </c>
      <c r="R13" s="162">
        <v>-8.8000000000000007</v>
      </c>
      <c r="S13" s="162">
        <v>13.202999999999999</v>
      </c>
      <c r="T13" s="162">
        <v>126.804</v>
      </c>
      <c r="U13" s="162">
        <v>8.4981000000000009</v>
      </c>
      <c r="V13" s="163"/>
      <c r="W13" s="163"/>
      <c r="X13" s="162">
        <v>0</v>
      </c>
      <c r="Y13" s="162">
        <v>16.78</v>
      </c>
      <c r="Z13" s="162">
        <v>7.6233000000000004</v>
      </c>
      <c r="AA13" s="163"/>
      <c r="AB13" s="162">
        <v>113</v>
      </c>
      <c r="AC13" s="162">
        <v>-96.87</v>
      </c>
      <c r="AD13" s="162">
        <v>-96.379000000000005</v>
      </c>
      <c r="AE13" s="162">
        <v>15.387</v>
      </c>
      <c r="AF13" s="162">
        <v>33.298999999999999</v>
      </c>
      <c r="AG13" s="162">
        <v>11</v>
      </c>
      <c r="AH13" s="162">
        <v>5.702</v>
      </c>
      <c r="AI13" s="162">
        <v>0.122</v>
      </c>
      <c r="AJ13" s="162">
        <v>-72.75</v>
      </c>
      <c r="AK13" s="162">
        <v>-72.98</v>
      </c>
      <c r="AL13" s="162">
        <v>30.959</v>
      </c>
      <c r="AM13" s="162">
        <v>74.05</v>
      </c>
      <c r="AN13" s="162">
        <v>74.278999999999996</v>
      </c>
      <c r="AO13" s="162">
        <v>10.646000000000001</v>
      </c>
      <c r="AP13" s="162">
        <v>-0.66969999999999996</v>
      </c>
      <c r="AQ13" s="162">
        <v>0</v>
      </c>
      <c r="AR13" s="162">
        <v>57.747</v>
      </c>
      <c r="AS13" s="162">
        <v>22.561</v>
      </c>
      <c r="AT13" s="162">
        <v>-115.07</v>
      </c>
      <c r="AU13" s="162">
        <v>-113.17</v>
      </c>
      <c r="AV13" s="162">
        <v>10.523</v>
      </c>
      <c r="AW13" s="162">
        <v>10.939</v>
      </c>
      <c r="AX13" s="163"/>
      <c r="AY13" s="162">
        <v>58.673999999999999</v>
      </c>
      <c r="AZ13" s="162">
        <v>-6.2813999999999997</v>
      </c>
      <c r="BA13" s="162">
        <v>-35.326000000000001</v>
      </c>
      <c r="BB13" s="162">
        <v>0</v>
      </c>
      <c r="BC13" s="162">
        <v>34.508000000000003</v>
      </c>
      <c r="BD13" s="162">
        <v>-16.699000000000002</v>
      </c>
      <c r="BE13" s="162">
        <v>-16.498999999999999</v>
      </c>
      <c r="BF13" s="162">
        <v>123.59</v>
      </c>
      <c r="BG13" s="162">
        <v>120.07</v>
      </c>
      <c r="BH13" s="162">
        <v>-2.6065</v>
      </c>
      <c r="BI13" s="162">
        <v>-67.102000000000004</v>
      </c>
      <c r="BJ13" s="162">
        <v>-105.77</v>
      </c>
      <c r="BK13" s="163"/>
      <c r="BL13" s="162">
        <v>1.8366</v>
      </c>
      <c r="BM13" s="162">
        <v>3.6698</v>
      </c>
      <c r="BN13" s="162">
        <v>0</v>
      </c>
      <c r="BO13" s="162">
        <v>31.952000000000002</v>
      </c>
      <c r="BP13" s="162">
        <v>32.441000000000003</v>
      </c>
      <c r="BQ13" s="162">
        <v>-20.350999999999999</v>
      </c>
      <c r="BR13" s="162">
        <v>137.24</v>
      </c>
      <c r="BS13" s="162">
        <v>40.976999999999997</v>
      </c>
      <c r="BT13" s="162">
        <v>-106.33</v>
      </c>
      <c r="BU13" s="162">
        <v>109.14</v>
      </c>
      <c r="BV13" s="162">
        <v>63.43</v>
      </c>
      <c r="BW13" s="162">
        <v>24.048999999999999</v>
      </c>
      <c r="BX13" s="162">
        <v>17.29</v>
      </c>
      <c r="BY13" s="162">
        <v>43.259</v>
      </c>
      <c r="BZ13" s="162">
        <v>65.66</v>
      </c>
      <c r="CA13" s="162">
        <v>-51.435000000000002</v>
      </c>
      <c r="CB13" s="162">
        <v>-51.435000000000002</v>
      </c>
      <c r="CC13" s="162">
        <v>120.89</v>
      </c>
      <c r="CD13" s="162">
        <v>122.24</v>
      </c>
      <c r="CE13" s="162">
        <v>25.196000000000002</v>
      </c>
      <c r="CF13" s="162">
        <v>-45.585999999999999</v>
      </c>
      <c r="CG13" s="162">
        <v>-45.390999999999998</v>
      </c>
      <c r="CH13" s="162">
        <v>7.9596</v>
      </c>
      <c r="CI13" s="162">
        <v>0</v>
      </c>
      <c r="CJ13" s="162">
        <v>19.57</v>
      </c>
      <c r="CK13" s="162">
        <v>25.984999999999999</v>
      </c>
      <c r="CL13" s="162">
        <v>72.3</v>
      </c>
      <c r="CM13" s="162">
        <v>65.099000000000004</v>
      </c>
      <c r="CN13" s="162">
        <v>-10.289</v>
      </c>
      <c r="CO13" s="162">
        <v>59.744999999999997</v>
      </c>
      <c r="CP13" s="162">
        <v>58.268000000000001</v>
      </c>
      <c r="CQ13" s="162">
        <v>57.972000000000001</v>
      </c>
      <c r="CR13" s="162">
        <v>-40.588999999999999</v>
      </c>
      <c r="CS13" s="162">
        <v>-40.521000000000001</v>
      </c>
      <c r="CT13" s="162">
        <v>70.978999999999999</v>
      </c>
      <c r="CU13" s="162">
        <v>-25.713999999999999</v>
      </c>
      <c r="CV13" s="162">
        <v>0</v>
      </c>
      <c r="CW13" s="162">
        <v>11.939</v>
      </c>
      <c r="CX13" s="162">
        <v>32.24</v>
      </c>
      <c r="CY13" s="162">
        <v>44.728999999999999</v>
      </c>
      <c r="CZ13" s="162">
        <v>32.819000000000003</v>
      </c>
      <c r="DA13" s="162">
        <v>31.059000000000001</v>
      </c>
      <c r="DB13" s="162">
        <v>-25.119</v>
      </c>
      <c r="DC13" s="162">
        <v>-6.2050999999999998</v>
      </c>
      <c r="DD13" s="162">
        <v>0</v>
      </c>
      <c r="DE13" s="162">
        <v>0</v>
      </c>
      <c r="DF13" s="162">
        <v>-21.045000000000002</v>
      </c>
      <c r="DG13" s="162">
        <v>-1E-4</v>
      </c>
      <c r="DH13" s="162">
        <v>-15.407</v>
      </c>
      <c r="DI13" s="162">
        <v>-65.599000000000004</v>
      </c>
      <c r="DJ13" s="162">
        <v>-66.8</v>
      </c>
      <c r="DK13" s="162">
        <v>26.324999999999999</v>
      </c>
      <c r="DL13" s="162">
        <v>32.820999999999998</v>
      </c>
      <c r="DM13" s="162">
        <v>31.95</v>
      </c>
      <c r="DN13" s="162">
        <v>47.478999999999999</v>
      </c>
      <c r="DO13" s="162">
        <v>32.228999999999999</v>
      </c>
      <c r="DP13" s="162">
        <v>-1.94</v>
      </c>
      <c r="DQ13" s="162">
        <v>47.209000000000003</v>
      </c>
      <c r="DR13" s="162">
        <v>21.326000000000001</v>
      </c>
      <c r="DS13" s="162">
        <v>-14.45</v>
      </c>
      <c r="DT13" s="162">
        <v>-14.409000000000001</v>
      </c>
      <c r="DU13" s="162">
        <v>65.150000000000006</v>
      </c>
      <c r="DV13" s="162">
        <v>55.74</v>
      </c>
      <c r="DW13" s="162">
        <v>21.254000000000001</v>
      </c>
      <c r="DX13" s="162">
        <v>21.271999999999998</v>
      </c>
      <c r="DY13" s="162">
        <v>-56.509</v>
      </c>
      <c r="DZ13" s="162">
        <v>-54.99</v>
      </c>
      <c r="EA13" s="162">
        <v>99.185000000000002</v>
      </c>
      <c r="EB13" s="162">
        <v>62.601999999999997</v>
      </c>
      <c r="EC13" s="162">
        <v>60.539000000000001</v>
      </c>
      <c r="ED13" s="162">
        <v>61.576000000000001</v>
      </c>
      <c r="EE13" s="162">
        <v>109.31</v>
      </c>
      <c r="EF13" s="162">
        <v>102.53</v>
      </c>
      <c r="EG13" s="162">
        <v>-23.471</v>
      </c>
      <c r="EH13" s="162">
        <v>31.494</v>
      </c>
      <c r="EI13" s="162">
        <v>360.37</v>
      </c>
      <c r="EJ13" s="162">
        <v>0</v>
      </c>
      <c r="EK13" s="163"/>
      <c r="EL13" s="162">
        <v>-38.567999999999998</v>
      </c>
      <c r="EM13" s="162">
        <v>-20.277999999999999</v>
      </c>
      <c r="EN13" s="162">
        <v>28.404</v>
      </c>
      <c r="EO13" s="162">
        <v>26.995999999999999</v>
      </c>
      <c r="EP13" s="163"/>
      <c r="EQ13" s="163"/>
      <c r="ER13" s="162">
        <v>-97.093000000000004</v>
      </c>
      <c r="ES13" s="162">
        <v>-69.358000000000004</v>
      </c>
      <c r="ET13" s="162">
        <v>0</v>
      </c>
      <c r="EU13" s="162">
        <v>-24.309000000000001</v>
      </c>
      <c r="EV13" s="162">
        <v>93.4</v>
      </c>
      <c r="EW13" s="163"/>
      <c r="EX13" s="162">
        <v>-5.6656000000000004</v>
      </c>
      <c r="EY13" s="163"/>
      <c r="EZ13" s="163"/>
      <c r="FA13" s="162">
        <v>7.8132000000000001</v>
      </c>
      <c r="FB13" s="162">
        <v>-101.51</v>
      </c>
      <c r="FC13" s="162">
        <v>55.765000000000001</v>
      </c>
      <c r="FD13" s="162">
        <v>20.282</v>
      </c>
      <c r="FE13" s="162">
        <v>0</v>
      </c>
      <c r="FF13" s="162">
        <v>0</v>
      </c>
      <c r="FG13" s="162">
        <v>0</v>
      </c>
      <c r="FH13" s="162">
        <v>49.94</v>
      </c>
      <c r="FI13" s="162">
        <v>48.12</v>
      </c>
      <c r="FJ13" s="162">
        <v>50.905999999999999</v>
      </c>
      <c r="FK13" s="162">
        <v>49.901000000000003</v>
      </c>
      <c r="FL13" s="162">
        <v>-160.91999999999999</v>
      </c>
      <c r="FM13" s="162">
        <v>59.055</v>
      </c>
      <c r="FN13" s="162">
        <v>58.866</v>
      </c>
      <c r="FO13" s="162">
        <v>-111.46</v>
      </c>
      <c r="FP13" s="162">
        <v>-93.688999999999993</v>
      </c>
      <c r="FQ13" s="162">
        <v>-63.661000000000001</v>
      </c>
      <c r="FR13" s="162">
        <v>-44.338999999999999</v>
      </c>
      <c r="FS13" s="162">
        <v>18.085999999999999</v>
      </c>
      <c r="FT13" s="162">
        <v>0.76329999999999998</v>
      </c>
      <c r="FU13" s="162">
        <v>-11.638999999999999</v>
      </c>
      <c r="FV13" s="162">
        <v>13</v>
      </c>
      <c r="FW13" s="162">
        <v>-65.103999999999999</v>
      </c>
      <c r="FX13" s="162">
        <v>10.706</v>
      </c>
      <c r="FY13" s="162">
        <v>-15.993</v>
      </c>
      <c r="FZ13" s="162">
        <v>4.242</v>
      </c>
      <c r="GA13" s="162">
        <v>10.840999999999999</v>
      </c>
      <c r="GB13" s="162">
        <v>12.228999999999999</v>
      </c>
      <c r="GC13" s="162">
        <v>95.021000000000001</v>
      </c>
      <c r="GD13" s="162">
        <v>111.01</v>
      </c>
      <c r="GE13" s="162">
        <v>13.59</v>
      </c>
      <c r="GF13" s="162">
        <v>67.429000000000002</v>
      </c>
      <c r="GG13" s="162">
        <v>14.6</v>
      </c>
      <c r="GH13" s="162">
        <v>-29.317</v>
      </c>
      <c r="GI13" s="162">
        <v>-2.2803</v>
      </c>
      <c r="GJ13" s="162">
        <v>2.4883999999999999</v>
      </c>
      <c r="GK13" s="162">
        <v>1.2583</v>
      </c>
      <c r="GL13" s="162">
        <v>6.4500000000000002E-2</v>
      </c>
      <c r="GM13" s="162">
        <v>0</v>
      </c>
      <c r="GN13" s="162">
        <v>-13.361000000000001</v>
      </c>
      <c r="GO13" s="162">
        <v>-36.292000000000002</v>
      </c>
      <c r="GP13" s="162">
        <v>3.0327000000000002</v>
      </c>
      <c r="GQ13" s="162">
        <v>56.889000000000003</v>
      </c>
      <c r="GR13" s="162">
        <v>120.53</v>
      </c>
      <c r="GS13" s="162">
        <v>84.16</v>
      </c>
      <c r="GT13" s="162">
        <v>-187.9</v>
      </c>
      <c r="GU13" s="162">
        <v>-14.106999999999999</v>
      </c>
      <c r="GV13" s="162">
        <v>38.759</v>
      </c>
      <c r="GW13" s="162">
        <v>-26.050999999999998</v>
      </c>
      <c r="GX13" s="162">
        <v>11.33</v>
      </c>
      <c r="GY13" s="162">
        <v>0</v>
      </c>
      <c r="GZ13" s="163"/>
      <c r="HA13" s="162">
        <v>12.494</v>
      </c>
      <c r="HB13" s="162">
        <v>225.22</v>
      </c>
      <c r="HC13" s="162">
        <v>225.16</v>
      </c>
      <c r="HD13" s="162">
        <v>285.39</v>
      </c>
      <c r="HE13" s="162">
        <v>-284.72000000000003</v>
      </c>
      <c r="HF13" s="162">
        <v>-566.59</v>
      </c>
      <c r="HG13" s="162">
        <v>566.45000000000005</v>
      </c>
      <c r="HH13" s="162">
        <v>638.84</v>
      </c>
      <c r="HI13" s="162">
        <v>-209.97</v>
      </c>
      <c r="HJ13" s="162">
        <v>-213.06</v>
      </c>
      <c r="HK13" s="162">
        <v>-55.415999999999997</v>
      </c>
      <c r="HL13" s="162">
        <v>-47.881999999999998</v>
      </c>
      <c r="HM13" s="162">
        <v>77.442999999999998</v>
      </c>
      <c r="HN13" s="162">
        <v>77.831999999999994</v>
      </c>
      <c r="HO13" s="162">
        <v>-95.259</v>
      </c>
      <c r="HP13" s="162">
        <v>-226.05</v>
      </c>
      <c r="HQ13" s="162">
        <v>63.35</v>
      </c>
      <c r="HR13" s="162">
        <v>62.548000000000002</v>
      </c>
      <c r="HS13" s="162">
        <v>-65.561000000000007</v>
      </c>
      <c r="HT13" s="162">
        <v>-65.343000000000004</v>
      </c>
      <c r="HU13" s="162">
        <v>86.888999999999996</v>
      </c>
      <c r="HV13" s="162">
        <v>87.019000000000005</v>
      </c>
      <c r="HW13" s="162">
        <v>53.4</v>
      </c>
      <c r="HX13" s="162">
        <v>54.5</v>
      </c>
      <c r="HY13" s="162">
        <v>22.97</v>
      </c>
      <c r="HZ13" s="162">
        <v>24.879000000000001</v>
      </c>
      <c r="IA13" s="162">
        <v>-333.62</v>
      </c>
      <c r="IB13" s="162">
        <v>106.38</v>
      </c>
      <c r="IC13" s="162">
        <v>106.26</v>
      </c>
      <c r="ID13" s="163"/>
      <c r="IE13" s="163"/>
      <c r="IF13" s="163"/>
      <c r="IG13" s="163"/>
      <c r="IH13" s="163"/>
      <c r="II13" s="162">
        <v>1.3567</v>
      </c>
      <c r="IJ13" s="162">
        <v>-620.72</v>
      </c>
      <c r="IK13" s="162">
        <v>-331.98</v>
      </c>
      <c r="IL13" s="162">
        <v>446.68</v>
      </c>
      <c r="IM13" s="162">
        <v>347.83</v>
      </c>
      <c r="IN13" s="162">
        <v>124.2</v>
      </c>
      <c r="IO13" s="162">
        <v>-356.23</v>
      </c>
      <c r="IP13" s="162">
        <v>356.33</v>
      </c>
      <c r="IQ13" s="162">
        <v>-150.86000000000001</v>
      </c>
      <c r="IR13" s="163"/>
      <c r="IS13" s="162">
        <v>-351.93</v>
      </c>
      <c r="IT13" s="162">
        <v>97.134</v>
      </c>
      <c r="IU13" s="162">
        <v>98.622</v>
      </c>
      <c r="IV13" s="162">
        <v>148.44</v>
      </c>
      <c r="IW13" s="162">
        <v>-433.91</v>
      </c>
      <c r="IX13" s="162">
        <v>216.08</v>
      </c>
      <c r="IY13" s="162">
        <v>-215.69</v>
      </c>
      <c r="IZ13" s="162">
        <v>216.71</v>
      </c>
      <c r="JA13" s="162">
        <v>-4.2173999999999996</v>
      </c>
      <c r="JB13" s="162">
        <v>28.303999999999998</v>
      </c>
      <c r="JC13" s="162">
        <v>14.159000000000001</v>
      </c>
      <c r="JD13" s="162">
        <v>5.5629999999999997</v>
      </c>
      <c r="JE13" s="163"/>
      <c r="JF13" s="162">
        <v>-13.92</v>
      </c>
      <c r="JG13" s="162">
        <v>-3.5198999999999998</v>
      </c>
      <c r="JH13" s="162">
        <v>10.983000000000001</v>
      </c>
      <c r="JI13" s="162">
        <v>3.4592000000000001</v>
      </c>
      <c r="JJ13" s="162">
        <v>-56.368000000000002</v>
      </c>
      <c r="JK13" s="162">
        <v>-14.997999999999999</v>
      </c>
      <c r="JL13" s="162">
        <v>45.598999999999997</v>
      </c>
      <c r="JM13" s="162">
        <v>56.8</v>
      </c>
      <c r="JN13" s="162">
        <v>54.463000000000001</v>
      </c>
      <c r="JO13" s="162">
        <v>0</v>
      </c>
      <c r="JP13" s="162">
        <v>0</v>
      </c>
      <c r="JQ13" s="162">
        <v>50.582999999999998</v>
      </c>
      <c r="JR13" s="162">
        <v>50.911000000000001</v>
      </c>
      <c r="JS13" s="162">
        <v>50.252000000000002</v>
      </c>
      <c r="JT13" s="163"/>
      <c r="JU13" s="162">
        <v>-6</v>
      </c>
      <c r="JV13" s="162">
        <v>27.126999999999999</v>
      </c>
      <c r="JW13" s="162">
        <v>5.3699000000000003</v>
      </c>
      <c r="JX13" s="162">
        <v>8.6998999999999995</v>
      </c>
      <c r="JY13" s="163"/>
      <c r="JZ13" s="162">
        <v>76.468999999999994</v>
      </c>
      <c r="KA13" s="162">
        <v>56.356999999999999</v>
      </c>
      <c r="KB13" s="162">
        <v>-42.323999999999998</v>
      </c>
      <c r="KC13" s="162">
        <v>-75.206000000000003</v>
      </c>
      <c r="KD13" s="162">
        <v>47.09</v>
      </c>
      <c r="KE13" s="162">
        <v>28.079000000000001</v>
      </c>
      <c r="KF13" s="162">
        <v>-1.8998999999999999</v>
      </c>
      <c r="KG13" s="162">
        <v>2.7</v>
      </c>
      <c r="KH13" s="162">
        <v>71.944999999999993</v>
      </c>
      <c r="KI13" s="162">
        <v>109.88</v>
      </c>
    </row>
    <row r="14" spans="1:295" ht="18" customHeight="1" x14ac:dyDescent="0.25">
      <c r="A14" s="159" t="s">
        <v>89</v>
      </c>
      <c r="B14" s="159" t="s">
        <v>643</v>
      </c>
      <c r="C14" s="162">
        <v>0</v>
      </c>
      <c r="D14" s="162">
        <v>14.169</v>
      </c>
      <c r="E14" s="162">
        <v>-28.186</v>
      </c>
      <c r="F14" s="162">
        <v>-39.561999999999998</v>
      </c>
      <c r="G14" s="162">
        <v>18.585999999999999</v>
      </c>
      <c r="H14" s="162">
        <v>15.571999999999999</v>
      </c>
      <c r="I14" s="162">
        <v>36.587000000000003</v>
      </c>
      <c r="J14" s="162">
        <v>-62.771999999999998</v>
      </c>
      <c r="K14" s="162">
        <v>35.009</v>
      </c>
      <c r="L14" s="162">
        <v>17.774000000000001</v>
      </c>
      <c r="M14" s="162">
        <v>-17.434999999999999</v>
      </c>
      <c r="N14" s="162">
        <v>-37.74</v>
      </c>
      <c r="O14" s="162">
        <v>-11.787000000000001</v>
      </c>
      <c r="P14" s="162">
        <v>6.5998999999999999</v>
      </c>
      <c r="Q14" s="162">
        <v>9.1079000000000008</v>
      </c>
      <c r="R14" s="162">
        <v>-6.5998999999999999</v>
      </c>
      <c r="S14" s="162">
        <v>13.183</v>
      </c>
      <c r="T14" s="162">
        <v>126.456</v>
      </c>
      <c r="U14" s="162">
        <v>8.5012000000000008</v>
      </c>
      <c r="V14" s="162">
        <v>8.8117000000000001</v>
      </c>
      <c r="W14" s="162">
        <v>14.484</v>
      </c>
      <c r="X14" s="162">
        <v>0</v>
      </c>
      <c r="Y14" s="162">
        <v>16.818999999999999</v>
      </c>
      <c r="Z14" s="162">
        <v>7.5918000000000001</v>
      </c>
      <c r="AA14" s="163"/>
      <c r="AB14" s="162">
        <v>113</v>
      </c>
      <c r="AC14" s="162">
        <v>-98.739000000000004</v>
      </c>
      <c r="AD14" s="162">
        <v>-98.019000000000005</v>
      </c>
      <c r="AE14" s="162">
        <v>15.712</v>
      </c>
      <c r="AF14" s="162">
        <v>37.74</v>
      </c>
      <c r="AG14" s="162">
        <v>8.8000000000000007</v>
      </c>
      <c r="AH14" s="162">
        <v>5.8118999999999996</v>
      </c>
      <c r="AI14" s="162">
        <v>0.121</v>
      </c>
      <c r="AJ14" s="162">
        <v>-79.430000000000007</v>
      </c>
      <c r="AK14" s="162">
        <v>-79.769000000000005</v>
      </c>
      <c r="AL14" s="162">
        <v>40.72</v>
      </c>
      <c r="AM14" s="162">
        <v>80</v>
      </c>
      <c r="AN14" s="162">
        <v>80.838999999999999</v>
      </c>
      <c r="AO14" s="162">
        <v>10.542999999999999</v>
      </c>
      <c r="AP14" s="162">
        <v>-0.62939999999999996</v>
      </c>
      <c r="AQ14" s="162">
        <v>0</v>
      </c>
      <c r="AR14" s="162">
        <v>56.551000000000002</v>
      </c>
      <c r="AS14" s="162">
        <v>22.472999999999999</v>
      </c>
      <c r="AT14" s="162">
        <v>-121.9</v>
      </c>
      <c r="AU14" s="162">
        <v>-120.97</v>
      </c>
      <c r="AV14" s="162">
        <v>31.948</v>
      </c>
      <c r="AW14" s="162">
        <v>24.638000000000002</v>
      </c>
      <c r="AX14" s="162">
        <v>54.655000000000001</v>
      </c>
      <c r="AY14" s="162">
        <v>56.664000000000001</v>
      </c>
      <c r="AZ14" s="162">
        <v>-3.6640999999999999</v>
      </c>
      <c r="BA14" s="162">
        <v>-22.196000000000002</v>
      </c>
      <c r="BB14" s="162">
        <v>0</v>
      </c>
      <c r="BC14" s="162">
        <v>33.795000000000002</v>
      </c>
      <c r="BD14" s="162">
        <v>-16.298999999999999</v>
      </c>
      <c r="BE14" s="162">
        <v>-16.298999999999999</v>
      </c>
      <c r="BF14" s="162">
        <v>130.47</v>
      </c>
      <c r="BG14" s="162">
        <v>130.25</v>
      </c>
      <c r="BH14" s="162">
        <v>-1.5928</v>
      </c>
      <c r="BI14" s="162">
        <v>-67.102000000000004</v>
      </c>
      <c r="BJ14" s="162">
        <v>-113.47</v>
      </c>
      <c r="BK14" s="162">
        <v>-6.73</v>
      </c>
      <c r="BL14" s="162">
        <v>5.8935000000000004</v>
      </c>
      <c r="BM14" s="162">
        <v>3.8685</v>
      </c>
      <c r="BN14" s="162">
        <v>0</v>
      </c>
      <c r="BO14" s="162">
        <v>34.088999999999999</v>
      </c>
      <c r="BP14" s="162">
        <v>34.210999999999999</v>
      </c>
      <c r="BQ14" s="162">
        <v>-22.622</v>
      </c>
      <c r="BR14" s="162">
        <v>142.06</v>
      </c>
      <c r="BS14" s="162">
        <v>40.976999999999997</v>
      </c>
      <c r="BT14" s="162">
        <v>-112.39</v>
      </c>
      <c r="BU14" s="162">
        <v>114.8</v>
      </c>
      <c r="BV14" s="162">
        <v>63.779000000000003</v>
      </c>
      <c r="BW14" s="162">
        <v>24.79</v>
      </c>
      <c r="BX14" s="162">
        <v>18.059000000000001</v>
      </c>
      <c r="BY14" s="162">
        <v>43.098999999999997</v>
      </c>
      <c r="BZ14" s="162">
        <v>66.319000000000003</v>
      </c>
      <c r="CA14" s="162">
        <v>-47.281999999999996</v>
      </c>
      <c r="CB14" s="162">
        <v>-46.612000000000002</v>
      </c>
      <c r="CC14" s="162">
        <v>118.56</v>
      </c>
      <c r="CD14" s="162">
        <v>120.42</v>
      </c>
      <c r="CE14" s="162">
        <v>25.027000000000001</v>
      </c>
      <c r="CF14" s="162">
        <v>-46.484000000000002</v>
      </c>
      <c r="CG14" s="162">
        <v>-47.823999999999998</v>
      </c>
      <c r="CH14" s="162">
        <v>7.1044</v>
      </c>
      <c r="CI14" s="162">
        <v>0</v>
      </c>
      <c r="CJ14" s="162">
        <v>19.57</v>
      </c>
      <c r="CK14" s="162">
        <v>25.984999999999999</v>
      </c>
      <c r="CL14" s="162">
        <v>70.3</v>
      </c>
      <c r="CM14" s="162">
        <v>63.298999999999999</v>
      </c>
      <c r="CN14" s="162">
        <v>-10.52</v>
      </c>
      <c r="CO14" s="162">
        <v>58.137999999999998</v>
      </c>
      <c r="CP14" s="162">
        <v>56.512999999999998</v>
      </c>
      <c r="CQ14" s="162">
        <v>56.070999999999998</v>
      </c>
      <c r="CR14" s="162">
        <v>-43.667000000000002</v>
      </c>
      <c r="CS14" s="162">
        <v>-43.707999999999998</v>
      </c>
      <c r="CT14" s="162">
        <v>67.524000000000001</v>
      </c>
      <c r="CU14" s="162">
        <v>-28.896000000000001</v>
      </c>
      <c r="CV14" s="162">
        <v>0</v>
      </c>
      <c r="CW14" s="162">
        <v>11.554</v>
      </c>
      <c r="CX14" s="162">
        <v>31.04</v>
      </c>
      <c r="CY14" s="162">
        <v>44.689</v>
      </c>
      <c r="CZ14" s="162">
        <v>32.819000000000003</v>
      </c>
      <c r="DA14" s="162">
        <v>31.059000000000001</v>
      </c>
      <c r="DB14" s="162">
        <v>-25.158999999999999</v>
      </c>
      <c r="DC14" s="162">
        <v>-6.2050999999999998</v>
      </c>
      <c r="DD14" s="162">
        <v>0</v>
      </c>
      <c r="DE14" s="162">
        <v>0</v>
      </c>
      <c r="DF14" s="162">
        <v>-18.481000000000002</v>
      </c>
      <c r="DG14" s="162">
        <v>-1E-4</v>
      </c>
      <c r="DH14" s="162">
        <v>-15.273</v>
      </c>
      <c r="DI14" s="162">
        <v>-63.2</v>
      </c>
      <c r="DJ14" s="162">
        <v>-64.5</v>
      </c>
      <c r="DK14" s="162">
        <v>26.523</v>
      </c>
      <c r="DL14" s="162">
        <v>32.234999999999999</v>
      </c>
      <c r="DM14" s="162">
        <v>30.541</v>
      </c>
      <c r="DN14" s="162">
        <v>46.893000000000001</v>
      </c>
      <c r="DO14" s="162">
        <v>31.87</v>
      </c>
      <c r="DP14" s="162">
        <v>-1.87</v>
      </c>
      <c r="DQ14" s="162">
        <v>47.938000000000002</v>
      </c>
      <c r="DR14" s="162">
        <v>21.303999999999998</v>
      </c>
      <c r="DS14" s="162">
        <v>-14.42</v>
      </c>
      <c r="DT14" s="162">
        <v>-14.27</v>
      </c>
      <c r="DU14" s="162">
        <v>63.65</v>
      </c>
      <c r="DV14" s="162">
        <v>55.14</v>
      </c>
      <c r="DW14" s="162">
        <v>19.363</v>
      </c>
      <c r="DX14" s="162">
        <v>18.635999999999999</v>
      </c>
      <c r="DY14" s="162">
        <v>-51.616</v>
      </c>
      <c r="DZ14" s="162">
        <v>-51.154000000000003</v>
      </c>
      <c r="EA14" s="162">
        <v>100.98</v>
      </c>
      <c r="EB14" s="162">
        <v>64.447999999999993</v>
      </c>
      <c r="EC14" s="162">
        <v>61.764000000000003</v>
      </c>
      <c r="ED14" s="162">
        <v>62.475000000000001</v>
      </c>
      <c r="EE14" s="162">
        <v>110.33</v>
      </c>
      <c r="EF14" s="162">
        <v>109.71</v>
      </c>
      <c r="EG14" s="162">
        <v>-23.504000000000001</v>
      </c>
      <c r="EH14" s="162">
        <v>32.137</v>
      </c>
      <c r="EI14" s="162">
        <v>362.67</v>
      </c>
      <c r="EJ14" s="162">
        <v>0</v>
      </c>
      <c r="EK14" s="162">
        <v>-35.749000000000002</v>
      </c>
      <c r="EL14" s="162">
        <v>-38.192</v>
      </c>
      <c r="EM14" s="162">
        <v>-28.506</v>
      </c>
      <c r="EN14" s="162">
        <v>31.375</v>
      </c>
      <c r="EO14" s="162">
        <v>30.241</v>
      </c>
      <c r="EP14" s="162">
        <v>165.94</v>
      </c>
      <c r="EQ14" s="162">
        <v>-96.501999999999995</v>
      </c>
      <c r="ER14" s="162">
        <v>-97.765000000000001</v>
      </c>
      <c r="ES14" s="162">
        <v>-73.614999999999995</v>
      </c>
      <c r="ET14" s="162">
        <v>17.899000000000001</v>
      </c>
      <c r="EU14" s="162">
        <v>-16.239000000000001</v>
      </c>
      <c r="EV14" s="162">
        <v>93.599000000000004</v>
      </c>
      <c r="EW14" s="162">
        <v>14.548</v>
      </c>
      <c r="EX14" s="162">
        <v>0.56940000000000002</v>
      </c>
      <c r="EY14" s="162">
        <v>-32.918999999999997</v>
      </c>
      <c r="EZ14" s="162">
        <v>-32.112000000000002</v>
      </c>
      <c r="FA14" s="162">
        <v>7.4836</v>
      </c>
      <c r="FB14" s="162">
        <v>-106.26</v>
      </c>
      <c r="FC14" s="162">
        <v>55.765000000000001</v>
      </c>
      <c r="FD14" s="162">
        <v>19.792999999999999</v>
      </c>
      <c r="FE14" s="162">
        <v>0</v>
      </c>
      <c r="FF14" s="162">
        <v>0</v>
      </c>
      <c r="FG14" s="162">
        <v>0</v>
      </c>
      <c r="FH14" s="162">
        <v>50.625999999999998</v>
      </c>
      <c r="FI14" s="162">
        <v>49.009</v>
      </c>
      <c r="FJ14" s="162">
        <v>47.557000000000002</v>
      </c>
      <c r="FK14" s="162">
        <v>46.72</v>
      </c>
      <c r="FL14" s="162">
        <v>-143.84</v>
      </c>
      <c r="FM14" s="162">
        <v>55.734999999999999</v>
      </c>
      <c r="FN14" s="162">
        <v>55.5</v>
      </c>
      <c r="FO14" s="162">
        <v>-100.78</v>
      </c>
      <c r="FP14" s="162">
        <v>-81.92</v>
      </c>
      <c r="FQ14" s="162">
        <v>-60.738</v>
      </c>
      <c r="FR14" s="162">
        <v>-42.158999999999999</v>
      </c>
      <c r="FS14" s="162">
        <v>17.873999999999999</v>
      </c>
      <c r="FT14" s="162">
        <v>0.76329999999999998</v>
      </c>
      <c r="FU14" s="162">
        <v>-11.759</v>
      </c>
      <c r="FV14" s="162">
        <v>12.36</v>
      </c>
      <c r="FW14" s="162">
        <v>-61.168999999999997</v>
      </c>
      <c r="FX14" s="162">
        <v>10.941000000000001</v>
      </c>
      <c r="FY14" s="162">
        <v>-15.993</v>
      </c>
      <c r="FZ14" s="162">
        <v>4.2869999999999999</v>
      </c>
      <c r="GA14" s="162">
        <v>10.972</v>
      </c>
      <c r="GB14" s="162">
        <v>15.228999999999999</v>
      </c>
      <c r="GC14" s="162">
        <v>83.748999999999995</v>
      </c>
      <c r="GD14" s="162">
        <v>101.22</v>
      </c>
      <c r="GE14" s="162">
        <v>14.8</v>
      </c>
      <c r="GF14" s="162">
        <v>74.798000000000002</v>
      </c>
      <c r="GG14" s="162">
        <v>14.3</v>
      </c>
      <c r="GH14" s="162">
        <v>-26.58</v>
      </c>
      <c r="GI14" s="162">
        <v>-4.2080000000000002</v>
      </c>
      <c r="GJ14" s="162">
        <v>4.8745000000000003</v>
      </c>
      <c r="GK14" s="162">
        <v>1.2168000000000001</v>
      </c>
      <c r="GL14" s="162">
        <v>6.4500000000000002E-2</v>
      </c>
      <c r="GM14" s="162">
        <v>0</v>
      </c>
      <c r="GN14" s="162">
        <v>-12.125999999999999</v>
      </c>
      <c r="GO14" s="162">
        <v>-32.689</v>
      </c>
      <c r="GP14" s="162">
        <v>18.079999999999998</v>
      </c>
      <c r="GQ14" s="162">
        <v>50.755000000000003</v>
      </c>
      <c r="GR14" s="162">
        <v>120.25</v>
      </c>
      <c r="GS14" s="162">
        <v>85.918000000000006</v>
      </c>
      <c r="GT14" s="162">
        <v>-190.93</v>
      </c>
      <c r="GU14" s="162">
        <v>-13.92</v>
      </c>
      <c r="GV14" s="162">
        <v>41.418999999999997</v>
      </c>
      <c r="GW14" s="162">
        <v>-21.446999999999999</v>
      </c>
      <c r="GX14" s="162">
        <v>11.33</v>
      </c>
      <c r="GY14" s="162">
        <v>0</v>
      </c>
      <c r="GZ14" s="162">
        <v>0</v>
      </c>
      <c r="HA14" s="162">
        <v>12.11</v>
      </c>
      <c r="HB14" s="162">
        <v>227.31</v>
      </c>
      <c r="HC14" s="162">
        <v>226.43</v>
      </c>
      <c r="HD14" s="162">
        <v>288.7</v>
      </c>
      <c r="HE14" s="162">
        <v>-286.56</v>
      </c>
      <c r="HF14" s="162">
        <v>-566.54999999999995</v>
      </c>
      <c r="HG14" s="162">
        <v>571.26</v>
      </c>
      <c r="HH14" s="162">
        <v>638.87</v>
      </c>
      <c r="HI14" s="162">
        <v>-211.16</v>
      </c>
      <c r="HJ14" s="162">
        <v>-213.57</v>
      </c>
      <c r="HK14" s="162">
        <v>-53.545000000000002</v>
      </c>
      <c r="HL14" s="162">
        <v>-45.128</v>
      </c>
      <c r="HM14" s="162">
        <v>76.066000000000003</v>
      </c>
      <c r="HN14" s="162">
        <v>77.503</v>
      </c>
      <c r="HO14" s="162">
        <v>-98.484999999999999</v>
      </c>
      <c r="HP14" s="162">
        <v>-226.05</v>
      </c>
      <c r="HQ14" s="162">
        <v>63.35</v>
      </c>
      <c r="HR14" s="162">
        <v>63.241</v>
      </c>
      <c r="HS14" s="162">
        <v>-66.03</v>
      </c>
      <c r="HT14" s="162">
        <v>-65.728999999999999</v>
      </c>
      <c r="HU14" s="162">
        <v>87.86</v>
      </c>
      <c r="HV14" s="162">
        <v>87.989000000000004</v>
      </c>
      <c r="HW14" s="162">
        <v>55.598999999999997</v>
      </c>
      <c r="HX14" s="162">
        <v>55.2</v>
      </c>
      <c r="HY14" s="162">
        <v>22.97</v>
      </c>
      <c r="HZ14" s="162">
        <v>24.798999999999999</v>
      </c>
      <c r="IA14" s="162">
        <v>-334.56</v>
      </c>
      <c r="IB14" s="162">
        <v>106.68</v>
      </c>
      <c r="IC14" s="162">
        <v>106.47</v>
      </c>
      <c r="ID14" s="162">
        <v>13.3</v>
      </c>
      <c r="IE14" s="162">
        <v>6.4</v>
      </c>
      <c r="IF14" s="162">
        <v>-61.7</v>
      </c>
      <c r="IG14" s="162">
        <v>-61.9</v>
      </c>
      <c r="IH14" s="162">
        <v>1.5824</v>
      </c>
      <c r="II14" s="162">
        <v>1.3567</v>
      </c>
      <c r="IJ14" s="162">
        <v>-626.4</v>
      </c>
      <c r="IK14" s="162">
        <v>-333.88</v>
      </c>
      <c r="IL14" s="162">
        <v>451.81</v>
      </c>
      <c r="IM14" s="162">
        <v>353.47</v>
      </c>
      <c r="IN14" s="162">
        <v>115.64</v>
      </c>
      <c r="IO14" s="162">
        <v>-359.78</v>
      </c>
      <c r="IP14" s="162">
        <v>360.84</v>
      </c>
      <c r="IQ14" s="162">
        <v>-147.43</v>
      </c>
      <c r="IR14" s="162">
        <v>-270.08</v>
      </c>
      <c r="IS14" s="162">
        <v>-356.05</v>
      </c>
      <c r="IT14" s="162">
        <v>100.69</v>
      </c>
      <c r="IU14" s="162">
        <v>98.423000000000002</v>
      </c>
      <c r="IV14" s="162">
        <v>149.1</v>
      </c>
      <c r="IW14" s="162">
        <v>-439.99</v>
      </c>
      <c r="IX14" s="162">
        <v>217.92</v>
      </c>
      <c r="IY14" s="162">
        <v>-219.55</v>
      </c>
      <c r="IZ14" s="162">
        <v>219.08</v>
      </c>
      <c r="JA14" s="162">
        <v>-4.7172999999999998</v>
      </c>
      <c r="JB14" s="162">
        <v>31.670999999999999</v>
      </c>
      <c r="JC14" s="162">
        <v>13.92</v>
      </c>
      <c r="JD14" s="162">
        <v>5.4619</v>
      </c>
      <c r="JE14" s="162">
        <v>5.46</v>
      </c>
      <c r="JF14" s="162">
        <v>-13.68</v>
      </c>
      <c r="JG14" s="162">
        <v>-3.5198999999999998</v>
      </c>
      <c r="JH14" s="162">
        <v>10.992000000000001</v>
      </c>
      <c r="JI14" s="162">
        <v>3.9260999999999999</v>
      </c>
      <c r="JJ14" s="162">
        <v>-56.368000000000002</v>
      </c>
      <c r="JK14" s="162">
        <v>-15.672000000000001</v>
      </c>
      <c r="JL14" s="162">
        <v>45.598999999999997</v>
      </c>
      <c r="JM14" s="162">
        <v>56.015999999999998</v>
      </c>
      <c r="JN14" s="162">
        <v>55.308</v>
      </c>
      <c r="JO14" s="162">
        <v>0</v>
      </c>
      <c r="JP14" s="162">
        <v>0</v>
      </c>
      <c r="JQ14" s="162">
        <v>49.426000000000002</v>
      </c>
      <c r="JR14" s="162">
        <v>49.302999999999997</v>
      </c>
      <c r="JS14" s="162">
        <v>49.534999999999997</v>
      </c>
      <c r="JT14" s="163"/>
      <c r="JU14" s="162">
        <v>-5.8</v>
      </c>
      <c r="JV14" s="162">
        <v>27.22</v>
      </c>
      <c r="JW14" s="162">
        <v>5.2899000000000003</v>
      </c>
      <c r="JX14" s="162">
        <v>8.6998999999999995</v>
      </c>
      <c r="JY14" s="162">
        <v>-40.561999999999998</v>
      </c>
      <c r="JZ14" s="162">
        <v>75.296000000000006</v>
      </c>
      <c r="KA14" s="162">
        <v>53.854999999999997</v>
      </c>
      <c r="KB14" s="162">
        <v>-39.865000000000002</v>
      </c>
      <c r="KC14" s="162">
        <v>-73.043000000000006</v>
      </c>
      <c r="KD14" s="162">
        <v>44.116</v>
      </c>
      <c r="KE14" s="162">
        <v>28.613</v>
      </c>
      <c r="KF14" s="162">
        <v>-2.5</v>
      </c>
      <c r="KG14" s="162">
        <v>2.7999000000000001</v>
      </c>
      <c r="KH14" s="162">
        <v>71.525999999999996</v>
      </c>
      <c r="KI14" s="162">
        <v>108.1</v>
      </c>
    </row>
    <row r="15" spans="1:295" ht="18" customHeight="1" x14ac:dyDescent="0.25">
      <c r="A15" s="159" t="s">
        <v>89</v>
      </c>
      <c r="B15" s="159" t="s">
        <v>644</v>
      </c>
      <c r="C15" s="162">
        <v>0</v>
      </c>
      <c r="D15" s="162">
        <v>14.182</v>
      </c>
      <c r="E15" s="162">
        <v>-28.527000000000001</v>
      </c>
      <c r="F15" s="162">
        <v>-40.061</v>
      </c>
      <c r="G15" s="163"/>
      <c r="H15" s="162">
        <v>16.097999999999999</v>
      </c>
      <c r="I15" s="162">
        <v>37.776000000000003</v>
      </c>
      <c r="J15" s="162">
        <v>-66.668000000000006</v>
      </c>
      <c r="K15" s="162">
        <v>35.405000000000001</v>
      </c>
      <c r="L15" s="162">
        <v>17.937000000000001</v>
      </c>
      <c r="M15" s="162">
        <v>-17.559999999999999</v>
      </c>
      <c r="N15" s="162">
        <v>-37.74</v>
      </c>
      <c r="O15" s="162">
        <v>-8.8059999999999992</v>
      </c>
      <c r="P15" s="162">
        <v>4.4000000000000004</v>
      </c>
      <c r="Q15" s="162">
        <v>9.1079000000000008</v>
      </c>
      <c r="R15" s="162">
        <v>-4.4000000000000004</v>
      </c>
      <c r="S15" s="162">
        <v>13.265000000000001</v>
      </c>
      <c r="T15" s="162">
        <v>133.50399999999999</v>
      </c>
      <c r="U15" s="162">
        <v>8.5961999999999996</v>
      </c>
      <c r="V15" s="162">
        <v>8.8636999999999997</v>
      </c>
      <c r="W15" s="162">
        <v>14.428000000000001</v>
      </c>
      <c r="X15" s="162">
        <v>0</v>
      </c>
      <c r="Y15" s="162">
        <v>16.975999999999999</v>
      </c>
      <c r="Z15" s="162">
        <v>7.4241000000000001</v>
      </c>
      <c r="AA15" s="163"/>
      <c r="AB15" s="162">
        <v>113</v>
      </c>
      <c r="AC15" s="162">
        <v>-101.23</v>
      </c>
      <c r="AD15" s="162">
        <v>-100.48</v>
      </c>
      <c r="AE15" s="162">
        <v>16.36</v>
      </c>
      <c r="AF15" s="162">
        <v>37.74</v>
      </c>
      <c r="AG15" s="162">
        <v>6.6</v>
      </c>
      <c r="AH15" s="162">
        <v>6.577</v>
      </c>
      <c r="AI15" s="162">
        <v>0.127</v>
      </c>
      <c r="AJ15" s="162">
        <v>-99.4</v>
      </c>
      <c r="AK15" s="162">
        <v>-95.36</v>
      </c>
      <c r="AL15" s="162">
        <v>74.73</v>
      </c>
      <c r="AM15" s="162">
        <v>101.48</v>
      </c>
      <c r="AN15" s="162">
        <v>101.72</v>
      </c>
      <c r="AO15" s="162">
        <v>10.618</v>
      </c>
      <c r="AP15" s="162">
        <v>-0.7611</v>
      </c>
      <c r="AQ15" s="162">
        <v>0</v>
      </c>
      <c r="AR15" s="162">
        <v>56.094000000000001</v>
      </c>
      <c r="AS15" s="162">
        <v>24.209</v>
      </c>
      <c r="AT15" s="162">
        <v>-132.08000000000001</v>
      </c>
      <c r="AU15" s="162">
        <v>-136.96</v>
      </c>
      <c r="AV15" s="162">
        <v>29.204999999999998</v>
      </c>
      <c r="AW15" s="162">
        <v>14.59</v>
      </c>
      <c r="AX15" s="162">
        <v>54.789000000000001</v>
      </c>
      <c r="AY15" s="162">
        <v>59.076000000000001</v>
      </c>
      <c r="AZ15" s="162">
        <v>-1.0468999999999999</v>
      </c>
      <c r="BA15" s="162">
        <v>-4.7613000000000003</v>
      </c>
      <c r="BB15" s="162">
        <v>0</v>
      </c>
      <c r="BC15" s="162">
        <v>34.252000000000002</v>
      </c>
      <c r="BD15" s="162">
        <v>-16.399000000000001</v>
      </c>
      <c r="BE15" s="162">
        <v>-16.498999999999999</v>
      </c>
      <c r="BF15" s="162">
        <v>150.79</v>
      </c>
      <c r="BG15" s="162">
        <v>147.62</v>
      </c>
      <c r="BH15" s="163"/>
      <c r="BI15" s="162">
        <v>-67.102000000000004</v>
      </c>
      <c r="BJ15" s="162">
        <v>-132.83000000000001</v>
      </c>
      <c r="BK15" s="163"/>
      <c r="BL15" s="162">
        <v>6.2465999999999999</v>
      </c>
      <c r="BM15" s="162">
        <v>4.1544999999999996</v>
      </c>
      <c r="BN15" s="162">
        <v>0</v>
      </c>
      <c r="BO15" s="162">
        <v>45.442</v>
      </c>
      <c r="BP15" s="162">
        <v>45.564</v>
      </c>
      <c r="BQ15" s="162">
        <v>-35.450000000000003</v>
      </c>
      <c r="BR15" s="162">
        <v>146.72</v>
      </c>
      <c r="BS15" s="162">
        <v>40.976999999999997</v>
      </c>
      <c r="BT15" s="162">
        <v>-117.46</v>
      </c>
      <c r="BU15" s="162">
        <v>123.7</v>
      </c>
      <c r="BV15" s="162">
        <v>65.236000000000004</v>
      </c>
      <c r="BW15" s="162">
        <v>27.12</v>
      </c>
      <c r="BX15" s="162">
        <v>20.638999999999999</v>
      </c>
      <c r="BY15" s="162">
        <v>44.18</v>
      </c>
      <c r="BZ15" s="162">
        <v>67.69</v>
      </c>
      <c r="CA15" s="162">
        <v>-42.326000000000001</v>
      </c>
      <c r="CB15" s="162">
        <v>-41.655999999999999</v>
      </c>
      <c r="CC15" s="162">
        <v>114.77</v>
      </c>
      <c r="CD15" s="162">
        <v>114.9</v>
      </c>
      <c r="CE15" s="162">
        <v>25.667000000000002</v>
      </c>
      <c r="CF15" s="162">
        <v>-57.619</v>
      </c>
      <c r="CG15" s="162">
        <v>-59.831000000000003</v>
      </c>
      <c r="CH15" s="162">
        <v>10.555</v>
      </c>
      <c r="CI15" s="162">
        <v>0</v>
      </c>
      <c r="CJ15" s="162">
        <v>19.57</v>
      </c>
      <c r="CK15" s="162">
        <v>25.984999999999999</v>
      </c>
      <c r="CL15" s="162">
        <v>69.3</v>
      </c>
      <c r="CM15" s="162">
        <v>62.4</v>
      </c>
      <c r="CN15" s="162">
        <v>-10.09</v>
      </c>
      <c r="CO15" s="162">
        <v>52.040999999999997</v>
      </c>
      <c r="CP15" s="162">
        <v>53.58</v>
      </c>
      <c r="CQ15" s="162">
        <v>50.146999999999998</v>
      </c>
      <c r="CR15" s="162">
        <v>-49.170999999999999</v>
      </c>
      <c r="CS15" s="162">
        <v>-48.7</v>
      </c>
      <c r="CT15" s="162">
        <v>80.340999999999994</v>
      </c>
      <c r="CU15" s="162">
        <v>-39.435000000000002</v>
      </c>
      <c r="CV15" s="162">
        <v>0</v>
      </c>
      <c r="CW15" s="162">
        <v>11.257</v>
      </c>
      <c r="CX15" s="162">
        <v>30.709</v>
      </c>
      <c r="CY15" s="163"/>
      <c r="CZ15" s="162">
        <v>32.350999999999999</v>
      </c>
      <c r="DA15" s="162">
        <v>30.619</v>
      </c>
      <c r="DB15" s="163"/>
      <c r="DC15" s="162">
        <v>-6.2050999999999998</v>
      </c>
      <c r="DD15" s="162">
        <v>0</v>
      </c>
      <c r="DE15" s="162">
        <v>0</v>
      </c>
      <c r="DF15" s="162">
        <v>-30.466999999999999</v>
      </c>
      <c r="DG15" s="162">
        <v>-1E-4</v>
      </c>
      <c r="DH15" s="162">
        <v>-15.093999999999999</v>
      </c>
      <c r="DI15" s="162">
        <v>-63.2</v>
      </c>
      <c r="DJ15" s="162">
        <v>-62.098999999999997</v>
      </c>
      <c r="DK15" s="162">
        <v>26.221</v>
      </c>
      <c r="DL15" s="162">
        <v>31.649000000000001</v>
      </c>
      <c r="DM15" s="162">
        <v>29.602</v>
      </c>
      <c r="DN15" s="162">
        <v>46.307000000000002</v>
      </c>
      <c r="DO15" s="162">
        <v>31.54</v>
      </c>
      <c r="DP15" s="162">
        <v>-2.2799999999999998</v>
      </c>
      <c r="DQ15" s="162">
        <v>49.518000000000001</v>
      </c>
      <c r="DR15" s="162">
        <v>29.861000000000001</v>
      </c>
      <c r="DS15" s="162">
        <v>-14.02</v>
      </c>
      <c r="DT15" s="162">
        <v>-14.069000000000001</v>
      </c>
      <c r="DU15" s="162">
        <v>62.89</v>
      </c>
      <c r="DV15" s="162">
        <v>54.47</v>
      </c>
      <c r="DW15" s="162">
        <v>30.436</v>
      </c>
      <c r="DX15" s="162">
        <v>31.071999999999999</v>
      </c>
      <c r="DY15" s="162">
        <v>-42.9</v>
      </c>
      <c r="DZ15" s="162">
        <v>-43.726999999999997</v>
      </c>
      <c r="EA15" s="162">
        <v>109.33</v>
      </c>
      <c r="EB15" s="162">
        <v>72.823999999999998</v>
      </c>
      <c r="EC15" s="162">
        <v>69.909000000000006</v>
      </c>
      <c r="ED15" s="162">
        <v>71.194999999999993</v>
      </c>
      <c r="EE15" s="162">
        <v>84.200999999999993</v>
      </c>
      <c r="EF15" s="162">
        <v>75.152000000000001</v>
      </c>
      <c r="EG15" s="162">
        <v>-25.350999999999999</v>
      </c>
      <c r="EH15" s="162">
        <v>46.652999999999999</v>
      </c>
      <c r="EI15" s="162">
        <v>367.18</v>
      </c>
      <c r="EJ15" s="162">
        <v>0</v>
      </c>
      <c r="EK15" s="162">
        <v>-36.594999999999999</v>
      </c>
      <c r="EL15" s="162">
        <v>-39.234000000000002</v>
      </c>
      <c r="EM15" s="162">
        <v>0</v>
      </c>
      <c r="EN15" s="162">
        <v>33.04</v>
      </c>
      <c r="EO15" s="162">
        <v>30.305</v>
      </c>
      <c r="EP15" s="162">
        <v>46.128</v>
      </c>
      <c r="EQ15" s="162">
        <v>-76.676000000000002</v>
      </c>
      <c r="ER15" s="162">
        <v>-77.721000000000004</v>
      </c>
      <c r="ES15" s="162">
        <v>-42.578000000000003</v>
      </c>
      <c r="ET15" s="162">
        <v>0</v>
      </c>
      <c r="EU15" s="162">
        <v>-18.260000000000002</v>
      </c>
      <c r="EV15" s="162">
        <v>1</v>
      </c>
      <c r="EW15" s="163"/>
      <c r="EX15" s="162">
        <v>1.7496</v>
      </c>
      <c r="EY15" s="162">
        <v>-32.24</v>
      </c>
      <c r="EZ15" s="162">
        <v>-31.463999999999999</v>
      </c>
      <c r="FA15" s="162">
        <v>6.3102999999999998</v>
      </c>
      <c r="FB15" s="162">
        <v>-73.757000000000005</v>
      </c>
      <c r="FC15" s="162">
        <v>55.765000000000001</v>
      </c>
      <c r="FD15" s="162">
        <v>19.942</v>
      </c>
      <c r="FE15" s="162">
        <v>0</v>
      </c>
      <c r="FF15" s="162">
        <v>0</v>
      </c>
      <c r="FG15" s="162">
        <v>0</v>
      </c>
      <c r="FH15" s="162">
        <v>49.866999999999997</v>
      </c>
      <c r="FI15" s="163"/>
      <c r="FJ15" s="162">
        <v>44.375</v>
      </c>
      <c r="FK15" s="162">
        <v>42.030999999999999</v>
      </c>
      <c r="FL15" s="162">
        <v>-124.25</v>
      </c>
      <c r="FM15" s="162">
        <v>47.052999999999997</v>
      </c>
      <c r="FN15" s="162">
        <v>46.972999999999999</v>
      </c>
      <c r="FO15" s="162">
        <v>-86.772999999999996</v>
      </c>
      <c r="FP15" s="162">
        <v>-65.468000000000004</v>
      </c>
      <c r="FQ15" s="162">
        <v>-56.615000000000002</v>
      </c>
      <c r="FR15" s="162">
        <v>-38.969000000000001</v>
      </c>
      <c r="FS15" s="162">
        <v>17.969000000000001</v>
      </c>
      <c r="FT15" s="162">
        <v>0.76200000000000001</v>
      </c>
      <c r="FU15" s="162">
        <v>-11.898999999999999</v>
      </c>
      <c r="FV15" s="162">
        <v>12.34</v>
      </c>
      <c r="FW15" s="162">
        <v>-59.118000000000002</v>
      </c>
      <c r="FX15" s="162">
        <v>11.180999999999999</v>
      </c>
      <c r="FY15" s="162">
        <v>-15.993</v>
      </c>
      <c r="FZ15" s="162">
        <v>4.2659000000000002</v>
      </c>
      <c r="GA15" s="162">
        <v>10.961</v>
      </c>
      <c r="GB15" s="162">
        <v>15.289</v>
      </c>
      <c r="GC15" s="162">
        <v>66.415999999999997</v>
      </c>
      <c r="GD15" s="162">
        <v>83.069000000000003</v>
      </c>
      <c r="GE15" s="162">
        <v>13.93</v>
      </c>
      <c r="GF15" s="162">
        <v>72.272000000000006</v>
      </c>
      <c r="GG15" s="162">
        <v>14.8</v>
      </c>
      <c r="GH15" s="162">
        <v>-29.553000000000001</v>
      </c>
      <c r="GI15" s="162">
        <v>-4.8361999999999998</v>
      </c>
      <c r="GJ15" s="162">
        <v>5.2030000000000003</v>
      </c>
      <c r="GK15" s="162">
        <v>1.2177</v>
      </c>
      <c r="GL15" s="162">
        <v>6.4500000000000002E-2</v>
      </c>
      <c r="GM15" s="162">
        <v>0</v>
      </c>
      <c r="GN15" s="162">
        <v>-12.685</v>
      </c>
      <c r="GO15" s="162">
        <v>-36.399000000000001</v>
      </c>
      <c r="GP15" s="162">
        <v>15.144</v>
      </c>
      <c r="GQ15" s="162">
        <v>58.738</v>
      </c>
      <c r="GR15" s="163"/>
      <c r="GS15" s="162">
        <v>90.983999999999995</v>
      </c>
      <c r="GT15" s="163"/>
      <c r="GU15" s="162">
        <v>-13.964</v>
      </c>
      <c r="GV15" s="162">
        <v>42.832000000000001</v>
      </c>
      <c r="GW15" s="162">
        <v>-20.202999999999999</v>
      </c>
      <c r="GX15" s="162">
        <v>11.801</v>
      </c>
      <c r="GY15" s="162">
        <v>0</v>
      </c>
      <c r="GZ15" s="162">
        <v>0</v>
      </c>
      <c r="HA15" s="162">
        <v>12.723000000000001</v>
      </c>
      <c r="HB15" s="162">
        <v>233.57</v>
      </c>
      <c r="HC15" s="162">
        <v>233.42</v>
      </c>
      <c r="HD15" s="162">
        <v>285.39</v>
      </c>
      <c r="HE15" s="162">
        <v>-286.63</v>
      </c>
      <c r="HF15" s="162">
        <v>-565.25</v>
      </c>
      <c r="HG15" s="162">
        <v>564.66</v>
      </c>
      <c r="HH15" s="162">
        <v>638.94000000000005</v>
      </c>
      <c r="HI15" s="162">
        <v>-220.91</v>
      </c>
      <c r="HJ15" s="162">
        <v>-222.75</v>
      </c>
      <c r="HK15" s="162">
        <v>-50.814999999999998</v>
      </c>
      <c r="HL15" s="162">
        <v>-43.276000000000003</v>
      </c>
      <c r="HM15" s="162">
        <v>78.653000000000006</v>
      </c>
      <c r="HN15" s="162">
        <v>80</v>
      </c>
      <c r="HO15" s="162">
        <v>-98.484999999999999</v>
      </c>
      <c r="HP15" s="162">
        <v>-226.05</v>
      </c>
      <c r="HQ15" s="162">
        <v>62.362000000000002</v>
      </c>
      <c r="HR15" s="162">
        <v>61.505000000000003</v>
      </c>
      <c r="HS15" s="162">
        <v>-65.962000000000003</v>
      </c>
      <c r="HT15" s="162">
        <v>-67.545000000000002</v>
      </c>
      <c r="HU15" s="162">
        <v>95</v>
      </c>
      <c r="HV15" s="162">
        <v>94.65</v>
      </c>
      <c r="HW15" s="162">
        <v>54.098999999999997</v>
      </c>
      <c r="HX15" s="163"/>
      <c r="HY15" s="162">
        <v>23.012</v>
      </c>
      <c r="HZ15" s="162">
        <v>26.399000000000001</v>
      </c>
      <c r="IA15" s="162">
        <v>-334.77</v>
      </c>
      <c r="IB15" s="162">
        <v>105</v>
      </c>
      <c r="IC15" s="162">
        <v>104.8</v>
      </c>
      <c r="ID15" s="162">
        <v>13.8</v>
      </c>
      <c r="IE15" s="162">
        <v>6.3</v>
      </c>
      <c r="IF15" s="162">
        <v>-60.098999999999997</v>
      </c>
      <c r="IG15" s="162">
        <v>-60.2</v>
      </c>
      <c r="IH15" s="162">
        <v>1.5824</v>
      </c>
      <c r="II15" s="162">
        <v>1.3567</v>
      </c>
      <c r="IJ15" s="162">
        <v>-628.38</v>
      </c>
      <c r="IK15" s="163"/>
      <c r="IL15" s="164">
        <v>451.81</v>
      </c>
      <c r="IM15" s="162">
        <v>356.65</v>
      </c>
      <c r="IN15" s="162">
        <v>107.08</v>
      </c>
      <c r="IO15" s="162">
        <v>-372.86</v>
      </c>
      <c r="IP15" s="162">
        <v>368.03</v>
      </c>
      <c r="IQ15" s="162">
        <v>-144.11000000000001</v>
      </c>
      <c r="IR15" s="162">
        <v>-276.43</v>
      </c>
      <c r="IS15" s="162">
        <v>-366.33</v>
      </c>
      <c r="IT15" s="162">
        <v>106.12</v>
      </c>
      <c r="IU15" s="162">
        <v>106.06</v>
      </c>
      <c r="IV15" s="163"/>
      <c r="IW15" s="162">
        <v>-447.52</v>
      </c>
      <c r="IX15" s="162">
        <v>222.01</v>
      </c>
      <c r="IY15" s="162">
        <v>-229.53</v>
      </c>
      <c r="IZ15" s="163"/>
      <c r="JA15" s="162">
        <v>-4.6403999999999996</v>
      </c>
      <c r="JB15" s="162">
        <v>30.37</v>
      </c>
      <c r="JC15" s="162">
        <v>13.199</v>
      </c>
      <c r="JD15" s="162">
        <v>5.3369</v>
      </c>
      <c r="JE15" s="162">
        <v>5.3920000000000003</v>
      </c>
      <c r="JF15" s="162">
        <v>-13.359</v>
      </c>
      <c r="JG15" s="162">
        <v>-3.68</v>
      </c>
      <c r="JH15" s="162">
        <v>10.968999999999999</v>
      </c>
      <c r="JI15" s="162">
        <v>3.7795999999999998</v>
      </c>
      <c r="JJ15" s="162">
        <v>-55.753999999999998</v>
      </c>
      <c r="JK15" s="162">
        <v>-15.321</v>
      </c>
      <c r="JL15" s="162">
        <v>45.5</v>
      </c>
      <c r="JM15" s="162">
        <v>53.359000000000002</v>
      </c>
      <c r="JN15" s="162">
        <v>53.627000000000002</v>
      </c>
      <c r="JO15" s="162">
        <v>0</v>
      </c>
      <c r="JP15" s="162">
        <v>0</v>
      </c>
      <c r="JQ15" s="162">
        <v>51.372</v>
      </c>
      <c r="JR15" s="162">
        <v>52.201999999999998</v>
      </c>
      <c r="JS15" s="162">
        <v>51.423999999999999</v>
      </c>
      <c r="JT15" s="163"/>
      <c r="JU15" s="162">
        <v>-7.5</v>
      </c>
      <c r="JV15" s="162">
        <v>26.611000000000001</v>
      </c>
      <c r="JW15" s="162">
        <v>5.3098999999999998</v>
      </c>
      <c r="JX15" s="162">
        <v>8.6998999999999995</v>
      </c>
      <c r="JY15" s="162">
        <v>-33.783999999999999</v>
      </c>
      <c r="JZ15" s="162">
        <v>72.677000000000007</v>
      </c>
      <c r="KA15" s="162">
        <v>53.420999999999999</v>
      </c>
      <c r="KB15" s="162">
        <v>-35.936999999999998</v>
      </c>
      <c r="KC15" s="162">
        <v>-70.638999999999996</v>
      </c>
      <c r="KD15" s="162">
        <v>40.777999999999999</v>
      </c>
      <c r="KE15" s="162">
        <v>30.812999999999999</v>
      </c>
      <c r="KF15" s="162">
        <v>-2.9</v>
      </c>
      <c r="KG15" s="162">
        <v>2.7999000000000001</v>
      </c>
      <c r="KH15" s="162">
        <v>74.89</v>
      </c>
      <c r="KI15" s="162">
        <v>102.76</v>
      </c>
    </row>
    <row r="16" spans="1:295" ht="18" customHeight="1" x14ac:dyDescent="0.25">
      <c r="A16" s="159" t="s">
        <v>89</v>
      </c>
      <c r="B16" s="159" t="s">
        <v>645</v>
      </c>
      <c r="C16" s="165">
        <v>0</v>
      </c>
      <c r="D16" s="165">
        <v>14.375999999999999</v>
      </c>
      <c r="E16" s="165">
        <v>-28.516999999999999</v>
      </c>
      <c r="F16" s="165">
        <v>-39.631</v>
      </c>
      <c r="G16" s="166"/>
      <c r="H16" s="165">
        <v>16.588000000000001</v>
      </c>
      <c r="I16" s="165">
        <v>37.046999999999997</v>
      </c>
      <c r="J16" s="165">
        <v>-62.247999999999998</v>
      </c>
      <c r="K16" s="165">
        <v>35.039000000000001</v>
      </c>
      <c r="L16" s="165">
        <v>17.928999999999998</v>
      </c>
      <c r="M16" s="165">
        <v>-17.599</v>
      </c>
      <c r="N16" s="165">
        <v>-68.819000000000003</v>
      </c>
      <c r="O16" s="165">
        <v>-6.3689999999999998</v>
      </c>
      <c r="P16" s="165">
        <v>2.2000000000000002</v>
      </c>
      <c r="Q16" s="165">
        <v>8.2798999999999996</v>
      </c>
      <c r="R16" s="165">
        <v>0</v>
      </c>
      <c r="S16" s="165">
        <v>13.246</v>
      </c>
      <c r="T16" s="165">
        <v>128.09</v>
      </c>
      <c r="U16" s="165">
        <v>8.6796000000000006</v>
      </c>
      <c r="V16" s="165">
        <v>8.5691000000000006</v>
      </c>
      <c r="W16" s="165">
        <v>14.696</v>
      </c>
      <c r="X16" s="165">
        <v>0</v>
      </c>
      <c r="Y16" s="165">
        <v>17.140999999999998</v>
      </c>
      <c r="Z16" s="165">
        <v>7.9577</v>
      </c>
      <c r="AA16" s="166"/>
      <c r="AB16" s="165">
        <v>113</v>
      </c>
      <c r="AC16" s="165">
        <v>-137.69</v>
      </c>
      <c r="AD16" s="165">
        <v>-139.72</v>
      </c>
      <c r="AE16" s="165">
        <v>15.47</v>
      </c>
      <c r="AF16" s="165">
        <v>68.819000000000003</v>
      </c>
      <c r="AG16" s="165">
        <v>4.4000000000000004</v>
      </c>
      <c r="AH16" s="165">
        <v>5.8628999999999998</v>
      </c>
      <c r="AI16" s="165">
        <v>0.122</v>
      </c>
      <c r="AJ16" s="165">
        <v>-88.698999999999998</v>
      </c>
      <c r="AK16" s="165">
        <v>-90.48</v>
      </c>
      <c r="AL16" s="165">
        <v>98.8</v>
      </c>
      <c r="AM16" s="165">
        <v>89.629000000000005</v>
      </c>
      <c r="AN16" s="165">
        <v>91.198999999999998</v>
      </c>
      <c r="AO16" s="165">
        <v>11.178000000000001</v>
      </c>
      <c r="AP16" s="165">
        <v>-1.1473</v>
      </c>
      <c r="AQ16" s="165">
        <v>0</v>
      </c>
      <c r="AR16" s="165">
        <v>57.399000000000001</v>
      </c>
      <c r="AS16" s="165">
        <v>12.183</v>
      </c>
      <c r="AT16" s="165">
        <v>-179.37</v>
      </c>
      <c r="AU16" s="165">
        <v>-176.15</v>
      </c>
      <c r="AV16" s="165">
        <v>22.661000000000001</v>
      </c>
      <c r="AW16" s="165">
        <v>21.991</v>
      </c>
      <c r="AX16" s="165">
        <v>34.829000000000001</v>
      </c>
      <c r="AY16" s="165">
        <v>36.704000000000001</v>
      </c>
      <c r="AZ16" s="165">
        <v>16.242999999999999</v>
      </c>
      <c r="BA16" s="165">
        <v>80.117999999999995</v>
      </c>
      <c r="BB16" s="165">
        <v>0</v>
      </c>
      <c r="BC16" s="165">
        <v>13.002000000000001</v>
      </c>
      <c r="BD16" s="165">
        <v>-5.5998999999999999</v>
      </c>
      <c r="BE16" s="165">
        <v>-5.5998999999999999</v>
      </c>
      <c r="BF16" s="165">
        <v>196.45</v>
      </c>
      <c r="BG16" s="165">
        <v>196.28</v>
      </c>
      <c r="BH16" s="166"/>
      <c r="BI16" s="165">
        <v>-67.102000000000004</v>
      </c>
      <c r="BJ16" s="165">
        <v>-154.1</v>
      </c>
      <c r="BK16" s="166"/>
      <c r="BL16" s="165">
        <v>8.2844999999999995</v>
      </c>
      <c r="BM16" s="165">
        <v>5.2964000000000002</v>
      </c>
      <c r="BN16" s="165">
        <v>0</v>
      </c>
      <c r="BO16" s="165">
        <v>59.938000000000002</v>
      </c>
      <c r="BP16" s="165">
        <v>60.487000000000002</v>
      </c>
      <c r="BQ16" s="165">
        <v>-54.225000000000001</v>
      </c>
      <c r="BR16" s="165">
        <v>162.03</v>
      </c>
      <c r="BS16" s="165">
        <v>40.976999999999997</v>
      </c>
      <c r="BT16" s="165">
        <v>-116.93</v>
      </c>
      <c r="BU16" s="165">
        <v>119.66</v>
      </c>
      <c r="BV16" s="165">
        <v>65.564999999999998</v>
      </c>
      <c r="BW16" s="165">
        <v>29.04</v>
      </c>
      <c r="BX16" s="165">
        <v>22.048999999999999</v>
      </c>
      <c r="BY16" s="165">
        <v>44.93</v>
      </c>
      <c r="BZ16" s="165">
        <v>67.709000000000003</v>
      </c>
      <c r="CA16" s="165">
        <v>-41.521999999999998</v>
      </c>
      <c r="CB16" s="165">
        <v>-40.851999999999997</v>
      </c>
      <c r="CC16" s="165">
        <v>113.58</v>
      </c>
      <c r="CD16" s="165">
        <v>113.49</v>
      </c>
      <c r="CE16" s="165">
        <v>27.125</v>
      </c>
      <c r="CF16" s="165">
        <v>-62.281999999999996</v>
      </c>
      <c r="CG16" s="165">
        <v>-61.593000000000004</v>
      </c>
      <c r="CH16" s="165">
        <v>10.095000000000001</v>
      </c>
      <c r="CI16" s="165">
        <v>0</v>
      </c>
      <c r="CJ16" s="165">
        <v>19.57</v>
      </c>
      <c r="CK16" s="165">
        <v>25.984999999999999</v>
      </c>
      <c r="CL16" s="165">
        <v>68.5</v>
      </c>
      <c r="CM16" s="165">
        <v>61.7</v>
      </c>
      <c r="CN16" s="165">
        <v>-10.050000000000001</v>
      </c>
      <c r="CO16" s="165">
        <v>51.09</v>
      </c>
      <c r="CP16" s="165">
        <v>49.231000000000002</v>
      </c>
      <c r="CQ16" s="165">
        <v>49.029000000000003</v>
      </c>
      <c r="CR16" s="165">
        <v>-55.796999999999997</v>
      </c>
      <c r="CS16" s="165">
        <v>-55.948999999999998</v>
      </c>
      <c r="CT16" s="165">
        <v>122.73</v>
      </c>
      <c r="CU16" s="165">
        <v>-58.631</v>
      </c>
      <c r="CV16" s="165">
        <v>0</v>
      </c>
      <c r="CW16" s="165">
        <v>11.308999999999999</v>
      </c>
      <c r="CX16" s="165">
        <v>30.059000000000001</v>
      </c>
      <c r="CY16" s="166"/>
      <c r="CZ16" s="165">
        <v>32.350999999999999</v>
      </c>
      <c r="DA16" s="165">
        <v>30.619</v>
      </c>
      <c r="DB16" s="166"/>
      <c r="DC16" s="165">
        <v>-6.2050999999999998</v>
      </c>
      <c r="DD16" s="165">
        <v>0</v>
      </c>
      <c r="DE16" s="165">
        <v>0</v>
      </c>
      <c r="DF16" s="165">
        <v>-30.097999999999999</v>
      </c>
      <c r="DG16" s="165">
        <v>-2.9999999999999997E-4</v>
      </c>
      <c r="DH16" s="165">
        <v>-15.363</v>
      </c>
      <c r="DI16" s="165">
        <v>-60.9</v>
      </c>
      <c r="DJ16" s="165">
        <v>-62.098999999999997</v>
      </c>
      <c r="DK16" s="165">
        <v>26.227</v>
      </c>
      <c r="DL16" s="165">
        <v>31.649000000000001</v>
      </c>
      <c r="DM16" s="165">
        <v>31.010999999999999</v>
      </c>
      <c r="DN16" s="165">
        <v>46.307000000000002</v>
      </c>
      <c r="DO16" s="165">
        <v>31.54</v>
      </c>
      <c r="DP16" s="165">
        <v>-2.29</v>
      </c>
      <c r="DQ16" s="165">
        <v>47.924999999999997</v>
      </c>
      <c r="DR16" s="165">
        <v>29.097000000000001</v>
      </c>
      <c r="DS16" s="165">
        <v>-14.07</v>
      </c>
      <c r="DT16" s="165">
        <v>-14.039</v>
      </c>
      <c r="DU16" s="165">
        <v>62.86</v>
      </c>
      <c r="DV16" s="165">
        <v>53.73</v>
      </c>
      <c r="DW16" s="165">
        <v>29.454000000000001</v>
      </c>
      <c r="DX16" s="165">
        <v>28.545000000000002</v>
      </c>
      <c r="DY16" s="165">
        <v>-43.765999999999998</v>
      </c>
      <c r="DZ16" s="165">
        <v>-42.218000000000004</v>
      </c>
      <c r="EA16" s="165">
        <v>108.82</v>
      </c>
      <c r="EB16" s="165">
        <v>71.215999999999994</v>
      </c>
      <c r="EC16" s="165">
        <v>69.694999999999993</v>
      </c>
      <c r="ED16" s="165">
        <v>69.153999999999996</v>
      </c>
      <c r="EE16" s="165">
        <v>109.25</v>
      </c>
      <c r="EF16" s="165">
        <v>101.32</v>
      </c>
      <c r="EG16" s="165">
        <v>-23.67</v>
      </c>
      <c r="EH16" s="165">
        <v>67.498000000000005</v>
      </c>
      <c r="EI16" s="165">
        <v>356.64</v>
      </c>
      <c r="EJ16" s="165">
        <v>0</v>
      </c>
      <c r="EK16" s="165">
        <v>-37.420999999999999</v>
      </c>
      <c r="EL16" s="165">
        <v>-38.613</v>
      </c>
      <c r="EM16" s="165">
        <v>-15.148999999999999</v>
      </c>
      <c r="EN16" s="165">
        <v>33.369</v>
      </c>
      <c r="EO16" s="165">
        <v>30.99</v>
      </c>
      <c r="EP16" s="165">
        <v>126</v>
      </c>
      <c r="EQ16" s="165">
        <v>-93.233000000000004</v>
      </c>
      <c r="ER16" s="165">
        <v>-94.453999999999994</v>
      </c>
      <c r="ES16" s="165">
        <v>-62.206000000000003</v>
      </c>
      <c r="ET16" s="165">
        <v>0</v>
      </c>
      <c r="EU16" s="165">
        <v>-9.9699000000000009</v>
      </c>
      <c r="EV16" s="165">
        <v>94.2</v>
      </c>
      <c r="EW16" s="166"/>
      <c r="EX16" s="165">
        <v>2.3517000000000001</v>
      </c>
      <c r="EY16" s="165">
        <v>-30.931000000000001</v>
      </c>
      <c r="EZ16" s="165">
        <v>-30.274000000000001</v>
      </c>
      <c r="FA16" s="165">
        <v>3.2052</v>
      </c>
      <c r="FB16" s="165">
        <v>-96.006</v>
      </c>
      <c r="FC16" s="165">
        <v>55.765000000000001</v>
      </c>
      <c r="FD16" s="165">
        <v>20.614000000000001</v>
      </c>
      <c r="FE16" s="165">
        <v>0</v>
      </c>
      <c r="FF16" s="165">
        <v>0</v>
      </c>
      <c r="FG16" s="165">
        <v>0</v>
      </c>
      <c r="FH16" s="165">
        <v>50.895000000000003</v>
      </c>
      <c r="FI16" s="166"/>
      <c r="FJ16" s="165">
        <v>42.030999999999999</v>
      </c>
      <c r="FK16" s="165">
        <v>40.859000000000002</v>
      </c>
      <c r="FL16" s="165">
        <v>-113.87</v>
      </c>
      <c r="FM16" s="165">
        <v>45.670999999999999</v>
      </c>
      <c r="FN16" s="165">
        <v>45.750999999999998</v>
      </c>
      <c r="FO16" s="165">
        <v>-73.438000000000002</v>
      </c>
      <c r="FP16" s="165">
        <v>-53.866</v>
      </c>
      <c r="FQ16" s="165">
        <v>-56.826999999999998</v>
      </c>
      <c r="FR16" s="165">
        <v>-37.869</v>
      </c>
      <c r="FS16" s="165">
        <v>18.181999999999999</v>
      </c>
      <c r="FT16" s="165">
        <v>0.74129999999999996</v>
      </c>
      <c r="FU16" s="165">
        <v>-11.808999999999999</v>
      </c>
      <c r="FV16" s="165">
        <v>12.18</v>
      </c>
      <c r="FW16" s="165">
        <v>-57.601999999999997</v>
      </c>
      <c r="FX16" s="165">
        <v>10.843999999999999</v>
      </c>
      <c r="FY16" s="165">
        <v>-15.993</v>
      </c>
      <c r="FZ16" s="165">
        <v>4.2828999999999997</v>
      </c>
      <c r="GA16" s="165">
        <v>10.89</v>
      </c>
      <c r="GB16" s="165">
        <v>16.989000000000001</v>
      </c>
      <c r="GC16" s="165">
        <v>57.893000000000001</v>
      </c>
      <c r="GD16" s="165">
        <v>74.084999999999994</v>
      </c>
      <c r="GE16" s="165">
        <v>16.489999999999998</v>
      </c>
      <c r="GF16" s="165">
        <v>74.522999999999996</v>
      </c>
      <c r="GG16" s="165">
        <v>14.898999999999999</v>
      </c>
      <c r="GH16" s="165">
        <v>-33.411999999999999</v>
      </c>
      <c r="GI16" s="165">
        <v>-4.4024999999999999</v>
      </c>
      <c r="GJ16" s="165">
        <v>4.7526000000000002</v>
      </c>
      <c r="GK16" s="165">
        <v>1.1728000000000001</v>
      </c>
      <c r="GL16" s="165">
        <v>6.4500000000000002E-2</v>
      </c>
      <c r="GM16" s="165">
        <v>0</v>
      </c>
      <c r="GN16" s="165">
        <v>-12.398</v>
      </c>
      <c r="GO16" s="165">
        <v>-39.313000000000002</v>
      </c>
      <c r="GP16" s="165">
        <v>18.827000000000002</v>
      </c>
      <c r="GQ16" s="165">
        <v>62.854999999999997</v>
      </c>
      <c r="GR16" s="166"/>
      <c r="GS16" s="165">
        <v>92.415999999999997</v>
      </c>
      <c r="GT16" s="166"/>
      <c r="GU16" s="165">
        <v>-13.85</v>
      </c>
      <c r="GV16" s="165">
        <v>48.582000000000001</v>
      </c>
      <c r="GW16" s="165">
        <v>-20.832000000000001</v>
      </c>
      <c r="GX16" s="165">
        <v>12.035</v>
      </c>
      <c r="GY16" s="165">
        <v>0</v>
      </c>
      <c r="GZ16" s="166"/>
      <c r="HA16" s="165">
        <v>13</v>
      </c>
      <c r="HB16" s="165">
        <v>220.88</v>
      </c>
      <c r="HC16" s="165">
        <v>220.82</v>
      </c>
      <c r="HD16" s="165">
        <v>288.3</v>
      </c>
      <c r="HE16" s="165">
        <v>-284.64</v>
      </c>
      <c r="HF16" s="165">
        <v>-562.87</v>
      </c>
      <c r="HG16" s="165">
        <v>569.97</v>
      </c>
      <c r="HH16" s="165">
        <v>629.34</v>
      </c>
      <c r="HI16" s="165">
        <v>-208.36</v>
      </c>
      <c r="HJ16" s="165">
        <v>-209.46</v>
      </c>
      <c r="HK16" s="165">
        <v>-59.206000000000003</v>
      </c>
      <c r="HL16" s="165">
        <v>-50.860999999999997</v>
      </c>
      <c r="HM16" s="165">
        <v>78.091999999999999</v>
      </c>
      <c r="HN16" s="165">
        <v>78.614999999999995</v>
      </c>
      <c r="HO16" s="165">
        <v>-98.484999999999999</v>
      </c>
      <c r="HP16" s="165">
        <v>-226.05</v>
      </c>
      <c r="HQ16" s="165">
        <v>65.052999999999997</v>
      </c>
      <c r="HR16" s="165">
        <v>64.899000000000001</v>
      </c>
      <c r="HS16" s="165">
        <v>-49.612000000000002</v>
      </c>
      <c r="HT16" s="165">
        <v>-49.37</v>
      </c>
      <c r="HU16" s="165">
        <v>98.58</v>
      </c>
      <c r="HV16" s="165">
        <v>99.338999999999999</v>
      </c>
      <c r="HW16" s="165">
        <v>52.4</v>
      </c>
      <c r="HX16" s="166"/>
      <c r="HY16" s="165">
        <v>23.071999999999999</v>
      </c>
      <c r="HZ16" s="165">
        <v>27.36</v>
      </c>
      <c r="IA16" s="165">
        <v>-331.39</v>
      </c>
      <c r="IB16" s="165">
        <v>106.71</v>
      </c>
      <c r="IC16" s="165">
        <v>105.68</v>
      </c>
      <c r="ID16" s="165">
        <v>13.898999999999999</v>
      </c>
      <c r="IE16" s="165">
        <v>4.5998999999999999</v>
      </c>
      <c r="IF16" s="165">
        <v>-63.4</v>
      </c>
      <c r="IG16" s="165">
        <v>-63.5</v>
      </c>
      <c r="IH16" s="165">
        <v>1.4838</v>
      </c>
      <c r="II16" s="165">
        <v>1.2476</v>
      </c>
      <c r="IJ16" s="165">
        <v>-615.99</v>
      </c>
      <c r="IK16" s="166"/>
      <c r="IL16" s="167">
        <v>451.81</v>
      </c>
      <c r="IM16" s="165">
        <v>345.32</v>
      </c>
      <c r="IN16" s="165">
        <v>109.49</v>
      </c>
      <c r="IO16" s="165">
        <v>-353.83</v>
      </c>
      <c r="IP16" s="165">
        <v>359.84</v>
      </c>
      <c r="IQ16" s="165">
        <v>-140.68</v>
      </c>
      <c r="IR16" s="165">
        <v>-276.66000000000003</v>
      </c>
      <c r="IS16" s="165">
        <v>-348.34</v>
      </c>
      <c r="IT16" s="165">
        <v>100.7</v>
      </c>
      <c r="IU16" s="165">
        <v>102.8</v>
      </c>
      <c r="IV16" s="166"/>
      <c r="IW16" s="165">
        <v>-427.57</v>
      </c>
      <c r="IX16" s="165">
        <v>220.84</v>
      </c>
      <c r="IY16" s="165">
        <v>-207.18</v>
      </c>
      <c r="IZ16" s="166"/>
      <c r="JA16" s="165">
        <v>-4.8765999999999998</v>
      </c>
      <c r="JB16" s="165">
        <v>30.904</v>
      </c>
      <c r="JC16" s="165">
        <v>17.12</v>
      </c>
      <c r="JD16" s="165">
        <v>5.2179000000000002</v>
      </c>
      <c r="JE16" s="165">
        <v>5.2199</v>
      </c>
      <c r="JF16" s="165">
        <v>-16.559000000000001</v>
      </c>
      <c r="JG16" s="165">
        <v>-0.4</v>
      </c>
      <c r="JH16" s="165">
        <v>11.144</v>
      </c>
      <c r="JI16" s="165">
        <v>0.41049999999999998</v>
      </c>
      <c r="JJ16" s="165">
        <v>-55.811999999999998</v>
      </c>
      <c r="JK16" s="165">
        <v>-14.412000000000001</v>
      </c>
      <c r="JL16" s="165">
        <v>48.298999999999999</v>
      </c>
      <c r="JM16" s="165">
        <v>54.131999999999998</v>
      </c>
      <c r="JN16" s="165">
        <v>52.383000000000003</v>
      </c>
      <c r="JO16" s="165">
        <v>0</v>
      </c>
      <c r="JP16" s="165">
        <v>0</v>
      </c>
      <c r="JQ16" s="165">
        <v>48.655000000000001</v>
      </c>
      <c r="JR16" s="165">
        <v>50.161999999999999</v>
      </c>
      <c r="JS16" s="165">
        <v>50.856999999999999</v>
      </c>
      <c r="JT16" s="166"/>
      <c r="JU16" s="165">
        <v>-4.3</v>
      </c>
      <c r="JV16" s="165">
        <v>27.434000000000001</v>
      </c>
      <c r="JW16" s="165">
        <v>5.2599</v>
      </c>
      <c r="JX16" s="165">
        <v>8.6998999999999995</v>
      </c>
      <c r="JY16" s="165">
        <v>-46.198999999999998</v>
      </c>
      <c r="JZ16" s="165">
        <v>80.061999999999998</v>
      </c>
      <c r="KA16" s="165">
        <v>59.817</v>
      </c>
      <c r="KB16" s="165">
        <v>-46.088000000000001</v>
      </c>
      <c r="KC16" s="165">
        <v>-78.055000000000007</v>
      </c>
      <c r="KD16" s="165">
        <v>50.802999999999997</v>
      </c>
      <c r="KE16" s="165">
        <v>27.53</v>
      </c>
      <c r="KF16" s="165">
        <v>-5.1999000000000004</v>
      </c>
      <c r="KG16" s="165">
        <v>5.0998999999999999</v>
      </c>
      <c r="KH16" s="165">
        <v>60.430999999999997</v>
      </c>
      <c r="KI16" s="165">
        <v>111.42</v>
      </c>
    </row>
    <row r="17" spans="1:295" ht="18" customHeight="1" x14ac:dyDescent="0.25">
      <c r="A17" s="159" t="s">
        <v>89</v>
      </c>
      <c r="B17" s="159" t="s">
        <v>646</v>
      </c>
      <c r="C17" s="160">
        <v>0</v>
      </c>
      <c r="D17" s="160">
        <v>14.381</v>
      </c>
      <c r="E17" s="160">
        <v>-28.587</v>
      </c>
      <c r="F17" s="160">
        <v>-40.770000000000003</v>
      </c>
      <c r="G17" s="161"/>
      <c r="H17" s="160">
        <v>16.027000000000001</v>
      </c>
      <c r="I17" s="160">
        <v>37.335000000000001</v>
      </c>
      <c r="J17" s="160">
        <v>-68.263999999999996</v>
      </c>
      <c r="K17" s="160">
        <v>34.573999999999998</v>
      </c>
      <c r="L17" s="160">
        <v>17.815999999999999</v>
      </c>
      <c r="M17" s="160">
        <v>-17.379000000000001</v>
      </c>
      <c r="N17" s="160">
        <v>-71.040000000000006</v>
      </c>
      <c r="O17" s="160">
        <v>-6.4569999999999999</v>
      </c>
      <c r="P17" s="160">
        <v>2.2000000000000002</v>
      </c>
      <c r="Q17" s="160">
        <v>8.2798999999999996</v>
      </c>
      <c r="R17" s="160">
        <v>-2.2000000000000002</v>
      </c>
      <c r="S17" s="160">
        <v>13.369</v>
      </c>
      <c r="T17" s="160">
        <v>136.00800000000001</v>
      </c>
      <c r="U17" s="160">
        <v>8.6231000000000009</v>
      </c>
      <c r="V17" s="160">
        <v>8.9771999999999998</v>
      </c>
      <c r="W17" s="160">
        <v>14.635999999999999</v>
      </c>
      <c r="X17" s="160">
        <v>0</v>
      </c>
      <c r="Y17" s="160">
        <v>16.972999999999999</v>
      </c>
      <c r="Z17" s="160">
        <v>7.5103</v>
      </c>
      <c r="AA17" s="161"/>
      <c r="AB17" s="160">
        <v>113</v>
      </c>
      <c r="AC17" s="160">
        <v>-139.61000000000001</v>
      </c>
      <c r="AD17" s="160">
        <v>-139.46</v>
      </c>
      <c r="AE17" s="160">
        <v>15.077</v>
      </c>
      <c r="AF17" s="160">
        <v>71.040000000000006</v>
      </c>
      <c r="AG17" s="160">
        <v>4.4000000000000004</v>
      </c>
      <c r="AH17" s="160">
        <v>5.6388999999999996</v>
      </c>
      <c r="AI17" s="160">
        <v>0.123</v>
      </c>
      <c r="AJ17" s="160">
        <v>-89.769000000000005</v>
      </c>
      <c r="AK17" s="160">
        <v>-90.948999999999998</v>
      </c>
      <c r="AL17" s="160">
        <v>-23.59</v>
      </c>
      <c r="AM17" s="160">
        <v>92.638999999999996</v>
      </c>
      <c r="AN17" s="160">
        <v>92.79</v>
      </c>
      <c r="AO17" s="160">
        <v>15.086</v>
      </c>
      <c r="AP17" s="160">
        <v>-2.0398999999999998</v>
      </c>
      <c r="AQ17" s="160">
        <v>0</v>
      </c>
      <c r="AR17" s="160">
        <v>56.354999999999997</v>
      </c>
      <c r="AS17" s="160">
        <v>8.5884</v>
      </c>
      <c r="AT17" s="160">
        <v>-178.83</v>
      </c>
      <c r="AU17" s="160">
        <v>-175.39</v>
      </c>
      <c r="AV17" s="160">
        <v>28.277000000000001</v>
      </c>
      <c r="AW17" s="160">
        <v>31.771000000000001</v>
      </c>
      <c r="AX17" s="160">
        <v>33.087000000000003</v>
      </c>
      <c r="AY17" s="160">
        <v>32.015999999999998</v>
      </c>
      <c r="AZ17" s="160">
        <v>16.242999999999999</v>
      </c>
      <c r="BA17" s="160">
        <v>85.977999999999994</v>
      </c>
      <c r="BB17" s="160">
        <v>0</v>
      </c>
      <c r="BC17" s="160">
        <v>13.153</v>
      </c>
      <c r="BD17" s="160">
        <v>-5.5998999999999999</v>
      </c>
      <c r="BE17" s="160">
        <v>-5.6999000000000004</v>
      </c>
      <c r="BF17" s="160">
        <v>195.88</v>
      </c>
      <c r="BG17" s="160">
        <v>194.57</v>
      </c>
      <c r="BH17" s="161"/>
      <c r="BI17" s="160">
        <v>-67.102000000000004</v>
      </c>
      <c r="BJ17" s="160">
        <v>-157.08000000000001</v>
      </c>
      <c r="BK17" s="161"/>
      <c r="BL17" s="160">
        <v>7.8617999999999997</v>
      </c>
      <c r="BM17" s="160">
        <v>5.3188000000000004</v>
      </c>
      <c r="BN17" s="160">
        <v>0</v>
      </c>
      <c r="BO17" s="160">
        <v>64.271000000000001</v>
      </c>
      <c r="BP17" s="160">
        <v>63.783000000000001</v>
      </c>
      <c r="BQ17" s="160">
        <v>-76.83</v>
      </c>
      <c r="BR17" s="160">
        <v>161.31</v>
      </c>
      <c r="BS17" s="160">
        <v>40.976999999999997</v>
      </c>
      <c r="BT17" s="160">
        <v>-98.441000000000003</v>
      </c>
      <c r="BU17" s="160">
        <v>100.7</v>
      </c>
      <c r="BV17" s="160">
        <v>67.91</v>
      </c>
      <c r="BW17" s="160">
        <v>29.45</v>
      </c>
      <c r="BX17" s="160">
        <v>22.559000000000001</v>
      </c>
      <c r="BY17" s="160">
        <v>45.81</v>
      </c>
      <c r="BZ17" s="160">
        <v>68.668999999999997</v>
      </c>
      <c r="CA17" s="160">
        <v>-42.862000000000002</v>
      </c>
      <c r="CB17" s="160">
        <v>-42.996000000000002</v>
      </c>
      <c r="CC17" s="160">
        <v>112.36</v>
      </c>
      <c r="CD17" s="160">
        <v>112.32</v>
      </c>
      <c r="CE17" s="160">
        <v>27.867999999999999</v>
      </c>
      <c r="CF17" s="160">
        <v>-60.185000000000002</v>
      </c>
      <c r="CG17" s="160">
        <v>-59.63</v>
      </c>
      <c r="CH17" s="160">
        <v>8.5376999999999992</v>
      </c>
      <c r="CI17" s="160">
        <v>0</v>
      </c>
      <c r="CJ17" s="160">
        <v>19.57</v>
      </c>
      <c r="CK17" s="160">
        <v>25.984999999999999</v>
      </c>
      <c r="CL17" s="160">
        <v>69.698999999999998</v>
      </c>
      <c r="CM17" s="160">
        <v>62.2</v>
      </c>
      <c r="CN17" s="160">
        <v>-10.31</v>
      </c>
      <c r="CO17" s="160">
        <v>52.441000000000003</v>
      </c>
      <c r="CP17" s="160">
        <v>51.326000000000001</v>
      </c>
      <c r="CQ17" s="160">
        <v>50.796999999999997</v>
      </c>
      <c r="CR17" s="160">
        <v>-52.55</v>
      </c>
      <c r="CS17" s="160">
        <v>-51.930999999999997</v>
      </c>
      <c r="CT17" s="160">
        <v>156.84</v>
      </c>
      <c r="CU17" s="160">
        <v>-63.145000000000003</v>
      </c>
      <c r="CV17" s="160">
        <v>0</v>
      </c>
      <c r="CW17" s="160">
        <v>11.247999999999999</v>
      </c>
      <c r="CX17" s="160">
        <v>31.42</v>
      </c>
      <c r="CY17" s="161"/>
      <c r="CZ17" s="160">
        <v>32.819000000000003</v>
      </c>
      <c r="DA17" s="160">
        <v>31.059000000000001</v>
      </c>
      <c r="DB17" s="161"/>
      <c r="DC17" s="160">
        <v>-6.2050999999999998</v>
      </c>
      <c r="DD17" s="160">
        <v>0</v>
      </c>
      <c r="DE17" s="160">
        <v>0</v>
      </c>
      <c r="DF17" s="160">
        <v>-41.503999999999998</v>
      </c>
      <c r="DG17" s="160">
        <v>-2.0000000000000001E-4</v>
      </c>
      <c r="DH17" s="160">
        <v>-15.291</v>
      </c>
      <c r="DI17" s="160">
        <v>-60.9</v>
      </c>
      <c r="DJ17" s="160">
        <v>-62.098999999999997</v>
      </c>
      <c r="DK17" s="160">
        <v>25.859000000000002</v>
      </c>
      <c r="DL17" s="160">
        <v>31.649000000000001</v>
      </c>
      <c r="DM17" s="160">
        <v>33.359000000000002</v>
      </c>
      <c r="DN17" s="160">
        <v>46.307000000000002</v>
      </c>
      <c r="DO17" s="160">
        <v>31.54</v>
      </c>
      <c r="DP17" s="160">
        <v>-3</v>
      </c>
      <c r="DQ17" s="160">
        <v>47.424999999999997</v>
      </c>
      <c r="DR17" s="160">
        <v>41.503999999999998</v>
      </c>
      <c r="DS17" s="160">
        <v>-14.14</v>
      </c>
      <c r="DT17" s="160">
        <v>-14.14</v>
      </c>
      <c r="DU17" s="160">
        <v>64.3</v>
      </c>
      <c r="DV17" s="160">
        <v>53.61</v>
      </c>
      <c r="DW17" s="160">
        <v>43.036000000000001</v>
      </c>
      <c r="DX17" s="160">
        <v>42.4</v>
      </c>
      <c r="DY17" s="160">
        <v>-39.887999999999998</v>
      </c>
      <c r="DZ17" s="160">
        <v>-40.244999999999997</v>
      </c>
      <c r="EA17" s="160">
        <v>117.33</v>
      </c>
      <c r="EB17" s="160">
        <v>81.147000000000006</v>
      </c>
      <c r="EC17" s="160">
        <v>77.823999999999998</v>
      </c>
      <c r="ED17" s="160">
        <v>79.156000000000006</v>
      </c>
      <c r="EE17" s="160">
        <v>84.507999999999996</v>
      </c>
      <c r="EF17" s="160">
        <v>75.198999999999998</v>
      </c>
      <c r="EG17" s="160">
        <v>-24.681999999999999</v>
      </c>
      <c r="EH17" s="160">
        <v>89.18</v>
      </c>
      <c r="EI17" s="160">
        <v>369.31</v>
      </c>
      <c r="EJ17" s="160">
        <v>0</v>
      </c>
      <c r="EK17" s="160">
        <v>-36.061</v>
      </c>
      <c r="EL17" s="160">
        <v>-38.823</v>
      </c>
      <c r="EM17" s="160">
        <v>0</v>
      </c>
      <c r="EN17" s="160">
        <v>33.709000000000003</v>
      </c>
      <c r="EO17" s="160">
        <v>31.497</v>
      </c>
      <c r="EP17" s="160">
        <v>49.2</v>
      </c>
      <c r="EQ17" s="160">
        <v>-75.974999999999994</v>
      </c>
      <c r="ER17" s="160">
        <v>-76.924000000000007</v>
      </c>
      <c r="ES17" s="160">
        <v>-42.87</v>
      </c>
      <c r="ET17" s="160">
        <v>0</v>
      </c>
      <c r="EU17" s="160">
        <v>-24.129000000000001</v>
      </c>
      <c r="EV17" s="160">
        <v>1</v>
      </c>
      <c r="EW17" s="161"/>
      <c r="EX17" s="160">
        <v>2.3071999999999999</v>
      </c>
      <c r="EY17" s="160">
        <v>-32.636000000000003</v>
      </c>
      <c r="EZ17" s="160">
        <v>-31.847999999999999</v>
      </c>
      <c r="FA17" s="160">
        <v>6.492</v>
      </c>
      <c r="FB17" s="160">
        <v>-72.739999999999995</v>
      </c>
      <c r="FC17" s="160">
        <v>55.765000000000001</v>
      </c>
      <c r="FD17" s="160">
        <v>20.224</v>
      </c>
      <c r="FE17" s="160">
        <v>0</v>
      </c>
      <c r="FF17" s="160">
        <v>0</v>
      </c>
      <c r="FG17" s="160">
        <v>0</v>
      </c>
      <c r="FH17" s="160">
        <v>51.085999999999999</v>
      </c>
      <c r="FI17" s="161"/>
      <c r="FJ17" s="160">
        <v>41.863999999999997</v>
      </c>
      <c r="FK17" s="160">
        <v>42.701000000000001</v>
      </c>
      <c r="FL17" s="160">
        <v>-115.54</v>
      </c>
      <c r="FM17" s="160">
        <v>43.677999999999997</v>
      </c>
      <c r="FN17" s="160">
        <v>43.881999999999998</v>
      </c>
      <c r="FO17" s="160">
        <v>-72.528999999999996</v>
      </c>
      <c r="FP17" s="160">
        <v>-54.411999999999999</v>
      </c>
      <c r="FQ17" s="160">
        <v>-57.311</v>
      </c>
      <c r="FR17" s="160">
        <v>-36.948999999999998</v>
      </c>
      <c r="FS17" s="160">
        <v>18.178999999999998</v>
      </c>
      <c r="FT17" s="160">
        <v>0.76690000000000003</v>
      </c>
      <c r="FU17" s="160">
        <v>-11.599</v>
      </c>
      <c r="FV17" s="160">
        <v>12.27</v>
      </c>
      <c r="FW17" s="160">
        <v>-58.021999999999998</v>
      </c>
      <c r="FX17" s="160">
        <v>11.195</v>
      </c>
      <c r="FY17" s="160">
        <v>-15.993</v>
      </c>
      <c r="FZ17" s="160">
        <v>4.1879999999999997</v>
      </c>
      <c r="GA17" s="160">
        <v>11.022</v>
      </c>
      <c r="GB17" s="160">
        <v>17.690000000000001</v>
      </c>
      <c r="GC17" s="160">
        <v>54.213999999999999</v>
      </c>
      <c r="GD17" s="160">
        <v>73.56</v>
      </c>
      <c r="GE17" s="160">
        <v>16.489999999999998</v>
      </c>
      <c r="GF17" s="160">
        <v>75.69</v>
      </c>
      <c r="GG17" s="160">
        <v>12.898999999999999</v>
      </c>
      <c r="GH17" s="160">
        <v>-32.511000000000003</v>
      </c>
      <c r="GI17" s="160">
        <v>-4.3193000000000001</v>
      </c>
      <c r="GJ17" s="160">
        <v>4.5580999999999996</v>
      </c>
      <c r="GK17" s="160">
        <v>1.2474000000000001</v>
      </c>
      <c r="GL17" s="160">
        <v>6.4500000000000002E-2</v>
      </c>
      <c r="GM17" s="160">
        <v>0</v>
      </c>
      <c r="GN17" s="160">
        <v>-11.643000000000001</v>
      </c>
      <c r="GO17" s="160">
        <v>-39.667000000000002</v>
      </c>
      <c r="GP17" s="160">
        <v>17.393999999999998</v>
      </c>
      <c r="GQ17" s="160">
        <v>62.183</v>
      </c>
      <c r="GR17" s="161"/>
      <c r="GS17" s="160">
        <v>94.6</v>
      </c>
      <c r="GT17" s="161"/>
      <c r="GU17" s="160">
        <v>-13.670999999999999</v>
      </c>
      <c r="GV17" s="160">
        <v>47.866</v>
      </c>
      <c r="GW17" s="160">
        <v>-20.745999999999999</v>
      </c>
      <c r="GX17" s="160">
        <v>12.035</v>
      </c>
      <c r="GY17" s="160">
        <v>0</v>
      </c>
      <c r="GZ17" s="161"/>
      <c r="HA17" s="160">
        <v>13.037000000000001</v>
      </c>
      <c r="HB17" s="160">
        <v>226.25</v>
      </c>
      <c r="HC17" s="160">
        <v>222.85</v>
      </c>
      <c r="HD17" s="160">
        <v>281.60000000000002</v>
      </c>
      <c r="HE17" s="160">
        <v>-278.07</v>
      </c>
      <c r="HF17" s="160">
        <v>-569.29</v>
      </c>
      <c r="HG17" s="160">
        <v>569.46</v>
      </c>
      <c r="HH17" s="160">
        <v>637.08000000000004</v>
      </c>
      <c r="HI17" s="160">
        <v>-212.16</v>
      </c>
      <c r="HJ17" s="160">
        <v>-214.06</v>
      </c>
      <c r="HK17" s="160">
        <v>-55.83</v>
      </c>
      <c r="HL17" s="160">
        <v>-48.037999999999997</v>
      </c>
      <c r="HM17" s="160">
        <v>72.415999999999997</v>
      </c>
      <c r="HN17" s="160">
        <v>74.646000000000001</v>
      </c>
      <c r="HO17" s="160">
        <v>-98.484999999999999</v>
      </c>
      <c r="HP17" s="160">
        <v>-226.05</v>
      </c>
      <c r="HQ17" s="160">
        <v>67.91</v>
      </c>
      <c r="HR17" s="160">
        <v>67.447999999999993</v>
      </c>
      <c r="HS17" s="160">
        <v>-51.286999999999999</v>
      </c>
      <c r="HT17" s="160">
        <v>-51.326000000000001</v>
      </c>
      <c r="HU17" s="160">
        <v>98.73</v>
      </c>
      <c r="HV17" s="160">
        <v>98.638999999999996</v>
      </c>
      <c r="HW17" s="160">
        <v>53.7</v>
      </c>
      <c r="HX17" s="161"/>
      <c r="HY17" s="160">
        <v>22.991</v>
      </c>
      <c r="HZ17" s="160">
        <v>28.798999999999999</v>
      </c>
      <c r="IA17" s="160">
        <v>-342.21</v>
      </c>
      <c r="IB17" s="160">
        <v>111.89</v>
      </c>
      <c r="IC17" s="160">
        <v>110.39</v>
      </c>
      <c r="ID17" s="160">
        <v>13.898999999999999</v>
      </c>
      <c r="IE17" s="160">
        <v>5.0998999999999999</v>
      </c>
      <c r="IF17" s="160">
        <v>-65.900000000000006</v>
      </c>
      <c r="IG17" s="160">
        <v>-66.198999999999998</v>
      </c>
      <c r="IH17" s="160">
        <v>1.4838</v>
      </c>
      <c r="II17" s="160">
        <v>1.2476</v>
      </c>
      <c r="IJ17" s="160">
        <v>-621.35</v>
      </c>
      <c r="IK17" s="161"/>
      <c r="IL17" s="168">
        <v>451.81</v>
      </c>
      <c r="IM17" s="160">
        <v>356.64</v>
      </c>
      <c r="IN17" s="160">
        <v>118.9</v>
      </c>
      <c r="IO17" s="160">
        <v>-362.15</v>
      </c>
      <c r="IP17" s="160">
        <v>362.99</v>
      </c>
      <c r="IQ17" s="160">
        <v>-146.97</v>
      </c>
      <c r="IR17" s="160">
        <v>-287.86</v>
      </c>
      <c r="IS17" s="160">
        <v>-357.47</v>
      </c>
      <c r="IT17" s="160">
        <v>105.01</v>
      </c>
      <c r="IU17" s="160">
        <v>103.49</v>
      </c>
      <c r="IV17" s="161"/>
      <c r="IW17" s="160">
        <v>-438.54</v>
      </c>
      <c r="IX17" s="160">
        <v>226.7</v>
      </c>
      <c r="IY17" s="160">
        <v>-211.49</v>
      </c>
      <c r="IZ17" s="161"/>
      <c r="JA17" s="160">
        <v>-4.8243999999999998</v>
      </c>
      <c r="JB17" s="160">
        <v>30.763999999999999</v>
      </c>
      <c r="JC17" s="160">
        <v>16.559000000000001</v>
      </c>
      <c r="JD17" s="160">
        <v>5.1978999999999997</v>
      </c>
      <c r="JE17" s="160">
        <v>5.1999000000000004</v>
      </c>
      <c r="JF17" s="160">
        <v>-16.638999999999999</v>
      </c>
      <c r="JG17" s="160">
        <v>0.64</v>
      </c>
      <c r="JH17" s="160">
        <v>11.01</v>
      </c>
      <c r="JI17" s="160">
        <v>-5.6500000000000002E-2</v>
      </c>
      <c r="JJ17" s="160">
        <v>-56.807000000000002</v>
      </c>
      <c r="JK17" s="160">
        <v>-14.003</v>
      </c>
      <c r="JL17" s="160">
        <v>48.5</v>
      </c>
      <c r="JM17" s="160">
        <v>55.747</v>
      </c>
      <c r="JN17" s="160">
        <v>56.911000000000001</v>
      </c>
      <c r="JO17" s="160">
        <v>0</v>
      </c>
      <c r="JP17" s="160">
        <v>0</v>
      </c>
      <c r="JQ17" s="160">
        <v>48.381</v>
      </c>
      <c r="JR17" s="160">
        <v>48.566000000000003</v>
      </c>
      <c r="JS17" s="160">
        <v>49.024000000000001</v>
      </c>
      <c r="JT17" s="161"/>
      <c r="JU17" s="160">
        <v>-4.9000000000000004</v>
      </c>
      <c r="JV17" s="160">
        <v>27.395</v>
      </c>
      <c r="JW17" s="160">
        <v>5.3299000000000003</v>
      </c>
      <c r="JX17" s="160">
        <v>8.6998999999999995</v>
      </c>
      <c r="JY17" s="160">
        <v>-43.314</v>
      </c>
      <c r="JZ17" s="160">
        <v>77.585999999999999</v>
      </c>
      <c r="KA17" s="160">
        <v>57.1</v>
      </c>
      <c r="KB17" s="160">
        <v>-43.417999999999999</v>
      </c>
      <c r="KC17" s="160">
        <v>-76.322000000000003</v>
      </c>
      <c r="KD17" s="160">
        <v>47.273000000000003</v>
      </c>
      <c r="KE17" s="160">
        <v>28.565999999999999</v>
      </c>
      <c r="KF17" s="160">
        <v>-4.0998999999999999</v>
      </c>
      <c r="KG17" s="160">
        <v>4.3</v>
      </c>
      <c r="KH17" s="160">
        <v>67.698999999999998</v>
      </c>
      <c r="KI17" s="160">
        <v>100.76</v>
      </c>
    </row>
    <row r="18" spans="1:295" ht="18" customHeight="1" x14ac:dyDescent="0.25">
      <c r="A18" s="159" t="s">
        <v>89</v>
      </c>
      <c r="B18" s="159" t="s">
        <v>647</v>
      </c>
      <c r="C18" s="162">
        <v>0</v>
      </c>
      <c r="D18" s="162">
        <v>9.1386000000000003</v>
      </c>
      <c r="E18" s="162">
        <v>-17.943999999999999</v>
      </c>
      <c r="F18" s="162">
        <v>-37.14</v>
      </c>
      <c r="G18" s="163"/>
      <c r="H18" s="162">
        <v>16.661999999999999</v>
      </c>
      <c r="I18" s="162">
        <v>38.008000000000003</v>
      </c>
      <c r="J18" s="162">
        <v>-59.49</v>
      </c>
      <c r="K18" s="162">
        <v>35.948</v>
      </c>
      <c r="L18" s="162">
        <v>18.234000000000002</v>
      </c>
      <c r="M18" s="162">
        <v>-17.713999999999999</v>
      </c>
      <c r="N18" s="162">
        <v>-64.379000000000005</v>
      </c>
      <c r="O18" s="162">
        <v>-9.4309999999999992</v>
      </c>
      <c r="P18" s="162">
        <v>4.4000000000000004</v>
      </c>
      <c r="Q18" s="162">
        <v>9.1079000000000008</v>
      </c>
      <c r="R18" s="162">
        <v>-4.4000000000000004</v>
      </c>
      <c r="S18" s="162">
        <v>13.260999999999999</v>
      </c>
      <c r="T18" s="162">
        <v>121.06399999999999</v>
      </c>
      <c r="U18" s="162">
        <v>9.0548000000000002</v>
      </c>
      <c r="V18" s="162">
        <v>9.0645000000000007</v>
      </c>
      <c r="W18" s="162">
        <v>15.016</v>
      </c>
      <c r="X18" s="162">
        <v>0</v>
      </c>
      <c r="Y18" s="162">
        <v>16.652000000000001</v>
      </c>
      <c r="Z18" s="162">
        <v>7.5974000000000004</v>
      </c>
      <c r="AA18" s="163"/>
      <c r="AB18" s="162">
        <v>113</v>
      </c>
      <c r="AC18" s="162">
        <v>-134.33000000000001</v>
      </c>
      <c r="AD18" s="162">
        <v>-133.69</v>
      </c>
      <c r="AE18" s="162">
        <v>15.692</v>
      </c>
      <c r="AF18" s="162">
        <v>64.379000000000005</v>
      </c>
      <c r="AG18" s="162">
        <v>8.8000000000000007</v>
      </c>
      <c r="AH18" s="162">
        <v>7.9149000000000003</v>
      </c>
      <c r="AI18" s="162">
        <v>0.13700000000000001</v>
      </c>
      <c r="AJ18" s="162">
        <v>-83.36</v>
      </c>
      <c r="AK18" s="162">
        <v>-84.26</v>
      </c>
      <c r="AL18" s="162">
        <v>-24.2</v>
      </c>
      <c r="AM18" s="162">
        <v>84.36</v>
      </c>
      <c r="AN18" s="162">
        <v>85.73</v>
      </c>
      <c r="AO18" s="162">
        <v>14.169</v>
      </c>
      <c r="AP18" s="162">
        <v>-2.4603000000000002</v>
      </c>
      <c r="AQ18" s="162">
        <v>0</v>
      </c>
      <c r="AR18" s="162">
        <v>56.749000000000002</v>
      </c>
      <c r="AS18" s="162">
        <v>14.103999999999999</v>
      </c>
      <c r="AT18" s="162">
        <v>-172.27</v>
      </c>
      <c r="AU18" s="162">
        <v>-170.74</v>
      </c>
      <c r="AV18" s="162">
        <v>6.6879</v>
      </c>
      <c r="AW18" s="162">
        <v>6.7050000000000001</v>
      </c>
      <c r="AX18" s="162">
        <v>38.713999999999999</v>
      </c>
      <c r="AY18" s="162">
        <v>40.052999999999997</v>
      </c>
      <c r="AZ18" s="162">
        <v>12.055</v>
      </c>
      <c r="BA18" s="162">
        <v>64.116</v>
      </c>
      <c r="BB18" s="162">
        <v>0</v>
      </c>
      <c r="BC18" s="162">
        <v>16.925000000000001</v>
      </c>
      <c r="BD18" s="162">
        <v>-7.5998999999999999</v>
      </c>
      <c r="BE18" s="162">
        <v>-7.5998999999999999</v>
      </c>
      <c r="BF18" s="162">
        <v>188.3</v>
      </c>
      <c r="BG18" s="162">
        <v>186</v>
      </c>
      <c r="BH18" s="163"/>
      <c r="BI18" s="162">
        <v>-67.102000000000004</v>
      </c>
      <c r="BJ18" s="162">
        <v>-150.85</v>
      </c>
      <c r="BK18" s="163"/>
      <c r="BL18" s="162">
        <v>7.3503999999999996</v>
      </c>
      <c r="BM18" s="162">
        <v>4.9744000000000002</v>
      </c>
      <c r="BN18" s="162">
        <v>0</v>
      </c>
      <c r="BO18" s="162">
        <v>61.921999999999997</v>
      </c>
      <c r="BP18" s="162">
        <v>61.798999999999999</v>
      </c>
      <c r="BQ18" s="162">
        <v>-76.284999999999997</v>
      </c>
      <c r="BR18" s="162">
        <v>158.88</v>
      </c>
      <c r="BS18" s="162">
        <v>40.976999999999997</v>
      </c>
      <c r="BT18" s="162">
        <v>-119.57</v>
      </c>
      <c r="BU18" s="162">
        <v>122.07</v>
      </c>
      <c r="BV18" s="162">
        <v>67.471000000000004</v>
      </c>
      <c r="BW18" s="162">
        <v>28.29</v>
      </c>
      <c r="BX18" s="162">
        <v>21.86</v>
      </c>
      <c r="BY18" s="162">
        <v>46.529000000000003</v>
      </c>
      <c r="BZ18" s="162">
        <v>68.510000000000005</v>
      </c>
      <c r="CA18" s="162">
        <v>-38.709000000000003</v>
      </c>
      <c r="CB18" s="162">
        <v>-38.173000000000002</v>
      </c>
      <c r="CC18" s="162">
        <v>111.7</v>
      </c>
      <c r="CD18" s="162">
        <v>111.9</v>
      </c>
      <c r="CE18" s="162">
        <v>26.564</v>
      </c>
      <c r="CF18" s="162">
        <v>-62.023000000000003</v>
      </c>
      <c r="CG18" s="162">
        <v>-62.253999999999998</v>
      </c>
      <c r="CH18" s="162">
        <v>13.564</v>
      </c>
      <c r="CI18" s="162">
        <v>0</v>
      </c>
      <c r="CJ18" s="162">
        <v>19.57</v>
      </c>
      <c r="CK18" s="162">
        <v>25.984999999999999</v>
      </c>
      <c r="CL18" s="162">
        <v>70.099000000000004</v>
      </c>
      <c r="CM18" s="162">
        <v>63.9</v>
      </c>
      <c r="CN18" s="162">
        <v>-10.319000000000001</v>
      </c>
      <c r="CO18" s="162">
        <v>52.707000000000001</v>
      </c>
      <c r="CP18" s="162">
        <v>51.39</v>
      </c>
      <c r="CQ18" s="162">
        <v>51.826000000000001</v>
      </c>
      <c r="CR18" s="162">
        <v>-50.042999999999999</v>
      </c>
      <c r="CS18" s="162">
        <v>-50.332999999999998</v>
      </c>
      <c r="CT18" s="162">
        <v>160.06</v>
      </c>
      <c r="CU18" s="162">
        <v>-57.543999999999997</v>
      </c>
      <c r="CV18" s="162">
        <v>0</v>
      </c>
      <c r="CW18" s="162">
        <v>11.878</v>
      </c>
      <c r="CX18" s="162">
        <v>32.340000000000003</v>
      </c>
      <c r="CY18" s="163"/>
      <c r="CZ18" s="162">
        <v>33.287999999999997</v>
      </c>
      <c r="DA18" s="162">
        <v>31.498000000000001</v>
      </c>
      <c r="DB18" s="163"/>
      <c r="DC18" s="162">
        <v>-6.2050999999999998</v>
      </c>
      <c r="DD18" s="162">
        <v>0</v>
      </c>
      <c r="DE18" s="162">
        <v>0</v>
      </c>
      <c r="DF18" s="162">
        <v>-26.78</v>
      </c>
      <c r="DG18" s="162">
        <v>-2.9999999999999997E-4</v>
      </c>
      <c r="DH18" s="162">
        <v>-15.641999999999999</v>
      </c>
      <c r="DI18" s="162">
        <v>-63.4</v>
      </c>
      <c r="DJ18" s="162">
        <v>-62.098999999999997</v>
      </c>
      <c r="DK18" s="162">
        <v>25.765000000000001</v>
      </c>
      <c r="DL18" s="162">
        <v>32.234999999999999</v>
      </c>
      <c r="DM18" s="162">
        <v>32.42</v>
      </c>
      <c r="DN18" s="162">
        <v>47.478999999999999</v>
      </c>
      <c r="DO18" s="162">
        <v>32.189</v>
      </c>
      <c r="DP18" s="162">
        <v>-2.5099</v>
      </c>
      <c r="DQ18" s="162">
        <v>47.722000000000001</v>
      </c>
      <c r="DR18" s="162">
        <v>24.638000000000002</v>
      </c>
      <c r="DS18" s="162">
        <v>-14.6</v>
      </c>
      <c r="DT18" s="162">
        <v>-14.6</v>
      </c>
      <c r="DU18" s="162">
        <v>66.138999999999996</v>
      </c>
      <c r="DV18" s="162">
        <v>54.53</v>
      </c>
      <c r="DW18" s="162">
        <v>27.709</v>
      </c>
      <c r="DX18" s="162">
        <v>25.727</v>
      </c>
      <c r="DY18" s="162">
        <v>-42.959000000000003</v>
      </c>
      <c r="DZ18" s="162">
        <v>-42.29</v>
      </c>
      <c r="EA18" s="162">
        <v>108.73</v>
      </c>
      <c r="EB18" s="162">
        <v>72.463999999999999</v>
      </c>
      <c r="EC18" s="162">
        <v>69.756</v>
      </c>
      <c r="ED18" s="162">
        <v>71.682000000000002</v>
      </c>
      <c r="EE18" s="162">
        <v>117.39</v>
      </c>
      <c r="EF18" s="162">
        <v>113.12</v>
      </c>
      <c r="EG18" s="162">
        <v>-22.57</v>
      </c>
      <c r="EH18" s="162">
        <v>89.203999999999994</v>
      </c>
      <c r="EI18" s="162">
        <v>382.72</v>
      </c>
      <c r="EJ18" s="162">
        <v>0</v>
      </c>
      <c r="EK18" s="162">
        <v>-35.725000000000001</v>
      </c>
      <c r="EL18" s="162">
        <v>-37.838000000000001</v>
      </c>
      <c r="EM18" s="162">
        <v>-35.798999999999999</v>
      </c>
      <c r="EN18" s="162">
        <v>33.909999999999997</v>
      </c>
      <c r="EO18" s="162">
        <v>31.952000000000002</v>
      </c>
      <c r="EP18" s="162">
        <v>178.23</v>
      </c>
      <c r="EQ18" s="162">
        <v>-100.29</v>
      </c>
      <c r="ER18" s="162">
        <v>-102.7</v>
      </c>
      <c r="ES18" s="162">
        <v>-82.254999999999995</v>
      </c>
      <c r="ET18" s="162">
        <v>15.449</v>
      </c>
      <c r="EU18" s="162">
        <v>-14.319000000000001</v>
      </c>
      <c r="EV18" s="162">
        <v>113.8</v>
      </c>
      <c r="EW18" s="163"/>
      <c r="EX18" s="162">
        <v>2.2006999999999999</v>
      </c>
      <c r="EY18" s="162">
        <v>-30.734999999999999</v>
      </c>
      <c r="EZ18" s="162">
        <v>-29.600999999999999</v>
      </c>
      <c r="FA18" s="162">
        <v>3.9340000000000002</v>
      </c>
      <c r="FB18" s="162">
        <v>-108.11</v>
      </c>
      <c r="FC18" s="162">
        <v>55.765000000000001</v>
      </c>
      <c r="FD18" s="162">
        <v>19.975000000000001</v>
      </c>
      <c r="FE18" s="162">
        <v>0</v>
      </c>
      <c r="FF18" s="162">
        <v>0</v>
      </c>
      <c r="FG18" s="162">
        <v>0</v>
      </c>
      <c r="FH18" s="162">
        <v>51.646000000000001</v>
      </c>
      <c r="FI18" s="163"/>
      <c r="FJ18" s="162">
        <v>39.686999999999998</v>
      </c>
      <c r="FK18" s="162">
        <v>39.017000000000003</v>
      </c>
      <c r="FL18" s="162">
        <v>-117.88</v>
      </c>
      <c r="FM18" s="162">
        <v>45.737000000000002</v>
      </c>
      <c r="FN18" s="162">
        <v>45.750999999999998</v>
      </c>
      <c r="FO18" s="162">
        <v>-79.349000000000004</v>
      </c>
      <c r="FP18" s="162">
        <v>-58.933999999999997</v>
      </c>
      <c r="FQ18" s="162">
        <v>-57.801000000000002</v>
      </c>
      <c r="FR18" s="162">
        <v>-37.429000000000002</v>
      </c>
      <c r="FS18" s="162">
        <v>18.181999999999999</v>
      </c>
      <c r="FT18" s="162">
        <v>0.76329999999999998</v>
      </c>
      <c r="FU18" s="162">
        <v>-11.759</v>
      </c>
      <c r="FV18" s="162">
        <v>11.76</v>
      </c>
      <c r="FW18" s="162">
        <v>-58.371000000000002</v>
      </c>
      <c r="FX18" s="162">
        <v>11.103999999999999</v>
      </c>
      <c r="FY18" s="162">
        <v>-15.832000000000001</v>
      </c>
      <c r="FZ18" s="162">
        <v>4.1669</v>
      </c>
      <c r="GA18" s="162">
        <v>11.009</v>
      </c>
      <c r="GB18" s="162">
        <v>18.408999999999999</v>
      </c>
      <c r="GC18" s="162">
        <v>60.642000000000003</v>
      </c>
      <c r="GD18" s="162">
        <v>80.078000000000003</v>
      </c>
      <c r="GE18" s="162">
        <v>16.23</v>
      </c>
      <c r="GF18" s="162">
        <v>77.731999999999999</v>
      </c>
      <c r="GG18" s="162">
        <v>12.398999999999999</v>
      </c>
      <c r="GH18" s="162">
        <v>-31.445</v>
      </c>
      <c r="GI18" s="162">
        <v>-4.0669000000000004</v>
      </c>
      <c r="GJ18" s="162">
        <v>4.3720999999999997</v>
      </c>
      <c r="GK18" s="162">
        <v>1.1988000000000001</v>
      </c>
      <c r="GL18" s="162">
        <v>6.4500000000000002E-2</v>
      </c>
      <c r="GM18" s="162">
        <v>0</v>
      </c>
      <c r="GN18" s="162">
        <v>-12.351000000000001</v>
      </c>
      <c r="GO18" s="162">
        <v>-37.786000000000001</v>
      </c>
      <c r="GP18" s="162">
        <v>17.509</v>
      </c>
      <c r="GQ18" s="162">
        <v>59.158000000000001</v>
      </c>
      <c r="GR18" s="163"/>
      <c r="GS18" s="162">
        <v>90.995000000000005</v>
      </c>
      <c r="GT18" s="163"/>
      <c r="GU18" s="162">
        <v>-14.202</v>
      </c>
      <c r="GV18" s="162">
        <v>46.518000000000001</v>
      </c>
      <c r="GW18" s="162">
        <v>-22.347000000000001</v>
      </c>
      <c r="GX18" s="162">
        <v>11.878</v>
      </c>
      <c r="GY18" s="162">
        <v>0</v>
      </c>
      <c r="GZ18" s="163"/>
      <c r="HA18" s="162">
        <v>13.037000000000001</v>
      </c>
      <c r="HB18" s="162">
        <v>221.72</v>
      </c>
      <c r="HC18" s="162">
        <v>221.14</v>
      </c>
      <c r="HD18" s="162">
        <v>286.2</v>
      </c>
      <c r="HE18" s="162">
        <v>-281.38</v>
      </c>
      <c r="HF18" s="162">
        <v>-562.05999999999995</v>
      </c>
      <c r="HG18" s="162">
        <v>560.66</v>
      </c>
      <c r="HH18" s="162">
        <v>644.30999999999995</v>
      </c>
      <c r="HI18" s="162">
        <v>-206.33</v>
      </c>
      <c r="HJ18" s="162">
        <v>-208.42</v>
      </c>
      <c r="HK18" s="162">
        <v>-56.58</v>
      </c>
      <c r="HL18" s="162">
        <v>-48.697000000000003</v>
      </c>
      <c r="HM18" s="162">
        <v>72.712000000000003</v>
      </c>
      <c r="HN18" s="162">
        <v>72.066999999999993</v>
      </c>
      <c r="HO18" s="162">
        <v>-98.484999999999999</v>
      </c>
      <c r="HP18" s="162">
        <v>-231.99</v>
      </c>
      <c r="HQ18" s="162">
        <v>67.602000000000004</v>
      </c>
      <c r="HR18" s="162">
        <v>66.733999999999995</v>
      </c>
      <c r="HS18" s="162">
        <v>-51.636000000000003</v>
      </c>
      <c r="HT18" s="162">
        <v>-51.484999999999999</v>
      </c>
      <c r="HU18" s="162">
        <v>94.93</v>
      </c>
      <c r="HV18" s="162">
        <v>94.879000000000005</v>
      </c>
      <c r="HW18" s="162">
        <v>52.9</v>
      </c>
      <c r="HX18" s="163"/>
      <c r="HY18" s="162">
        <v>22.827000000000002</v>
      </c>
      <c r="HZ18" s="162">
        <v>29.68</v>
      </c>
      <c r="IA18" s="162">
        <v>-332.86</v>
      </c>
      <c r="IB18" s="162">
        <v>108.88</v>
      </c>
      <c r="IC18" s="162">
        <v>108.67</v>
      </c>
      <c r="ID18" s="162">
        <v>14.5</v>
      </c>
      <c r="IE18" s="162">
        <v>3.5</v>
      </c>
      <c r="IF18" s="162">
        <v>-65.900000000000006</v>
      </c>
      <c r="IG18" s="162">
        <v>-65.599000000000004</v>
      </c>
      <c r="IH18" s="162">
        <v>1.4838</v>
      </c>
      <c r="II18" s="162">
        <v>1.3541000000000001</v>
      </c>
      <c r="IJ18" s="162">
        <v>-630.44000000000005</v>
      </c>
      <c r="IK18" s="163"/>
      <c r="IL18" s="164">
        <v>451.81</v>
      </c>
      <c r="IM18" s="162">
        <v>354.89</v>
      </c>
      <c r="IN18" s="162">
        <v>158.44999999999999</v>
      </c>
      <c r="IO18" s="162">
        <v>-356.37</v>
      </c>
      <c r="IP18" s="162">
        <v>357.49</v>
      </c>
      <c r="IQ18" s="162">
        <v>-144.9</v>
      </c>
      <c r="IR18" s="162">
        <v>-280.7</v>
      </c>
      <c r="IS18" s="162">
        <v>-348.36</v>
      </c>
      <c r="IT18" s="162">
        <v>98.123999999999995</v>
      </c>
      <c r="IU18" s="162">
        <v>97.49</v>
      </c>
      <c r="IV18" s="163"/>
      <c r="IW18" s="162">
        <v>-427.27</v>
      </c>
      <c r="IX18" s="162">
        <v>223.78</v>
      </c>
      <c r="IY18" s="162">
        <v>-205.44</v>
      </c>
      <c r="IZ18" s="163"/>
      <c r="JA18" s="162">
        <v>-4.7172999999999998</v>
      </c>
      <c r="JB18" s="162">
        <v>31.042000000000002</v>
      </c>
      <c r="JC18" s="162">
        <v>16.719000000000001</v>
      </c>
      <c r="JD18" s="162">
        <v>5.234</v>
      </c>
      <c r="JE18" s="162">
        <v>5.1959999999999997</v>
      </c>
      <c r="JF18" s="162">
        <v>-16.959</v>
      </c>
      <c r="JG18" s="162">
        <v>-0.24</v>
      </c>
      <c r="JH18" s="162">
        <v>10.221</v>
      </c>
      <c r="JI18" s="162">
        <v>0.35249999999999998</v>
      </c>
      <c r="JJ18" s="162">
        <v>-55.253999999999998</v>
      </c>
      <c r="JK18" s="162">
        <v>-14.384</v>
      </c>
      <c r="JL18" s="162">
        <v>47.9</v>
      </c>
      <c r="JM18" s="162">
        <v>54.29</v>
      </c>
      <c r="JN18" s="162">
        <v>54.552999999999997</v>
      </c>
      <c r="JO18" s="162">
        <v>0</v>
      </c>
      <c r="JP18" s="162">
        <v>0</v>
      </c>
      <c r="JQ18" s="162">
        <v>47.366999999999997</v>
      </c>
      <c r="JR18" s="162">
        <v>47.497999999999998</v>
      </c>
      <c r="JS18" s="162">
        <v>47.424999999999997</v>
      </c>
      <c r="JT18" s="163"/>
      <c r="JU18" s="162">
        <v>-3.7999000000000001</v>
      </c>
      <c r="JV18" s="162">
        <v>27.350999999999999</v>
      </c>
      <c r="JW18" s="162">
        <v>5.3299000000000003</v>
      </c>
      <c r="JX18" s="162">
        <v>8.6998999999999995</v>
      </c>
      <c r="JY18" s="162">
        <v>-44.093000000000004</v>
      </c>
      <c r="JZ18" s="162">
        <v>76.884</v>
      </c>
      <c r="KA18" s="162">
        <v>57.234999999999999</v>
      </c>
      <c r="KB18" s="162">
        <v>-43.851999999999997</v>
      </c>
      <c r="KC18" s="162">
        <v>-76.061999999999998</v>
      </c>
      <c r="KD18" s="162">
        <v>47.759</v>
      </c>
      <c r="KE18" s="162">
        <v>28.518999999999998</v>
      </c>
      <c r="KF18" s="162">
        <v>-5.4</v>
      </c>
      <c r="KG18" s="162">
        <v>5.0998999999999999</v>
      </c>
      <c r="KH18" s="162">
        <v>82.462999999999994</v>
      </c>
      <c r="KI18" s="162">
        <v>90.885999999999996</v>
      </c>
    </row>
    <row r="19" spans="1:295" ht="18" customHeight="1" x14ac:dyDescent="0.25">
      <c r="A19" s="159" t="s">
        <v>89</v>
      </c>
      <c r="B19" s="159" t="s">
        <v>648</v>
      </c>
      <c r="C19" s="162">
        <v>0</v>
      </c>
      <c r="D19" s="162">
        <v>7.5270999999999999</v>
      </c>
      <c r="E19" s="162">
        <v>-14.718999999999999</v>
      </c>
      <c r="F19" s="162">
        <v>-37.305</v>
      </c>
      <c r="G19" s="163"/>
      <c r="H19" s="162">
        <v>18.22</v>
      </c>
      <c r="I19" s="162">
        <v>37.509</v>
      </c>
      <c r="J19" s="162">
        <v>-1.1446000000000001</v>
      </c>
      <c r="K19" s="162">
        <v>35.954999999999998</v>
      </c>
      <c r="L19" s="162">
        <v>18.402999999999999</v>
      </c>
      <c r="M19" s="162">
        <v>-17.93</v>
      </c>
      <c r="N19" s="162">
        <v>-42.18</v>
      </c>
      <c r="O19" s="162">
        <v>-13.371</v>
      </c>
      <c r="P19" s="162">
        <v>8.8000000000000007</v>
      </c>
      <c r="Q19" s="162">
        <v>9.1079000000000008</v>
      </c>
      <c r="R19" s="162">
        <v>-8.8000000000000007</v>
      </c>
      <c r="S19" s="162">
        <v>13.532999999999999</v>
      </c>
      <c r="T19" s="162">
        <v>5.3125999999999998</v>
      </c>
      <c r="U19" s="162">
        <v>8.8534000000000006</v>
      </c>
      <c r="V19" s="162">
        <v>8.8720999999999997</v>
      </c>
      <c r="W19" s="162">
        <v>14.21</v>
      </c>
      <c r="X19" s="162">
        <v>0</v>
      </c>
      <c r="Y19" s="162">
        <v>16.353999999999999</v>
      </c>
      <c r="Z19" s="162">
        <v>7.9009999999999998</v>
      </c>
      <c r="AA19" s="163"/>
      <c r="AB19" s="162">
        <v>113</v>
      </c>
      <c r="AC19" s="162">
        <v>-118.09</v>
      </c>
      <c r="AD19" s="162">
        <v>-118.02</v>
      </c>
      <c r="AE19" s="162">
        <v>16.265999999999998</v>
      </c>
      <c r="AF19" s="162">
        <v>42.18</v>
      </c>
      <c r="AG19" s="162">
        <v>11</v>
      </c>
      <c r="AH19" s="162">
        <v>6.7409999999999997</v>
      </c>
      <c r="AI19" s="162">
        <v>0.128</v>
      </c>
      <c r="AJ19" s="162">
        <v>-67.260000000000005</v>
      </c>
      <c r="AK19" s="162">
        <v>-67.629000000000005</v>
      </c>
      <c r="AL19" s="162">
        <v>-22.69</v>
      </c>
      <c r="AM19" s="162">
        <v>69.129000000000005</v>
      </c>
      <c r="AN19" s="162">
        <v>68.709000000000003</v>
      </c>
      <c r="AO19" s="162">
        <v>15.092000000000001</v>
      </c>
      <c r="AP19" s="162">
        <v>-2.7166000000000001</v>
      </c>
      <c r="AQ19" s="162">
        <v>0</v>
      </c>
      <c r="AR19" s="162">
        <v>57.164000000000001</v>
      </c>
      <c r="AS19" s="162">
        <v>5.4474999999999998</v>
      </c>
      <c r="AT19" s="162">
        <v>-147.75</v>
      </c>
      <c r="AU19" s="162">
        <v>-147.72</v>
      </c>
      <c r="AV19" s="162">
        <v>30.169</v>
      </c>
      <c r="AW19" s="162">
        <v>27.719000000000001</v>
      </c>
      <c r="AX19" s="162">
        <v>26.791</v>
      </c>
      <c r="AY19" s="162">
        <v>27.193000000000001</v>
      </c>
      <c r="AZ19" s="162">
        <v>15.72</v>
      </c>
      <c r="BA19" s="162">
        <v>85.844999999999999</v>
      </c>
      <c r="BB19" s="162">
        <v>0</v>
      </c>
      <c r="BC19" s="162">
        <v>19.071000000000002</v>
      </c>
      <c r="BD19" s="162">
        <v>-8.5998999999999999</v>
      </c>
      <c r="BE19" s="162">
        <v>-8.5998999999999999</v>
      </c>
      <c r="BF19" s="162">
        <v>159.38</v>
      </c>
      <c r="BG19" s="162">
        <v>160.22</v>
      </c>
      <c r="BH19" s="163"/>
      <c r="BI19" s="162">
        <v>-67.102000000000004</v>
      </c>
      <c r="BJ19" s="162">
        <v>-126.39</v>
      </c>
      <c r="BK19" s="163"/>
      <c r="BL19" s="162">
        <v>1.9382999999999999</v>
      </c>
      <c r="BM19" s="162">
        <v>3.7275</v>
      </c>
      <c r="BN19" s="162">
        <v>0</v>
      </c>
      <c r="BO19" s="162">
        <v>49.683999999999997</v>
      </c>
      <c r="BP19" s="162">
        <v>49.591999999999999</v>
      </c>
      <c r="BQ19" s="162">
        <v>-62.331000000000003</v>
      </c>
      <c r="BR19" s="162">
        <v>148.58000000000001</v>
      </c>
      <c r="BS19" s="162">
        <v>40.976999999999997</v>
      </c>
      <c r="BT19" s="162">
        <v>-118.31</v>
      </c>
      <c r="BU19" s="162">
        <v>121.42</v>
      </c>
      <c r="BV19" s="162">
        <v>67.521000000000001</v>
      </c>
      <c r="BW19" s="162">
        <v>26.629000000000001</v>
      </c>
      <c r="BX19" s="162">
        <v>20.719000000000001</v>
      </c>
      <c r="BY19" s="162">
        <v>46.418999999999997</v>
      </c>
      <c r="BZ19" s="162">
        <v>67.459000000000003</v>
      </c>
      <c r="CA19" s="162">
        <v>-45.406999999999996</v>
      </c>
      <c r="CB19" s="162">
        <v>-45.808999999999997</v>
      </c>
      <c r="CC19" s="162">
        <v>117.32</v>
      </c>
      <c r="CD19" s="162">
        <v>117.75</v>
      </c>
      <c r="CE19" s="162">
        <v>24.344000000000001</v>
      </c>
      <c r="CF19" s="162">
        <v>-56.921999999999997</v>
      </c>
      <c r="CG19" s="162">
        <v>-56.597999999999999</v>
      </c>
      <c r="CH19" s="162">
        <v>6.2846000000000002</v>
      </c>
      <c r="CI19" s="162">
        <v>0</v>
      </c>
      <c r="CJ19" s="162">
        <v>19.57</v>
      </c>
      <c r="CK19" s="162">
        <v>25.984999999999999</v>
      </c>
      <c r="CL19" s="162">
        <v>73.698999999999998</v>
      </c>
      <c r="CM19" s="162">
        <v>66.599000000000004</v>
      </c>
      <c r="CN19" s="162">
        <v>-10.42</v>
      </c>
      <c r="CO19" s="162">
        <v>56.462000000000003</v>
      </c>
      <c r="CP19" s="162">
        <v>55.314</v>
      </c>
      <c r="CQ19" s="162">
        <v>54.837000000000003</v>
      </c>
      <c r="CR19" s="162">
        <v>-44.505000000000003</v>
      </c>
      <c r="CS19" s="162">
        <v>-44.908999999999999</v>
      </c>
      <c r="CT19" s="162">
        <v>146.51</v>
      </c>
      <c r="CU19" s="162">
        <v>-40.962000000000003</v>
      </c>
      <c r="CV19" s="162">
        <v>0</v>
      </c>
      <c r="CW19" s="162">
        <v>11.417999999999999</v>
      </c>
      <c r="CX19" s="162">
        <v>36.83</v>
      </c>
      <c r="CY19" s="163"/>
      <c r="CZ19" s="162">
        <v>34.225999999999999</v>
      </c>
      <c r="DA19" s="162">
        <v>32.377000000000002</v>
      </c>
      <c r="DB19" s="163"/>
      <c r="DC19" s="162">
        <v>-6.2050999999999998</v>
      </c>
      <c r="DD19" s="162">
        <v>0</v>
      </c>
      <c r="DE19" s="162">
        <v>0</v>
      </c>
      <c r="DF19" s="162">
        <v>-25.954000000000001</v>
      </c>
      <c r="DG19" s="162">
        <v>-2.0000000000000001E-4</v>
      </c>
      <c r="DH19" s="162">
        <v>-15.664999999999999</v>
      </c>
      <c r="DI19" s="162">
        <v>-65.099000000000004</v>
      </c>
      <c r="DJ19" s="162">
        <v>-66.3</v>
      </c>
      <c r="DK19" s="162">
        <v>26.335999999999999</v>
      </c>
      <c r="DL19" s="162">
        <v>33.993000000000002</v>
      </c>
      <c r="DM19" s="162">
        <v>35.238</v>
      </c>
      <c r="DN19" s="162">
        <v>49.237000000000002</v>
      </c>
      <c r="DO19" s="162">
        <v>33.569000000000003</v>
      </c>
      <c r="DP19" s="162">
        <v>-3.14</v>
      </c>
      <c r="DQ19" s="162">
        <v>47.466000000000001</v>
      </c>
      <c r="DR19" s="162">
        <v>25.003</v>
      </c>
      <c r="DS19" s="162">
        <v>-14.97</v>
      </c>
      <c r="DT19" s="162">
        <v>-14.96</v>
      </c>
      <c r="DU19" s="162">
        <v>70.388999999999996</v>
      </c>
      <c r="DV19" s="162">
        <v>55.94</v>
      </c>
      <c r="DW19" s="162">
        <v>25.763000000000002</v>
      </c>
      <c r="DX19" s="162">
        <v>25.254000000000001</v>
      </c>
      <c r="DY19" s="162">
        <v>-50.174999999999997</v>
      </c>
      <c r="DZ19" s="162">
        <v>-48.536000000000001</v>
      </c>
      <c r="EA19" s="162">
        <v>110.17</v>
      </c>
      <c r="EB19" s="162">
        <v>72.769000000000005</v>
      </c>
      <c r="EC19" s="162">
        <v>70.515000000000001</v>
      </c>
      <c r="ED19" s="162">
        <v>72.790999999999997</v>
      </c>
      <c r="EE19" s="162">
        <v>118.87</v>
      </c>
      <c r="EF19" s="162">
        <v>111.23</v>
      </c>
      <c r="EG19" s="162">
        <v>-22.561</v>
      </c>
      <c r="EH19" s="162">
        <v>75.05</v>
      </c>
      <c r="EI19" s="162">
        <v>399.67</v>
      </c>
      <c r="EJ19" s="162">
        <v>0</v>
      </c>
      <c r="EK19" s="162">
        <v>-36.326999999999998</v>
      </c>
      <c r="EL19" s="162">
        <v>-39.073999999999998</v>
      </c>
      <c r="EM19" s="162">
        <v>-30.422999999999998</v>
      </c>
      <c r="EN19" s="162">
        <v>34.15</v>
      </c>
      <c r="EO19" s="162">
        <v>32.134</v>
      </c>
      <c r="EP19" s="162">
        <v>161.33000000000001</v>
      </c>
      <c r="EQ19" s="162">
        <v>-96.504999999999995</v>
      </c>
      <c r="ER19" s="162">
        <v>-96.9</v>
      </c>
      <c r="ES19" s="162">
        <v>-76.983000000000004</v>
      </c>
      <c r="ET19" s="162">
        <v>14.269</v>
      </c>
      <c r="EU19" s="162">
        <v>-10.96</v>
      </c>
      <c r="EV19" s="162">
        <v>104</v>
      </c>
      <c r="EW19" s="163"/>
      <c r="EX19" s="162">
        <v>2.1836000000000002</v>
      </c>
      <c r="EY19" s="162">
        <v>-30.385999999999999</v>
      </c>
      <c r="EZ19" s="162">
        <v>-29.632999999999999</v>
      </c>
      <c r="FA19" s="162">
        <v>4.6348000000000003</v>
      </c>
      <c r="FB19" s="162">
        <v>-108.68</v>
      </c>
      <c r="FC19" s="162">
        <v>55.765000000000001</v>
      </c>
      <c r="FD19" s="162">
        <v>19.876000000000001</v>
      </c>
      <c r="FE19" s="162">
        <v>0</v>
      </c>
      <c r="FF19" s="162">
        <v>0</v>
      </c>
      <c r="FG19" s="162">
        <v>0</v>
      </c>
      <c r="FH19" s="162">
        <v>51.259</v>
      </c>
      <c r="FI19" s="163"/>
      <c r="FJ19" s="162">
        <v>44.878</v>
      </c>
      <c r="FK19" s="162">
        <v>44.71</v>
      </c>
      <c r="FL19" s="162">
        <v>-148.03</v>
      </c>
      <c r="FM19" s="162">
        <v>51.481000000000002</v>
      </c>
      <c r="FN19" s="162">
        <v>51.472000000000001</v>
      </c>
      <c r="FO19" s="162">
        <v>-99.418999999999997</v>
      </c>
      <c r="FP19" s="162">
        <v>-79.424000000000007</v>
      </c>
      <c r="FQ19" s="162">
        <v>-64.994</v>
      </c>
      <c r="FR19" s="162">
        <v>-40.548999999999999</v>
      </c>
      <c r="FS19" s="162">
        <v>18.274000000000001</v>
      </c>
      <c r="FT19" s="162">
        <v>0.78639999999999999</v>
      </c>
      <c r="FU19" s="162">
        <v>-11.759</v>
      </c>
      <c r="FV19" s="162">
        <v>9.94</v>
      </c>
      <c r="FW19" s="162">
        <v>-65.626000000000005</v>
      </c>
      <c r="FX19" s="162">
        <v>11.041</v>
      </c>
      <c r="FY19" s="162">
        <v>-15.832000000000001</v>
      </c>
      <c r="FZ19" s="162">
        <v>4.2009999999999996</v>
      </c>
      <c r="GA19" s="162">
        <v>10.113</v>
      </c>
      <c r="GB19" s="162">
        <v>15.619</v>
      </c>
      <c r="GC19" s="162">
        <v>81.001000000000005</v>
      </c>
      <c r="GD19" s="162">
        <v>100.76</v>
      </c>
      <c r="GE19" s="162">
        <v>15.86</v>
      </c>
      <c r="GF19" s="162">
        <v>74.400000000000006</v>
      </c>
      <c r="GG19" s="162">
        <v>15.398999999999999</v>
      </c>
      <c r="GH19" s="162">
        <v>-27.404</v>
      </c>
      <c r="GI19" s="162">
        <v>-4.3068</v>
      </c>
      <c r="GJ19" s="162">
        <v>4.5857999999999999</v>
      </c>
      <c r="GK19" s="162">
        <v>1.2410000000000001</v>
      </c>
      <c r="GL19" s="162">
        <v>6.4500000000000002E-2</v>
      </c>
      <c r="GM19" s="162">
        <v>0</v>
      </c>
      <c r="GN19" s="162">
        <v>-14.734</v>
      </c>
      <c r="GO19" s="162">
        <v>-34.463000000000001</v>
      </c>
      <c r="GP19" s="162">
        <v>20.777999999999999</v>
      </c>
      <c r="GQ19" s="162">
        <v>54.116</v>
      </c>
      <c r="GR19" s="163"/>
      <c r="GS19" s="162">
        <v>83.69</v>
      </c>
      <c r="GT19" s="163"/>
      <c r="GU19" s="162">
        <v>-14.631</v>
      </c>
      <c r="GV19" s="162">
        <v>42.392000000000003</v>
      </c>
      <c r="GW19" s="162">
        <v>-23.286000000000001</v>
      </c>
      <c r="GX19" s="162">
        <v>12.702999999999999</v>
      </c>
      <c r="GY19" s="162">
        <v>0</v>
      </c>
      <c r="GZ19" s="163"/>
      <c r="HA19" s="162">
        <v>14.013</v>
      </c>
      <c r="HB19" s="162">
        <v>234.28</v>
      </c>
      <c r="HC19" s="162">
        <v>229.98</v>
      </c>
      <c r="HD19" s="162">
        <v>287.89</v>
      </c>
      <c r="HE19" s="162">
        <v>-287.08</v>
      </c>
      <c r="HF19" s="162">
        <v>-568.13</v>
      </c>
      <c r="HG19" s="162">
        <v>569.26</v>
      </c>
      <c r="HH19" s="162">
        <v>662.71</v>
      </c>
      <c r="HI19" s="162">
        <v>-215.42</v>
      </c>
      <c r="HJ19" s="162">
        <v>-217.59</v>
      </c>
      <c r="HK19" s="162">
        <v>-54.304000000000002</v>
      </c>
      <c r="HL19" s="162">
        <v>-46.551000000000002</v>
      </c>
      <c r="HM19" s="162">
        <v>73.918000000000006</v>
      </c>
      <c r="HN19" s="162">
        <v>73.915999999999997</v>
      </c>
      <c r="HO19" s="162">
        <v>-98.484999999999999</v>
      </c>
      <c r="HP19" s="162">
        <v>-231.99</v>
      </c>
      <c r="HQ19" s="162">
        <v>65.075000000000003</v>
      </c>
      <c r="HR19" s="162">
        <v>64.206999999999994</v>
      </c>
      <c r="HS19" s="162">
        <v>-69.313000000000002</v>
      </c>
      <c r="HT19" s="162">
        <v>-70.622</v>
      </c>
      <c r="HU19" s="162">
        <v>92.98</v>
      </c>
      <c r="HV19" s="162">
        <v>93.629000000000005</v>
      </c>
      <c r="HW19" s="162">
        <v>54.5</v>
      </c>
      <c r="HX19" s="163"/>
      <c r="HY19" s="162">
        <v>23.032</v>
      </c>
      <c r="HZ19" s="162">
        <v>29.2</v>
      </c>
      <c r="IA19" s="162">
        <v>-344.7</v>
      </c>
      <c r="IB19" s="162">
        <v>111.12</v>
      </c>
      <c r="IC19" s="162">
        <v>109.55</v>
      </c>
      <c r="ID19" s="162">
        <v>13.898999999999999</v>
      </c>
      <c r="IE19" s="162">
        <v>3.9</v>
      </c>
      <c r="IF19" s="162">
        <v>-63.4</v>
      </c>
      <c r="IG19" s="162">
        <v>-62.798999999999999</v>
      </c>
      <c r="IH19" s="162">
        <v>1.4838</v>
      </c>
      <c r="II19" s="162">
        <v>1.3541000000000001</v>
      </c>
      <c r="IJ19" s="162">
        <v>-647.5</v>
      </c>
      <c r="IK19" s="163"/>
      <c r="IL19" s="164">
        <v>451.81</v>
      </c>
      <c r="IM19" s="162">
        <v>371.15</v>
      </c>
      <c r="IN19" s="162">
        <v>154.68</v>
      </c>
      <c r="IO19" s="162">
        <v>-368.29</v>
      </c>
      <c r="IP19" s="162">
        <v>370.83</v>
      </c>
      <c r="IQ19" s="162">
        <v>-147.56</v>
      </c>
      <c r="IR19" s="162">
        <v>-284.12</v>
      </c>
      <c r="IS19" s="162">
        <v>-365.65</v>
      </c>
      <c r="IT19" s="162">
        <v>107.3</v>
      </c>
      <c r="IU19" s="162">
        <v>106.69</v>
      </c>
      <c r="IV19" s="163"/>
      <c r="IW19" s="162">
        <v>-450.03</v>
      </c>
      <c r="IX19" s="162">
        <v>224.61</v>
      </c>
      <c r="IY19" s="162">
        <v>-224.75</v>
      </c>
      <c r="IZ19" s="163"/>
      <c r="JA19" s="162">
        <v>-4.7446999999999999</v>
      </c>
      <c r="JB19" s="162">
        <v>31.036000000000001</v>
      </c>
      <c r="JC19" s="162">
        <v>11.92</v>
      </c>
      <c r="JD19" s="162">
        <v>5.1760000000000002</v>
      </c>
      <c r="JE19" s="162">
        <v>5.1950000000000003</v>
      </c>
      <c r="JF19" s="162">
        <v>-11.92</v>
      </c>
      <c r="JG19" s="162">
        <v>-3.3599000000000001</v>
      </c>
      <c r="JH19" s="162">
        <v>9.9056999999999995</v>
      </c>
      <c r="JI19" s="162">
        <v>3.6636000000000002</v>
      </c>
      <c r="JJ19" s="162">
        <v>-56.104999999999997</v>
      </c>
      <c r="JK19" s="162">
        <v>-15.436999999999999</v>
      </c>
      <c r="JL19" s="162">
        <v>47</v>
      </c>
      <c r="JM19" s="162">
        <v>57.493000000000002</v>
      </c>
      <c r="JN19" s="162">
        <v>56.046999999999997</v>
      </c>
      <c r="JO19" s="162">
        <v>0</v>
      </c>
      <c r="JP19" s="162">
        <v>0</v>
      </c>
      <c r="JQ19" s="162">
        <v>48.837000000000003</v>
      </c>
      <c r="JR19" s="162">
        <v>48.843000000000004</v>
      </c>
      <c r="JS19" s="162">
        <v>48.881</v>
      </c>
      <c r="JT19" s="163"/>
      <c r="JU19" s="162">
        <v>-5.3</v>
      </c>
      <c r="JV19" s="162">
        <v>27.716999999999999</v>
      </c>
      <c r="JW19" s="162">
        <v>5.17</v>
      </c>
      <c r="JX19" s="162">
        <v>8.6998999999999995</v>
      </c>
      <c r="JY19" s="162">
        <v>-42.542000000000002</v>
      </c>
      <c r="JZ19" s="162">
        <v>76.427000000000007</v>
      </c>
      <c r="KA19" s="162">
        <v>54.539000000000001</v>
      </c>
      <c r="KB19" s="162">
        <v>-41.759</v>
      </c>
      <c r="KC19" s="162">
        <v>-74.885999999999996</v>
      </c>
      <c r="KD19" s="162">
        <v>45.622</v>
      </c>
      <c r="KE19" s="162">
        <v>29.629000000000001</v>
      </c>
      <c r="KF19" s="162">
        <v>-2.9</v>
      </c>
      <c r="KG19" s="162">
        <v>2.7999000000000001</v>
      </c>
      <c r="KH19" s="162">
        <v>96.927000000000007</v>
      </c>
      <c r="KI19" s="162">
        <v>85.311000000000007</v>
      </c>
    </row>
    <row r="20" spans="1:295" ht="18" customHeight="1" x14ac:dyDescent="0.25">
      <c r="A20" s="159" t="s">
        <v>89</v>
      </c>
      <c r="B20" s="159" t="s">
        <v>649</v>
      </c>
      <c r="C20" s="162">
        <v>0</v>
      </c>
      <c r="D20" s="162">
        <v>7.6909000000000001</v>
      </c>
      <c r="E20" s="162">
        <v>-15.273999999999999</v>
      </c>
      <c r="F20" s="162">
        <v>-36.697000000000003</v>
      </c>
      <c r="G20" s="163"/>
      <c r="H20" s="162">
        <v>14.606999999999999</v>
      </c>
      <c r="I20" s="162">
        <v>37.697000000000003</v>
      </c>
      <c r="J20" s="162">
        <v>1.8533999999999999</v>
      </c>
      <c r="K20" s="162">
        <v>37.002000000000002</v>
      </c>
      <c r="L20" s="162">
        <v>18.853000000000002</v>
      </c>
      <c r="M20" s="162">
        <v>-18.317</v>
      </c>
      <c r="N20" s="162">
        <v>-42.18</v>
      </c>
      <c r="O20" s="162">
        <v>-11.429</v>
      </c>
      <c r="P20" s="162">
        <v>6.5998999999999999</v>
      </c>
      <c r="Q20" s="162">
        <v>8.2798999999999996</v>
      </c>
      <c r="R20" s="162">
        <v>-6.5998999999999999</v>
      </c>
      <c r="S20" s="162">
        <v>13.282999999999999</v>
      </c>
      <c r="T20" s="162">
        <v>-5.1340000000000003</v>
      </c>
      <c r="U20" s="162">
        <v>8.9398</v>
      </c>
      <c r="V20" s="162">
        <v>8.7764000000000006</v>
      </c>
      <c r="W20" s="162">
        <v>14.896000000000001</v>
      </c>
      <c r="X20" s="162">
        <v>0</v>
      </c>
      <c r="Y20" s="162">
        <v>14.911</v>
      </c>
      <c r="Z20" s="162">
        <v>7.6620999999999997</v>
      </c>
      <c r="AA20" s="163"/>
      <c r="AB20" s="162">
        <v>113</v>
      </c>
      <c r="AC20" s="162">
        <v>-115.59</v>
      </c>
      <c r="AD20" s="162">
        <v>-116.56</v>
      </c>
      <c r="AE20" s="162">
        <v>16.893000000000001</v>
      </c>
      <c r="AF20" s="162">
        <v>42.18</v>
      </c>
      <c r="AG20" s="162">
        <v>11</v>
      </c>
      <c r="AH20" s="162">
        <v>6.4569000000000001</v>
      </c>
      <c r="AI20" s="162">
        <v>0.128</v>
      </c>
      <c r="AJ20" s="162">
        <v>-67.900000000000006</v>
      </c>
      <c r="AK20" s="162">
        <v>-67.588999999999999</v>
      </c>
      <c r="AL20" s="162">
        <v>-21.809000000000001</v>
      </c>
      <c r="AM20" s="162">
        <v>66.879000000000005</v>
      </c>
      <c r="AN20" s="162">
        <v>66.698999999999998</v>
      </c>
      <c r="AO20" s="162">
        <v>14.673999999999999</v>
      </c>
      <c r="AP20" s="162">
        <v>-2.8056999999999999</v>
      </c>
      <c r="AQ20" s="162">
        <v>0</v>
      </c>
      <c r="AR20" s="162">
        <v>58.293999999999997</v>
      </c>
      <c r="AS20" s="162">
        <v>4.7168999999999999</v>
      </c>
      <c r="AT20" s="162">
        <v>-148.15</v>
      </c>
      <c r="AU20" s="162">
        <v>-146.66</v>
      </c>
      <c r="AV20" s="162">
        <v>28.701000000000001</v>
      </c>
      <c r="AW20" s="162">
        <v>24.981999999999999</v>
      </c>
      <c r="AX20" s="162">
        <v>26.657</v>
      </c>
      <c r="AY20" s="162">
        <v>29.872</v>
      </c>
      <c r="AZ20" s="162">
        <v>15.196</v>
      </c>
      <c r="BA20" s="162">
        <v>84.135999999999996</v>
      </c>
      <c r="BB20" s="162">
        <v>0</v>
      </c>
      <c r="BC20" s="162">
        <v>22.094000000000001</v>
      </c>
      <c r="BD20" s="162">
        <v>-9.9999000000000002</v>
      </c>
      <c r="BE20" s="162">
        <v>-9.9999000000000002</v>
      </c>
      <c r="BF20" s="162">
        <v>160.34</v>
      </c>
      <c r="BG20" s="162">
        <v>160.93</v>
      </c>
      <c r="BH20" s="163"/>
      <c r="BI20" s="162">
        <v>-67.102000000000004</v>
      </c>
      <c r="BJ20" s="162">
        <v>-125.44</v>
      </c>
      <c r="BK20" s="163"/>
      <c r="BL20" s="162">
        <v>0</v>
      </c>
      <c r="BM20" s="162">
        <v>2.9956999999999998</v>
      </c>
      <c r="BN20" s="162">
        <v>0</v>
      </c>
      <c r="BO20" s="162">
        <v>42.176000000000002</v>
      </c>
      <c r="BP20" s="162">
        <v>42.146000000000001</v>
      </c>
      <c r="BQ20" s="162">
        <v>-59.790999999999997</v>
      </c>
      <c r="BR20" s="162">
        <v>143.15</v>
      </c>
      <c r="BS20" s="162">
        <v>40.976999999999997</v>
      </c>
      <c r="BT20" s="162">
        <v>-77.262</v>
      </c>
      <c r="BU20" s="162">
        <v>79.308000000000007</v>
      </c>
      <c r="BV20" s="162">
        <v>60.017000000000003</v>
      </c>
      <c r="BW20" s="162">
        <v>23.068999999999999</v>
      </c>
      <c r="BX20" s="162">
        <v>16.959</v>
      </c>
      <c r="BY20" s="162">
        <v>43.11</v>
      </c>
      <c r="BZ20" s="162">
        <v>62.52</v>
      </c>
      <c r="CA20" s="162">
        <v>-51.033000000000001</v>
      </c>
      <c r="CB20" s="162">
        <v>-51.033000000000001</v>
      </c>
      <c r="CC20" s="162">
        <v>125.6</v>
      </c>
      <c r="CD20" s="162">
        <v>125.8</v>
      </c>
      <c r="CE20" s="162">
        <v>23.323</v>
      </c>
      <c r="CF20" s="162">
        <v>-40.39</v>
      </c>
      <c r="CG20" s="162">
        <v>-39.621000000000002</v>
      </c>
      <c r="CH20" s="162">
        <v>3.8738999999999999</v>
      </c>
      <c r="CI20" s="162">
        <v>0</v>
      </c>
      <c r="CJ20" s="162">
        <v>19.57</v>
      </c>
      <c r="CK20" s="162">
        <v>25.984999999999999</v>
      </c>
      <c r="CL20" s="162">
        <v>72.8</v>
      </c>
      <c r="CM20" s="162">
        <v>65.400000000000006</v>
      </c>
      <c r="CN20" s="162">
        <v>-10.25</v>
      </c>
      <c r="CO20" s="162">
        <v>59.811999999999998</v>
      </c>
      <c r="CP20" s="162">
        <v>59.713000000000001</v>
      </c>
      <c r="CQ20" s="162">
        <v>59.387</v>
      </c>
      <c r="CR20" s="162">
        <v>-42.258000000000003</v>
      </c>
      <c r="CS20" s="162">
        <v>-42.298000000000002</v>
      </c>
      <c r="CT20" s="162">
        <v>104.32</v>
      </c>
      <c r="CU20" s="162">
        <v>-37.78</v>
      </c>
      <c r="CV20" s="162">
        <v>0</v>
      </c>
      <c r="CW20" s="162">
        <v>11.878</v>
      </c>
      <c r="CX20" s="162">
        <v>33.08</v>
      </c>
      <c r="CY20" s="163"/>
      <c r="CZ20" s="162">
        <v>34.694000000000003</v>
      </c>
      <c r="DA20" s="162">
        <v>32.817</v>
      </c>
      <c r="DB20" s="163"/>
      <c r="DC20" s="162">
        <v>-6.2050999999999998</v>
      </c>
      <c r="DD20" s="162">
        <v>0</v>
      </c>
      <c r="DE20" s="162">
        <v>0</v>
      </c>
      <c r="DF20" s="162">
        <v>-30.405999999999999</v>
      </c>
      <c r="DG20" s="162">
        <v>-1E-4</v>
      </c>
      <c r="DH20" s="162">
        <v>-15.975</v>
      </c>
      <c r="DI20" s="162">
        <v>-65.198999999999998</v>
      </c>
      <c r="DJ20" s="162">
        <v>-64.5</v>
      </c>
      <c r="DK20" s="162">
        <v>26.567</v>
      </c>
      <c r="DL20" s="162">
        <v>36.337000000000003</v>
      </c>
      <c r="DM20" s="162">
        <v>38.524999999999999</v>
      </c>
      <c r="DN20" s="162">
        <v>52.752000000000002</v>
      </c>
      <c r="DO20" s="162">
        <v>35.79</v>
      </c>
      <c r="DP20" s="162">
        <v>-3.65</v>
      </c>
      <c r="DQ20" s="162">
        <v>45.738</v>
      </c>
      <c r="DR20" s="162">
        <v>31.757000000000001</v>
      </c>
      <c r="DS20" s="162">
        <v>-14.57</v>
      </c>
      <c r="DT20" s="162">
        <v>-14.529</v>
      </c>
      <c r="DU20" s="162">
        <v>69.388999999999996</v>
      </c>
      <c r="DV20" s="162">
        <v>56.32</v>
      </c>
      <c r="DW20" s="162">
        <v>32.162999999999997</v>
      </c>
      <c r="DX20" s="162">
        <v>32.381</v>
      </c>
      <c r="DY20" s="162">
        <v>-53.634</v>
      </c>
      <c r="DZ20" s="162">
        <v>-52.645000000000003</v>
      </c>
      <c r="EA20" s="162">
        <v>113.83</v>
      </c>
      <c r="EB20" s="162">
        <v>77.427999999999997</v>
      </c>
      <c r="EC20" s="162">
        <v>73.001999999999995</v>
      </c>
      <c r="ED20" s="162">
        <v>74.132999999999996</v>
      </c>
      <c r="EE20" s="162">
        <v>80.185000000000002</v>
      </c>
      <c r="EF20" s="162">
        <v>72.296000000000006</v>
      </c>
      <c r="EG20" s="162">
        <v>-24.103999999999999</v>
      </c>
      <c r="EH20" s="162">
        <v>72.558000000000007</v>
      </c>
      <c r="EI20" s="162">
        <v>381.01</v>
      </c>
      <c r="EJ20" s="162">
        <v>0</v>
      </c>
      <c r="EK20" s="162">
        <v>-36.643000000000001</v>
      </c>
      <c r="EL20" s="162">
        <v>-39.359000000000002</v>
      </c>
      <c r="EM20" s="162">
        <v>0</v>
      </c>
      <c r="EN20" s="162">
        <v>33.720999999999997</v>
      </c>
      <c r="EO20" s="162">
        <v>31.966999999999999</v>
      </c>
      <c r="EP20" s="162">
        <v>46.128</v>
      </c>
      <c r="EQ20" s="162">
        <v>-78.45</v>
      </c>
      <c r="ER20" s="162">
        <v>-79.08</v>
      </c>
      <c r="ES20" s="162">
        <v>-40.125999999999998</v>
      </c>
      <c r="ET20" s="162">
        <v>0</v>
      </c>
      <c r="EU20" s="162">
        <v>-18.939</v>
      </c>
      <c r="EV20" s="162">
        <v>1</v>
      </c>
      <c r="EW20" s="163"/>
      <c r="EX20" s="162">
        <v>2.2313999999999998</v>
      </c>
      <c r="EY20" s="162">
        <v>-27.814</v>
      </c>
      <c r="EZ20" s="162">
        <v>-27.465</v>
      </c>
      <c r="FA20" s="162">
        <v>1.8013999999999999</v>
      </c>
      <c r="FB20" s="162">
        <v>-69.656999999999996</v>
      </c>
      <c r="FC20" s="162">
        <v>55.765000000000001</v>
      </c>
      <c r="FD20" s="162">
        <v>19.568999999999999</v>
      </c>
      <c r="FE20" s="162">
        <v>0</v>
      </c>
      <c r="FF20" s="162">
        <v>0</v>
      </c>
      <c r="FG20" s="162">
        <v>0</v>
      </c>
      <c r="FH20" s="162">
        <v>51.161000000000001</v>
      </c>
      <c r="FI20" s="163"/>
      <c r="FJ20" s="162">
        <v>51.408999999999999</v>
      </c>
      <c r="FK20" s="162">
        <v>49.901000000000003</v>
      </c>
      <c r="FL20" s="162">
        <v>-151.88</v>
      </c>
      <c r="FM20" s="162">
        <v>55.933</v>
      </c>
      <c r="FN20" s="162">
        <v>55.973999999999997</v>
      </c>
      <c r="FO20" s="162">
        <v>-101.81</v>
      </c>
      <c r="FP20" s="162">
        <v>-82.254999999999995</v>
      </c>
      <c r="FQ20" s="162">
        <v>-66.254000000000005</v>
      </c>
      <c r="FR20" s="162">
        <v>-41.668999999999997</v>
      </c>
      <c r="FS20" s="162">
        <v>18.084</v>
      </c>
      <c r="FT20" s="162">
        <v>0.70469999999999999</v>
      </c>
      <c r="FU20" s="162">
        <v>-11.629</v>
      </c>
      <c r="FV20" s="162">
        <v>10.09</v>
      </c>
      <c r="FW20" s="162">
        <v>-66.965000000000003</v>
      </c>
      <c r="FX20" s="162">
        <v>10.8</v>
      </c>
      <c r="FY20" s="162">
        <v>-16.003</v>
      </c>
      <c r="FZ20" s="162">
        <v>4.0689000000000002</v>
      </c>
      <c r="GA20" s="162">
        <v>9.1356999999999999</v>
      </c>
      <c r="GB20" s="162">
        <v>14.189</v>
      </c>
      <c r="GC20" s="162">
        <v>83.677999999999997</v>
      </c>
      <c r="GD20" s="162">
        <v>105.26</v>
      </c>
      <c r="GE20" s="162">
        <v>15.25</v>
      </c>
      <c r="GF20" s="162">
        <v>73.975999999999999</v>
      </c>
      <c r="GG20" s="162">
        <v>13.5</v>
      </c>
      <c r="GH20" s="162">
        <v>-27.420999999999999</v>
      </c>
      <c r="GI20" s="162">
        <v>-4.4633000000000003</v>
      </c>
      <c r="GJ20" s="162">
        <v>4.8280000000000003</v>
      </c>
      <c r="GK20" s="162">
        <v>1.2178</v>
      </c>
      <c r="GL20" s="162">
        <v>6.4500000000000002E-2</v>
      </c>
      <c r="GM20" s="162">
        <v>0</v>
      </c>
      <c r="GN20" s="162">
        <v>-12.106</v>
      </c>
      <c r="GO20" s="162">
        <v>-33.924999999999997</v>
      </c>
      <c r="GP20" s="162">
        <v>19.733000000000001</v>
      </c>
      <c r="GQ20" s="162">
        <v>53.024000000000001</v>
      </c>
      <c r="GR20" s="163"/>
      <c r="GS20" s="162">
        <v>83.936000000000007</v>
      </c>
      <c r="GT20" s="163"/>
      <c r="GU20" s="162">
        <v>-14.859</v>
      </c>
      <c r="GV20" s="162">
        <v>40.923999999999999</v>
      </c>
      <c r="GW20" s="162">
        <v>-23.373000000000001</v>
      </c>
      <c r="GX20" s="162">
        <v>12.416</v>
      </c>
      <c r="GY20" s="162">
        <v>0</v>
      </c>
      <c r="GZ20" s="163"/>
      <c r="HA20" s="162">
        <v>14.013</v>
      </c>
      <c r="HB20" s="162">
        <v>229.74</v>
      </c>
      <c r="HC20" s="162">
        <v>228.35</v>
      </c>
      <c r="HD20" s="162">
        <v>279.5</v>
      </c>
      <c r="HE20" s="162">
        <v>-278.60000000000002</v>
      </c>
      <c r="HF20" s="162">
        <v>-579.5</v>
      </c>
      <c r="HG20" s="162">
        <v>577.74</v>
      </c>
      <c r="HH20" s="162">
        <v>649.5</v>
      </c>
      <c r="HI20" s="162">
        <v>-215.92</v>
      </c>
      <c r="HJ20" s="162">
        <v>-218.23</v>
      </c>
      <c r="HK20" s="162">
        <v>-55.933999999999997</v>
      </c>
      <c r="HL20" s="162">
        <v>-47.738999999999997</v>
      </c>
      <c r="HM20" s="162">
        <v>72.709999999999994</v>
      </c>
      <c r="HN20" s="162">
        <v>73.754000000000005</v>
      </c>
      <c r="HO20" s="162">
        <v>-98.484999999999999</v>
      </c>
      <c r="HP20" s="162">
        <v>-231.99</v>
      </c>
      <c r="HQ20" s="162">
        <v>65.195999999999998</v>
      </c>
      <c r="HR20" s="162">
        <v>65.042000000000002</v>
      </c>
      <c r="HS20" s="162">
        <v>-65.078000000000003</v>
      </c>
      <c r="HT20" s="162">
        <v>-64.626999999999995</v>
      </c>
      <c r="HU20" s="162">
        <v>96.069000000000003</v>
      </c>
      <c r="HV20" s="162">
        <v>96.948999999999998</v>
      </c>
      <c r="HW20" s="162">
        <v>51.7</v>
      </c>
      <c r="HX20" s="163"/>
      <c r="HY20" s="162">
        <v>22.765000000000001</v>
      </c>
      <c r="HZ20" s="162">
        <v>21.6</v>
      </c>
      <c r="IA20" s="162">
        <v>-339</v>
      </c>
      <c r="IB20" s="162">
        <v>108.05</v>
      </c>
      <c r="IC20" s="162">
        <v>108.67</v>
      </c>
      <c r="ID20" s="162">
        <v>14.5</v>
      </c>
      <c r="IE20" s="162">
        <v>2.9</v>
      </c>
      <c r="IF20" s="162">
        <v>-63.5</v>
      </c>
      <c r="IG20" s="162">
        <v>-64.3</v>
      </c>
      <c r="IH20" s="162">
        <v>1.3996999999999999</v>
      </c>
      <c r="II20" s="162">
        <v>1.1365000000000001</v>
      </c>
      <c r="IJ20" s="162">
        <v>-632.33000000000004</v>
      </c>
      <c r="IK20" s="163"/>
      <c r="IL20" s="164">
        <v>451.81</v>
      </c>
      <c r="IM20" s="162">
        <v>360.04</v>
      </c>
      <c r="IN20" s="162">
        <v>140.11000000000001</v>
      </c>
      <c r="IO20" s="162">
        <v>-367.53</v>
      </c>
      <c r="IP20" s="162">
        <v>360.14</v>
      </c>
      <c r="IQ20" s="162">
        <v>-142.75</v>
      </c>
      <c r="IR20" s="162">
        <v>-276.33999999999997</v>
      </c>
      <c r="IS20" s="162">
        <v>-359.75</v>
      </c>
      <c r="IT20" s="162">
        <v>106.63</v>
      </c>
      <c r="IU20" s="162">
        <v>103.21</v>
      </c>
      <c r="IV20" s="163"/>
      <c r="IW20" s="162">
        <v>-442.76</v>
      </c>
      <c r="IX20" s="162">
        <v>223</v>
      </c>
      <c r="IY20" s="162">
        <v>-217.85</v>
      </c>
      <c r="IZ20" s="163"/>
      <c r="JA20" s="162">
        <v>-4.8243999999999998</v>
      </c>
      <c r="JB20" s="162">
        <v>30.353000000000002</v>
      </c>
      <c r="JC20" s="162">
        <v>11.76</v>
      </c>
      <c r="JD20" s="162">
        <v>5.03</v>
      </c>
      <c r="JE20" s="162">
        <v>5.0259999999999998</v>
      </c>
      <c r="JF20" s="162">
        <v>-11.359</v>
      </c>
      <c r="JG20" s="162">
        <v>-3.5198999999999998</v>
      </c>
      <c r="JH20" s="162">
        <v>9.3634000000000004</v>
      </c>
      <c r="JI20" s="162">
        <v>3.5476999999999999</v>
      </c>
      <c r="JJ20" s="162">
        <v>-57.277000000000001</v>
      </c>
      <c r="JK20" s="162">
        <v>-15.584</v>
      </c>
      <c r="JL20" s="162">
        <v>48.298999999999999</v>
      </c>
      <c r="JM20" s="162">
        <v>55.508000000000003</v>
      </c>
      <c r="JN20" s="162">
        <v>54.762999999999998</v>
      </c>
      <c r="JO20" s="162">
        <v>0</v>
      </c>
      <c r="JP20" s="162">
        <v>0</v>
      </c>
      <c r="JQ20" s="162">
        <v>48.439</v>
      </c>
      <c r="JR20" s="162">
        <v>49.773000000000003</v>
      </c>
      <c r="JS20" s="162">
        <v>48.277999999999999</v>
      </c>
      <c r="JT20" s="163"/>
      <c r="JU20" s="162">
        <v>-3.4</v>
      </c>
      <c r="JV20" s="162">
        <v>27.74</v>
      </c>
      <c r="JW20" s="162">
        <v>5</v>
      </c>
      <c r="JX20" s="162">
        <v>8.6998999999999995</v>
      </c>
      <c r="JY20" s="162">
        <v>-41.503999999999998</v>
      </c>
      <c r="JZ20" s="162">
        <v>75.861999999999995</v>
      </c>
      <c r="KA20" s="162">
        <v>57.295999999999999</v>
      </c>
      <c r="KB20" s="162">
        <v>-41.802999999999997</v>
      </c>
      <c r="KC20" s="162">
        <v>-75.183999999999997</v>
      </c>
      <c r="KD20" s="162">
        <v>47.018000000000001</v>
      </c>
      <c r="KE20" s="162">
        <v>27.928999999999998</v>
      </c>
      <c r="KF20" s="162">
        <v>-4.8</v>
      </c>
      <c r="KG20" s="162">
        <v>5.6999000000000004</v>
      </c>
      <c r="KH20" s="162">
        <v>73.436999999999998</v>
      </c>
      <c r="KI20" s="162">
        <v>93.606999999999999</v>
      </c>
    </row>
    <row r="21" spans="1:295" ht="18" customHeight="1" x14ac:dyDescent="0.25">
      <c r="A21" s="159" t="s">
        <v>89</v>
      </c>
      <c r="B21" s="159" t="s">
        <v>650</v>
      </c>
      <c r="C21" s="162">
        <v>0</v>
      </c>
      <c r="D21" s="162">
        <v>7.5564</v>
      </c>
      <c r="E21" s="162">
        <v>-15.21</v>
      </c>
      <c r="F21" s="162">
        <v>-37.673000000000002</v>
      </c>
      <c r="G21" s="163"/>
      <c r="H21" s="162">
        <v>15.329000000000001</v>
      </c>
      <c r="I21" s="162">
        <v>37.963999999999999</v>
      </c>
      <c r="J21" s="162">
        <v>1.3036000000000001</v>
      </c>
      <c r="K21" s="162">
        <v>38.563000000000002</v>
      </c>
      <c r="L21" s="162">
        <v>19.521000000000001</v>
      </c>
      <c r="M21" s="162">
        <v>-19.027999999999999</v>
      </c>
      <c r="N21" s="162">
        <v>-39.959000000000003</v>
      </c>
      <c r="O21" s="162">
        <v>-13.833</v>
      </c>
      <c r="P21" s="162">
        <v>8.8000000000000007</v>
      </c>
      <c r="Q21" s="162">
        <v>9.1079000000000008</v>
      </c>
      <c r="R21" s="162">
        <v>-8.8000000000000007</v>
      </c>
      <c r="S21" s="162">
        <v>12.994999999999999</v>
      </c>
      <c r="T21" s="162">
        <v>-2.9771999999999998</v>
      </c>
      <c r="U21" s="162">
        <v>8.5263000000000009</v>
      </c>
      <c r="V21" s="162">
        <v>8.6106999999999996</v>
      </c>
      <c r="W21" s="162">
        <v>13.957000000000001</v>
      </c>
      <c r="X21" s="162">
        <v>0</v>
      </c>
      <c r="Y21" s="162">
        <v>14.877000000000001</v>
      </c>
      <c r="Z21" s="162">
        <v>7.6455000000000002</v>
      </c>
      <c r="AA21" s="163"/>
      <c r="AB21" s="162">
        <v>113</v>
      </c>
      <c r="AC21" s="162">
        <v>-114.98</v>
      </c>
      <c r="AD21" s="162">
        <v>-116.37</v>
      </c>
      <c r="AE21" s="162">
        <v>15.372</v>
      </c>
      <c r="AF21" s="162">
        <v>37.74</v>
      </c>
      <c r="AG21" s="162">
        <v>13.2</v>
      </c>
      <c r="AH21" s="162">
        <v>6.76</v>
      </c>
      <c r="AI21" s="162">
        <v>0.126</v>
      </c>
      <c r="AJ21" s="162">
        <v>-64.269000000000005</v>
      </c>
      <c r="AK21" s="162">
        <v>-63.88</v>
      </c>
      <c r="AL21" s="162">
        <v>-21.079000000000001</v>
      </c>
      <c r="AM21" s="162">
        <v>64.239000000000004</v>
      </c>
      <c r="AN21" s="162">
        <v>65.83</v>
      </c>
      <c r="AO21" s="162">
        <v>14.07</v>
      </c>
      <c r="AP21" s="162">
        <v>-2.8492999999999999</v>
      </c>
      <c r="AQ21" s="162">
        <v>0</v>
      </c>
      <c r="AR21" s="162">
        <v>60.13</v>
      </c>
      <c r="AS21" s="162">
        <v>4.9965999999999999</v>
      </c>
      <c r="AT21" s="162">
        <v>-144.27000000000001</v>
      </c>
      <c r="AU21" s="162">
        <v>-142.27000000000001</v>
      </c>
      <c r="AV21" s="162">
        <v>28.15</v>
      </c>
      <c r="AW21" s="162">
        <v>15.999000000000001</v>
      </c>
      <c r="AX21" s="162">
        <v>29.471</v>
      </c>
      <c r="AY21" s="162">
        <v>31.48</v>
      </c>
      <c r="AZ21" s="162">
        <v>14.148999999999999</v>
      </c>
      <c r="BA21" s="162">
        <v>73.531999999999996</v>
      </c>
      <c r="BB21" s="162">
        <v>0</v>
      </c>
      <c r="BC21" s="162">
        <v>24.675999999999998</v>
      </c>
      <c r="BD21" s="162">
        <v>-11.298999999999999</v>
      </c>
      <c r="BE21" s="162">
        <v>-11.499000000000001</v>
      </c>
      <c r="BF21" s="162">
        <v>156.63999999999999</v>
      </c>
      <c r="BG21" s="162">
        <v>154.13999999999999</v>
      </c>
      <c r="BH21" s="163"/>
      <c r="BI21" s="162">
        <v>-67.102000000000004</v>
      </c>
      <c r="BJ21" s="162">
        <v>-119.55</v>
      </c>
      <c r="BK21" s="163"/>
      <c r="BL21" s="162">
        <v>0</v>
      </c>
      <c r="BM21" s="162">
        <v>3.6913</v>
      </c>
      <c r="BN21" s="162">
        <v>0</v>
      </c>
      <c r="BO21" s="162">
        <v>50.171999999999997</v>
      </c>
      <c r="BP21" s="162">
        <v>49.652999999999999</v>
      </c>
      <c r="BQ21" s="162">
        <v>-67.314999999999998</v>
      </c>
      <c r="BR21" s="162">
        <v>150.54</v>
      </c>
      <c r="BS21" s="162">
        <v>40.976999999999997</v>
      </c>
      <c r="BT21" s="162">
        <v>-75.429000000000002</v>
      </c>
      <c r="BU21" s="162">
        <v>76.891000000000005</v>
      </c>
      <c r="BV21" s="162">
        <v>62.432000000000002</v>
      </c>
      <c r="BW21" s="162">
        <v>22.959</v>
      </c>
      <c r="BX21" s="162">
        <v>17.45</v>
      </c>
      <c r="BY21" s="162">
        <v>44.36</v>
      </c>
      <c r="BZ21" s="162">
        <v>63.209000000000003</v>
      </c>
      <c r="CA21" s="162">
        <v>-53.176000000000002</v>
      </c>
      <c r="CB21" s="162">
        <v>-52.774000000000001</v>
      </c>
      <c r="CC21" s="162">
        <v>128.56</v>
      </c>
      <c r="CD21" s="162">
        <v>130.09</v>
      </c>
      <c r="CE21" s="162">
        <v>24.033999999999999</v>
      </c>
      <c r="CF21" s="162">
        <v>-42.606000000000002</v>
      </c>
      <c r="CG21" s="162">
        <v>-42.121000000000002</v>
      </c>
      <c r="CH21" s="162">
        <v>6.5303000000000004</v>
      </c>
      <c r="CI21" s="162">
        <v>0</v>
      </c>
      <c r="CJ21" s="162">
        <v>19.57</v>
      </c>
      <c r="CK21" s="162">
        <v>25.984999999999999</v>
      </c>
      <c r="CL21" s="162">
        <v>74.698999999999998</v>
      </c>
      <c r="CM21" s="162">
        <v>67.3</v>
      </c>
      <c r="CN21" s="162">
        <v>-10.63</v>
      </c>
      <c r="CO21" s="162">
        <v>61.804000000000002</v>
      </c>
      <c r="CP21" s="162">
        <v>60.481000000000002</v>
      </c>
      <c r="CQ21" s="162">
        <v>60.689</v>
      </c>
      <c r="CR21" s="162">
        <v>-38.112000000000002</v>
      </c>
      <c r="CS21" s="162">
        <v>-38.499000000000002</v>
      </c>
      <c r="CT21" s="162">
        <v>95</v>
      </c>
      <c r="CU21" s="162">
        <v>-35.994</v>
      </c>
      <c r="CV21" s="162">
        <v>0</v>
      </c>
      <c r="CW21" s="162">
        <v>11.048</v>
      </c>
      <c r="CX21" s="162">
        <v>34.348999999999997</v>
      </c>
      <c r="CY21" s="163"/>
      <c r="CZ21" s="162">
        <v>35.631999999999998</v>
      </c>
      <c r="DA21" s="162">
        <v>33.256</v>
      </c>
      <c r="DB21" s="163"/>
      <c r="DC21" s="162">
        <v>-6.2050999999999998</v>
      </c>
      <c r="DD21" s="162">
        <v>0</v>
      </c>
      <c r="DE21" s="162">
        <v>0</v>
      </c>
      <c r="DF21" s="162">
        <v>-29.943000000000001</v>
      </c>
      <c r="DG21" s="162">
        <v>-1E-4</v>
      </c>
      <c r="DH21" s="162">
        <v>-15.333</v>
      </c>
      <c r="DI21" s="162">
        <v>-70.5</v>
      </c>
      <c r="DJ21" s="162">
        <v>-70.400000000000006</v>
      </c>
      <c r="DK21" s="162">
        <v>26.748000000000001</v>
      </c>
      <c r="DL21" s="162">
        <v>38.094999999999999</v>
      </c>
      <c r="DM21" s="162">
        <v>38.524999999999999</v>
      </c>
      <c r="DN21" s="162">
        <v>55.682000000000002</v>
      </c>
      <c r="DO21" s="162">
        <v>37.908999999999999</v>
      </c>
      <c r="DP21" s="162">
        <v>-3.44</v>
      </c>
      <c r="DQ21" s="162">
        <v>45.4</v>
      </c>
      <c r="DR21" s="162">
        <v>28.765999999999998</v>
      </c>
      <c r="DS21" s="162">
        <v>-14.66</v>
      </c>
      <c r="DT21" s="162">
        <v>-14.51</v>
      </c>
      <c r="DU21" s="162">
        <v>68.09</v>
      </c>
      <c r="DV21" s="162">
        <v>54.54</v>
      </c>
      <c r="DW21" s="162">
        <v>31.381</v>
      </c>
      <c r="DX21" s="162">
        <v>29.6</v>
      </c>
      <c r="DY21" s="162">
        <v>-55.05</v>
      </c>
      <c r="DZ21" s="162">
        <v>-55.118000000000002</v>
      </c>
      <c r="EA21" s="162">
        <v>109.9</v>
      </c>
      <c r="EB21" s="162">
        <v>75.573999999999998</v>
      </c>
      <c r="EC21" s="162">
        <v>72.08</v>
      </c>
      <c r="ED21" s="162">
        <v>73.668999999999997</v>
      </c>
      <c r="EE21" s="162">
        <v>107.81</v>
      </c>
      <c r="EF21" s="162">
        <v>103.59</v>
      </c>
      <c r="EG21" s="162">
        <v>-20.914999999999999</v>
      </c>
      <c r="EH21" s="162">
        <v>83.850999999999999</v>
      </c>
      <c r="EI21" s="162">
        <v>372.2</v>
      </c>
      <c r="EJ21" s="162">
        <v>0</v>
      </c>
      <c r="EK21" s="162">
        <v>-38.203000000000003</v>
      </c>
      <c r="EL21" s="162">
        <v>-40.487000000000002</v>
      </c>
      <c r="EM21" s="162">
        <v>-24.029</v>
      </c>
      <c r="EN21" s="162">
        <v>33.789000000000001</v>
      </c>
      <c r="EO21" s="162">
        <v>31.875</v>
      </c>
      <c r="EP21" s="162">
        <v>142.9</v>
      </c>
      <c r="EQ21" s="162">
        <v>-97.454999999999998</v>
      </c>
      <c r="ER21" s="162">
        <v>-98.463999999999999</v>
      </c>
      <c r="ES21" s="162">
        <v>-70.406999999999996</v>
      </c>
      <c r="ET21" s="162">
        <v>0</v>
      </c>
      <c r="EU21" s="162">
        <v>-13.13</v>
      </c>
      <c r="EV21" s="162">
        <v>107.7</v>
      </c>
      <c r="EW21" s="163"/>
      <c r="EX21" s="162">
        <v>-3.2052</v>
      </c>
      <c r="EY21" s="162">
        <v>-28.672000000000001</v>
      </c>
      <c r="EZ21" s="162">
        <v>-28.103000000000002</v>
      </c>
      <c r="FA21" s="162">
        <v>1.6194</v>
      </c>
      <c r="FB21" s="162">
        <v>-100.41</v>
      </c>
      <c r="FC21" s="162">
        <v>55.765000000000001</v>
      </c>
      <c r="FD21" s="162">
        <v>20.05</v>
      </c>
      <c r="FE21" s="162">
        <v>0</v>
      </c>
      <c r="FF21" s="162">
        <v>0</v>
      </c>
      <c r="FG21" s="162">
        <v>0</v>
      </c>
      <c r="FH21" s="162">
        <v>50.039000000000001</v>
      </c>
      <c r="FI21" s="163"/>
      <c r="FJ21" s="162">
        <v>54.423000000000002</v>
      </c>
      <c r="FK21" s="162">
        <v>53.753</v>
      </c>
      <c r="FL21" s="162">
        <v>-161.59</v>
      </c>
      <c r="FM21" s="162">
        <v>57.725999999999999</v>
      </c>
      <c r="FN21" s="162">
        <v>58.378999999999998</v>
      </c>
      <c r="FO21" s="162">
        <v>-110.72</v>
      </c>
      <c r="FP21" s="162">
        <v>-84.424000000000007</v>
      </c>
      <c r="FQ21" s="162">
        <v>-70.091999999999999</v>
      </c>
      <c r="FR21" s="162">
        <v>-42.918999999999997</v>
      </c>
      <c r="FS21" s="162">
        <v>18.181999999999999</v>
      </c>
      <c r="FT21" s="162">
        <v>0.73640000000000005</v>
      </c>
      <c r="FU21" s="162">
        <v>-11.849</v>
      </c>
      <c r="FV21" s="162">
        <v>8.8699999999999992</v>
      </c>
      <c r="FW21" s="162">
        <v>-71.370999999999995</v>
      </c>
      <c r="FX21" s="162">
        <v>10.699</v>
      </c>
      <c r="FY21" s="162">
        <v>-16.167999999999999</v>
      </c>
      <c r="FZ21" s="162">
        <v>4.1729000000000003</v>
      </c>
      <c r="GA21" s="162">
        <v>9.1107999999999993</v>
      </c>
      <c r="GB21" s="162">
        <v>12.26</v>
      </c>
      <c r="GC21" s="162">
        <v>100.21</v>
      </c>
      <c r="GD21" s="162">
        <v>109.66</v>
      </c>
      <c r="GE21" s="162">
        <v>14.67</v>
      </c>
      <c r="GF21" s="162">
        <v>73.138999999999996</v>
      </c>
      <c r="GG21" s="162">
        <v>11.6</v>
      </c>
      <c r="GH21" s="162">
        <v>-25.751000000000001</v>
      </c>
      <c r="GI21" s="162">
        <v>-4.3545999999999996</v>
      </c>
      <c r="GJ21" s="162">
        <v>4.7469000000000001</v>
      </c>
      <c r="GK21" s="162">
        <v>1.2675000000000001</v>
      </c>
      <c r="GL21" s="162">
        <v>6.4500000000000002E-2</v>
      </c>
      <c r="GM21" s="162">
        <v>0</v>
      </c>
      <c r="GN21" s="162">
        <v>-11.978</v>
      </c>
      <c r="GO21" s="162">
        <v>-33.655999999999999</v>
      </c>
      <c r="GP21" s="162">
        <v>19.300999999999998</v>
      </c>
      <c r="GQ21" s="162">
        <v>53.612000000000002</v>
      </c>
      <c r="GR21" s="163"/>
      <c r="GS21" s="162">
        <v>83.968000000000004</v>
      </c>
      <c r="GT21" s="163"/>
      <c r="GU21" s="162">
        <v>-15.426</v>
      </c>
      <c r="GV21" s="162">
        <v>42.341999999999999</v>
      </c>
      <c r="GW21" s="162">
        <v>-24.382000000000001</v>
      </c>
      <c r="GX21" s="162">
        <v>11.598000000000001</v>
      </c>
      <c r="GY21" s="162">
        <v>0</v>
      </c>
      <c r="GZ21" s="163"/>
      <c r="HA21" s="162">
        <v>13</v>
      </c>
      <c r="HB21" s="162">
        <v>224.91</v>
      </c>
      <c r="HC21" s="162">
        <v>224.18</v>
      </c>
      <c r="HD21" s="162">
        <v>286.60000000000002</v>
      </c>
      <c r="HE21" s="162">
        <v>-282.23</v>
      </c>
      <c r="HF21" s="162">
        <v>-563.91</v>
      </c>
      <c r="HG21" s="162">
        <v>568.07000000000005</v>
      </c>
      <c r="HH21" s="162">
        <v>642.46</v>
      </c>
      <c r="HI21" s="162">
        <v>-212.17</v>
      </c>
      <c r="HJ21" s="162">
        <v>-212.49</v>
      </c>
      <c r="HK21" s="162">
        <v>-56.716000000000001</v>
      </c>
      <c r="HL21" s="162">
        <v>-48.308999999999997</v>
      </c>
      <c r="HM21" s="162">
        <v>74.048000000000002</v>
      </c>
      <c r="HN21" s="162">
        <v>74.522999999999996</v>
      </c>
      <c r="HO21" s="162">
        <v>-98.484999999999999</v>
      </c>
      <c r="HP21" s="162">
        <v>-231.99</v>
      </c>
      <c r="HQ21" s="162">
        <v>63.470999999999997</v>
      </c>
      <c r="HR21" s="162">
        <v>63.317</v>
      </c>
      <c r="HS21" s="162">
        <v>-64.710999999999999</v>
      </c>
      <c r="HT21" s="162">
        <v>-64.391000000000005</v>
      </c>
      <c r="HU21" s="162">
        <v>98.239000000000004</v>
      </c>
      <c r="HV21" s="162">
        <v>97.55</v>
      </c>
      <c r="HW21" s="162">
        <v>49.298999999999999</v>
      </c>
      <c r="HX21" s="163"/>
      <c r="HY21" s="162">
        <v>22.806999999999999</v>
      </c>
      <c r="HZ21" s="162">
        <v>18.798999999999999</v>
      </c>
      <c r="IA21" s="162">
        <v>-336.47</v>
      </c>
      <c r="IB21" s="162">
        <v>109.04</v>
      </c>
      <c r="IC21" s="162">
        <v>106.92</v>
      </c>
      <c r="ID21" s="162">
        <v>14.5</v>
      </c>
      <c r="IE21" s="162">
        <v>4.0998999999999999</v>
      </c>
      <c r="IF21" s="162">
        <v>-60.798999999999999</v>
      </c>
      <c r="IG21" s="162">
        <v>-61.798999999999999</v>
      </c>
      <c r="IH21" s="162">
        <v>1.3096000000000001</v>
      </c>
      <c r="II21" s="162">
        <v>1.1365000000000001</v>
      </c>
      <c r="IJ21" s="162">
        <v>-623.74</v>
      </c>
      <c r="IK21" s="163"/>
      <c r="IL21" s="164">
        <v>451.81</v>
      </c>
      <c r="IM21" s="162">
        <v>357.69</v>
      </c>
      <c r="IN21" s="162">
        <v>131.94</v>
      </c>
      <c r="IO21" s="162">
        <v>-363.2</v>
      </c>
      <c r="IP21" s="162">
        <v>360.33</v>
      </c>
      <c r="IQ21" s="162">
        <v>-138.91</v>
      </c>
      <c r="IR21" s="162">
        <v>-270.14</v>
      </c>
      <c r="IS21" s="162">
        <v>-355.23</v>
      </c>
      <c r="IT21" s="162">
        <v>103.8</v>
      </c>
      <c r="IU21" s="162">
        <v>104.62</v>
      </c>
      <c r="IV21" s="163"/>
      <c r="IW21" s="162">
        <v>-438.84</v>
      </c>
      <c r="IX21" s="162">
        <v>220.6</v>
      </c>
      <c r="IY21" s="162">
        <v>-217.82</v>
      </c>
      <c r="IZ21" s="163"/>
      <c r="JA21" s="162">
        <v>-5.0606</v>
      </c>
      <c r="JB21" s="162">
        <v>29.948</v>
      </c>
      <c r="JC21" s="162">
        <v>8</v>
      </c>
      <c r="JD21" s="162">
        <v>5.0250000000000004</v>
      </c>
      <c r="JE21" s="162">
        <v>5.0088999999999997</v>
      </c>
      <c r="JF21" s="162">
        <v>-7.6798999999999999</v>
      </c>
      <c r="JG21" s="162">
        <v>-1.44</v>
      </c>
      <c r="JH21" s="162">
        <v>9.35</v>
      </c>
      <c r="JI21" s="162">
        <v>1.7287999999999999</v>
      </c>
      <c r="JJ21" s="162">
        <v>-55.430999999999997</v>
      </c>
      <c r="JK21" s="162">
        <v>-14.619</v>
      </c>
      <c r="JL21" s="162">
        <v>47.4</v>
      </c>
      <c r="JM21" s="162">
        <v>50.713999999999999</v>
      </c>
      <c r="JN21" s="162">
        <v>50.820999999999998</v>
      </c>
      <c r="JO21" s="162">
        <v>0</v>
      </c>
      <c r="JP21" s="162">
        <v>0</v>
      </c>
      <c r="JQ21" s="162">
        <v>47.79</v>
      </c>
      <c r="JR21" s="162">
        <v>47.77</v>
      </c>
      <c r="JS21" s="162">
        <v>48.508000000000003</v>
      </c>
      <c r="JT21" s="163"/>
      <c r="JU21" s="162">
        <v>-2.7</v>
      </c>
      <c r="JV21" s="162">
        <v>27.606000000000002</v>
      </c>
      <c r="JW21" s="162">
        <v>5.3399000000000001</v>
      </c>
      <c r="JX21" s="162">
        <v>8.6998999999999995</v>
      </c>
      <c r="JY21" s="162">
        <v>-42.305999999999997</v>
      </c>
      <c r="JZ21" s="162">
        <v>76.209000000000003</v>
      </c>
      <c r="KA21" s="162">
        <v>57.393999999999998</v>
      </c>
      <c r="KB21" s="162">
        <v>-41.825000000000003</v>
      </c>
      <c r="KC21" s="162">
        <v>-74.933999999999997</v>
      </c>
      <c r="KD21" s="162">
        <v>47.518999999999998</v>
      </c>
      <c r="KE21" s="162">
        <v>27.247</v>
      </c>
      <c r="KF21" s="162">
        <v>-5.3</v>
      </c>
      <c r="KG21" s="162">
        <v>5.6999000000000004</v>
      </c>
      <c r="KH21" s="162">
        <v>76.677999999999997</v>
      </c>
      <c r="KI21" s="162">
        <v>103.71</v>
      </c>
    </row>
    <row r="22" spans="1:295" ht="18" customHeight="1" x14ac:dyDescent="0.25">
      <c r="A22" s="159" t="s">
        <v>89</v>
      </c>
      <c r="B22" s="159" t="s">
        <v>651</v>
      </c>
      <c r="C22" s="162">
        <v>0</v>
      </c>
      <c r="D22" s="162">
        <v>7.7061000000000002</v>
      </c>
      <c r="E22" s="162">
        <v>-15.785</v>
      </c>
      <c r="F22" s="162">
        <v>-36.67</v>
      </c>
      <c r="G22" s="162">
        <v>19.434000000000001</v>
      </c>
      <c r="H22" s="162">
        <v>18.123999999999999</v>
      </c>
      <c r="I22" s="162">
        <v>38.232999999999997</v>
      </c>
      <c r="J22" s="162">
        <v>-4.5505000000000004</v>
      </c>
      <c r="K22" s="162">
        <v>39.46</v>
      </c>
      <c r="L22" s="162">
        <v>20.07</v>
      </c>
      <c r="M22" s="162">
        <v>-19.773</v>
      </c>
      <c r="N22" s="162">
        <v>-44.4</v>
      </c>
      <c r="O22" s="162">
        <v>-14.315</v>
      </c>
      <c r="P22" s="162">
        <v>8.8000000000000007</v>
      </c>
      <c r="Q22" s="162">
        <v>9.9359000000000002</v>
      </c>
      <c r="R22" s="162">
        <v>-8.8000000000000007</v>
      </c>
      <c r="S22" s="162">
        <v>12.896000000000001</v>
      </c>
      <c r="T22" s="162">
        <v>10.950799999999999</v>
      </c>
      <c r="U22" s="162">
        <v>8.6981999999999999</v>
      </c>
      <c r="V22" s="162">
        <v>8.7424999999999997</v>
      </c>
      <c r="W22" s="162">
        <v>14.868</v>
      </c>
      <c r="X22" s="162">
        <v>0</v>
      </c>
      <c r="Y22" s="162">
        <v>14.526</v>
      </c>
      <c r="Z22" s="162">
        <v>7.1463000000000001</v>
      </c>
      <c r="AA22" s="163"/>
      <c r="AB22" s="162">
        <v>113</v>
      </c>
      <c r="AC22" s="162">
        <v>-121.94</v>
      </c>
      <c r="AD22" s="162">
        <v>-121.83</v>
      </c>
      <c r="AE22" s="162">
        <v>16.077999999999999</v>
      </c>
      <c r="AF22" s="162">
        <v>46.619</v>
      </c>
      <c r="AG22" s="162">
        <v>13.2</v>
      </c>
      <c r="AH22" s="162">
        <v>7.6199000000000003</v>
      </c>
      <c r="AI22" s="162">
        <v>0.128</v>
      </c>
      <c r="AJ22" s="162">
        <v>-71.12</v>
      </c>
      <c r="AK22" s="162">
        <v>-71.150000000000006</v>
      </c>
      <c r="AL22" s="162">
        <v>-18.75</v>
      </c>
      <c r="AM22" s="162">
        <v>72.44</v>
      </c>
      <c r="AN22" s="162">
        <v>72.709000000000003</v>
      </c>
      <c r="AO22" s="162">
        <v>14.661</v>
      </c>
      <c r="AP22" s="162">
        <v>-3.2721</v>
      </c>
      <c r="AQ22" s="162">
        <v>0</v>
      </c>
      <c r="AR22" s="162">
        <v>61.709000000000003</v>
      </c>
      <c r="AS22" s="162">
        <v>4.1365999999999996</v>
      </c>
      <c r="AT22" s="162">
        <v>-149.76</v>
      </c>
      <c r="AU22" s="162">
        <v>-149.71</v>
      </c>
      <c r="AV22" s="162">
        <v>27.863</v>
      </c>
      <c r="AW22" s="162">
        <v>27.545000000000002</v>
      </c>
      <c r="AX22" s="162">
        <v>29.471</v>
      </c>
      <c r="AY22" s="162">
        <v>28.800999999999998</v>
      </c>
      <c r="AZ22" s="162">
        <v>15.72</v>
      </c>
      <c r="BA22" s="162">
        <v>81.882999999999996</v>
      </c>
      <c r="BB22" s="162">
        <v>0</v>
      </c>
      <c r="BC22" s="162">
        <v>24.626000000000001</v>
      </c>
      <c r="BD22" s="162">
        <v>-11.499000000000001</v>
      </c>
      <c r="BE22" s="162">
        <v>-11.398999999999999</v>
      </c>
      <c r="BF22" s="162">
        <v>164.83</v>
      </c>
      <c r="BG22" s="162">
        <v>162.66999999999999</v>
      </c>
      <c r="BH22" s="162">
        <v>-0.78539999999999999</v>
      </c>
      <c r="BI22" s="162">
        <v>-67.102000000000004</v>
      </c>
      <c r="BJ22" s="162">
        <v>-127.84</v>
      </c>
      <c r="BK22" s="162">
        <v>-6.98</v>
      </c>
      <c r="BL22" s="162">
        <v>6.4793000000000003</v>
      </c>
      <c r="BM22" s="162">
        <v>4.3853999999999997</v>
      </c>
      <c r="BN22" s="162">
        <v>0</v>
      </c>
      <c r="BO22" s="162">
        <v>62.348999999999997</v>
      </c>
      <c r="BP22" s="162">
        <v>62.043999999999997</v>
      </c>
      <c r="BQ22" s="162">
        <v>-80.004000000000005</v>
      </c>
      <c r="BR22" s="162">
        <v>167.77</v>
      </c>
      <c r="BS22" s="162">
        <v>40.976999999999997</v>
      </c>
      <c r="BT22" s="162">
        <v>-72.876000000000005</v>
      </c>
      <c r="BU22" s="162">
        <v>73.444999999999993</v>
      </c>
      <c r="BV22" s="162">
        <v>64.587000000000003</v>
      </c>
      <c r="BW22" s="162">
        <v>24.129000000000001</v>
      </c>
      <c r="BX22" s="162">
        <v>18.329000000000001</v>
      </c>
      <c r="BY22" s="162">
        <v>45.848999999999997</v>
      </c>
      <c r="BZ22" s="162">
        <v>64.69</v>
      </c>
      <c r="CA22" s="162">
        <v>-55.32</v>
      </c>
      <c r="CB22" s="162">
        <v>-55.854999999999997</v>
      </c>
      <c r="CC22" s="162">
        <v>130.94</v>
      </c>
      <c r="CD22" s="162">
        <v>132.53</v>
      </c>
      <c r="CE22" s="162">
        <v>23.286999999999999</v>
      </c>
      <c r="CF22" s="162">
        <v>-50.171999999999997</v>
      </c>
      <c r="CG22" s="162">
        <v>-49.658000000000001</v>
      </c>
      <c r="CH22" s="162">
        <v>5.1466000000000003</v>
      </c>
      <c r="CI22" s="162">
        <v>0</v>
      </c>
      <c r="CJ22" s="162">
        <v>19.57</v>
      </c>
      <c r="CK22" s="162">
        <v>25.984999999999999</v>
      </c>
      <c r="CL22" s="162">
        <v>78.099000000000004</v>
      </c>
      <c r="CM22" s="162">
        <v>70.198999999999998</v>
      </c>
      <c r="CN22" s="162">
        <v>-11.06</v>
      </c>
      <c r="CO22" s="162">
        <v>61.405000000000001</v>
      </c>
      <c r="CP22" s="162">
        <v>59.877000000000002</v>
      </c>
      <c r="CQ22" s="162">
        <v>60.097000000000001</v>
      </c>
      <c r="CR22" s="162">
        <v>-36.677999999999997</v>
      </c>
      <c r="CS22" s="162">
        <v>-36.19</v>
      </c>
      <c r="CT22" s="162">
        <v>89.784999999999997</v>
      </c>
      <c r="CU22" s="162">
        <v>-50.521000000000001</v>
      </c>
      <c r="CV22" s="162">
        <v>0</v>
      </c>
      <c r="CW22" s="162">
        <v>11.285</v>
      </c>
      <c r="CX22" s="162">
        <v>33.56</v>
      </c>
      <c r="CY22" s="162">
        <v>47.7</v>
      </c>
      <c r="CZ22" s="162">
        <v>37.037999999999997</v>
      </c>
      <c r="DA22" s="162">
        <v>35.014000000000003</v>
      </c>
      <c r="DB22" s="162">
        <v>-25.5</v>
      </c>
      <c r="DC22" s="162">
        <v>-6.2050999999999998</v>
      </c>
      <c r="DD22" s="162">
        <v>0</v>
      </c>
      <c r="DE22" s="162">
        <v>0</v>
      </c>
      <c r="DF22" s="162">
        <v>-34.357999999999997</v>
      </c>
      <c r="DG22" s="162">
        <v>-2.0000000000000001E-4</v>
      </c>
      <c r="DH22" s="162">
        <v>-15.465999999999999</v>
      </c>
      <c r="DI22" s="162">
        <v>-72.3</v>
      </c>
      <c r="DJ22" s="162">
        <v>-72.900000000000006</v>
      </c>
      <c r="DK22" s="162">
        <v>26.875</v>
      </c>
      <c r="DL22" s="162">
        <v>42.195999999999998</v>
      </c>
      <c r="DM22" s="162">
        <v>42.281999999999996</v>
      </c>
      <c r="DN22" s="162">
        <v>60.954999999999998</v>
      </c>
      <c r="DO22" s="162">
        <v>41.7</v>
      </c>
      <c r="DP22" s="162">
        <v>-3.94</v>
      </c>
      <c r="DQ22" s="162">
        <v>44.28</v>
      </c>
      <c r="DR22" s="162">
        <v>35.798999999999999</v>
      </c>
      <c r="DS22" s="162">
        <v>-14.33</v>
      </c>
      <c r="DT22" s="162">
        <v>-14.34</v>
      </c>
      <c r="DU22" s="162">
        <v>69.010000000000005</v>
      </c>
      <c r="DV22" s="162">
        <v>54.36</v>
      </c>
      <c r="DW22" s="162">
        <v>35.527000000000001</v>
      </c>
      <c r="DX22" s="162">
        <v>33.908999999999999</v>
      </c>
      <c r="DY22" s="162">
        <v>-55.823</v>
      </c>
      <c r="DZ22" s="162">
        <v>-55.680999999999997</v>
      </c>
      <c r="EA22" s="162">
        <v>115.34</v>
      </c>
      <c r="EB22" s="162">
        <v>82.417000000000002</v>
      </c>
      <c r="EC22" s="162">
        <v>78.153000000000006</v>
      </c>
      <c r="ED22" s="162">
        <v>79.942999999999998</v>
      </c>
      <c r="EE22" s="162">
        <v>101.96</v>
      </c>
      <c r="EF22" s="162">
        <v>91.247</v>
      </c>
      <c r="EG22" s="162">
        <v>-21.56</v>
      </c>
      <c r="EH22" s="162">
        <v>93.007000000000005</v>
      </c>
      <c r="EI22" s="162">
        <v>351.3</v>
      </c>
      <c r="EJ22" s="162">
        <v>0</v>
      </c>
      <c r="EK22" s="162">
        <v>-30.044</v>
      </c>
      <c r="EL22" s="162">
        <v>-31.728000000000002</v>
      </c>
      <c r="EM22" s="162">
        <v>-12.988</v>
      </c>
      <c r="EN22" s="162">
        <v>26.364000000000001</v>
      </c>
      <c r="EO22" s="162">
        <v>25.693000000000001</v>
      </c>
      <c r="EP22" s="162">
        <v>139.83000000000001</v>
      </c>
      <c r="EQ22" s="162">
        <v>-87.954999999999998</v>
      </c>
      <c r="ER22" s="162">
        <v>-89.903999999999996</v>
      </c>
      <c r="ES22" s="162">
        <v>-56.017000000000003</v>
      </c>
      <c r="ET22" s="162">
        <v>19.478999999999999</v>
      </c>
      <c r="EU22" s="162">
        <v>-6.42</v>
      </c>
      <c r="EV22" s="162">
        <v>99.4</v>
      </c>
      <c r="EW22" s="162">
        <v>12.628</v>
      </c>
      <c r="EX22" s="162">
        <v>-1.3977999999999999</v>
      </c>
      <c r="EY22" s="162">
        <v>-29.035</v>
      </c>
      <c r="EZ22" s="162">
        <v>-28.437000000000001</v>
      </c>
      <c r="FA22" s="162">
        <v>0.76559999999999995</v>
      </c>
      <c r="FB22" s="162">
        <v>-88.891999999999996</v>
      </c>
      <c r="FC22" s="162">
        <v>55.765000000000001</v>
      </c>
      <c r="FD22" s="162">
        <v>20.995999999999999</v>
      </c>
      <c r="FE22" s="162">
        <v>0</v>
      </c>
      <c r="FF22" s="162">
        <v>0</v>
      </c>
      <c r="FG22" s="162">
        <v>0</v>
      </c>
      <c r="FH22" s="162">
        <v>50.173999999999999</v>
      </c>
      <c r="FI22" s="162">
        <v>48.438000000000002</v>
      </c>
      <c r="FJ22" s="162">
        <v>56.767000000000003</v>
      </c>
      <c r="FK22" s="162">
        <v>56.432000000000002</v>
      </c>
      <c r="FL22" s="162">
        <v>-153.72</v>
      </c>
      <c r="FM22" s="162">
        <v>59.207000000000001</v>
      </c>
      <c r="FN22" s="162">
        <v>59.526000000000003</v>
      </c>
      <c r="FO22" s="162">
        <v>-99.531000000000006</v>
      </c>
      <c r="FP22" s="162">
        <v>-78.884</v>
      </c>
      <c r="FQ22" s="162">
        <v>-70.509</v>
      </c>
      <c r="FR22" s="162">
        <v>-41.189</v>
      </c>
      <c r="FS22" s="162">
        <v>18.37</v>
      </c>
      <c r="FT22" s="162">
        <v>0.68640000000000001</v>
      </c>
      <c r="FU22" s="162">
        <v>-12.019</v>
      </c>
      <c r="FV22" s="162">
        <v>8.0399999999999991</v>
      </c>
      <c r="FW22" s="162">
        <v>-71.028999999999996</v>
      </c>
      <c r="FX22" s="162">
        <v>10.497999999999999</v>
      </c>
      <c r="FY22" s="162">
        <v>-15.994999999999999</v>
      </c>
      <c r="FZ22" s="162">
        <v>4.1459000000000001</v>
      </c>
      <c r="GA22" s="162">
        <v>9.0442999999999998</v>
      </c>
      <c r="GB22" s="162">
        <v>12.75</v>
      </c>
      <c r="GC22" s="162">
        <v>79.855999999999995</v>
      </c>
      <c r="GD22" s="162">
        <v>103.78</v>
      </c>
      <c r="GE22" s="162">
        <v>14.47</v>
      </c>
      <c r="GF22" s="162">
        <v>73.168000000000006</v>
      </c>
      <c r="GG22" s="162">
        <v>11.699</v>
      </c>
      <c r="GH22" s="162">
        <v>-29.297999999999998</v>
      </c>
      <c r="GI22" s="162">
        <v>-4.3663999999999996</v>
      </c>
      <c r="GJ22" s="162">
        <v>4.7789000000000001</v>
      </c>
      <c r="GK22" s="162">
        <v>1.4346000000000001</v>
      </c>
      <c r="GL22" s="162">
        <v>6.4500000000000002E-2</v>
      </c>
      <c r="GM22" s="162">
        <v>0</v>
      </c>
      <c r="GN22" s="162">
        <v>-11.307</v>
      </c>
      <c r="GO22" s="162">
        <v>-38.320999999999998</v>
      </c>
      <c r="GP22" s="162">
        <v>20.023</v>
      </c>
      <c r="GQ22" s="162">
        <v>60.165999999999997</v>
      </c>
      <c r="GR22" s="162">
        <v>124.49</v>
      </c>
      <c r="GS22" s="162">
        <v>86.013000000000005</v>
      </c>
      <c r="GT22" s="162">
        <v>-198.46</v>
      </c>
      <c r="GU22" s="162">
        <v>-16.643000000000001</v>
      </c>
      <c r="GV22" s="162">
        <v>43.273000000000003</v>
      </c>
      <c r="GW22" s="162">
        <v>-26.994</v>
      </c>
      <c r="GX22" s="162">
        <v>11.598000000000001</v>
      </c>
      <c r="GY22" s="162">
        <v>0</v>
      </c>
      <c r="GZ22" s="162">
        <v>0</v>
      </c>
      <c r="HA22" s="162">
        <v>13</v>
      </c>
      <c r="HB22" s="162">
        <v>224.13</v>
      </c>
      <c r="HC22" s="162">
        <v>222</v>
      </c>
      <c r="HD22" s="162">
        <v>284.10000000000002</v>
      </c>
      <c r="HE22" s="162">
        <v>-287.7</v>
      </c>
      <c r="HF22" s="162">
        <v>-574.45000000000005</v>
      </c>
      <c r="HG22" s="162">
        <v>573.97</v>
      </c>
      <c r="HH22" s="162">
        <v>626.04999999999995</v>
      </c>
      <c r="HI22" s="162">
        <v>-211.03</v>
      </c>
      <c r="HJ22" s="162">
        <v>-211.62</v>
      </c>
      <c r="HK22" s="162">
        <v>-54.104999999999997</v>
      </c>
      <c r="HL22" s="162">
        <v>-46.326999999999998</v>
      </c>
      <c r="HM22" s="162">
        <v>75.736999999999995</v>
      </c>
      <c r="HN22" s="162">
        <v>75.25</v>
      </c>
      <c r="HO22" s="162">
        <v>-98.484999999999999</v>
      </c>
      <c r="HP22" s="162">
        <v>-229.07</v>
      </c>
      <c r="HQ22" s="162">
        <v>59.098999999999997</v>
      </c>
      <c r="HR22" s="162">
        <v>58.341000000000001</v>
      </c>
      <c r="HS22" s="162">
        <v>-63.412999999999997</v>
      </c>
      <c r="HT22" s="162">
        <v>-63.536000000000001</v>
      </c>
      <c r="HU22" s="162">
        <v>98.9</v>
      </c>
      <c r="HV22" s="162">
        <v>97.599000000000004</v>
      </c>
      <c r="HW22" s="162">
        <v>50.2</v>
      </c>
      <c r="HX22" s="163"/>
      <c r="HY22" s="162">
        <v>22.745000000000001</v>
      </c>
      <c r="HZ22" s="162">
        <v>11.279</v>
      </c>
      <c r="IA22" s="162">
        <v>-335.41</v>
      </c>
      <c r="IB22" s="162">
        <v>102.82</v>
      </c>
      <c r="IC22" s="162">
        <v>103.73</v>
      </c>
      <c r="ID22" s="162">
        <v>14.5</v>
      </c>
      <c r="IE22" s="162">
        <v>6.8</v>
      </c>
      <c r="IF22" s="162">
        <v>-57.4</v>
      </c>
      <c r="IG22" s="162">
        <v>-57.598999999999997</v>
      </c>
      <c r="IH22" s="162">
        <v>1.3096000000000001</v>
      </c>
      <c r="II22" s="162">
        <v>1.1365000000000001</v>
      </c>
      <c r="IJ22" s="162">
        <v>-609.04</v>
      </c>
      <c r="IK22" s="162">
        <v>-319.14</v>
      </c>
      <c r="IL22" s="162">
        <v>441.96</v>
      </c>
      <c r="IM22" s="162">
        <v>344.53</v>
      </c>
      <c r="IN22" s="162">
        <v>113.07</v>
      </c>
      <c r="IO22" s="162">
        <v>-352.8</v>
      </c>
      <c r="IP22" s="162">
        <v>350.91</v>
      </c>
      <c r="IQ22" s="162">
        <v>-131.93</v>
      </c>
      <c r="IR22" s="162">
        <v>-265.75</v>
      </c>
      <c r="IS22" s="162">
        <v>-347.6</v>
      </c>
      <c r="IT22" s="162">
        <v>102.74</v>
      </c>
      <c r="IU22" s="162">
        <v>106.85</v>
      </c>
      <c r="IV22" s="162">
        <v>134.80000000000001</v>
      </c>
      <c r="IW22" s="162">
        <v>-430.53</v>
      </c>
      <c r="IX22" s="162">
        <v>211.2</v>
      </c>
      <c r="IY22" s="162">
        <v>-215.99</v>
      </c>
      <c r="IZ22" s="162">
        <v>217.4</v>
      </c>
      <c r="JA22" s="162">
        <v>-4.7721999999999998</v>
      </c>
      <c r="JB22" s="162">
        <v>29.423999999999999</v>
      </c>
      <c r="JC22" s="162">
        <v>8.3199000000000005</v>
      </c>
      <c r="JD22" s="162">
        <v>5.0590000000000002</v>
      </c>
      <c r="JE22" s="162">
        <v>5.0579999999999998</v>
      </c>
      <c r="JF22" s="162">
        <v>-8.64</v>
      </c>
      <c r="JG22" s="162">
        <v>-1.2799</v>
      </c>
      <c r="JH22" s="162">
        <v>9.7148000000000003</v>
      </c>
      <c r="JI22" s="162">
        <v>1.4662999999999999</v>
      </c>
      <c r="JJ22" s="162">
        <v>-54.494</v>
      </c>
      <c r="JK22" s="162">
        <v>-14.705</v>
      </c>
      <c r="JL22" s="162">
        <v>46.4</v>
      </c>
      <c r="JM22" s="162">
        <v>50.445999999999998</v>
      </c>
      <c r="JN22" s="162">
        <v>50.228000000000002</v>
      </c>
      <c r="JO22" s="162">
        <v>0</v>
      </c>
      <c r="JP22" s="162">
        <v>0</v>
      </c>
      <c r="JQ22" s="162">
        <v>48.991</v>
      </c>
      <c r="JR22" s="162">
        <v>48.735999999999997</v>
      </c>
      <c r="JS22" s="162">
        <v>48.674999999999997</v>
      </c>
      <c r="JT22" s="163"/>
      <c r="JU22" s="162">
        <v>-6</v>
      </c>
      <c r="JV22" s="162">
        <v>26.978000000000002</v>
      </c>
      <c r="JW22" s="162">
        <v>5.4499000000000004</v>
      </c>
      <c r="JX22" s="162">
        <v>8.6998999999999995</v>
      </c>
      <c r="JY22" s="162">
        <v>-43.506999999999998</v>
      </c>
      <c r="JZ22" s="162">
        <v>74.570999999999998</v>
      </c>
      <c r="KA22" s="162">
        <v>55.183999999999997</v>
      </c>
      <c r="KB22" s="162">
        <v>-42.755000000000003</v>
      </c>
      <c r="KC22" s="162">
        <v>-74.034000000000006</v>
      </c>
      <c r="KD22" s="162">
        <v>45.215000000000003</v>
      </c>
      <c r="KE22" s="162">
        <v>28.66</v>
      </c>
      <c r="KF22" s="162">
        <v>-2.5998999999999999</v>
      </c>
      <c r="KG22" s="162">
        <v>2.5998999999999999</v>
      </c>
      <c r="KH22" s="162">
        <v>55.348999999999997</v>
      </c>
      <c r="KI22" s="162">
        <v>119.78</v>
      </c>
    </row>
    <row r="23" spans="1:295" ht="18" customHeight="1" x14ac:dyDescent="0.25">
      <c r="A23" s="159" t="s">
        <v>89</v>
      </c>
      <c r="B23" s="159" t="s">
        <v>652</v>
      </c>
      <c r="C23" s="162">
        <v>0</v>
      </c>
      <c r="D23" s="162">
        <v>8.6242999999999999</v>
      </c>
      <c r="E23" s="162">
        <v>-16.818999999999999</v>
      </c>
      <c r="F23" s="162">
        <v>-35.826000000000001</v>
      </c>
      <c r="G23" s="163"/>
      <c r="H23" s="162">
        <v>19.120999999999999</v>
      </c>
      <c r="I23" s="162">
        <v>40.558</v>
      </c>
      <c r="J23" s="162">
        <v>-9.7723999999999993</v>
      </c>
      <c r="K23" s="162">
        <v>43.658000000000001</v>
      </c>
      <c r="L23" s="162">
        <v>22.242000000000001</v>
      </c>
      <c r="M23" s="162">
        <v>-21.666</v>
      </c>
      <c r="N23" s="162">
        <v>-42.18</v>
      </c>
      <c r="O23" s="162">
        <v>-17.899000000000001</v>
      </c>
      <c r="P23" s="162">
        <v>13.199</v>
      </c>
      <c r="Q23" s="162">
        <v>10.763</v>
      </c>
      <c r="R23" s="162">
        <v>-13.199</v>
      </c>
      <c r="S23" s="162">
        <v>12.324999999999999</v>
      </c>
      <c r="T23" s="162">
        <v>11.647</v>
      </c>
      <c r="U23" s="163"/>
      <c r="V23" s="162">
        <v>9.8935999999999993</v>
      </c>
      <c r="W23" s="162">
        <v>16.015000000000001</v>
      </c>
      <c r="X23" s="162">
        <v>0</v>
      </c>
      <c r="Y23" s="162">
        <v>14.766999999999999</v>
      </c>
      <c r="Z23" s="162">
        <v>7.6002999999999998</v>
      </c>
      <c r="AA23" s="163"/>
      <c r="AB23" s="162">
        <v>113</v>
      </c>
      <c r="AC23" s="162">
        <v>-121.25</v>
      </c>
      <c r="AD23" s="162">
        <v>-122.04</v>
      </c>
      <c r="AE23" s="162">
        <v>17.640999999999998</v>
      </c>
      <c r="AF23" s="162">
        <v>44.4</v>
      </c>
      <c r="AG23" s="162">
        <v>15.4</v>
      </c>
      <c r="AH23" s="162">
        <v>10.420999999999999</v>
      </c>
      <c r="AI23" s="162">
        <v>0.14499999999999999</v>
      </c>
      <c r="AJ23" s="162">
        <v>-72.290000000000006</v>
      </c>
      <c r="AK23" s="162">
        <v>-72.25</v>
      </c>
      <c r="AL23" s="162">
        <v>-18.170000000000002</v>
      </c>
      <c r="AM23" s="162">
        <v>72.588999999999999</v>
      </c>
      <c r="AN23" s="162">
        <v>73.12</v>
      </c>
      <c r="AO23" s="162">
        <v>15.923</v>
      </c>
      <c r="AP23" s="162">
        <v>-6.0526999999999997</v>
      </c>
      <c r="AQ23" s="162">
        <v>0</v>
      </c>
      <c r="AR23" s="163"/>
      <c r="AS23" s="162">
        <v>10.471</v>
      </c>
      <c r="AT23" s="162">
        <v>-156.19</v>
      </c>
      <c r="AU23" s="162">
        <v>-153.85</v>
      </c>
      <c r="AV23" s="162">
        <v>29.62</v>
      </c>
      <c r="AW23" s="162">
        <v>20.045000000000002</v>
      </c>
      <c r="AX23" s="162">
        <v>38.847999999999999</v>
      </c>
      <c r="AY23" s="162">
        <v>36.704000000000001</v>
      </c>
      <c r="AZ23" s="162">
        <v>12.055</v>
      </c>
      <c r="BA23" s="162">
        <v>63.774999999999999</v>
      </c>
      <c r="BB23" s="162">
        <v>0</v>
      </c>
      <c r="BC23" s="162">
        <v>24.416</v>
      </c>
      <c r="BD23" s="162">
        <v>-11.298999999999999</v>
      </c>
      <c r="BE23" s="162">
        <v>-11.298999999999999</v>
      </c>
      <c r="BF23" s="162">
        <v>164.3</v>
      </c>
      <c r="BG23" s="162">
        <v>162.91999999999999</v>
      </c>
      <c r="BH23" s="163"/>
      <c r="BI23" s="162">
        <v>-67.102000000000004</v>
      </c>
      <c r="BJ23" s="162">
        <v>-136.29</v>
      </c>
      <c r="BK23" s="162">
        <v>-7.3699000000000003</v>
      </c>
      <c r="BL23" s="162">
        <v>7.3243</v>
      </c>
      <c r="BM23" s="162">
        <v>4.9766000000000004</v>
      </c>
      <c r="BN23" s="162">
        <v>0</v>
      </c>
      <c r="BO23" s="162">
        <v>85.756</v>
      </c>
      <c r="BP23" s="162">
        <v>85.603999999999999</v>
      </c>
      <c r="BQ23" s="162">
        <v>-135.31</v>
      </c>
      <c r="BR23" s="162">
        <v>186.27</v>
      </c>
      <c r="BS23" s="162">
        <v>40.976999999999997</v>
      </c>
      <c r="BT23" s="162">
        <v>-72.620999999999995</v>
      </c>
      <c r="BU23" s="162">
        <v>74.22</v>
      </c>
      <c r="BV23" s="162">
        <v>72.152000000000001</v>
      </c>
      <c r="BW23" s="162">
        <v>26.459</v>
      </c>
      <c r="BX23" s="162">
        <v>21.61</v>
      </c>
      <c r="BY23" s="162">
        <v>50.77</v>
      </c>
      <c r="BZ23" s="162">
        <v>68.778999999999996</v>
      </c>
      <c r="CA23" s="162">
        <v>-47.415999999999997</v>
      </c>
      <c r="CB23" s="162">
        <v>-47.148000000000003</v>
      </c>
      <c r="CC23" s="162">
        <v>121.98</v>
      </c>
      <c r="CD23" s="162">
        <v>123.26</v>
      </c>
      <c r="CE23" s="162">
        <v>25.716999999999999</v>
      </c>
      <c r="CF23" s="162">
        <v>-64.620999999999995</v>
      </c>
      <c r="CG23" s="162">
        <v>-63.784999999999997</v>
      </c>
      <c r="CH23" s="162">
        <v>19.334</v>
      </c>
      <c r="CI23" s="162">
        <v>0</v>
      </c>
      <c r="CJ23" s="162">
        <v>19.57</v>
      </c>
      <c r="CK23" s="162">
        <v>25.984999999999999</v>
      </c>
      <c r="CL23" s="162">
        <v>85.599000000000004</v>
      </c>
      <c r="CM23" s="162">
        <v>77.198999999999998</v>
      </c>
      <c r="CN23" s="162">
        <v>-11.89</v>
      </c>
      <c r="CO23" s="163"/>
      <c r="CP23" s="162">
        <v>59.75</v>
      </c>
      <c r="CQ23" s="162">
        <v>59.453000000000003</v>
      </c>
      <c r="CR23" s="162">
        <v>-32.107999999999997</v>
      </c>
      <c r="CS23" s="162">
        <v>-32.302999999999997</v>
      </c>
      <c r="CT23" s="162">
        <v>106.35</v>
      </c>
      <c r="CU23" s="162">
        <v>-65.861999999999995</v>
      </c>
      <c r="CV23" s="162">
        <v>0</v>
      </c>
      <c r="CW23" s="162">
        <v>11.74</v>
      </c>
      <c r="CX23" s="162">
        <v>48.34</v>
      </c>
      <c r="CY23" s="162">
        <v>55.25</v>
      </c>
      <c r="CZ23" s="163"/>
      <c r="DA23" s="162">
        <v>37.651000000000003</v>
      </c>
      <c r="DB23" s="162">
        <v>-26.84</v>
      </c>
      <c r="DC23" s="162">
        <v>-6.2050999999999998</v>
      </c>
      <c r="DD23" s="162">
        <v>0</v>
      </c>
      <c r="DE23" s="162">
        <v>0</v>
      </c>
      <c r="DF23" s="162">
        <v>-59.826999999999998</v>
      </c>
      <c r="DG23" s="162">
        <v>-1E-4</v>
      </c>
      <c r="DH23" s="162">
        <v>-16.155999999999999</v>
      </c>
      <c r="DI23" s="162">
        <v>-79.5</v>
      </c>
      <c r="DJ23" s="162">
        <v>-78.099000000000004</v>
      </c>
      <c r="DK23" s="162">
        <v>27.577999999999999</v>
      </c>
      <c r="DL23" s="162">
        <v>48.055999999999997</v>
      </c>
      <c r="DM23" s="162">
        <v>48.856999999999999</v>
      </c>
      <c r="DN23" s="162">
        <v>70.33</v>
      </c>
      <c r="DO23" s="162">
        <v>47.88</v>
      </c>
      <c r="DP23" s="162">
        <v>-5.57</v>
      </c>
      <c r="DQ23" s="162">
        <v>47.978999999999999</v>
      </c>
      <c r="DR23" s="162">
        <v>60.429000000000002</v>
      </c>
      <c r="DS23" s="162">
        <v>-14.23</v>
      </c>
      <c r="DT23" s="162">
        <v>-14.228999999999999</v>
      </c>
      <c r="DU23" s="162">
        <v>76.760000000000005</v>
      </c>
      <c r="DV23" s="163"/>
      <c r="DW23" s="162">
        <v>62.798999999999999</v>
      </c>
      <c r="DX23" s="162">
        <v>61.127000000000002</v>
      </c>
      <c r="DY23" s="162">
        <v>-40.92</v>
      </c>
      <c r="DZ23" s="162">
        <v>-40.645000000000003</v>
      </c>
      <c r="EA23" s="162">
        <v>150.31</v>
      </c>
      <c r="EB23" s="162">
        <v>113.68</v>
      </c>
      <c r="EC23" s="162">
        <v>109.8</v>
      </c>
      <c r="ED23" s="162">
        <v>111.05</v>
      </c>
      <c r="EE23" s="162">
        <v>99.296000000000006</v>
      </c>
      <c r="EF23" s="162">
        <v>87.554000000000002</v>
      </c>
      <c r="EG23" s="162">
        <v>-22.405999999999999</v>
      </c>
      <c r="EH23" s="162">
        <v>146.04</v>
      </c>
      <c r="EI23" s="162">
        <v>357.89</v>
      </c>
      <c r="EJ23" s="162">
        <v>0</v>
      </c>
      <c r="EK23" s="162">
        <v>-34.546999999999997</v>
      </c>
      <c r="EL23" s="162">
        <v>-37.767000000000003</v>
      </c>
      <c r="EM23" s="162">
        <v>-25.056999999999999</v>
      </c>
      <c r="EN23" s="162">
        <v>22.972000000000001</v>
      </c>
      <c r="EO23" s="162">
        <v>21.677</v>
      </c>
      <c r="EP23" s="162">
        <v>127.53</v>
      </c>
      <c r="EQ23" s="162">
        <v>-82.878</v>
      </c>
      <c r="ER23" s="162">
        <v>-83.846999999999994</v>
      </c>
      <c r="ES23" s="162">
        <v>-57.896000000000001</v>
      </c>
      <c r="ET23" s="162">
        <v>0</v>
      </c>
      <c r="EU23" s="162">
        <v>-13.978999999999999</v>
      </c>
      <c r="EV23" s="162">
        <v>92.4</v>
      </c>
      <c r="EW23" s="163"/>
      <c r="EX23" s="162">
        <v>-12.69</v>
      </c>
      <c r="EY23" s="162">
        <v>-31.436</v>
      </c>
      <c r="EZ23" s="163"/>
      <c r="FA23" s="162">
        <v>4.2164000000000001</v>
      </c>
      <c r="FB23" s="162">
        <v>-88.433999999999997</v>
      </c>
      <c r="FC23" s="162">
        <v>55.765000000000001</v>
      </c>
      <c r="FD23" s="162">
        <v>21.062999999999999</v>
      </c>
      <c r="FE23" s="162">
        <v>0</v>
      </c>
      <c r="FF23" s="162">
        <v>0</v>
      </c>
      <c r="FG23" s="162">
        <v>0</v>
      </c>
      <c r="FH23" s="163"/>
      <c r="FI23" s="163"/>
      <c r="FJ23" s="162">
        <v>46.72</v>
      </c>
      <c r="FK23" s="162">
        <v>45.715000000000003</v>
      </c>
      <c r="FL23" s="162">
        <v>-111.69</v>
      </c>
      <c r="FM23" s="162">
        <v>43.915999999999997</v>
      </c>
      <c r="FN23" s="162">
        <v>43.371000000000002</v>
      </c>
      <c r="FO23" s="162">
        <v>-71.825000000000003</v>
      </c>
      <c r="FP23" s="162">
        <v>-49.69</v>
      </c>
      <c r="FQ23" s="164">
        <v>-70.509</v>
      </c>
      <c r="FR23" s="162">
        <v>-36.738999999999997</v>
      </c>
      <c r="FS23" s="162">
        <v>18.274000000000001</v>
      </c>
      <c r="FT23" s="162">
        <v>0.75960000000000005</v>
      </c>
      <c r="FU23" s="162">
        <v>-11.819000000000001</v>
      </c>
      <c r="FV23" s="162">
        <v>8.8800000000000008</v>
      </c>
      <c r="FW23" s="162">
        <v>-64.004999999999995</v>
      </c>
      <c r="FX23" s="162">
        <v>10.682</v>
      </c>
      <c r="FY23" s="162">
        <v>-15.805999999999999</v>
      </c>
      <c r="FZ23" s="162">
        <v>4.2648999999999999</v>
      </c>
      <c r="GA23" s="162">
        <v>8.7554999999999996</v>
      </c>
      <c r="GB23" s="162">
        <v>10.8</v>
      </c>
      <c r="GC23" s="162">
        <v>48.963000000000001</v>
      </c>
      <c r="GD23" s="162">
        <v>68.695999999999998</v>
      </c>
      <c r="GE23" s="162">
        <v>14.76</v>
      </c>
      <c r="GF23" s="162">
        <v>67.177000000000007</v>
      </c>
      <c r="GG23" s="163"/>
      <c r="GH23" s="162">
        <v>-31.132000000000001</v>
      </c>
      <c r="GI23" s="162">
        <v>-4.5190999999999999</v>
      </c>
      <c r="GJ23" s="162">
        <v>4.9633000000000003</v>
      </c>
      <c r="GK23" s="162">
        <v>1.5188999999999999</v>
      </c>
      <c r="GL23" s="162">
        <v>6.4500000000000002E-2</v>
      </c>
      <c r="GM23" s="162">
        <v>0</v>
      </c>
      <c r="GN23" s="162">
        <v>-9.6776999999999997</v>
      </c>
      <c r="GO23" s="162">
        <v>-41.154000000000003</v>
      </c>
      <c r="GP23" s="162">
        <v>12.253</v>
      </c>
      <c r="GQ23" s="162">
        <v>65.376000000000005</v>
      </c>
      <c r="GR23" s="162">
        <v>124.64</v>
      </c>
      <c r="GS23" s="162">
        <v>84.623000000000005</v>
      </c>
      <c r="GT23" s="162">
        <v>-199.14</v>
      </c>
      <c r="GU23" s="163"/>
      <c r="GV23" s="162">
        <v>44.387</v>
      </c>
      <c r="GW23" s="162">
        <v>-31.507999999999999</v>
      </c>
      <c r="GX23" s="162">
        <v>11.441000000000001</v>
      </c>
      <c r="GY23" s="162">
        <v>0</v>
      </c>
      <c r="GZ23" s="162">
        <v>0</v>
      </c>
      <c r="HA23" s="162">
        <v>12.667999999999999</v>
      </c>
      <c r="HB23" s="162">
        <v>221.21</v>
      </c>
      <c r="HC23" s="162">
        <v>217.95</v>
      </c>
      <c r="HD23" s="162">
        <v>282</v>
      </c>
      <c r="HE23" s="162">
        <v>-279.13</v>
      </c>
      <c r="HF23" s="162">
        <v>-559.23</v>
      </c>
      <c r="HG23" s="162">
        <v>560.80999999999995</v>
      </c>
      <c r="HH23" s="162">
        <v>610.54</v>
      </c>
      <c r="HI23" s="162">
        <v>-206</v>
      </c>
      <c r="HJ23" s="162">
        <v>-207.88</v>
      </c>
      <c r="HK23" s="162">
        <v>-52.942</v>
      </c>
      <c r="HL23" s="162">
        <v>-43.835999999999999</v>
      </c>
      <c r="HM23" s="162">
        <v>75.78</v>
      </c>
      <c r="HN23" s="162">
        <v>75.626999999999995</v>
      </c>
      <c r="HO23" s="162">
        <v>-96.873000000000005</v>
      </c>
      <c r="HP23" s="162">
        <v>-229.07</v>
      </c>
      <c r="HQ23" s="162">
        <v>51.594999999999999</v>
      </c>
      <c r="HR23" s="162">
        <v>51.65</v>
      </c>
      <c r="HS23" s="162">
        <v>-66.882999999999996</v>
      </c>
      <c r="HT23" s="162">
        <v>-65.286000000000001</v>
      </c>
      <c r="HU23" s="162">
        <v>95.709000000000003</v>
      </c>
      <c r="HV23" s="162">
        <v>96.05</v>
      </c>
      <c r="HW23" s="162">
        <v>52.4</v>
      </c>
      <c r="HX23" s="163"/>
      <c r="HY23" s="162">
        <v>22.724</v>
      </c>
      <c r="HZ23" s="162">
        <v>7.1199000000000003</v>
      </c>
      <c r="IA23" s="163"/>
      <c r="IB23" s="162">
        <v>100.34</v>
      </c>
      <c r="IC23" s="162">
        <v>100.13</v>
      </c>
      <c r="ID23" s="162">
        <v>14.5</v>
      </c>
      <c r="IE23" s="162">
        <v>12.199</v>
      </c>
      <c r="IF23" s="163"/>
      <c r="IG23" s="162">
        <v>-50.798999999999999</v>
      </c>
      <c r="IH23" s="162">
        <v>1.3096000000000001</v>
      </c>
      <c r="II23" s="162">
        <v>1.1365000000000001</v>
      </c>
      <c r="IJ23" s="162">
        <v>-594.57000000000005</v>
      </c>
      <c r="IK23" s="163"/>
      <c r="IL23" s="162">
        <v>430.06</v>
      </c>
      <c r="IM23" s="162">
        <v>336.14</v>
      </c>
      <c r="IN23" s="162">
        <v>133.04</v>
      </c>
      <c r="IO23" s="163"/>
      <c r="IP23" s="163"/>
      <c r="IQ23" s="162">
        <v>-119.4</v>
      </c>
      <c r="IR23" s="162">
        <v>-247.03</v>
      </c>
      <c r="IS23" s="164">
        <v>-347.6</v>
      </c>
      <c r="IT23" s="162">
        <v>105.47</v>
      </c>
      <c r="IU23" s="163"/>
      <c r="IV23" s="162">
        <v>120.27</v>
      </c>
      <c r="IW23" s="162">
        <v>-411.88</v>
      </c>
      <c r="IX23" s="162">
        <v>196.32</v>
      </c>
      <c r="IY23" s="162">
        <v>-214.93</v>
      </c>
      <c r="IZ23" s="162">
        <v>215.46</v>
      </c>
      <c r="JA23" s="162">
        <v>-4.2173999999999996</v>
      </c>
      <c r="JB23" s="162">
        <v>31.065999999999999</v>
      </c>
      <c r="JC23" s="162">
        <v>11.68</v>
      </c>
      <c r="JD23" s="162">
        <v>6.1710000000000003</v>
      </c>
      <c r="JE23" s="162">
        <v>6.1669</v>
      </c>
      <c r="JF23" s="162">
        <v>-11.6</v>
      </c>
      <c r="JG23" s="162">
        <v>-2.0798999999999999</v>
      </c>
      <c r="JH23" s="162">
        <v>8.9324999999999992</v>
      </c>
      <c r="JI23" s="162">
        <v>1.9638</v>
      </c>
      <c r="JJ23" s="162">
        <v>-52.793999999999997</v>
      </c>
      <c r="JK23" s="162">
        <v>-15.086</v>
      </c>
      <c r="JL23" s="162">
        <v>43.4</v>
      </c>
      <c r="JM23" s="162">
        <v>52.518999999999998</v>
      </c>
      <c r="JN23" s="162">
        <v>52.661999999999999</v>
      </c>
      <c r="JO23" s="162">
        <v>0</v>
      </c>
      <c r="JP23" s="162">
        <v>0</v>
      </c>
      <c r="JQ23" s="162">
        <v>49.417999999999999</v>
      </c>
      <c r="JR23" s="162">
        <v>50.127000000000002</v>
      </c>
      <c r="JS23" s="162">
        <v>50.588000000000001</v>
      </c>
      <c r="JT23" s="163"/>
      <c r="JU23" s="162">
        <v>-11.199</v>
      </c>
      <c r="JV23" s="162">
        <v>25.798999999999999</v>
      </c>
      <c r="JW23" s="162">
        <v>6.0198999999999998</v>
      </c>
      <c r="JX23" s="162">
        <v>8.6998999999999995</v>
      </c>
      <c r="JY23" s="163"/>
      <c r="JZ23" s="163"/>
      <c r="KA23" s="162">
        <v>53.764000000000003</v>
      </c>
      <c r="KB23" s="162">
        <v>-39.753999999999998</v>
      </c>
      <c r="KC23" s="162">
        <v>-74.667000000000002</v>
      </c>
      <c r="KD23" s="162">
        <v>43.128999999999998</v>
      </c>
      <c r="KE23" s="162">
        <v>31.17</v>
      </c>
      <c r="KF23" s="162">
        <v>3</v>
      </c>
      <c r="KG23" s="162">
        <v>-3</v>
      </c>
      <c r="KH23" s="162">
        <v>54.377000000000002</v>
      </c>
      <c r="KI23" s="162">
        <v>105.62</v>
      </c>
    </row>
    <row r="24" spans="1:295" ht="18" customHeight="1" x14ac:dyDescent="0.25">
      <c r="A24" s="159" t="s">
        <v>89</v>
      </c>
      <c r="B24" s="159" t="s">
        <v>653</v>
      </c>
      <c r="C24" s="165">
        <v>0</v>
      </c>
      <c r="D24" s="165">
        <v>9.2604000000000006</v>
      </c>
      <c r="E24" s="165">
        <v>-18.099</v>
      </c>
      <c r="F24" s="165">
        <v>-14.647</v>
      </c>
      <c r="G24" s="166"/>
      <c r="H24" s="165">
        <v>21.552</v>
      </c>
      <c r="I24" s="165">
        <v>42.670999999999999</v>
      </c>
      <c r="J24" s="165">
        <v>-17.792999999999999</v>
      </c>
      <c r="K24" s="165">
        <v>47.124000000000002</v>
      </c>
      <c r="L24" s="165">
        <v>24.047000000000001</v>
      </c>
      <c r="M24" s="165">
        <v>-23.62</v>
      </c>
      <c r="N24" s="165">
        <v>-44.4</v>
      </c>
      <c r="O24" s="165">
        <v>-22.239000000000001</v>
      </c>
      <c r="P24" s="165">
        <v>17.600000000000001</v>
      </c>
      <c r="Q24" s="165">
        <v>10.763</v>
      </c>
      <c r="R24" s="165">
        <v>-15.398999999999999</v>
      </c>
      <c r="S24" s="165">
        <v>12.708</v>
      </c>
      <c r="T24" s="165">
        <v>39.368000000000002</v>
      </c>
      <c r="U24" s="166"/>
      <c r="V24" s="165">
        <v>10.522</v>
      </c>
      <c r="W24" s="165">
        <v>17.396000000000001</v>
      </c>
      <c r="X24" s="165">
        <v>0</v>
      </c>
      <c r="Y24" s="165">
        <v>15.265000000000001</v>
      </c>
      <c r="Z24" s="165">
        <v>7.9157000000000002</v>
      </c>
      <c r="AA24" s="166"/>
      <c r="AB24" s="165">
        <v>113</v>
      </c>
      <c r="AC24" s="165">
        <v>-117.41</v>
      </c>
      <c r="AD24" s="165">
        <v>-117.3</v>
      </c>
      <c r="AE24" s="165">
        <v>16.515000000000001</v>
      </c>
      <c r="AF24" s="165">
        <v>44.4</v>
      </c>
      <c r="AG24" s="165">
        <v>19.8</v>
      </c>
      <c r="AH24" s="165">
        <v>8.2029999999999994</v>
      </c>
      <c r="AI24" s="165">
        <v>0.13200000000000001</v>
      </c>
      <c r="AJ24" s="165">
        <v>-65.760000000000005</v>
      </c>
      <c r="AK24" s="165">
        <v>-66.48</v>
      </c>
      <c r="AL24" s="165">
        <v>-18.209</v>
      </c>
      <c r="AM24" s="165">
        <v>67.430000000000007</v>
      </c>
      <c r="AN24" s="165">
        <v>67.349000000000004</v>
      </c>
      <c r="AO24" s="165">
        <v>15.794</v>
      </c>
      <c r="AP24" s="165">
        <v>-5.9810999999999996</v>
      </c>
      <c r="AQ24" s="165">
        <v>0</v>
      </c>
      <c r="AR24" s="166"/>
      <c r="AS24" s="165">
        <v>18.535</v>
      </c>
      <c r="AT24" s="165">
        <v>-139.31</v>
      </c>
      <c r="AU24" s="165">
        <v>-138.19</v>
      </c>
      <c r="AV24" s="165">
        <v>8.3640000000000008</v>
      </c>
      <c r="AW24" s="165">
        <v>8.2493999999999996</v>
      </c>
      <c r="AX24" s="165">
        <v>51.841999999999999</v>
      </c>
      <c r="AY24" s="165">
        <v>51.707999999999998</v>
      </c>
      <c r="AZ24" s="165">
        <v>3.157</v>
      </c>
      <c r="BA24" s="165">
        <v>17.295999999999999</v>
      </c>
      <c r="BB24" s="165">
        <v>0</v>
      </c>
      <c r="BC24" s="165">
        <v>25.51</v>
      </c>
      <c r="BD24" s="165">
        <v>-11.999000000000001</v>
      </c>
      <c r="BE24" s="165">
        <v>-11.999000000000001</v>
      </c>
      <c r="BF24" s="165">
        <v>152.22</v>
      </c>
      <c r="BG24" s="165">
        <v>150.96</v>
      </c>
      <c r="BH24" s="166"/>
      <c r="BI24" s="165">
        <v>-67.102000000000004</v>
      </c>
      <c r="BJ24" s="165">
        <v>-126.27</v>
      </c>
      <c r="BK24" s="165">
        <v>-4.9099000000000004</v>
      </c>
      <c r="BL24" s="165">
        <v>7.9398999999999997</v>
      </c>
      <c r="BM24" s="165">
        <v>5.5073999999999996</v>
      </c>
      <c r="BN24" s="165">
        <v>0</v>
      </c>
      <c r="BO24" s="165">
        <v>93.813000000000002</v>
      </c>
      <c r="BP24" s="165">
        <v>93.691000000000003</v>
      </c>
      <c r="BQ24" s="165">
        <v>-142.88</v>
      </c>
      <c r="BR24" s="165">
        <v>206.24</v>
      </c>
      <c r="BS24" s="165">
        <v>40.976999999999997</v>
      </c>
      <c r="BT24" s="165">
        <v>-80.331000000000003</v>
      </c>
      <c r="BU24" s="165">
        <v>81.366</v>
      </c>
      <c r="BV24" s="165">
        <v>76.373000000000005</v>
      </c>
      <c r="BW24" s="165">
        <v>26.879000000000001</v>
      </c>
      <c r="BX24" s="165">
        <v>22.36</v>
      </c>
      <c r="BY24" s="165">
        <v>53.098999999999997</v>
      </c>
      <c r="BZ24" s="165">
        <v>71.099000000000004</v>
      </c>
      <c r="CA24" s="165">
        <v>-48.622</v>
      </c>
      <c r="CB24" s="165">
        <v>-47.951999999999998</v>
      </c>
      <c r="CC24" s="165">
        <v>123.8</v>
      </c>
      <c r="CD24" s="165">
        <v>124.42</v>
      </c>
      <c r="CE24" s="165">
        <v>23.646000000000001</v>
      </c>
      <c r="CF24" s="165">
        <v>-72.283000000000001</v>
      </c>
      <c r="CG24" s="165">
        <v>-72.069999999999993</v>
      </c>
      <c r="CH24" s="165">
        <v>21.574000000000002</v>
      </c>
      <c r="CI24" s="165">
        <v>0</v>
      </c>
      <c r="CJ24" s="165">
        <v>19.57</v>
      </c>
      <c r="CK24" s="166"/>
      <c r="CL24" s="165">
        <v>91.3</v>
      </c>
      <c r="CM24" s="165">
        <v>82.5</v>
      </c>
      <c r="CN24" s="165">
        <v>-12.6</v>
      </c>
      <c r="CO24" s="166"/>
      <c r="CP24" s="165">
        <v>63.546999999999997</v>
      </c>
      <c r="CQ24" s="165">
        <v>62.531999999999996</v>
      </c>
      <c r="CR24" s="165">
        <v>-25.956</v>
      </c>
      <c r="CS24" s="165">
        <v>-25.568000000000001</v>
      </c>
      <c r="CT24" s="165">
        <v>124.55</v>
      </c>
      <c r="CU24" s="165">
        <v>-70.665999999999997</v>
      </c>
      <c r="CV24" s="165">
        <v>0</v>
      </c>
      <c r="CW24" s="165">
        <v>12.619</v>
      </c>
      <c r="CX24" s="165">
        <v>44.54</v>
      </c>
      <c r="CY24" s="165">
        <v>57.048999999999999</v>
      </c>
      <c r="CZ24" s="166"/>
      <c r="DA24" s="165">
        <v>40.286999999999999</v>
      </c>
      <c r="DB24" s="165">
        <v>-27.689</v>
      </c>
      <c r="DC24" s="165">
        <v>-6.2050999999999998</v>
      </c>
      <c r="DD24" s="165">
        <v>0</v>
      </c>
      <c r="DE24" s="166"/>
      <c r="DF24" s="165">
        <v>-61.493000000000002</v>
      </c>
      <c r="DG24" s="165">
        <v>-1E-4</v>
      </c>
      <c r="DH24" s="165">
        <v>-16.774999999999999</v>
      </c>
      <c r="DI24" s="165">
        <v>-84.3</v>
      </c>
      <c r="DJ24" s="165">
        <v>-84.198999999999998</v>
      </c>
      <c r="DK24" s="165">
        <v>28.27</v>
      </c>
      <c r="DL24" s="165">
        <v>51.570999999999998</v>
      </c>
      <c r="DM24" s="165">
        <v>54.963000000000001</v>
      </c>
      <c r="DN24" s="165">
        <v>75.018000000000001</v>
      </c>
      <c r="DO24" s="165">
        <v>51.01</v>
      </c>
      <c r="DP24" s="165">
        <v>-7</v>
      </c>
      <c r="DQ24" s="165">
        <v>50.570999999999998</v>
      </c>
      <c r="DR24" s="165">
        <v>61.378999999999998</v>
      </c>
      <c r="DS24" s="165">
        <v>-14.37</v>
      </c>
      <c r="DT24" s="165">
        <v>-14.359</v>
      </c>
      <c r="DU24" s="165">
        <v>72.75</v>
      </c>
      <c r="DV24" s="166"/>
      <c r="DW24" s="165">
        <v>61.49</v>
      </c>
      <c r="DX24" s="165">
        <v>60.454000000000001</v>
      </c>
      <c r="DY24" s="165">
        <v>-42.563000000000002</v>
      </c>
      <c r="DZ24" s="165">
        <v>-41.881</v>
      </c>
      <c r="EA24" s="165">
        <v>154.83000000000001</v>
      </c>
      <c r="EB24" s="165">
        <v>117.88</v>
      </c>
      <c r="EC24" s="165">
        <v>114.11</v>
      </c>
      <c r="ED24" s="165">
        <v>115.42</v>
      </c>
      <c r="EE24" s="165">
        <v>106.23</v>
      </c>
      <c r="EF24" s="165">
        <v>94.956999999999994</v>
      </c>
      <c r="EG24" s="165">
        <v>-22.015999999999998</v>
      </c>
      <c r="EH24" s="165">
        <v>155.28</v>
      </c>
      <c r="EI24" s="165">
        <v>327.08</v>
      </c>
      <c r="EJ24" s="165">
        <v>0</v>
      </c>
      <c r="EK24" s="165">
        <v>-36.158999999999999</v>
      </c>
      <c r="EL24" s="165">
        <v>-39.118000000000002</v>
      </c>
      <c r="EM24" s="165">
        <v>-30.425000000000001</v>
      </c>
      <c r="EN24" s="165">
        <v>22.143000000000001</v>
      </c>
      <c r="EO24" s="165">
        <v>21.038</v>
      </c>
      <c r="EP24" s="165">
        <v>139.83000000000001</v>
      </c>
      <c r="EQ24" s="165">
        <v>-87.631</v>
      </c>
      <c r="ER24" s="165">
        <v>-88.135000000000005</v>
      </c>
      <c r="ES24" s="165">
        <v>-61.531999999999996</v>
      </c>
      <c r="ET24" s="165">
        <v>15.119</v>
      </c>
      <c r="EU24" s="165">
        <v>-20.51</v>
      </c>
      <c r="EV24" s="165">
        <v>87.3</v>
      </c>
      <c r="EW24" s="166"/>
      <c r="EX24" s="165">
        <v>-16.847999999999999</v>
      </c>
      <c r="EY24" s="165">
        <v>-28.422000000000001</v>
      </c>
      <c r="EZ24" s="166"/>
      <c r="FA24" s="165">
        <v>-6.6400000000000001E-2</v>
      </c>
      <c r="FB24" s="165">
        <v>-91.430999999999997</v>
      </c>
      <c r="FC24" s="165">
        <v>55.765000000000001</v>
      </c>
      <c r="FD24" s="165">
        <v>20.257999999999999</v>
      </c>
      <c r="FE24" s="165">
        <v>0</v>
      </c>
      <c r="FF24" s="165">
        <v>0</v>
      </c>
      <c r="FG24" s="165">
        <v>0</v>
      </c>
      <c r="FH24" s="166"/>
      <c r="FI24" s="166"/>
      <c r="FJ24" s="165">
        <v>48.393999999999998</v>
      </c>
      <c r="FK24" s="165">
        <v>48.058999999999997</v>
      </c>
      <c r="FL24" s="165">
        <v>-102.81</v>
      </c>
      <c r="FM24" s="165">
        <v>44.606999999999999</v>
      </c>
      <c r="FN24" s="165">
        <v>44.262</v>
      </c>
      <c r="FO24" s="165">
        <v>-62.134</v>
      </c>
      <c r="FP24" s="165">
        <v>-40.424999999999997</v>
      </c>
      <c r="FQ24" s="167">
        <v>-70.509</v>
      </c>
      <c r="FR24" s="165">
        <v>-36.168999999999997</v>
      </c>
      <c r="FS24" s="165">
        <v>18.379000000000001</v>
      </c>
      <c r="FT24" s="165">
        <v>0.73760000000000003</v>
      </c>
      <c r="FU24" s="165">
        <v>-11.849</v>
      </c>
      <c r="FV24" s="165">
        <v>10.52</v>
      </c>
      <c r="FW24" s="165">
        <v>-60.433</v>
      </c>
      <c r="FX24" s="165">
        <v>10.962</v>
      </c>
      <c r="FY24" s="165">
        <v>-15.805999999999999</v>
      </c>
      <c r="FZ24" s="165">
        <v>4.0910000000000002</v>
      </c>
      <c r="GA24" s="165">
        <v>8.4344000000000001</v>
      </c>
      <c r="GB24" s="165">
        <v>12.119</v>
      </c>
      <c r="GC24" s="165">
        <v>40.259</v>
      </c>
      <c r="GD24" s="165">
        <v>62.167000000000002</v>
      </c>
      <c r="GE24" s="165">
        <v>15.63</v>
      </c>
      <c r="GF24" s="165">
        <v>67.921000000000006</v>
      </c>
      <c r="GG24" s="166"/>
      <c r="GH24" s="165">
        <v>-30.062000000000001</v>
      </c>
      <c r="GI24" s="165">
        <v>-4.0647000000000002</v>
      </c>
      <c r="GJ24" s="165">
        <v>4.5880000000000001</v>
      </c>
      <c r="GK24" s="165">
        <v>1.5727</v>
      </c>
      <c r="GL24" s="165">
        <v>6.4500000000000002E-2</v>
      </c>
      <c r="GM24" s="165">
        <v>0</v>
      </c>
      <c r="GN24" s="165">
        <v>-10.664</v>
      </c>
      <c r="GO24" s="165">
        <v>-40.999000000000002</v>
      </c>
      <c r="GP24" s="165">
        <v>14.661</v>
      </c>
      <c r="GQ24" s="165">
        <v>63.527999999999999</v>
      </c>
      <c r="GR24" s="165">
        <v>121.14</v>
      </c>
      <c r="GS24" s="165">
        <v>80.84</v>
      </c>
      <c r="GT24" s="165">
        <v>-191.59</v>
      </c>
      <c r="GU24" s="166"/>
      <c r="GV24" s="165">
        <v>44.045999999999999</v>
      </c>
      <c r="GW24" s="165">
        <v>-35.988999999999997</v>
      </c>
      <c r="GX24" s="165">
        <v>10.875</v>
      </c>
      <c r="GY24" s="165">
        <v>0</v>
      </c>
      <c r="GZ24" s="165">
        <v>0</v>
      </c>
      <c r="HA24" s="165">
        <v>12</v>
      </c>
      <c r="HB24" s="165">
        <v>213.73</v>
      </c>
      <c r="HC24" s="165">
        <v>212.93</v>
      </c>
      <c r="HD24" s="165">
        <v>285.39</v>
      </c>
      <c r="HE24" s="165">
        <v>-280.32</v>
      </c>
      <c r="HF24" s="165">
        <v>-553.9</v>
      </c>
      <c r="HG24" s="165">
        <v>554.4</v>
      </c>
      <c r="HH24" s="165">
        <v>589.08000000000004</v>
      </c>
      <c r="HI24" s="165">
        <v>-202.54</v>
      </c>
      <c r="HJ24" s="165">
        <v>-205.18</v>
      </c>
      <c r="HK24" s="165">
        <v>-52.786999999999999</v>
      </c>
      <c r="HL24" s="165">
        <v>-43.957999999999998</v>
      </c>
      <c r="HM24" s="165">
        <v>76.685000000000002</v>
      </c>
      <c r="HN24" s="165">
        <v>75.385999999999996</v>
      </c>
      <c r="HO24" s="165">
        <v>-96.873000000000005</v>
      </c>
      <c r="HP24" s="165">
        <v>-215.22</v>
      </c>
      <c r="HQ24" s="165">
        <v>45.508000000000003</v>
      </c>
      <c r="HR24" s="165">
        <v>44.487000000000002</v>
      </c>
      <c r="HS24" s="165">
        <v>-63.597000000000001</v>
      </c>
      <c r="HT24" s="165">
        <v>-63.496000000000002</v>
      </c>
      <c r="HU24" s="165">
        <v>93.61</v>
      </c>
      <c r="HV24" s="165">
        <v>94.66</v>
      </c>
      <c r="HW24" s="165">
        <v>53.4</v>
      </c>
      <c r="HX24" s="166"/>
      <c r="HY24" s="165">
        <v>22.661999999999999</v>
      </c>
      <c r="HZ24" s="165">
        <v>-2.2400000000000002</v>
      </c>
      <c r="IA24" s="166"/>
      <c r="IB24" s="165">
        <v>92.338999999999999</v>
      </c>
      <c r="IC24" s="165">
        <v>92.129000000000005</v>
      </c>
      <c r="ID24" s="165">
        <v>12.1</v>
      </c>
      <c r="IE24" s="165">
        <v>15.398999999999999</v>
      </c>
      <c r="IF24" s="166"/>
      <c r="IG24" s="165">
        <v>-43.9</v>
      </c>
      <c r="IH24" s="165">
        <v>1.3096000000000001</v>
      </c>
      <c r="II24" s="166"/>
      <c r="IJ24" s="165">
        <v>-573.6</v>
      </c>
      <c r="IK24" s="166"/>
      <c r="IL24" s="165">
        <v>406.24</v>
      </c>
      <c r="IM24" s="165">
        <v>320.23</v>
      </c>
      <c r="IN24" s="165">
        <v>120.88</v>
      </c>
      <c r="IO24" s="166"/>
      <c r="IP24" s="166"/>
      <c r="IQ24" s="165">
        <v>-105.82</v>
      </c>
      <c r="IR24" s="165">
        <v>-234.78</v>
      </c>
      <c r="IS24" s="167">
        <v>-347.6</v>
      </c>
      <c r="IT24" s="165">
        <v>104.48</v>
      </c>
      <c r="IU24" s="166"/>
      <c r="IV24" s="165">
        <v>105.13</v>
      </c>
      <c r="IW24" s="165">
        <v>-390.85</v>
      </c>
      <c r="IX24" s="165">
        <v>182.85</v>
      </c>
      <c r="IY24" s="165">
        <v>-207.46</v>
      </c>
      <c r="IZ24" s="165">
        <v>208.43</v>
      </c>
      <c r="JA24" s="165">
        <v>-5.6154000000000002</v>
      </c>
      <c r="JB24" s="165">
        <v>29.702000000000002</v>
      </c>
      <c r="JC24" s="165">
        <v>12.398999999999999</v>
      </c>
      <c r="JD24" s="165">
        <v>6.2058999999999997</v>
      </c>
      <c r="JE24" s="165">
        <v>6.2119</v>
      </c>
      <c r="JF24" s="165">
        <v>-11.84</v>
      </c>
      <c r="JG24" s="165">
        <v>-1.7599</v>
      </c>
      <c r="JH24" s="165">
        <v>8.8823000000000008</v>
      </c>
      <c r="JI24" s="165">
        <v>1.7287999999999999</v>
      </c>
      <c r="JJ24" s="165">
        <v>-51.387</v>
      </c>
      <c r="JK24" s="165">
        <v>-15.352</v>
      </c>
      <c r="JL24" s="165">
        <v>42.298999999999999</v>
      </c>
      <c r="JM24" s="165">
        <v>53.11</v>
      </c>
      <c r="JN24" s="165">
        <v>53.463999999999999</v>
      </c>
      <c r="JO24" s="165">
        <v>0</v>
      </c>
      <c r="JP24" s="165">
        <v>0</v>
      </c>
      <c r="JQ24" s="165">
        <v>49.79</v>
      </c>
      <c r="JR24" s="165">
        <v>48.325000000000003</v>
      </c>
      <c r="JS24" s="165">
        <v>49.338000000000001</v>
      </c>
      <c r="JT24" s="166"/>
      <c r="JU24" s="165">
        <v>-14.3</v>
      </c>
      <c r="JV24" s="165">
        <v>25.917999999999999</v>
      </c>
      <c r="JW24" s="165">
        <v>5.9699</v>
      </c>
      <c r="JX24" s="165">
        <v>8.6998999999999995</v>
      </c>
      <c r="JY24" s="166"/>
      <c r="JZ24" s="166"/>
      <c r="KA24" s="165">
        <v>53.686</v>
      </c>
      <c r="KB24" s="165">
        <v>-37.820999999999998</v>
      </c>
      <c r="KC24" s="165">
        <v>-74.192999999999998</v>
      </c>
      <c r="KD24" s="165">
        <v>42.463999999999999</v>
      </c>
      <c r="KE24" s="165">
        <v>31.524999999999999</v>
      </c>
      <c r="KF24" s="165">
        <v>6.6999000000000004</v>
      </c>
      <c r="KG24" s="165">
        <v>-5.5998999999999999</v>
      </c>
      <c r="KH24" s="165">
        <v>29.867000000000001</v>
      </c>
      <c r="KI24" s="165">
        <v>126.26</v>
      </c>
    </row>
    <row r="25" spans="1:295" ht="18" customHeight="1" x14ac:dyDescent="0.25">
      <c r="A25" s="159" t="s">
        <v>89</v>
      </c>
      <c r="B25" s="159" t="s">
        <v>654</v>
      </c>
      <c r="C25" s="160">
        <v>0</v>
      </c>
      <c r="D25" s="160">
        <v>12.805999999999999</v>
      </c>
      <c r="E25" s="160">
        <v>-25.948</v>
      </c>
      <c r="F25" s="160">
        <v>8.7568999999999999</v>
      </c>
      <c r="G25" s="161"/>
      <c r="H25" s="160">
        <v>22.885000000000002</v>
      </c>
      <c r="I25" s="160">
        <v>45.701000000000001</v>
      </c>
      <c r="J25" s="160">
        <v>-41.307000000000002</v>
      </c>
      <c r="K25" s="160">
        <v>51.152999999999999</v>
      </c>
      <c r="L25" s="160">
        <v>26.004999999999999</v>
      </c>
      <c r="M25" s="160">
        <v>-25.359000000000002</v>
      </c>
      <c r="N25" s="160">
        <v>-15.539</v>
      </c>
      <c r="O25" s="160">
        <v>-32.828000000000003</v>
      </c>
      <c r="P25" s="160">
        <v>26.399000000000001</v>
      </c>
      <c r="Q25" s="160">
        <v>11.592000000000001</v>
      </c>
      <c r="R25" s="160">
        <v>-26.399000000000001</v>
      </c>
      <c r="S25" s="160">
        <v>12.74</v>
      </c>
      <c r="T25" s="160">
        <v>85.486000000000004</v>
      </c>
      <c r="U25" s="161"/>
      <c r="V25" s="160">
        <v>9.7735000000000003</v>
      </c>
      <c r="W25" s="160">
        <v>15.837999999999999</v>
      </c>
      <c r="X25" s="160">
        <v>0</v>
      </c>
      <c r="Y25" s="160">
        <v>13.092000000000001</v>
      </c>
      <c r="Z25" s="160">
        <v>7.6649000000000003</v>
      </c>
      <c r="AA25" s="161"/>
      <c r="AB25" s="160">
        <v>113</v>
      </c>
      <c r="AC25" s="160">
        <v>-77.819000000000003</v>
      </c>
      <c r="AD25" s="160">
        <v>-77.16</v>
      </c>
      <c r="AE25" s="160">
        <v>16.832999999999998</v>
      </c>
      <c r="AF25" s="160">
        <v>15.539</v>
      </c>
      <c r="AG25" s="160">
        <v>30.8</v>
      </c>
      <c r="AH25" s="160">
        <v>9.4308999999999994</v>
      </c>
      <c r="AI25" s="160">
        <v>0.13700000000000001</v>
      </c>
      <c r="AJ25" s="160">
        <v>-41.978999999999999</v>
      </c>
      <c r="AK25" s="160">
        <v>-42.279000000000003</v>
      </c>
      <c r="AL25" s="160">
        <v>10.648999999999999</v>
      </c>
      <c r="AM25" s="160">
        <v>42.298999999999999</v>
      </c>
      <c r="AN25" s="160">
        <v>42.619</v>
      </c>
      <c r="AO25" s="160">
        <v>15.912000000000001</v>
      </c>
      <c r="AP25" s="160">
        <v>-3.5491999999999999</v>
      </c>
      <c r="AQ25" s="160">
        <v>0</v>
      </c>
      <c r="AR25" s="161"/>
      <c r="AS25" s="160">
        <v>35.593000000000004</v>
      </c>
      <c r="AT25" s="160">
        <v>-55.191000000000003</v>
      </c>
      <c r="AU25" s="160">
        <v>-55.850999999999999</v>
      </c>
      <c r="AV25" s="160">
        <v>6.9596</v>
      </c>
      <c r="AW25" s="160">
        <v>6.8258000000000001</v>
      </c>
      <c r="AX25" s="160">
        <v>60.548999999999999</v>
      </c>
      <c r="AY25" s="160">
        <v>61.085000000000001</v>
      </c>
      <c r="AZ25" s="160">
        <v>-1.5703</v>
      </c>
      <c r="BA25" s="160">
        <v>-8.0713000000000008</v>
      </c>
      <c r="BB25" s="160">
        <v>-280.8</v>
      </c>
      <c r="BC25" s="160">
        <v>27.606999999999999</v>
      </c>
      <c r="BD25" s="160">
        <v>-13.099</v>
      </c>
      <c r="BE25" s="160">
        <v>-13.199</v>
      </c>
      <c r="BF25" s="160">
        <v>60.177999999999997</v>
      </c>
      <c r="BG25" s="160">
        <v>60.610999999999997</v>
      </c>
      <c r="BH25" s="161"/>
      <c r="BI25" s="160">
        <v>-67.102000000000004</v>
      </c>
      <c r="BJ25" s="160">
        <v>-46.447000000000003</v>
      </c>
      <c r="BK25" s="160">
        <v>7.7599</v>
      </c>
      <c r="BL25" s="160">
        <v>5.6326999999999998</v>
      </c>
      <c r="BM25" s="160">
        <v>3.8046000000000002</v>
      </c>
      <c r="BN25" s="160">
        <v>323.98</v>
      </c>
      <c r="BO25" s="160">
        <v>25.33</v>
      </c>
      <c r="BP25" s="160">
        <v>24.994</v>
      </c>
      <c r="BQ25" s="160">
        <v>-156.04</v>
      </c>
      <c r="BR25" s="160">
        <v>352.42</v>
      </c>
      <c r="BS25" s="160">
        <v>40.976999999999997</v>
      </c>
      <c r="BT25" s="160">
        <v>-107.59</v>
      </c>
      <c r="BU25" s="160">
        <v>114.48</v>
      </c>
      <c r="BV25" s="160">
        <v>75.744</v>
      </c>
      <c r="BW25" s="160">
        <v>22.1</v>
      </c>
      <c r="BX25" s="160">
        <v>18.908999999999999</v>
      </c>
      <c r="BY25" s="160">
        <v>53.36</v>
      </c>
      <c r="BZ25" s="160">
        <v>70.44</v>
      </c>
      <c r="CA25" s="160">
        <v>-70.322999999999993</v>
      </c>
      <c r="CB25" s="160">
        <v>-69.385000000000005</v>
      </c>
      <c r="CC25" s="160">
        <v>142.6</v>
      </c>
      <c r="CD25" s="160">
        <v>143.80000000000001</v>
      </c>
      <c r="CE25" s="160">
        <v>16.03</v>
      </c>
      <c r="CF25" s="160">
        <v>-82.927999999999997</v>
      </c>
      <c r="CG25" s="160">
        <v>-83.197000000000003</v>
      </c>
      <c r="CH25" s="160">
        <v>-3.8298999999999999</v>
      </c>
      <c r="CI25" s="160">
        <v>0</v>
      </c>
      <c r="CJ25" s="160">
        <v>19.57</v>
      </c>
      <c r="CK25" s="161"/>
      <c r="CL25" s="160">
        <v>95.698999999999998</v>
      </c>
      <c r="CM25" s="160">
        <v>86.3</v>
      </c>
      <c r="CN25" s="160">
        <v>-13.55</v>
      </c>
      <c r="CO25" s="161"/>
      <c r="CP25" s="160">
        <v>61.054000000000002</v>
      </c>
      <c r="CQ25" s="160">
        <v>60.814</v>
      </c>
      <c r="CR25" s="160">
        <v>-28.123999999999999</v>
      </c>
      <c r="CS25" s="160">
        <v>-27.885999999999999</v>
      </c>
      <c r="CT25" s="160">
        <v>115.47</v>
      </c>
      <c r="CU25" s="160">
        <v>1.4734</v>
      </c>
      <c r="CV25" s="160">
        <v>0</v>
      </c>
      <c r="CW25" s="160">
        <v>12.868</v>
      </c>
      <c r="CX25" s="160">
        <v>54.098999999999997</v>
      </c>
      <c r="CY25" s="160">
        <v>62.56</v>
      </c>
      <c r="CZ25" s="161"/>
      <c r="DA25" s="160">
        <v>42.923999999999999</v>
      </c>
      <c r="DB25" s="160">
        <v>-29.239000000000001</v>
      </c>
      <c r="DC25" s="160">
        <v>-6.2050999999999998</v>
      </c>
      <c r="DD25" s="160">
        <v>0</v>
      </c>
      <c r="DE25" s="161"/>
      <c r="DF25" s="160">
        <v>-56.375999999999998</v>
      </c>
      <c r="DG25" s="160">
        <v>0</v>
      </c>
      <c r="DH25" s="160">
        <v>-17.683</v>
      </c>
      <c r="DI25" s="160">
        <v>-89.698999999999998</v>
      </c>
      <c r="DJ25" s="160">
        <v>-89.5</v>
      </c>
      <c r="DK25" s="160">
        <v>30.324999999999999</v>
      </c>
      <c r="DL25" s="160">
        <v>56.844999999999999</v>
      </c>
      <c r="DM25" s="160">
        <v>59.658999999999999</v>
      </c>
      <c r="DN25" s="160">
        <v>82.049000000000007</v>
      </c>
      <c r="DO25" s="160">
        <v>56.18</v>
      </c>
      <c r="DP25" s="160">
        <v>-7.83</v>
      </c>
      <c r="DQ25" s="160">
        <v>53.055</v>
      </c>
      <c r="DR25" s="160">
        <v>60.52</v>
      </c>
      <c r="DS25" s="160">
        <v>-9.59</v>
      </c>
      <c r="DT25" s="160">
        <v>-9.4899000000000004</v>
      </c>
      <c r="DU25" s="160">
        <v>66.3</v>
      </c>
      <c r="DV25" s="161"/>
      <c r="DW25" s="160">
        <v>61.145000000000003</v>
      </c>
      <c r="DX25" s="160">
        <v>57.853999999999999</v>
      </c>
      <c r="DY25" s="160">
        <v>-65.674999999999997</v>
      </c>
      <c r="DZ25" s="160">
        <v>-64.772000000000006</v>
      </c>
      <c r="EA25" s="160">
        <v>155.54</v>
      </c>
      <c r="EB25" s="160">
        <v>111.22</v>
      </c>
      <c r="EC25" s="160">
        <v>107.57</v>
      </c>
      <c r="ED25" s="160">
        <v>108.53</v>
      </c>
      <c r="EE25" s="160">
        <v>117.93</v>
      </c>
      <c r="EF25" s="160">
        <v>101.96</v>
      </c>
      <c r="EG25" s="160">
        <v>-23.384</v>
      </c>
      <c r="EH25" s="160">
        <v>167.32</v>
      </c>
      <c r="EI25" s="160">
        <v>310.07</v>
      </c>
      <c r="EJ25" s="160">
        <v>0</v>
      </c>
      <c r="EK25" s="160">
        <v>-39.481000000000002</v>
      </c>
      <c r="EL25" s="160">
        <v>-42.83</v>
      </c>
      <c r="EM25" s="160">
        <v>-30.834</v>
      </c>
      <c r="EN25" s="160">
        <v>21.875</v>
      </c>
      <c r="EO25" s="160">
        <v>20.472000000000001</v>
      </c>
      <c r="EP25" s="160">
        <v>155.19</v>
      </c>
      <c r="EQ25" s="160">
        <v>-93.774000000000001</v>
      </c>
      <c r="ER25" s="160">
        <v>-95.638999999999996</v>
      </c>
      <c r="ES25" s="160">
        <v>-70.585999999999999</v>
      </c>
      <c r="ET25" s="160">
        <v>13.449</v>
      </c>
      <c r="EU25" s="160">
        <v>-20.439</v>
      </c>
      <c r="EV25" s="160">
        <v>110.3</v>
      </c>
      <c r="EW25" s="161"/>
      <c r="EX25" s="160">
        <v>-20.295999999999999</v>
      </c>
      <c r="EY25" s="160">
        <v>-30.518999999999998</v>
      </c>
      <c r="EZ25" s="161"/>
      <c r="FA25" s="160">
        <v>2.9157999999999999</v>
      </c>
      <c r="FB25" s="160">
        <v>-101.63</v>
      </c>
      <c r="FC25" s="160">
        <v>55.765000000000001</v>
      </c>
      <c r="FD25" s="160">
        <v>19.934000000000001</v>
      </c>
      <c r="FE25" s="160">
        <v>0</v>
      </c>
      <c r="FF25" s="160">
        <v>0</v>
      </c>
      <c r="FG25" s="160">
        <v>0</v>
      </c>
      <c r="FH25" s="161"/>
      <c r="FI25" s="161"/>
      <c r="FJ25" s="160">
        <v>71.671000000000006</v>
      </c>
      <c r="FK25" s="160">
        <v>70.498999999999995</v>
      </c>
      <c r="FL25" s="160">
        <v>-202.78</v>
      </c>
      <c r="FM25" s="160">
        <v>65.707999999999998</v>
      </c>
      <c r="FN25" s="160">
        <v>68.06</v>
      </c>
      <c r="FO25" s="160">
        <v>-144.33000000000001</v>
      </c>
      <c r="FP25" s="160">
        <v>-129.08000000000001</v>
      </c>
      <c r="FQ25" s="168">
        <v>-70.509</v>
      </c>
      <c r="FR25" s="160">
        <v>-49.459000000000003</v>
      </c>
      <c r="FS25" s="160">
        <v>18.178999999999998</v>
      </c>
      <c r="FT25" s="160">
        <v>0.89139999999999997</v>
      </c>
      <c r="FU25" s="160">
        <v>-11.478999999999999</v>
      </c>
      <c r="FV25" s="160">
        <v>9.7799999999999994</v>
      </c>
      <c r="FW25" s="160">
        <v>-75.350999999999999</v>
      </c>
      <c r="FX25" s="160">
        <v>10.676</v>
      </c>
      <c r="FY25" s="160">
        <v>-15.618</v>
      </c>
      <c r="FZ25" s="160">
        <v>4.2140000000000004</v>
      </c>
      <c r="GA25" s="160">
        <v>8.5527999999999995</v>
      </c>
      <c r="GB25" s="160">
        <v>11.409000000000001</v>
      </c>
      <c r="GC25" s="160">
        <v>132.24</v>
      </c>
      <c r="GD25" s="160">
        <v>145.71</v>
      </c>
      <c r="GE25" s="160">
        <v>13.73</v>
      </c>
      <c r="GF25" s="160">
        <v>72.855999999999995</v>
      </c>
      <c r="GG25" s="161"/>
      <c r="GH25" s="160">
        <v>-24.599</v>
      </c>
      <c r="GI25" s="160">
        <v>-4.0610999999999997</v>
      </c>
      <c r="GJ25" s="160">
        <v>4.391</v>
      </c>
      <c r="GK25" s="160">
        <v>1.6468</v>
      </c>
      <c r="GL25" s="160">
        <v>6.4500000000000002E-2</v>
      </c>
      <c r="GM25" s="160">
        <v>0</v>
      </c>
      <c r="GN25" s="160">
        <v>-9.4098000000000006</v>
      </c>
      <c r="GO25" s="160">
        <v>-35.354999999999997</v>
      </c>
      <c r="GP25" s="160">
        <v>15.865</v>
      </c>
      <c r="GQ25" s="160">
        <v>54.536000000000001</v>
      </c>
      <c r="GR25" s="160">
        <v>107.8</v>
      </c>
      <c r="GS25" s="160">
        <v>66.683000000000007</v>
      </c>
      <c r="GT25" s="160">
        <v>-167.81</v>
      </c>
      <c r="GU25" s="161"/>
      <c r="GV25" s="160">
        <v>37.601999999999997</v>
      </c>
      <c r="GW25" s="160">
        <v>-40.265999999999998</v>
      </c>
      <c r="GX25" s="160">
        <v>10.438000000000001</v>
      </c>
      <c r="GY25" s="160">
        <v>0.38090000000000002</v>
      </c>
      <c r="GZ25" s="160">
        <v>0</v>
      </c>
      <c r="HA25" s="160">
        <v>11.56</v>
      </c>
      <c r="HB25" s="160">
        <v>213.99</v>
      </c>
      <c r="HC25" s="160">
        <v>217.2</v>
      </c>
      <c r="HD25" s="160">
        <v>281.2</v>
      </c>
      <c r="HE25" s="160">
        <v>-280.39</v>
      </c>
      <c r="HF25" s="160">
        <v>-573.08000000000004</v>
      </c>
      <c r="HG25" s="160">
        <v>576.26</v>
      </c>
      <c r="HH25" s="160">
        <v>590.54</v>
      </c>
      <c r="HI25" s="160">
        <v>-206.27</v>
      </c>
      <c r="HJ25" s="160">
        <v>-206.37</v>
      </c>
      <c r="HK25" s="160">
        <v>-50.771000000000001</v>
      </c>
      <c r="HL25" s="160">
        <v>-40.323999999999998</v>
      </c>
      <c r="HM25" s="160">
        <v>77.090999999999994</v>
      </c>
      <c r="HN25" s="160">
        <v>75.555000000000007</v>
      </c>
      <c r="HO25" s="160">
        <v>-96.873000000000005</v>
      </c>
      <c r="HP25" s="160">
        <v>-215.22</v>
      </c>
      <c r="HQ25" s="160">
        <v>51.308999999999997</v>
      </c>
      <c r="HR25" s="160">
        <v>50.441000000000003</v>
      </c>
      <c r="HS25" s="160">
        <v>-38.807000000000002</v>
      </c>
      <c r="HT25" s="160">
        <v>-38.31</v>
      </c>
      <c r="HU25" s="160">
        <v>103.23</v>
      </c>
      <c r="HV25" s="160">
        <v>101.88</v>
      </c>
      <c r="HW25" s="160">
        <v>55.598999999999997</v>
      </c>
      <c r="HX25" s="161"/>
      <c r="HY25" s="160">
        <v>22.602</v>
      </c>
      <c r="HZ25" s="160">
        <v>-11.84</v>
      </c>
      <c r="IA25" s="161"/>
      <c r="IB25" s="160">
        <v>94.238</v>
      </c>
      <c r="IC25" s="160">
        <v>94.552000000000007</v>
      </c>
      <c r="ID25" s="160">
        <v>12.199</v>
      </c>
      <c r="IE25" s="160">
        <v>16</v>
      </c>
      <c r="IF25" s="161"/>
      <c r="IG25" s="160">
        <v>-49.098999999999997</v>
      </c>
      <c r="IH25" s="160">
        <v>1.4551000000000001</v>
      </c>
      <c r="II25" s="161"/>
      <c r="IJ25" s="160">
        <v>-581.48</v>
      </c>
      <c r="IK25" s="161"/>
      <c r="IL25" s="160">
        <v>393.45</v>
      </c>
      <c r="IM25" s="160">
        <v>307.2</v>
      </c>
      <c r="IN25" s="160">
        <v>127.34</v>
      </c>
      <c r="IO25" s="161"/>
      <c r="IP25" s="161"/>
      <c r="IQ25" s="160">
        <v>-106.58</v>
      </c>
      <c r="IR25" s="160">
        <v>-240.54</v>
      </c>
      <c r="IS25" s="168">
        <v>-347.6</v>
      </c>
      <c r="IT25" s="160">
        <v>101.46</v>
      </c>
      <c r="IU25" s="161"/>
      <c r="IV25" s="160">
        <v>109.84</v>
      </c>
      <c r="IW25" s="160">
        <v>-380.46</v>
      </c>
      <c r="IX25" s="160">
        <v>186.43</v>
      </c>
      <c r="IY25" s="160">
        <v>-193.76</v>
      </c>
      <c r="IZ25" s="160">
        <v>191.26</v>
      </c>
      <c r="JA25" s="160">
        <v>-5.0358999999999998</v>
      </c>
      <c r="JB25" s="160">
        <v>25.576000000000001</v>
      </c>
      <c r="JC25" s="160">
        <v>19.52</v>
      </c>
      <c r="JD25" s="160">
        <v>6.3010000000000002</v>
      </c>
      <c r="JE25" s="160">
        <v>6.3479999999999999</v>
      </c>
      <c r="JF25" s="160">
        <v>-18.959</v>
      </c>
      <c r="JG25" s="160">
        <v>3.8399000000000001</v>
      </c>
      <c r="JH25" s="160">
        <v>8.9161000000000001</v>
      </c>
      <c r="JI25" s="160">
        <v>-3.8071000000000002</v>
      </c>
      <c r="JJ25" s="160">
        <v>-48.838999999999999</v>
      </c>
      <c r="JK25" s="160">
        <v>-13.798</v>
      </c>
      <c r="JL25" s="160">
        <v>45.298999999999999</v>
      </c>
      <c r="JM25" s="160">
        <v>54.238</v>
      </c>
      <c r="JN25" s="160">
        <v>54.174999999999997</v>
      </c>
      <c r="JO25" s="160">
        <v>0</v>
      </c>
      <c r="JP25" s="160">
        <v>0</v>
      </c>
      <c r="JQ25" s="160">
        <v>50.457999999999998</v>
      </c>
      <c r="JR25" s="160">
        <v>48.427</v>
      </c>
      <c r="JS25" s="160">
        <v>49.207999999999998</v>
      </c>
      <c r="JT25" s="161"/>
      <c r="JU25" s="160">
        <v>-15.1</v>
      </c>
      <c r="JV25" s="160">
        <v>25.183</v>
      </c>
      <c r="JW25" s="160">
        <v>6.2899000000000003</v>
      </c>
      <c r="JX25" s="160">
        <v>8.6998999999999995</v>
      </c>
      <c r="JY25" s="161"/>
      <c r="JZ25" s="161"/>
      <c r="KA25" s="160">
        <v>49.015999999999998</v>
      </c>
      <c r="KB25" s="160">
        <v>-32.737000000000002</v>
      </c>
      <c r="KC25" s="160">
        <v>-72.504999999999995</v>
      </c>
      <c r="KD25" s="160">
        <v>38.061999999999998</v>
      </c>
      <c r="KE25" s="160">
        <v>34.171999999999997</v>
      </c>
      <c r="KF25" s="160">
        <v>5.6999000000000004</v>
      </c>
      <c r="KG25" s="160">
        <v>-6.8</v>
      </c>
      <c r="KH25" s="160">
        <v>20.544</v>
      </c>
      <c r="KI25" s="160">
        <v>169.71</v>
      </c>
    </row>
    <row r="26" spans="1:295" ht="18" customHeight="1" x14ac:dyDescent="0.25">
      <c r="A26" s="159" t="s">
        <v>89</v>
      </c>
      <c r="B26" s="159" t="s">
        <v>655</v>
      </c>
      <c r="C26" s="162">
        <v>0</v>
      </c>
      <c r="D26" s="162">
        <v>18.395</v>
      </c>
      <c r="E26" s="162">
        <v>-36.518999999999998</v>
      </c>
      <c r="F26" s="162">
        <v>8.8023000000000007</v>
      </c>
      <c r="G26" s="163"/>
      <c r="H26" s="162">
        <v>24.231000000000002</v>
      </c>
      <c r="I26" s="162">
        <v>47.51</v>
      </c>
      <c r="J26" s="162">
        <v>-48.655999999999999</v>
      </c>
      <c r="K26" s="162">
        <v>52.58</v>
      </c>
      <c r="L26" s="162">
        <v>27.036000000000001</v>
      </c>
      <c r="M26" s="162">
        <v>-26.431000000000001</v>
      </c>
      <c r="N26" s="162">
        <v>-17.760000000000002</v>
      </c>
      <c r="O26" s="162">
        <v>-34.165999999999997</v>
      </c>
      <c r="P26" s="162">
        <v>28.6</v>
      </c>
      <c r="Q26" s="162">
        <v>13.247999999999999</v>
      </c>
      <c r="R26" s="162">
        <v>-28.6</v>
      </c>
      <c r="S26" s="162">
        <v>12.374000000000001</v>
      </c>
      <c r="T26" s="162">
        <v>100.1</v>
      </c>
      <c r="U26" s="163"/>
      <c r="V26" s="162">
        <v>11.12</v>
      </c>
      <c r="W26" s="162">
        <v>18.443000000000001</v>
      </c>
      <c r="X26" s="162">
        <v>0</v>
      </c>
      <c r="Y26" s="162">
        <v>14.662000000000001</v>
      </c>
      <c r="Z26" s="162">
        <v>7.2588999999999997</v>
      </c>
      <c r="AA26" s="163"/>
      <c r="AB26" s="162">
        <v>113</v>
      </c>
      <c r="AC26" s="162">
        <v>-79.62</v>
      </c>
      <c r="AD26" s="162">
        <v>-79.028999999999996</v>
      </c>
      <c r="AE26" s="162">
        <v>16.920999999999999</v>
      </c>
      <c r="AF26" s="162">
        <v>17.760000000000002</v>
      </c>
      <c r="AG26" s="162">
        <v>33</v>
      </c>
      <c r="AH26" s="162">
        <v>9.734</v>
      </c>
      <c r="AI26" s="162">
        <v>0.14000000000000001</v>
      </c>
      <c r="AJ26" s="162">
        <v>-48.02</v>
      </c>
      <c r="AK26" s="162">
        <v>-47.38</v>
      </c>
      <c r="AL26" s="162">
        <v>16.02</v>
      </c>
      <c r="AM26" s="162">
        <v>48.619</v>
      </c>
      <c r="AN26" s="162">
        <v>48.88</v>
      </c>
      <c r="AO26" s="162">
        <v>16.09</v>
      </c>
      <c r="AP26" s="162">
        <v>-3.7841</v>
      </c>
      <c r="AQ26" s="162">
        <v>0</v>
      </c>
      <c r="AR26" s="163"/>
      <c r="AS26" s="162">
        <v>36.438000000000002</v>
      </c>
      <c r="AT26" s="162">
        <v>-59.209000000000003</v>
      </c>
      <c r="AU26" s="162">
        <v>-58.399000000000001</v>
      </c>
      <c r="AV26" s="162">
        <v>23.209</v>
      </c>
      <c r="AW26" s="162">
        <v>24.654</v>
      </c>
      <c r="AX26" s="162">
        <v>58.673999999999999</v>
      </c>
      <c r="AY26" s="162">
        <v>58.673999999999999</v>
      </c>
      <c r="AZ26" s="162">
        <v>2.1101000000000001</v>
      </c>
      <c r="BA26" s="162">
        <v>15.113</v>
      </c>
      <c r="BB26" s="162">
        <v>-318.45</v>
      </c>
      <c r="BC26" s="162">
        <v>29.344000000000001</v>
      </c>
      <c r="BD26" s="162">
        <v>-14.298999999999999</v>
      </c>
      <c r="BE26" s="162">
        <v>-14.199</v>
      </c>
      <c r="BF26" s="162">
        <v>63.408999999999999</v>
      </c>
      <c r="BG26" s="162">
        <v>63.6</v>
      </c>
      <c r="BH26" s="163"/>
      <c r="BI26" s="162">
        <v>-67.102000000000004</v>
      </c>
      <c r="BJ26" s="162">
        <v>-51.195999999999998</v>
      </c>
      <c r="BK26" s="162">
        <v>7.6299000000000001</v>
      </c>
      <c r="BL26" s="162">
        <v>7.1468999999999996</v>
      </c>
      <c r="BM26" s="162">
        <v>4.9241000000000001</v>
      </c>
      <c r="BN26" s="162">
        <v>358.92</v>
      </c>
      <c r="BO26" s="162">
        <v>34.76</v>
      </c>
      <c r="BP26" s="162">
        <v>34.15</v>
      </c>
      <c r="BQ26" s="162">
        <v>-172.96</v>
      </c>
      <c r="BR26" s="162">
        <v>395.19</v>
      </c>
      <c r="BS26" s="162">
        <v>40.976999999999997</v>
      </c>
      <c r="BT26" s="162">
        <v>-90.765000000000001</v>
      </c>
      <c r="BU26" s="162">
        <v>93.747</v>
      </c>
      <c r="BV26" s="162">
        <v>80.884</v>
      </c>
      <c r="BW26" s="162">
        <v>23.978999999999999</v>
      </c>
      <c r="BX26" s="162">
        <v>21.03</v>
      </c>
      <c r="BY26" s="162">
        <v>56.88</v>
      </c>
      <c r="BZ26" s="162">
        <v>74.528999999999996</v>
      </c>
      <c r="CA26" s="162">
        <v>-75.412999999999997</v>
      </c>
      <c r="CB26" s="162">
        <v>-75.814999999999998</v>
      </c>
      <c r="CC26" s="162">
        <v>145.33000000000001</v>
      </c>
      <c r="CD26" s="162">
        <v>146.37</v>
      </c>
      <c r="CE26" s="162">
        <v>15.202</v>
      </c>
      <c r="CF26" s="162">
        <v>-97.150999999999996</v>
      </c>
      <c r="CG26" s="162">
        <v>-96.658000000000001</v>
      </c>
      <c r="CH26" s="162">
        <v>-3.0325000000000002</v>
      </c>
      <c r="CI26" s="162">
        <v>0</v>
      </c>
      <c r="CJ26" s="162">
        <v>19.57</v>
      </c>
      <c r="CK26" s="163"/>
      <c r="CL26" s="162">
        <v>100.3</v>
      </c>
      <c r="CM26" s="162">
        <v>90.698999999999998</v>
      </c>
      <c r="CN26" s="162">
        <v>-13.89</v>
      </c>
      <c r="CO26" s="163"/>
      <c r="CP26" s="162">
        <v>59.552</v>
      </c>
      <c r="CQ26" s="162">
        <v>59.12</v>
      </c>
      <c r="CR26" s="162">
        <v>-28.172999999999998</v>
      </c>
      <c r="CS26" s="162">
        <v>-27.587</v>
      </c>
      <c r="CT26" s="162">
        <v>-24.581</v>
      </c>
      <c r="CU26" s="162">
        <v>-7.0369000000000002</v>
      </c>
      <c r="CV26" s="162">
        <v>0</v>
      </c>
      <c r="CW26" s="162">
        <v>13.571</v>
      </c>
      <c r="CX26" s="162">
        <v>53.319000000000003</v>
      </c>
      <c r="CY26" s="162">
        <v>67.94</v>
      </c>
      <c r="CZ26" s="163"/>
      <c r="DA26" s="162">
        <v>45.414000000000001</v>
      </c>
      <c r="DB26" s="162">
        <v>-30.478999999999999</v>
      </c>
      <c r="DC26" s="162">
        <v>-5.8948</v>
      </c>
      <c r="DD26" s="162">
        <v>0</v>
      </c>
      <c r="DE26" s="163"/>
      <c r="DF26" s="162">
        <v>-68.126999999999995</v>
      </c>
      <c r="DG26" s="162">
        <v>0</v>
      </c>
      <c r="DH26" s="162">
        <v>-18.513000000000002</v>
      </c>
      <c r="DI26" s="162">
        <v>-93</v>
      </c>
      <c r="DJ26" s="162">
        <v>-92</v>
      </c>
      <c r="DK26" s="162">
        <v>30.962</v>
      </c>
      <c r="DL26" s="162">
        <v>60.36</v>
      </c>
      <c r="DM26" s="162">
        <v>64.355999999999995</v>
      </c>
      <c r="DN26" s="162">
        <v>87.908000000000001</v>
      </c>
      <c r="DO26" s="162">
        <v>60.12</v>
      </c>
      <c r="DP26" s="162">
        <v>-8.81</v>
      </c>
      <c r="DQ26" s="162">
        <v>55.093000000000004</v>
      </c>
      <c r="DR26" s="162">
        <v>66.521000000000001</v>
      </c>
      <c r="DS26" s="162">
        <v>-9.3699999999999992</v>
      </c>
      <c r="DT26" s="162">
        <v>-9.2299000000000007</v>
      </c>
      <c r="DU26" s="162">
        <v>76.25</v>
      </c>
      <c r="DV26" s="163"/>
      <c r="DW26" s="162">
        <v>67.944999999999993</v>
      </c>
      <c r="DX26" s="162">
        <v>66.363</v>
      </c>
      <c r="DY26" s="162">
        <v>-66.974999999999994</v>
      </c>
      <c r="DZ26" s="162">
        <v>-65.518000000000001</v>
      </c>
      <c r="EA26" s="162">
        <v>165.36</v>
      </c>
      <c r="EB26" s="162">
        <v>122.49</v>
      </c>
      <c r="EC26" s="162">
        <v>118.82</v>
      </c>
      <c r="ED26" s="162">
        <v>120.89</v>
      </c>
      <c r="EE26" s="162">
        <v>80.093000000000004</v>
      </c>
      <c r="EF26" s="162">
        <v>64.927999999999997</v>
      </c>
      <c r="EG26" s="162">
        <v>-26.33</v>
      </c>
      <c r="EH26" s="162">
        <v>186.37</v>
      </c>
      <c r="EI26" s="162">
        <v>275.29000000000002</v>
      </c>
      <c r="EJ26" s="162">
        <v>0</v>
      </c>
      <c r="EK26" s="162">
        <v>-32.619</v>
      </c>
      <c r="EL26" s="162">
        <v>-35.36</v>
      </c>
      <c r="EM26" s="162">
        <v>0</v>
      </c>
      <c r="EN26" s="162">
        <v>29.295000000000002</v>
      </c>
      <c r="EO26" s="162">
        <v>27.588999999999999</v>
      </c>
      <c r="EP26" s="162">
        <v>44.591000000000001</v>
      </c>
      <c r="EQ26" s="162">
        <v>-73.805999999999997</v>
      </c>
      <c r="ER26" s="162">
        <v>-74.284000000000006</v>
      </c>
      <c r="ES26" s="162">
        <v>-30.984999999999999</v>
      </c>
      <c r="ET26" s="162">
        <v>13.808999999999999</v>
      </c>
      <c r="EU26" s="162">
        <v>-7.1398999999999999</v>
      </c>
      <c r="EV26" s="162">
        <v>1.1000000000000001</v>
      </c>
      <c r="EW26" s="163"/>
      <c r="EX26" s="162">
        <v>-9.6602999999999994</v>
      </c>
      <c r="EY26" s="162">
        <v>-30.739000000000001</v>
      </c>
      <c r="EZ26" s="163"/>
      <c r="FA26" s="162">
        <v>2.8203</v>
      </c>
      <c r="FB26" s="162">
        <v>-63.417999999999999</v>
      </c>
      <c r="FC26" s="162">
        <v>55.765000000000001</v>
      </c>
      <c r="FD26" s="162">
        <v>20.414999999999999</v>
      </c>
      <c r="FE26" s="162">
        <v>0</v>
      </c>
      <c r="FF26" s="162">
        <v>0</v>
      </c>
      <c r="FG26" s="162">
        <v>0</v>
      </c>
      <c r="FH26" s="163"/>
      <c r="FI26" s="163"/>
      <c r="FJ26" s="162">
        <v>76.191999999999993</v>
      </c>
      <c r="FK26" s="162">
        <v>75.186999999999998</v>
      </c>
      <c r="FL26" s="162">
        <v>-195.08</v>
      </c>
      <c r="FM26" s="162">
        <v>68.77</v>
      </c>
      <c r="FN26" s="162">
        <v>68.466999999999999</v>
      </c>
      <c r="FO26" s="162">
        <v>-134.38999999999999</v>
      </c>
      <c r="FP26" s="162">
        <v>-119.96</v>
      </c>
      <c r="FQ26" s="164">
        <v>-70.509</v>
      </c>
      <c r="FR26" s="162">
        <v>-47.838999999999999</v>
      </c>
      <c r="FS26" s="162">
        <v>18.196000000000002</v>
      </c>
      <c r="FT26" s="162">
        <v>0.86460000000000004</v>
      </c>
      <c r="FU26" s="162">
        <v>-11.548999999999999</v>
      </c>
      <c r="FV26" s="162">
        <v>10.24</v>
      </c>
      <c r="FW26" s="162">
        <v>-71.376000000000005</v>
      </c>
      <c r="FX26" s="162">
        <v>10.52</v>
      </c>
      <c r="FY26" s="162">
        <v>-15.28</v>
      </c>
      <c r="FZ26" s="162">
        <v>4.2270000000000003</v>
      </c>
      <c r="GA26" s="162">
        <v>8.7981999999999996</v>
      </c>
      <c r="GB26" s="162">
        <v>12.93</v>
      </c>
      <c r="GC26" s="162">
        <v>123.55</v>
      </c>
      <c r="GD26" s="162">
        <v>137.22</v>
      </c>
      <c r="GE26" s="162">
        <v>13.29</v>
      </c>
      <c r="GF26" s="162">
        <v>73.358000000000004</v>
      </c>
      <c r="GG26" s="163"/>
      <c r="GH26" s="162">
        <v>-24.59</v>
      </c>
      <c r="GI26" s="162">
        <v>-3.4563000000000001</v>
      </c>
      <c r="GJ26" s="162">
        <v>3.6905000000000001</v>
      </c>
      <c r="GK26" s="162">
        <v>1.8013999999999999</v>
      </c>
      <c r="GL26" s="162">
        <v>6.4500000000000002E-2</v>
      </c>
      <c r="GM26" s="162">
        <v>0</v>
      </c>
      <c r="GN26" s="162">
        <v>-9.5671999999999997</v>
      </c>
      <c r="GO26" s="162">
        <v>-36.884999999999998</v>
      </c>
      <c r="GP26" s="162">
        <v>15.364000000000001</v>
      </c>
      <c r="GQ26" s="162">
        <v>57.645000000000003</v>
      </c>
      <c r="GR26" s="162">
        <v>108.08</v>
      </c>
      <c r="GS26" s="162">
        <v>69.638999999999996</v>
      </c>
      <c r="GT26" s="162">
        <v>-165.49</v>
      </c>
      <c r="GU26" s="163"/>
      <c r="GV26" s="162">
        <v>39.112000000000002</v>
      </c>
      <c r="GW26" s="162">
        <v>-43.655999999999999</v>
      </c>
      <c r="GX26" s="162">
        <v>9.9620999999999995</v>
      </c>
      <c r="GY26" s="162">
        <v>1.7676000000000001</v>
      </c>
      <c r="GZ26" s="162">
        <v>1.35</v>
      </c>
      <c r="HA26" s="162">
        <v>11</v>
      </c>
      <c r="HB26" s="162">
        <v>215.03</v>
      </c>
      <c r="HC26" s="162">
        <v>216.37</v>
      </c>
      <c r="HD26" s="162">
        <v>280.8</v>
      </c>
      <c r="HE26" s="162">
        <v>-279.5</v>
      </c>
      <c r="HF26" s="162">
        <v>-579.63</v>
      </c>
      <c r="HG26" s="162">
        <v>580.24</v>
      </c>
      <c r="HH26" s="162">
        <v>566.99</v>
      </c>
      <c r="HI26" s="162">
        <v>-202.79</v>
      </c>
      <c r="HJ26" s="162">
        <v>-205.07</v>
      </c>
      <c r="HK26" s="162">
        <v>-46.59</v>
      </c>
      <c r="HL26" s="162">
        <v>-35.503999999999998</v>
      </c>
      <c r="HM26" s="162">
        <v>74.256</v>
      </c>
      <c r="HN26" s="162">
        <v>76</v>
      </c>
      <c r="HO26" s="162">
        <v>-90.094999999999999</v>
      </c>
      <c r="HP26" s="162">
        <v>-199.54</v>
      </c>
      <c r="HQ26" s="162">
        <v>43.069000000000003</v>
      </c>
      <c r="HR26" s="162">
        <v>42.936999999999998</v>
      </c>
      <c r="HS26" s="162">
        <v>-37.128</v>
      </c>
      <c r="HT26" s="162">
        <v>-36.356999999999999</v>
      </c>
      <c r="HU26" s="162">
        <v>106.86</v>
      </c>
      <c r="HV26" s="162">
        <v>106.26</v>
      </c>
      <c r="HW26" s="162">
        <v>55.298999999999999</v>
      </c>
      <c r="HX26" s="163"/>
      <c r="HY26" s="162">
        <v>22.847999999999999</v>
      </c>
      <c r="HZ26" s="162">
        <v>-9.2798999999999996</v>
      </c>
      <c r="IA26" s="163"/>
      <c r="IB26" s="162">
        <v>89.46</v>
      </c>
      <c r="IC26" s="162">
        <v>89.778000000000006</v>
      </c>
      <c r="ID26" s="162">
        <v>9.8999000000000006</v>
      </c>
      <c r="IE26" s="162">
        <v>18.2</v>
      </c>
      <c r="IF26" s="163"/>
      <c r="IG26" s="162">
        <v>-42.2</v>
      </c>
      <c r="IH26" s="162">
        <v>1.4551000000000001</v>
      </c>
      <c r="II26" s="163"/>
      <c r="IJ26" s="162">
        <v>-557.59</v>
      </c>
      <c r="IK26" s="163"/>
      <c r="IL26" s="162">
        <v>368.44</v>
      </c>
      <c r="IM26" s="162">
        <v>286.45</v>
      </c>
      <c r="IN26" s="162">
        <v>122.41</v>
      </c>
      <c r="IO26" s="163"/>
      <c r="IP26" s="163"/>
      <c r="IQ26" s="162">
        <v>-88.915000000000006</v>
      </c>
      <c r="IR26" s="162">
        <v>-221.79</v>
      </c>
      <c r="IS26" s="164">
        <v>-347.6</v>
      </c>
      <c r="IT26" s="162">
        <v>98.835999999999999</v>
      </c>
      <c r="IU26" s="163"/>
      <c r="IV26" s="162">
        <v>89.846000000000004</v>
      </c>
      <c r="IW26" s="162">
        <v>-356.1</v>
      </c>
      <c r="IX26" s="162">
        <v>170.96</v>
      </c>
      <c r="IY26" s="162">
        <v>-183.94</v>
      </c>
      <c r="IZ26" s="162">
        <v>184.81</v>
      </c>
      <c r="JA26" s="162">
        <v>-4.9039999999999999</v>
      </c>
      <c r="JB26" s="162">
        <v>26.170999999999999</v>
      </c>
      <c r="JC26" s="162">
        <v>21.52</v>
      </c>
      <c r="JD26" s="162">
        <v>6.21</v>
      </c>
      <c r="JE26" s="162">
        <v>6.2489999999999997</v>
      </c>
      <c r="JF26" s="162">
        <v>-20.719000000000001</v>
      </c>
      <c r="JG26" s="162">
        <v>4.0799000000000003</v>
      </c>
      <c r="JH26" s="162">
        <v>10.685</v>
      </c>
      <c r="JI26" s="162">
        <v>-4.3624999999999998</v>
      </c>
      <c r="JJ26" s="162">
        <v>-46.201999999999998</v>
      </c>
      <c r="JK26" s="162">
        <v>-13.887</v>
      </c>
      <c r="JL26" s="162">
        <v>43.2</v>
      </c>
      <c r="JM26" s="162">
        <v>51.457999999999998</v>
      </c>
      <c r="JN26" s="162">
        <v>51.475999999999999</v>
      </c>
      <c r="JO26" s="162">
        <v>0</v>
      </c>
      <c r="JP26" s="162">
        <v>0</v>
      </c>
      <c r="JQ26" s="162">
        <v>50.447000000000003</v>
      </c>
      <c r="JR26" s="162">
        <v>49.664000000000001</v>
      </c>
      <c r="JS26" s="162">
        <v>48.598999999999997</v>
      </c>
      <c r="JT26" s="163"/>
      <c r="JU26" s="162">
        <v>-17.899000000000001</v>
      </c>
      <c r="JV26" s="162">
        <v>25.212</v>
      </c>
      <c r="JW26" s="162">
        <v>6.6398999999999999</v>
      </c>
      <c r="JX26" s="162">
        <v>8.6998999999999995</v>
      </c>
      <c r="JY26" s="163"/>
      <c r="JZ26" s="163"/>
      <c r="KA26" s="162">
        <v>46.908000000000001</v>
      </c>
      <c r="KB26" s="162">
        <v>-29.981999999999999</v>
      </c>
      <c r="KC26" s="162">
        <v>-71.45</v>
      </c>
      <c r="KD26" s="162">
        <v>35.651000000000003</v>
      </c>
      <c r="KE26" s="162">
        <v>36.097000000000001</v>
      </c>
      <c r="KF26" s="162">
        <v>9.1</v>
      </c>
      <c r="KG26" s="162">
        <v>-9.6</v>
      </c>
      <c r="KH26" s="162">
        <v>-5.3943000000000003</v>
      </c>
      <c r="KI26" s="162">
        <v>187.99</v>
      </c>
    </row>
    <row r="27" spans="1:295" ht="18" customHeight="1" x14ac:dyDescent="0.25">
      <c r="A27" s="159" t="s">
        <v>89</v>
      </c>
      <c r="B27" s="159" t="s">
        <v>656</v>
      </c>
      <c r="C27" s="162">
        <v>0</v>
      </c>
      <c r="D27" s="162">
        <v>18.728000000000002</v>
      </c>
      <c r="E27" s="162">
        <v>-37.481999999999999</v>
      </c>
      <c r="F27" s="162">
        <v>9.6207999999999991</v>
      </c>
      <c r="G27" s="163"/>
      <c r="H27" s="162">
        <v>25.207000000000001</v>
      </c>
      <c r="I27" s="162">
        <v>49.820999999999998</v>
      </c>
      <c r="J27" s="162">
        <v>-102.67</v>
      </c>
      <c r="K27" s="162">
        <v>55.258000000000003</v>
      </c>
      <c r="L27" s="162">
        <v>28.405000000000001</v>
      </c>
      <c r="M27" s="162">
        <v>-27.791</v>
      </c>
      <c r="N27" s="162">
        <v>-39.959000000000003</v>
      </c>
      <c r="O27" s="162">
        <v>-36.290999999999997</v>
      </c>
      <c r="P27" s="162">
        <v>30.798999999999999</v>
      </c>
      <c r="Q27" s="162">
        <v>13.247999999999999</v>
      </c>
      <c r="R27" s="162">
        <v>-28.6</v>
      </c>
      <c r="S27" s="162">
        <v>12.5</v>
      </c>
      <c r="T27" s="162">
        <v>207.8</v>
      </c>
      <c r="U27" s="163"/>
      <c r="V27" s="162">
        <v>11.127000000000001</v>
      </c>
      <c r="W27" s="162">
        <v>19.585000000000001</v>
      </c>
      <c r="X27" s="162">
        <v>0</v>
      </c>
      <c r="Y27" s="162">
        <v>15.625999999999999</v>
      </c>
      <c r="Z27" s="162">
        <v>7.1025</v>
      </c>
      <c r="AA27" s="163"/>
      <c r="AB27" s="162">
        <v>113</v>
      </c>
      <c r="AC27" s="162">
        <v>-95.91</v>
      </c>
      <c r="AD27" s="162">
        <v>-96.418999999999997</v>
      </c>
      <c r="AE27" s="162">
        <v>16.459</v>
      </c>
      <c r="AF27" s="162">
        <v>39.959000000000003</v>
      </c>
      <c r="AG27" s="162">
        <v>35.200000000000003</v>
      </c>
      <c r="AH27" s="162">
        <v>9.09</v>
      </c>
      <c r="AI27" s="162">
        <v>0.13500000000000001</v>
      </c>
      <c r="AJ27" s="162">
        <v>-37.439</v>
      </c>
      <c r="AK27" s="162">
        <v>-37.630000000000003</v>
      </c>
      <c r="AL27" s="162">
        <v>-35.459000000000003</v>
      </c>
      <c r="AM27" s="162">
        <v>37.020000000000003</v>
      </c>
      <c r="AN27" s="162">
        <v>37.658999999999999</v>
      </c>
      <c r="AO27" s="162">
        <v>16.690999999999999</v>
      </c>
      <c r="AP27" s="162">
        <v>-3.7323</v>
      </c>
      <c r="AQ27" s="162">
        <v>0</v>
      </c>
      <c r="AR27" s="163"/>
      <c r="AS27" s="162">
        <v>50.393000000000001</v>
      </c>
      <c r="AT27" s="162">
        <v>-57.468000000000004</v>
      </c>
      <c r="AU27" s="162">
        <v>-55.831000000000003</v>
      </c>
      <c r="AV27" s="162">
        <v>7.2737999999999996</v>
      </c>
      <c r="AW27" s="162">
        <v>6.9108999999999998</v>
      </c>
      <c r="AX27" s="162">
        <v>75.284999999999997</v>
      </c>
      <c r="AY27" s="162">
        <v>77.16</v>
      </c>
      <c r="AZ27" s="162">
        <v>-7.8517999999999999</v>
      </c>
      <c r="BA27" s="162">
        <v>-41.662999999999997</v>
      </c>
      <c r="BB27" s="162">
        <v>-311.14999999999998</v>
      </c>
      <c r="BC27" s="162">
        <v>32.56</v>
      </c>
      <c r="BD27" s="162">
        <v>-15.699</v>
      </c>
      <c r="BE27" s="162">
        <v>-15.699</v>
      </c>
      <c r="BF27" s="162">
        <v>61.274999999999999</v>
      </c>
      <c r="BG27" s="162">
        <v>60.624000000000002</v>
      </c>
      <c r="BH27" s="163"/>
      <c r="BI27" s="162">
        <v>-67.102000000000004</v>
      </c>
      <c r="BJ27" s="162">
        <v>-44.938000000000002</v>
      </c>
      <c r="BK27" s="162">
        <v>9.1898999999999997</v>
      </c>
      <c r="BL27" s="162">
        <v>6.7222999999999997</v>
      </c>
      <c r="BM27" s="162">
        <v>4.3937999999999997</v>
      </c>
      <c r="BN27" s="162">
        <v>346.44</v>
      </c>
      <c r="BO27" s="162">
        <v>49.713999999999999</v>
      </c>
      <c r="BP27" s="162">
        <v>49.500999999999998</v>
      </c>
      <c r="BQ27" s="162">
        <v>-197.81</v>
      </c>
      <c r="BR27" s="162">
        <v>401.02</v>
      </c>
      <c r="BS27" s="162">
        <v>40.976999999999997</v>
      </c>
      <c r="BT27" s="162">
        <v>-66.497</v>
      </c>
      <c r="BU27" s="162">
        <v>67.501000000000005</v>
      </c>
      <c r="BV27" s="162">
        <v>85.305000000000007</v>
      </c>
      <c r="BW27" s="162">
        <v>24.329000000000001</v>
      </c>
      <c r="BX27" s="162">
        <v>21.138999999999999</v>
      </c>
      <c r="BY27" s="162">
        <v>59.34</v>
      </c>
      <c r="BZ27" s="162">
        <v>76.94</v>
      </c>
      <c r="CA27" s="162">
        <v>-82.379000000000005</v>
      </c>
      <c r="CB27" s="162">
        <v>-82.245000000000005</v>
      </c>
      <c r="CC27" s="162">
        <v>151.36000000000001</v>
      </c>
      <c r="CD27" s="162">
        <v>151.66999999999999</v>
      </c>
      <c r="CE27" s="162">
        <v>14.759</v>
      </c>
      <c r="CF27" s="162">
        <v>-94.256</v>
      </c>
      <c r="CG27" s="162">
        <v>-93.881</v>
      </c>
      <c r="CH27" s="162">
        <v>-3.7469000000000001</v>
      </c>
      <c r="CI27" s="162">
        <v>0</v>
      </c>
      <c r="CJ27" s="162">
        <v>19.57</v>
      </c>
      <c r="CK27" s="163"/>
      <c r="CL27" s="162">
        <v>103.3</v>
      </c>
      <c r="CM27" s="162">
        <v>93.099000000000004</v>
      </c>
      <c r="CN27" s="162">
        <v>-14.398999999999999</v>
      </c>
      <c r="CO27" s="163"/>
      <c r="CP27" s="162">
        <v>64.049000000000007</v>
      </c>
      <c r="CQ27" s="162">
        <v>63.716000000000001</v>
      </c>
      <c r="CR27" s="162">
        <v>-14.44</v>
      </c>
      <c r="CS27" s="162">
        <v>-14.419</v>
      </c>
      <c r="CT27" s="162">
        <v>-14.670999999999999</v>
      </c>
      <c r="CU27" s="162">
        <v>-17.257000000000001</v>
      </c>
      <c r="CV27" s="162">
        <v>0</v>
      </c>
      <c r="CW27" s="162">
        <v>13.374000000000001</v>
      </c>
      <c r="CX27" s="162">
        <v>59.33</v>
      </c>
      <c r="CY27" s="162">
        <v>67.44</v>
      </c>
      <c r="CZ27" s="163"/>
      <c r="DA27" s="162">
        <v>47.171999999999997</v>
      </c>
      <c r="DB27" s="162">
        <v>-32.069000000000003</v>
      </c>
      <c r="DC27" s="162">
        <v>-5.8948</v>
      </c>
      <c r="DD27" s="162">
        <v>0</v>
      </c>
      <c r="DE27" s="163"/>
      <c r="DF27" s="162">
        <v>-72.960999999999999</v>
      </c>
      <c r="DG27" s="162">
        <v>-1E-4</v>
      </c>
      <c r="DH27" s="162">
        <v>-19.515999999999998</v>
      </c>
      <c r="DI27" s="162">
        <v>-100.5</v>
      </c>
      <c r="DJ27" s="162">
        <v>-101.3</v>
      </c>
      <c r="DK27" s="162">
        <v>31.571000000000002</v>
      </c>
      <c r="DL27" s="162">
        <v>62.997</v>
      </c>
      <c r="DM27" s="162">
        <v>65.765000000000001</v>
      </c>
      <c r="DN27" s="162">
        <v>91.424000000000007</v>
      </c>
      <c r="DO27" s="162">
        <v>62.81</v>
      </c>
      <c r="DP27" s="162">
        <v>-8.74</v>
      </c>
      <c r="DQ27" s="162">
        <v>55.201000000000001</v>
      </c>
      <c r="DR27" s="162">
        <v>67.546000000000006</v>
      </c>
      <c r="DS27" s="162">
        <v>-9.2799999999999994</v>
      </c>
      <c r="DT27" s="162">
        <v>-9.1998999999999995</v>
      </c>
      <c r="DU27" s="162">
        <v>72.388999999999996</v>
      </c>
      <c r="DV27" s="163"/>
      <c r="DW27" s="162">
        <v>68.018000000000001</v>
      </c>
      <c r="DX27" s="162">
        <v>66.8</v>
      </c>
      <c r="DY27" s="162">
        <v>-71.91</v>
      </c>
      <c r="DZ27" s="162">
        <v>-70.536000000000001</v>
      </c>
      <c r="EA27" s="162">
        <v>167.37</v>
      </c>
      <c r="EB27" s="162">
        <v>122.38</v>
      </c>
      <c r="EC27" s="162">
        <v>118.85</v>
      </c>
      <c r="ED27" s="162">
        <v>121.33</v>
      </c>
      <c r="EE27" s="162">
        <v>101.53</v>
      </c>
      <c r="EF27" s="162">
        <v>84.706000000000003</v>
      </c>
      <c r="EG27" s="162">
        <v>-26.276</v>
      </c>
      <c r="EH27" s="162">
        <v>211.55</v>
      </c>
      <c r="EI27" s="162">
        <v>252.01</v>
      </c>
      <c r="EJ27" s="162">
        <v>0</v>
      </c>
      <c r="EK27" s="162">
        <v>-31.31</v>
      </c>
      <c r="EL27" s="162">
        <v>-34.500999999999998</v>
      </c>
      <c r="EM27" s="162">
        <v>-13.162000000000001</v>
      </c>
      <c r="EN27" s="162">
        <v>28.626000000000001</v>
      </c>
      <c r="EO27" s="162">
        <v>26.734999999999999</v>
      </c>
      <c r="EP27" s="162">
        <v>118.31</v>
      </c>
      <c r="EQ27" s="162">
        <v>-89.942999999999998</v>
      </c>
      <c r="ER27" s="162">
        <v>-91.57</v>
      </c>
      <c r="ES27" s="162">
        <v>-51.365000000000002</v>
      </c>
      <c r="ET27" s="162">
        <v>15.029</v>
      </c>
      <c r="EU27" s="162">
        <v>-15.239000000000001</v>
      </c>
      <c r="EV27" s="162">
        <v>64.900000000000006</v>
      </c>
      <c r="EW27" s="163"/>
      <c r="EX27" s="162">
        <v>-14.035</v>
      </c>
      <c r="EY27" s="162">
        <v>-31.114999999999998</v>
      </c>
      <c r="EZ27" s="163"/>
      <c r="FA27" s="162">
        <v>1.9521999999999999</v>
      </c>
      <c r="FB27" s="162">
        <v>-85.536000000000001</v>
      </c>
      <c r="FC27" s="162">
        <v>55.765000000000001</v>
      </c>
      <c r="FD27" s="162">
        <v>20.913</v>
      </c>
      <c r="FE27" s="162">
        <v>0</v>
      </c>
      <c r="FF27" s="162">
        <v>0</v>
      </c>
      <c r="FG27" s="162">
        <v>0</v>
      </c>
      <c r="FH27" s="163"/>
      <c r="FI27" s="163"/>
      <c r="FJ27" s="162">
        <v>82.555000000000007</v>
      </c>
      <c r="FK27" s="162">
        <v>82.555000000000007</v>
      </c>
      <c r="FL27" s="162">
        <v>-207.64</v>
      </c>
      <c r="FM27" s="162">
        <v>73.980999999999995</v>
      </c>
      <c r="FN27" s="162">
        <v>73.832999999999998</v>
      </c>
      <c r="FO27" s="162">
        <v>-141.91999999999999</v>
      </c>
      <c r="FP27" s="162">
        <v>-126.7</v>
      </c>
      <c r="FQ27" s="164">
        <v>-70.509</v>
      </c>
      <c r="FR27" s="162">
        <v>-48.488999999999997</v>
      </c>
      <c r="FS27" s="162">
        <v>18.367000000000001</v>
      </c>
      <c r="FT27" s="162">
        <v>0.88039999999999996</v>
      </c>
      <c r="FU27" s="162">
        <v>-11.779</v>
      </c>
      <c r="FV27" s="162">
        <v>10.039999999999999</v>
      </c>
      <c r="FW27" s="162">
        <v>-73.373000000000005</v>
      </c>
      <c r="FX27" s="162">
        <v>10.823</v>
      </c>
      <c r="FY27" s="162">
        <v>-15.122999999999999</v>
      </c>
      <c r="FZ27" s="162">
        <v>4.3879999999999999</v>
      </c>
      <c r="GA27" s="162">
        <v>8.5462000000000007</v>
      </c>
      <c r="GB27" s="162">
        <v>12.77</v>
      </c>
      <c r="GC27" s="162">
        <v>128.41</v>
      </c>
      <c r="GD27" s="162">
        <v>144.97</v>
      </c>
      <c r="GE27" s="162">
        <v>12.98</v>
      </c>
      <c r="GF27" s="162">
        <v>74.352000000000004</v>
      </c>
      <c r="GG27" s="163"/>
      <c r="GH27" s="162">
        <v>-24.138000000000002</v>
      </c>
      <c r="GI27" s="162">
        <v>-2.9291</v>
      </c>
      <c r="GJ27" s="162">
        <v>3.2183000000000002</v>
      </c>
      <c r="GK27" s="162">
        <v>1.8428</v>
      </c>
      <c r="GL27" s="162">
        <v>6.4500000000000002E-2</v>
      </c>
      <c r="GM27" s="162">
        <v>0</v>
      </c>
      <c r="GN27" s="162">
        <v>-9.9483999999999995</v>
      </c>
      <c r="GO27" s="162">
        <v>-37.409999999999997</v>
      </c>
      <c r="GP27" s="162">
        <v>17.166</v>
      </c>
      <c r="GQ27" s="162">
        <v>58.905999999999999</v>
      </c>
      <c r="GR27" s="162">
        <v>105.21</v>
      </c>
      <c r="GS27" s="162">
        <v>66.605000000000004</v>
      </c>
      <c r="GT27" s="162">
        <v>-161.80000000000001</v>
      </c>
      <c r="GU27" s="163"/>
      <c r="GV27" s="162">
        <v>39.947000000000003</v>
      </c>
      <c r="GW27" s="162">
        <v>-46.847000000000001</v>
      </c>
      <c r="GX27" s="162">
        <v>10.497999999999999</v>
      </c>
      <c r="GY27" s="162">
        <v>2.6659999999999999</v>
      </c>
      <c r="GZ27" s="162">
        <v>2.2675999999999998</v>
      </c>
      <c r="HA27" s="162">
        <v>11.802</v>
      </c>
      <c r="HB27" s="162">
        <v>201.9</v>
      </c>
      <c r="HC27" s="162">
        <v>200.92</v>
      </c>
      <c r="HD27" s="162">
        <v>286.60000000000002</v>
      </c>
      <c r="HE27" s="162">
        <v>-283.26</v>
      </c>
      <c r="HF27" s="162">
        <v>-578.24</v>
      </c>
      <c r="HG27" s="162">
        <v>581.5</v>
      </c>
      <c r="HH27" s="162">
        <v>546.17999999999995</v>
      </c>
      <c r="HI27" s="162">
        <v>-192.94</v>
      </c>
      <c r="HJ27" s="162">
        <v>-194.75</v>
      </c>
      <c r="HK27" s="162">
        <v>-52.066000000000003</v>
      </c>
      <c r="HL27" s="162">
        <v>-41.012</v>
      </c>
      <c r="HM27" s="162">
        <v>72.912000000000006</v>
      </c>
      <c r="HN27" s="162">
        <v>72.625</v>
      </c>
      <c r="HO27" s="162">
        <v>-90.094999999999999</v>
      </c>
      <c r="HP27" s="162">
        <v>-199.54</v>
      </c>
      <c r="HQ27" s="162">
        <v>39.103000000000002</v>
      </c>
      <c r="HR27" s="162">
        <v>39.4</v>
      </c>
      <c r="HS27" s="162">
        <v>-33.031999999999996</v>
      </c>
      <c r="HT27" s="162">
        <v>-33.575000000000003</v>
      </c>
      <c r="HU27" s="162">
        <v>104.62</v>
      </c>
      <c r="HV27" s="162">
        <v>104.33</v>
      </c>
      <c r="HW27" s="162">
        <v>53.798999999999999</v>
      </c>
      <c r="HX27" s="163"/>
      <c r="HY27" s="162">
        <v>23.032</v>
      </c>
      <c r="HZ27" s="162">
        <v>-19.12</v>
      </c>
      <c r="IA27" s="163"/>
      <c r="IB27" s="162">
        <v>88.414000000000001</v>
      </c>
      <c r="IC27" s="162">
        <v>88.575999999999993</v>
      </c>
      <c r="ID27" s="162">
        <v>11.1</v>
      </c>
      <c r="IE27" s="162">
        <v>19.5</v>
      </c>
      <c r="IF27" s="163"/>
      <c r="IG27" s="162">
        <v>-39.598999999999997</v>
      </c>
      <c r="IH27" s="162">
        <v>1.3827</v>
      </c>
      <c r="II27" s="163"/>
      <c r="IJ27" s="162">
        <v>-538.30999999999995</v>
      </c>
      <c r="IK27" s="163"/>
      <c r="IL27" s="162">
        <v>342.12</v>
      </c>
      <c r="IM27" s="162">
        <v>269.24</v>
      </c>
      <c r="IN27" s="162">
        <v>114.14</v>
      </c>
      <c r="IO27" s="163"/>
      <c r="IP27" s="163"/>
      <c r="IQ27" s="162">
        <v>-77.507000000000005</v>
      </c>
      <c r="IR27" s="162">
        <v>-204.46</v>
      </c>
      <c r="IS27" s="164">
        <v>-347.6</v>
      </c>
      <c r="IT27" s="162">
        <v>95.391000000000005</v>
      </c>
      <c r="IU27" s="163"/>
      <c r="IV27" s="162">
        <v>79.382999999999996</v>
      </c>
      <c r="IW27" s="162">
        <v>-332.43</v>
      </c>
      <c r="IX27" s="162">
        <v>159.83000000000001</v>
      </c>
      <c r="IY27" s="162">
        <v>-171.26</v>
      </c>
      <c r="IZ27" s="162">
        <v>172.07</v>
      </c>
      <c r="JA27" s="162">
        <v>-5.1677</v>
      </c>
      <c r="JB27" s="162">
        <v>25.738</v>
      </c>
      <c r="JC27" s="162">
        <v>22.318999999999999</v>
      </c>
      <c r="JD27" s="162">
        <v>6.1109999999999998</v>
      </c>
      <c r="JE27" s="162">
        <v>6.0989000000000004</v>
      </c>
      <c r="JF27" s="162">
        <v>-21.76</v>
      </c>
      <c r="JG27" s="162">
        <v>4.4000000000000004</v>
      </c>
      <c r="JH27" s="162">
        <v>10.637</v>
      </c>
      <c r="JI27" s="162">
        <v>-4.1306000000000003</v>
      </c>
      <c r="JJ27" s="162">
        <v>-46.465000000000003</v>
      </c>
      <c r="JK27" s="162">
        <v>-13.71</v>
      </c>
      <c r="JL27" s="162">
        <v>42.798999999999999</v>
      </c>
      <c r="JM27" s="162">
        <v>52</v>
      </c>
      <c r="JN27" s="162">
        <v>51.298000000000002</v>
      </c>
      <c r="JO27" s="162">
        <v>0</v>
      </c>
      <c r="JP27" s="162">
        <v>0</v>
      </c>
      <c r="JQ27" s="162">
        <v>48.542000000000002</v>
      </c>
      <c r="JR27" s="162">
        <v>49.203000000000003</v>
      </c>
      <c r="JS27" s="162">
        <v>47.878999999999998</v>
      </c>
      <c r="JT27" s="163"/>
      <c r="JU27" s="162">
        <v>-19</v>
      </c>
      <c r="JV27" s="162">
        <v>25.103999999999999</v>
      </c>
      <c r="JW27" s="162">
        <v>7.0298999999999996</v>
      </c>
      <c r="JX27" s="162">
        <v>8.6998999999999995</v>
      </c>
      <c r="JY27" s="163"/>
      <c r="JZ27" s="163"/>
      <c r="KA27" s="162">
        <v>52.033999999999999</v>
      </c>
      <c r="KB27" s="162">
        <v>-37.655000000000001</v>
      </c>
      <c r="KC27" s="162">
        <v>-75.128</v>
      </c>
      <c r="KD27" s="162">
        <v>39.753999999999998</v>
      </c>
      <c r="KE27" s="162">
        <v>34.979999999999997</v>
      </c>
      <c r="KF27" s="162">
        <v>10.5</v>
      </c>
      <c r="KG27" s="162">
        <v>-10.3</v>
      </c>
      <c r="KH27" s="162">
        <v>-31.556000000000001</v>
      </c>
      <c r="KI27" s="162">
        <v>209.35</v>
      </c>
    </row>
    <row r="28" spans="1:295" ht="18" customHeight="1" x14ac:dyDescent="0.25">
      <c r="A28" s="159" t="s">
        <v>89</v>
      </c>
      <c r="B28" s="159" t="s">
        <v>657</v>
      </c>
      <c r="C28" s="162">
        <v>0</v>
      </c>
      <c r="D28" s="162">
        <v>18.916</v>
      </c>
      <c r="E28" s="162">
        <v>-37.881</v>
      </c>
      <c r="F28" s="162">
        <v>10.55</v>
      </c>
      <c r="G28" s="163"/>
      <c r="H28" s="162">
        <v>21.123000000000001</v>
      </c>
      <c r="I28" s="162">
        <v>49.607999999999997</v>
      </c>
      <c r="J28" s="162">
        <v>-99.197000000000003</v>
      </c>
      <c r="K28" s="162">
        <v>57.094999999999999</v>
      </c>
      <c r="L28" s="162">
        <v>29.007000000000001</v>
      </c>
      <c r="M28" s="162">
        <v>-28.518999999999998</v>
      </c>
      <c r="N28" s="162">
        <v>-37.74</v>
      </c>
      <c r="O28" s="162">
        <v>-37.731999999999999</v>
      </c>
      <c r="P28" s="162">
        <v>30.798999999999999</v>
      </c>
      <c r="Q28" s="162">
        <v>14.076000000000001</v>
      </c>
      <c r="R28" s="162">
        <v>-30.798999999999999</v>
      </c>
      <c r="S28" s="162">
        <v>12.773999999999999</v>
      </c>
      <c r="T28" s="162">
        <v>200.42</v>
      </c>
      <c r="U28" s="163"/>
      <c r="V28" s="162">
        <v>12.513999999999999</v>
      </c>
      <c r="W28" s="162">
        <v>21.047999999999998</v>
      </c>
      <c r="X28" s="162">
        <v>0</v>
      </c>
      <c r="Y28" s="162">
        <v>16.222000000000001</v>
      </c>
      <c r="Z28" s="162">
        <v>7.4974999999999996</v>
      </c>
      <c r="AA28" s="163"/>
      <c r="AB28" s="162">
        <v>113</v>
      </c>
      <c r="AC28" s="162">
        <v>-94.099000000000004</v>
      </c>
      <c r="AD28" s="162">
        <v>-94.769000000000005</v>
      </c>
      <c r="AE28" s="162">
        <v>16.478000000000002</v>
      </c>
      <c r="AF28" s="162">
        <v>37.74</v>
      </c>
      <c r="AG28" s="162">
        <v>35.200000000000003</v>
      </c>
      <c r="AH28" s="162">
        <v>8.9039999999999999</v>
      </c>
      <c r="AI28" s="162">
        <v>0.13500000000000001</v>
      </c>
      <c r="AJ28" s="162">
        <v>-36.369</v>
      </c>
      <c r="AK28" s="162">
        <v>-36.72</v>
      </c>
      <c r="AL28" s="162">
        <v>-37.029000000000003</v>
      </c>
      <c r="AM28" s="162">
        <v>36.598999999999997</v>
      </c>
      <c r="AN28" s="162">
        <v>36.770000000000003</v>
      </c>
      <c r="AO28" s="162">
        <v>17.260999999999999</v>
      </c>
      <c r="AP28" s="162">
        <v>-4.0057</v>
      </c>
      <c r="AQ28" s="162">
        <v>0</v>
      </c>
      <c r="AR28" s="163"/>
      <c r="AS28" s="162">
        <v>50.051000000000002</v>
      </c>
      <c r="AT28" s="162">
        <v>-55.325000000000003</v>
      </c>
      <c r="AU28" s="162">
        <v>-54.287999999999997</v>
      </c>
      <c r="AV28" s="162">
        <v>9.7058999999999997</v>
      </c>
      <c r="AW28" s="162">
        <v>9.9971999999999994</v>
      </c>
      <c r="AX28" s="162">
        <v>76.489999999999995</v>
      </c>
      <c r="AY28" s="162">
        <v>77.293999999999997</v>
      </c>
      <c r="AZ28" s="162">
        <v>-7.3282999999999996</v>
      </c>
      <c r="BA28" s="162">
        <v>-38.173999999999999</v>
      </c>
      <c r="BB28" s="162">
        <v>-326.19</v>
      </c>
      <c r="BC28" s="162">
        <v>35.119999999999997</v>
      </c>
      <c r="BD28" s="162">
        <v>-17.099</v>
      </c>
      <c r="BE28" s="162">
        <v>-17.199000000000002</v>
      </c>
      <c r="BF28" s="162">
        <v>59.353999999999999</v>
      </c>
      <c r="BG28" s="162">
        <v>58.963000000000001</v>
      </c>
      <c r="BH28" s="163"/>
      <c r="BI28" s="162">
        <v>-67.102000000000004</v>
      </c>
      <c r="BJ28" s="162">
        <v>-45.795000000000002</v>
      </c>
      <c r="BK28" s="162">
        <v>9.0298999999999996</v>
      </c>
      <c r="BL28" s="162">
        <v>7.4897999999999998</v>
      </c>
      <c r="BM28" s="162">
        <v>5.3181000000000003</v>
      </c>
      <c r="BN28" s="162">
        <v>358.53</v>
      </c>
      <c r="BO28" s="162">
        <v>70.222999999999999</v>
      </c>
      <c r="BP28" s="162">
        <v>69.367999999999995</v>
      </c>
      <c r="BQ28" s="162">
        <v>-258.56</v>
      </c>
      <c r="BR28" s="162">
        <v>421.39</v>
      </c>
      <c r="BS28" s="162">
        <v>40.976999999999997</v>
      </c>
      <c r="BT28" s="162">
        <v>-65.814999999999998</v>
      </c>
      <c r="BU28" s="162">
        <v>69.528999999999996</v>
      </c>
      <c r="BV28" s="162">
        <v>89.596000000000004</v>
      </c>
      <c r="BW28" s="162">
        <v>24.809000000000001</v>
      </c>
      <c r="BX28" s="162">
        <v>22.149000000000001</v>
      </c>
      <c r="BY28" s="162">
        <v>60.658999999999999</v>
      </c>
      <c r="BZ28" s="162">
        <v>78.430000000000007</v>
      </c>
      <c r="CA28" s="162">
        <v>-80.637</v>
      </c>
      <c r="CB28" s="162">
        <v>-81.173000000000002</v>
      </c>
      <c r="CC28" s="162">
        <v>150.01</v>
      </c>
      <c r="CD28" s="162">
        <v>149.82</v>
      </c>
      <c r="CE28" s="162">
        <v>14.192</v>
      </c>
      <c r="CF28" s="162">
        <v>-91.525000000000006</v>
      </c>
      <c r="CG28" s="162">
        <v>-91.082999999999998</v>
      </c>
      <c r="CH28" s="162">
        <v>-2.1194999999999999</v>
      </c>
      <c r="CI28" s="162">
        <v>0</v>
      </c>
      <c r="CJ28" s="162">
        <v>19.57</v>
      </c>
      <c r="CK28" s="163"/>
      <c r="CL28" s="162">
        <v>105.4</v>
      </c>
      <c r="CM28" s="162">
        <v>94.9</v>
      </c>
      <c r="CN28" s="162">
        <v>-14.619</v>
      </c>
      <c r="CO28" s="163"/>
      <c r="CP28" s="162">
        <v>68.988</v>
      </c>
      <c r="CQ28" s="162">
        <v>67.656000000000006</v>
      </c>
      <c r="CR28" s="162">
        <v>-3.6196999999999999</v>
      </c>
      <c r="CS28" s="162">
        <v>-3.2031999999999998</v>
      </c>
      <c r="CT28" s="162">
        <v>-24.931999999999999</v>
      </c>
      <c r="CU28" s="162">
        <v>-32.451999999999998</v>
      </c>
      <c r="CV28" s="162">
        <v>0</v>
      </c>
      <c r="CW28" s="162">
        <v>14.144</v>
      </c>
      <c r="CX28" s="162">
        <v>57.52</v>
      </c>
      <c r="CY28" s="162">
        <v>68.138999999999996</v>
      </c>
      <c r="CZ28" s="163"/>
      <c r="DA28" s="162">
        <v>48.93</v>
      </c>
      <c r="DB28" s="162">
        <v>-32.738999999999997</v>
      </c>
      <c r="DC28" s="162">
        <v>-5.5846</v>
      </c>
      <c r="DD28" s="162">
        <v>0</v>
      </c>
      <c r="DE28" s="163"/>
      <c r="DF28" s="162">
        <v>-76.948999999999998</v>
      </c>
      <c r="DG28" s="162">
        <v>0</v>
      </c>
      <c r="DH28" s="162">
        <v>-19.765000000000001</v>
      </c>
      <c r="DI28" s="162">
        <v>-103.3</v>
      </c>
      <c r="DJ28" s="162">
        <v>-104</v>
      </c>
      <c r="DK28" s="162">
        <v>30.945</v>
      </c>
      <c r="DL28" s="162">
        <v>64.754999999999995</v>
      </c>
      <c r="DM28" s="162">
        <v>69.522000000000006</v>
      </c>
      <c r="DN28" s="162">
        <v>94.94</v>
      </c>
      <c r="DO28" s="162">
        <v>64.17</v>
      </c>
      <c r="DP28" s="162">
        <v>-9.49</v>
      </c>
      <c r="DQ28" s="162">
        <v>57.685000000000002</v>
      </c>
      <c r="DR28" s="162">
        <v>76.539000000000001</v>
      </c>
      <c r="DS28" s="162">
        <v>-9.3699999999999992</v>
      </c>
      <c r="DT28" s="162">
        <v>-9.1898999999999997</v>
      </c>
      <c r="DU28" s="162">
        <v>72.78</v>
      </c>
      <c r="DV28" s="163"/>
      <c r="DW28" s="162">
        <v>76.872</v>
      </c>
      <c r="DX28" s="162">
        <v>75.509</v>
      </c>
      <c r="DY28" s="162">
        <v>-68.227000000000004</v>
      </c>
      <c r="DZ28" s="162">
        <v>-66.018000000000001</v>
      </c>
      <c r="EA28" s="162">
        <v>176.54</v>
      </c>
      <c r="EB28" s="162">
        <v>132.81</v>
      </c>
      <c r="EC28" s="162">
        <v>129.41</v>
      </c>
      <c r="ED28" s="162">
        <v>130.71</v>
      </c>
      <c r="EE28" s="162">
        <v>97.697000000000003</v>
      </c>
      <c r="EF28" s="162">
        <v>83.768000000000001</v>
      </c>
      <c r="EG28" s="162">
        <v>-27.56</v>
      </c>
      <c r="EH28" s="162">
        <v>269.13</v>
      </c>
      <c r="EI28" s="162">
        <v>242.27</v>
      </c>
      <c r="EJ28" s="162">
        <v>0</v>
      </c>
      <c r="EK28" s="162">
        <v>-32.927999999999997</v>
      </c>
      <c r="EL28" s="162">
        <v>-36.118000000000002</v>
      </c>
      <c r="EM28" s="162">
        <v>-9.5767000000000007</v>
      </c>
      <c r="EN28" s="162">
        <v>22.492999999999999</v>
      </c>
      <c r="EO28" s="162">
        <v>21.181999999999999</v>
      </c>
      <c r="EP28" s="162">
        <v>110.63</v>
      </c>
      <c r="EQ28" s="162">
        <v>-87.346000000000004</v>
      </c>
      <c r="ER28" s="162">
        <v>-88.953999999999994</v>
      </c>
      <c r="ES28" s="162">
        <v>-48.619</v>
      </c>
      <c r="ET28" s="162">
        <v>0</v>
      </c>
      <c r="EU28" s="162">
        <v>-14.38</v>
      </c>
      <c r="EV28" s="162">
        <v>79.8</v>
      </c>
      <c r="EW28" s="163"/>
      <c r="EX28" s="162">
        <v>-26.469000000000001</v>
      </c>
      <c r="EY28" s="162">
        <v>-30.997</v>
      </c>
      <c r="EZ28" s="163"/>
      <c r="FA28" s="162">
        <v>3.609</v>
      </c>
      <c r="FB28" s="162">
        <v>-79.289000000000001</v>
      </c>
      <c r="FC28" s="162">
        <v>55.765000000000001</v>
      </c>
      <c r="FD28" s="162">
        <v>20.54</v>
      </c>
      <c r="FE28" s="162">
        <v>0</v>
      </c>
      <c r="FF28" s="162">
        <v>0</v>
      </c>
      <c r="FG28" s="162">
        <v>0</v>
      </c>
      <c r="FH28" s="163"/>
      <c r="FI28" s="163"/>
      <c r="FJ28" s="162">
        <v>80.881</v>
      </c>
      <c r="FK28" s="162">
        <v>80.043999999999997</v>
      </c>
      <c r="FL28" s="162">
        <v>-191.57</v>
      </c>
      <c r="FM28" s="162">
        <v>69.896000000000001</v>
      </c>
      <c r="FN28" s="162">
        <v>69.86</v>
      </c>
      <c r="FO28" s="162">
        <v>-133.87</v>
      </c>
      <c r="FP28" s="162">
        <v>-119.58</v>
      </c>
      <c r="FQ28" s="164">
        <v>-70.509</v>
      </c>
      <c r="FR28" s="162">
        <v>-49.728999999999999</v>
      </c>
      <c r="FS28" s="162">
        <v>18.181999999999999</v>
      </c>
      <c r="FT28" s="162">
        <v>0.95860000000000001</v>
      </c>
      <c r="FU28" s="162">
        <v>-11.478999999999999</v>
      </c>
      <c r="FV28" s="162">
        <v>14.32</v>
      </c>
      <c r="FW28" s="162">
        <v>-65.59</v>
      </c>
      <c r="FX28" s="162">
        <v>10.709</v>
      </c>
      <c r="FY28" s="162">
        <v>-15.122999999999999</v>
      </c>
      <c r="FZ28" s="162">
        <v>4.3169000000000004</v>
      </c>
      <c r="GA28" s="162">
        <v>6.6378000000000004</v>
      </c>
      <c r="GB28" s="162">
        <v>15.06</v>
      </c>
      <c r="GC28" s="162">
        <v>122.65</v>
      </c>
      <c r="GD28" s="162">
        <v>136.61000000000001</v>
      </c>
      <c r="GE28" s="162">
        <v>13.93</v>
      </c>
      <c r="GF28" s="162">
        <v>76.704999999999998</v>
      </c>
      <c r="GG28" s="163"/>
      <c r="GH28" s="162">
        <v>-23.768999999999998</v>
      </c>
      <c r="GI28" s="162">
        <v>-2.3340999999999998</v>
      </c>
      <c r="GJ28" s="162">
        <v>2.66</v>
      </c>
      <c r="GK28" s="162">
        <v>1.8629</v>
      </c>
      <c r="GL28" s="162">
        <v>6.4500000000000002E-2</v>
      </c>
      <c r="GM28" s="162">
        <v>0</v>
      </c>
      <c r="GN28" s="162">
        <v>-11.542</v>
      </c>
      <c r="GO28" s="162">
        <v>-37.466000000000001</v>
      </c>
      <c r="GP28" s="162">
        <v>16.34</v>
      </c>
      <c r="GQ28" s="162">
        <v>58.654000000000003</v>
      </c>
      <c r="GR28" s="162">
        <v>105.58</v>
      </c>
      <c r="GS28" s="162">
        <v>66.016000000000005</v>
      </c>
      <c r="GT28" s="162">
        <v>-160.74</v>
      </c>
      <c r="GU28" s="163"/>
      <c r="GV28" s="162">
        <v>40.514000000000003</v>
      </c>
      <c r="GW28" s="162">
        <v>-49.136000000000003</v>
      </c>
      <c r="GX28" s="162">
        <v>10.029</v>
      </c>
      <c r="GY28" s="162">
        <v>3.6621999999999999</v>
      </c>
      <c r="GZ28" s="162">
        <v>3.2378999999999998</v>
      </c>
      <c r="HA28" s="162">
        <v>11</v>
      </c>
      <c r="HB28" s="162">
        <v>198.58</v>
      </c>
      <c r="HC28" s="162">
        <v>198.65</v>
      </c>
      <c r="HD28" s="162">
        <v>282.89</v>
      </c>
      <c r="HE28" s="162">
        <v>-282.91000000000003</v>
      </c>
      <c r="HF28" s="162">
        <v>-557.75</v>
      </c>
      <c r="HG28" s="162">
        <v>562.91</v>
      </c>
      <c r="HH28" s="162">
        <v>518.6</v>
      </c>
      <c r="HI28" s="162">
        <v>-187.39</v>
      </c>
      <c r="HJ28" s="162">
        <v>-190.68</v>
      </c>
      <c r="HK28" s="162">
        <v>-48.962000000000003</v>
      </c>
      <c r="HL28" s="162">
        <v>-38.831000000000003</v>
      </c>
      <c r="HM28" s="162">
        <v>76.346999999999994</v>
      </c>
      <c r="HN28" s="162">
        <v>75.599999999999994</v>
      </c>
      <c r="HO28" s="162">
        <v>-90.094999999999999</v>
      </c>
      <c r="HP28" s="162">
        <v>-191.51</v>
      </c>
      <c r="HQ28" s="162">
        <v>26.841999999999999</v>
      </c>
      <c r="HR28" s="162">
        <v>25.940999999999999</v>
      </c>
      <c r="HS28" s="162">
        <v>-51.689</v>
      </c>
      <c r="HT28" s="162">
        <v>-51.393000000000001</v>
      </c>
      <c r="HU28" s="162">
        <v>98.04</v>
      </c>
      <c r="HV28" s="162">
        <v>97.69</v>
      </c>
      <c r="HW28" s="162">
        <v>56.5</v>
      </c>
      <c r="HX28" s="163"/>
      <c r="HY28" s="162">
        <v>23.012</v>
      </c>
      <c r="HZ28" s="162">
        <v>-39.119</v>
      </c>
      <c r="IA28" s="163"/>
      <c r="IB28" s="162">
        <v>83.331999999999994</v>
      </c>
      <c r="IC28" s="162">
        <v>81.998000000000005</v>
      </c>
      <c r="ID28" s="162">
        <v>10.5</v>
      </c>
      <c r="IE28" s="162">
        <v>26.798999999999999</v>
      </c>
      <c r="IF28" s="163"/>
      <c r="IG28" s="162">
        <v>-25</v>
      </c>
      <c r="IH28" s="162">
        <v>1.5459000000000001</v>
      </c>
      <c r="II28" s="163"/>
      <c r="IJ28" s="162">
        <v>-506.27</v>
      </c>
      <c r="IK28" s="163"/>
      <c r="IL28" s="162">
        <v>328.15</v>
      </c>
      <c r="IM28" s="162">
        <v>253.16</v>
      </c>
      <c r="IN28" s="162">
        <v>105.1</v>
      </c>
      <c r="IO28" s="163"/>
      <c r="IP28" s="163"/>
      <c r="IQ28" s="162">
        <v>-55.335000000000001</v>
      </c>
      <c r="IR28" s="162">
        <v>-176.69</v>
      </c>
      <c r="IS28" s="164">
        <v>-347.6</v>
      </c>
      <c r="IT28" s="162">
        <v>102.31</v>
      </c>
      <c r="IU28" s="163"/>
      <c r="IV28" s="162">
        <v>53.273000000000003</v>
      </c>
      <c r="IW28" s="162">
        <v>-319.92</v>
      </c>
      <c r="IX28" s="162">
        <v>132.87</v>
      </c>
      <c r="IY28" s="162">
        <v>-183.79</v>
      </c>
      <c r="IZ28" s="162">
        <v>184.78</v>
      </c>
      <c r="JA28" s="162">
        <v>-4.0058999999999996</v>
      </c>
      <c r="JB28" s="162">
        <v>30.407</v>
      </c>
      <c r="JC28" s="162">
        <v>18.239000000000001</v>
      </c>
      <c r="JD28" s="162">
        <v>6.1009000000000002</v>
      </c>
      <c r="JE28" s="162">
        <v>6.109</v>
      </c>
      <c r="JF28" s="162">
        <v>-17.600000000000001</v>
      </c>
      <c r="JG28" s="162">
        <v>-0.56000000000000005</v>
      </c>
      <c r="JH28" s="162">
        <v>10.925000000000001</v>
      </c>
      <c r="JI28" s="162">
        <v>0.79190000000000005</v>
      </c>
      <c r="JJ28" s="162">
        <v>-44.884</v>
      </c>
      <c r="JK28" s="162">
        <v>-14.851000000000001</v>
      </c>
      <c r="JL28" s="162">
        <v>39.098999999999997</v>
      </c>
      <c r="JM28" s="162">
        <v>51.765999999999998</v>
      </c>
      <c r="JN28" s="162">
        <v>53.654000000000003</v>
      </c>
      <c r="JO28" s="162">
        <v>0</v>
      </c>
      <c r="JP28" s="162">
        <v>0</v>
      </c>
      <c r="JQ28" s="162">
        <v>49.505000000000003</v>
      </c>
      <c r="JR28" s="162">
        <v>50.283000000000001</v>
      </c>
      <c r="JS28" s="162">
        <v>49.829000000000001</v>
      </c>
      <c r="JT28" s="163"/>
      <c r="JU28" s="162">
        <v>-26.6</v>
      </c>
      <c r="JV28" s="162">
        <v>23.393999999999998</v>
      </c>
      <c r="JW28" s="162">
        <v>7</v>
      </c>
      <c r="JX28" s="162">
        <v>8.6998999999999995</v>
      </c>
      <c r="JY28" s="163"/>
      <c r="JZ28" s="163"/>
      <c r="KA28" s="162">
        <v>49.386000000000003</v>
      </c>
      <c r="KB28" s="162">
        <v>-34.069000000000003</v>
      </c>
      <c r="KC28" s="162">
        <v>-73.664000000000001</v>
      </c>
      <c r="KD28" s="162">
        <v>37.69</v>
      </c>
      <c r="KE28" s="162">
        <v>35.857999999999997</v>
      </c>
      <c r="KF28" s="162">
        <v>17.298999999999999</v>
      </c>
      <c r="KG28" s="162">
        <v>-18.2</v>
      </c>
      <c r="KH28" s="162">
        <v>-37.570999999999998</v>
      </c>
      <c r="KI28" s="162">
        <v>205.47</v>
      </c>
    </row>
    <row r="29" spans="1:295" ht="18" customHeight="1" x14ac:dyDescent="0.25">
      <c r="A29" s="159" t="s">
        <v>89</v>
      </c>
      <c r="B29" s="159" t="s">
        <v>658</v>
      </c>
      <c r="C29" s="162">
        <v>0</v>
      </c>
      <c r="D29" s="162">
        <v>19.347000000000001</v>
      </c>
      <c r="E29" s="162">
        <v>-38.744999999999997</v>
      </c>
      <c r="F29" s="162">
        <v>10.746</v>
      </c>
      <c r="G29" s="163"/>
      <c r="H29" s="162">
        <v>18.745000000000001</v>
      </c>
      <c r="I29" s="162">
        <v>52.658000000000001</v>
      </c>
      <c r="J29" s="162">
        <v>-102.89</v>
      </c>
      <c r="K29" s="162">
        <v>59.262</v>
      </c>
      <c r="L29" s="162">
        <v>30.015999999999998</v>
      </c>
      <c r="M29" s="162">
        <v>-29.503</v>
      </c>
      <c r="N29" s="162">
        <v>-39.959000000000003</v>
      </c>
      <c r="O29" s="162">
        <v>-40.759</v>
      </c>
      <c r="P29" s="162">
        <v>35.200000000000003</v>
      </c>
      <c r="Q29" s="162">
        <v>14.904</v>
      </c>
      <c r="R29" s="162">
        <v>-35.200000000000003</v>
      </c>
      <c r="S29" s="162">
        <v>12.334</v>
      </c>
      <c r="T29" s="162">
        <v>212.68</v>
      </c>
      <c r="U29" s="163"/>
      <c r="V29" s="162">
        <v>13.173</v>
      </c>
      <c r="W29" s="162">
        <v>21.829000000000001</v>
      </c>
      <c r="X29" s="162">
        <v>0</v>
      </c>
      <c r="Y29" s="162">
        <v>17.088000000000001</v>
      </c>
      <c r="Z29" s="162">
        <v>7.3825000000000003</v>
      </c>
      <c r="AA29" s="163"/>
      <c r="AB29" s="162">
        <v>113</v>
      </c>
      <c r="AC29" s="162">
        <v>-96.44</v>
      </c>
      <c r="AD29" s="162">
        <v>-95.93</v>
      </c>
      <c r="AE29" s="162">
        <v>16.959</v>
      </c>
      <c r="AF29" s="162">
        <v>39.959000000000003</v>
      </c>
      <c r="AG29" s="162">
        <v>39.6</v>
      </c>
      <c r="AH29" s="162">
        <v>9.6189999999999998</v>
      </c>
      <c r="AI29" s="162">
        <v>0.13900000000000001</v>
      </c>
      <c r="AJ29" s="162">
        <v>-39.22</v>
      </c>
      <c r="AK29" s="162">
        <v>-39.189</v>
      </c>
      <c r="AL29" s="162">
        <v>-32.298999999999999</v>
      </c>
      <c r="AM29" s="162">
        <v>39.06</v>
      </c>
      <c r="AN29" s="162">
        <v>39.43</v>
      </c>
      <c r="AO29" s="162">
        <v>17.555</v>
      </c>
      <c r="AP29" s="162">
        <v>-4.3769</v>
      </c>
      <c r="AQ29" s="162">
        <v>0</v>
      </c>
      <c r="AR29" s="163"/>
      <c r="AS29" s="162">
        <v>51.679000000000002</v>
      </c>
      <c r="AT29" s="162">
        <v>-58.673999999999999</v>
      </c>
      <c r="AU29" s="162">
        <v>-57.506999999999998</v>
      </c>
      <c r="AV29" s="162">
        <v>26.675000000000001</v>
      </c>
      <c r="AW29" s="162">
        <v>26.042000000000002</v>
      </c>
      <c r="AX29" s="162">
        <v>75.418999999999997</v>
      </c>
      <c r="AY29" s="162">
        <v>75.686000000000007</v>
      </c>
      <c r="AZ29" s="162">
        <v>-4.7111000000000001</v>
      </c>
      <c r="BA29" s="162">
        <v>-25.219000000000001</v>
      </c>
      <c r="BB29" s="162">
        <v>-356.71</v>
      </c>
      <c r="BC29" s="162">
        <v>35.241999999999997</v>
      </c>
      <c r="BD29" s="162">
        <v>-17.298999999999999</v>
      </c>
      <c r="BE29" s="162">
        <v>-17.298999999999999</v>
      </c>
      <c r="BF29" s="162">
        <v>62.052</v>
      </c>
      <c r="BG29" s="162">
        <v>61.063000000000002</v>
      </c>
      <c r="BH29" s="163"/>
      <c r="BI29" s="162">
        <v>-67.102000000000004</v>
      </c>
      <c r="BJ29" s="162">
        <v>-49.991</v>
      </c>
      <c r="BK29" s="162">
        <v>8.8498999999999999</v>
      </c>
      <c r="BL29" s="162">
        <v>7.9320000000000004</v>
      </c>
      <c r="BM29" s="162">
        <v>5.4782000000000002</v>
      </c>
      <c r="BN29" s="162">
        <v>390.42</v>
      </c>
      <c r="BO29" s="162">
        <v>69.275999999999996</v>
      </c>
      <c r="BP29" s="162">
        <v>69.765000000000001</v>
      </c>
      <c r="BQ29" s="162">
        <v>-245.05</v>
      </c>
      <c r="BR29" s="162">
        <v>450.72</v>
      </c>
      <c r="BS29" s="162">
        <v>40.976999999999997</v>
      </c>
      <c r="BT29" s="162">
        <v>-75.167000000000002</v>
      </c>
      <c r="BU29" s="162">
        <v>78.168000000000006</v>
      </c>
      <c r="BV29" s="162">
        <v>91.462000000000003</v>
      </c>
      <c r="BW29" s="162">
        <v>25.94</v>
      </c>
      <c r="BX29" s="162">
        <v>23.989000000000001</v>
      </c>
      <c r="BY29" s="162">
        <v>63.24</v>
      </c>
      <c r="BZ29" s="162">
        <v>80.260000000000005</v>
      </c>
      <c r="CA29" s="162">
        <v>-84.522000000000006</v>
      </c>
      <c r="CB29" s="162">
        <v>-84.79</v>
      </c>
      <c r="CC29" s="162">
        <v>152.38</v>
      </c>
      <c r="CD29" s="162">
        <v>153.43</v>
      </c>
      <c r="CE29" s="162">
        <v>13.316000000000001</v>
      </c>
      <c r="CF29" s="162">
        <v>-103.92</v>
      </c>
      <c r="CG29" s="162">
        <v>-103.15</v>
      </c>
      <c r="CH29" s="162">
        <v>-3.8889999999999998</v>
      </c>
      <c r="CI29" s="162">
        <v>0</v>
      </c>
      <c r="CJ29" s="162">
        <v>19.57</v>
      </c>
      <c r="CK29" s="163"/>
      <c r="CL29" s="162">
        <v>108.5</v>
      </c>
      <c r="CM29" s="162">
        <v>97.5</v>
      </c>
      <c r="CN29" s="162">
        <v>-15.01</v>
      </c>
      <c r="CO29" s="163"/>
      <c r="CP29" s="162">
        <v>66.384</v>
      </c>
      <c r="CQ29" s="162">
        <v>65.19</v>
      </c>
      <c r="CR29" s="162">
        <v>-7.8045</v>
      </c>
      <c r="CS29" s="162">
        <v>-7.1292</v>
      </c>
      <c r="CT29" s="162">
        <v>-18.876000000000001</v>
      </c>
      <c r="CU29" s="162">
        <v>-33.564999999999998</v>
      </c>
      <c r="CV29" s="162">
        <v>0</v>
      </c>
      <c r="CW29" s="162">
        <v>14.077</v>
      </c>
      <c r="CX29" s="162">
        <v>60.95</v>
      </c>
      <c r="CY29" s="162">
        <v>71.3</v>
      </c>
      <c r="CZ29" s="163"/>
      <c r="DA29" s="162">
        <v>50.101999999999997</v>
      </c>
      <c r="DB29" s="162">
        <v>-33.380000000000003</v>
      </c>
      <c r="DC29" s="162">
        <v>-5.5846</v>
      </c>
      <c r="DD29" s="162">
        <v>0</v>
      </c>
      <c r="DE29" s="163"/>
      <c r="DF29" s="162">
        <v>-86.917000000000002</v>
      </c>
      <c r="DG29" s="162">
        <v>0</v>
      </c>
      <c r="DH29" s="162">
        <v>-20.236999999999998</v>
      </c>
      <c r="DI29" s="162">
        <v>-104.19</v>
      </c>
      <c r="DJ29" s="162">
        <v>-103.59</v>
      </c>
      <c r="DK29" s="162">
        <v>31.709</v>
      </c>
      <c r="DL29" s="162">
        <v>67.391000000000005</v>
      </c>
      <c r="DM29" s="162">
        <v>71.87</v>
      </c>
      <c r="DN29" s="162">
        <v>97.283000000000001</v>
      </c>
      <c r="DO29" s="162">
        <v>66.849999999999994</v>
      </c>
      <c r="DP29" s="162">
        <v>-10.199999999999999</v>
      </c>
      <c r="DQ29" s="162">
        <v>60.168999999999997</v>
      </c>
      <c r="DR29" s="162">
        <v>86.614000000000004</v>
      </c>
      <c r="DS29" s="162">
        <v>-5.31</v>
      </c>
      <c r="DT29" s="162">
        <v>-5.3</v>
      </c>
      <c r="DU29" s="162">
        <v>67.66</v>
      </c>
      <c r="DV29" s="163"/>
      <c r="DW29" s="162">
        <v>88.563000000000002</v>
      </c>
      <c r="DX29" s="162">
        <v>85.745000000000005</v>
      </c>
      <c r="DY29" s="162">
        <v>-67.150000000000006</v>
      </c>
      <c r="DZ29" s="162">
        <v>-65.599000000000004</v>
      </c>
      <c r="EA29" s="162">
        <v>184.45</v>
      </c>
      <c r="EB29" s="162">
        <v>139.33000000000001</v>
      </c>
      <c r="EC29" s="162">
        <v>135.78</v>
      </c>
      <c r="ED29" s="162">
        <v>137.6</v>
      </c>
      <c r="EE29" s="162">
        <v>103.25</v>
      </c>
      <c r="EF29" s="162">
        <v>85.796000000000006</v>
      </c>
      <c r="EG29" s="162">
        <v>-28.824000000000002</v>
      </c>
      <c r="EH29" s="162">
        <v>256.95</v>
      </c>
      <c r="EI29" s="162">
        <v>193.41</v>
      </c>
      <c r="EJ29" s="162">
        <v>0</v>
      </c>
      <c r="EK29" s="162">
        <v>-33.56</v>
      </c>
      <c r="EL29" s="162">
        <v>-37.155999999999999</v>
      </c>
      <c r="EM29" s="162">
        <v>-13.808999999999999</v>
      </c>
      <c r="EN29" s="162">
        <v>11.231</v>
      </c>
      <c r="EO29" s="162">
        <v>10.901</v>
      </c>
      <c r="EP29" s="162">
        <v>144.44</v>
      </c>
      <c r="EQ29" s="162">
        <v>-90.308999999999997</v>
      </c>
      <c r="ER29" s="162">
        <v>-92.04</v>
      </c>
      <c r="ES29" s="162">
        <v>-52.368000000000002</v>
      </c>
      <c r="ET29" s="162">
        <v>0</v>
      </c>
      <c r="EU29" s="162">
        <v>-13.329000000000001</v>
      </c>
      <c r="EV29" s="162">
        <v>115.9</v>
      </c>
      <c r="EW29" s="163"/>
      <c r="EX29" s="162">
        <v>-51.091999999999999</v>
      </c>
      <c r="EY29" s="162">
        <v>-30.645</v>
      </c>
      <c r="EZ29" s="163"/>
      <c r="FA29" s="162">
        <v>2.4695999999999998</v>
      </c>
      <c r="FB29" s="162">
        <v>-84.352999999999994</v>
      </c>
      <c r="FC29" s="162">
        <v>55.765000000000001</v>
      </c>
      <c r="FD29" s="162">
        <v>20.696999999999999</v>
      </c>
      <c r="FE29" s="162">
        <v>0</v>
      </c>
      <c r="FF29" s="162">
        <v>0</v>
      </c>
      <c r="FG29" s="162">
        <v>0</v>
      </c>
      <c r="FH29" s="163"/>
      <c r="FI29" s="163"/>
      <c r="FJ29" s="162">
        <v>85.402000000000001</v>
      </c>
      <c r="FK29" s="162">
        <v>85.234999999999999</v>
      </c>
      <c r="FL29" s="162">
        <v>-183.36</v>
      </c>
      <c r="FM29" s="162">
        <v>69.546000000000006</v>
      </c>
      <c r="FN29" s="162">
        <v>69.144999999999996</v>
      </c>
      <c r="FO29" s="162">
        <v>-126.18</v>
      </c>
      <c r="FP29" s="162">
        <v>-110.81</v>
      </c>
      <c r="FQ29" s="164">
        <v>-70.509</v>
      </c>
      <c r="FR29" s="162">
        <v>-44.948999999999998</v>
      </c>
      <c r="FS29" s="162">
        <v>18.486999999999998</v>
      </c>
      <c r="FT29" s="162">
        <v>0.96950000000000003</v>
      </c>
      <c r="FU29" s="162">
        <v>-11.599</v>
      </c>
      <c r="FV29" s="162">
        <v>9.99</v>
      </c>
      <c r="FW29" s="162">
        <v>-69.387</v>
      </c>
      <c r="FX29" s="162">
        <v>10.957000000000001</v>
      </c>
      <c r="FY29" s="162">
        <v>-14.976000000000001</v>
      </c>
      <c r="FZ29" s="162">
        <v>4.3419999999999996</v>
      </c>
      <c r="GA29" s="162">
        <v>8.4314999999999998</v>
      </c>
      <c r="GB29" s="162">
        <v>16.129000000000001</v>
      </c>
      <c r="GC29" s="162">
        <v>113.2</v>
      </c>
      <c r="GD29" s="162">
        <v>129.22</v>
      </c>
      <c r="GE29" s="162">
        <v>14.76</v>
      </c>
      <c r="GF29" s="162">
        <v>79.126999999999995</v>
      </c>
      <c r="GG29" s="163"/>
      <c r="GH29" s="162">
        <v>-24.501000000000001</v>
      </c>
      <c r="GI29" s="162">
        <v>-2.2252000000000001</v>
      </c>
      <c r="GJ29" s="162">
        <v>2.4182999999999999</v>
      </c>
      <c r="GK29" s="162">
        <v>1.8907</v>
      </c>
      <c r="GL29" s="162">
        <v>6.4500000000000002E-2</v>
      </c>
      <c r="GM29" s="162">
        <v>0</v>
      </c>
      <c r="GN29" s="162">
        <v>-14.263999999999999</v>
      </c>
      <c r="GO29" s="162">
        <v>-38.954000000000001</v>
      </c>
      <c r="GP29" s="162">
        <v>17.623000000000001</v>
      </c>
      <c r="GQ29" s="162">
        <v>61.174999999999997</v>
      </c>
      <c r="GR29" s="162">
        <v>110.5</v>
      </c>
      <c r="GS29" s="162">
        <v>69.213999999999999</v>
      </c>
      <c r="GT29" s="162">
        <v>-168.24</v>
      </c>
      <c r="GU29" s="163"/>
      <c r="GV29" s="162">
        <v>41.308</v>
      </c>
      <c r="GW29" s="162">
        <v>-51.534999999999997</v>
      </c>
      <c r="GX29" s="162">
        <v>10.068</v>
      </c>
      <c r="GY29" s="162">
        <v>3.8184</v>
      </c>
      <c r="GZ29" s="162">
        <v>3.4278</v>
      </c>
      <c r="HA29" s="162">
        <v>11.496</v>
      </c>
      <c r="HB29" s="162">
        <v>190.85</v>
      </c>
      <c r="HC29" s="162">
        <v>191.79</v>
      </c>
      <c r="HD29" s="162">
        <v>281.60000000000002</v>
      </c>
      <c r="HE29" s="162">
        <v>-282.85000000000002</v>
      </c>
      <c r="HF29" s="162">
        <v>-558.72</v>
      </c>
      <c r="HG29" s="162">
        <v>564.9</v>
      </c>
      <c r="HH29" s="162">
        <v>493.76</v>
      </c>
      <c r="HI29" s="162">
        <v>-181.45</v>
      </c>
      <c r="HJ29" s="162">
        <v>-181.86</v>
      </c>
      <c r="HK29" s="162">
        <v>-50.902000000000001</v>
      </c>
      <c r="HL29" s="162">
        <v>-40.963999999999999</v>
      </c>
      <c r="HM29" s="162">
        <v>78.665000000000006</v>
      </c>
      <c r="HN29" s="162">
        <v>78.78</v>
      </c>
      <c r="HO29" s="162">
        <v>-81.679000000000002</v>
      </c>
      <c r="HP29" s="162">
        <v>-191.51</v>
      </c>
      <c r="HQ29" s="162">
        <v>19.459</v>
      </c>
      <c r="HR29" s="162">
        <v>19.283999999999999</v>
      </c>
      <c r="HS29" s="162">
        <v>-39.814</v>
      </c>
      <c r="HT29" s="162">
        <v>-38.993000000000002</v>
      </c>
      <c r="HU29" s="162">
        <v>98.629000000000005</v>
      </c>
      <c r="HV29" s="162">
        <v>98.5</v>
      </c>
      <c r="HW29" s="162">
        <v>56.798999999999999</v>
      </c>
      <c r="HX29" s="163"/>
      <c r="HY29" s="162">
        <v>22.97</v>
      </c>
      <c r="HZ29" s="162">
        <v>-68.16</v>
      </c>
      <c r="IA29" s="163"/>
      <c r="IB29" s="162">
        <v>80.921999999999997</v>
      </c>
      <c r="IC29" s="162">
        <v>80.628</v>
      </c>
      <c r="ID29" s="162">
        <v>12.199</v>
      </c>
      <c r="IE29" s="162">
        <v>29.7</v>
      </c>
      <c r="IF29" s="163"/>
      <c r="IG29" s="162">
        <v>-19.899000000000001</v>
      </c>
      <c r="IH29" s="162">
        <v>1.5459000000000001</v>
      </c>
      <c r="II29" s="163"/>
      <c r="IJ29" s="162">
        <v>-480.89</v>
      </c>
      <c r="IK29" s="163"/>
      <c r="IL29" s="162">
        <v>293.61</v>
      </c>
      <c r="IM29" s="162">
        <v>229.51</v>
      </c>
      <c r="IN29" s="162">
        <v>88.066999999999993</v>
      </c>
      <c r="IO29" s="163"/>
      <c r="IP29" s="163"/>
      <c r="IQ29" s="162">
        <v>-42.264000000000003</v>
      </c>
      <c r="IR29" s="162">
        <v>-154.78</v>
      </c>
      <c r="IS29" s="164">
        <v>-347.6</v>
      </c>
      <c r="IT29" s="162">
        <v>96.188999999999993</v>
      </c>
      <c r="IU29" s="163"/>
      <c r="IV29" s="162">
        <v>40.15</v>
      </c>
      <c r="IW29" s="162">
        <v>-287.19</v>
      </c>
      <c r="IX29" s="162">
        <v>116.87</v>
      </c>
      <c r="IY29" s="162">
        <v>-167.38</v>
      </c>
      <c r="IZ29" s="162">
        <v>168.17</v>
      </c>
      <c r="JA29" s="162">
        <v>-4.4535999999999998</v>
      </c>
      <c r="JB29" s="162">
        <v>30.326000000000001</v>
      </c>
      <c r="JC29" s="162">
        <v>18.879000000000001</v>
      </c>
      <c r="JD29" s="162">
        <v>5.9640000000000004</v>
      </c>
      <c r="JE29" s="162">
        <v>5.9669999999999996</v>
      </c>
      <c r="JF29" s="162">
        <v>-18.158999999999999</v>
      </c>
      <c r="JG29" s="162">
        <v>0.56000000000000005</v>
      </c>
      <c r="JH29" s="162">
        <v>10.462</v>
      </c>
      <c r="JI29" s="162">
        <v>-1.1397999999999999</v>
      </c>
      <c r="JJ29" s="162">
        <v>-43.680999999999997</v>
      </c>
      <c r="JK29" s="162">
        <v>-15.379</v>
      </c>
      <c r="JL29" s="162">
        <v>38.598999999999997</v>
      </c>
      <c r="JM29" s="162">
        <v>55.268000000000001</v>
      </c>
      <c r="JN29" s="162">
        <v>55.466000000000001</v>
      </c>
      <c r="JO29" s="162">
        <v>0</v>
      </c>
      <c r="JP29" s="162">
        <v>0</v>
      </c>
      <c r="JQ29" s="162">
        <v>51.033999999999999</v>
      </c>
      <c r="JR29" s="162">
        <v>50.258000000000003</v>
      </c>
      <c r="JS29" s="162">
        <v>51.524999999999999</v>
      </c>
      <c r="JT29" s="163"/>
      <c r="JU29" s="162">
        <v>-28.5</v>
      </c>
      <c r="JV29" s="162">
        <v>23.263999999999999</v>
      </c>
      <c r="JW29" s="162">
        <v>7.23</v>
      </c>
      <c r="JX29" s="162">
        <v>8.6998999999999995</v>
      </c>
      <c r="JY29" s="163"/>
      <c r="JZ29" s="163"/>
      <c r="KA29" s="162">
        <v>50.823</v>
      </c>
      <c r="KB29" s="162">
        <v>-36.89</v>
      </c>
      <c r="KC29" s="162">
        <v>-75.528000000000006</v>
      </c>
      <c r="KD29" s="162">
        <v>39.651000000000003</v>
      </c>
      <c r="KE29" s="162">
        <v>35.341999999999999</v>
      </c>
      <c r="KF29" s="162">
        <v>19.798999999999999</v>
      </c>
      <c r="KG29" s="162">
        <v>-19.798999999999999</v>
      </c>
      <c r="KH29" s="162">
        <v>-67.325000000000003</v>
      </c>
      <c r="KI29" s="162">
        <v>242.68</v>
      </c>
    </row>
    <row r="30" spans="1:295" ht="18" customHeight="1" x14ac:dyDescent="0.25">
      <c r="A30" s="159" t="s">
        <v>89</v>
      </c>
      <c r="B30" s="159" t="s">
        <v>659</v>
      </c>
      <c r="C30" s="162">
        <v>0</v>
      </c>
      <c r="D30" s="162">
        <v>19.768999999999998</v>
      </c>
      <c r="E30" s="162">
        <v>-39.289000000000001</v>
      </c>
      <c r="F30" s="162">
        <v>11.492000000000001</v>
      </c>
      <c r="G30" s="162">
        <v>27.562000000000001</v>
      </c>
      <c r="H30" s="162">
        <v>19.271000000000001</v>
      </c>
      <c r="I30" s="162">
        <v>54.780999999999999</v>
      </c>
      <c r="J30" s="162">
        <v>-108.71</v>
      </c>
      <c r="K30" s="162">
        <v>61.598999999999997</v>
      </c>
      <c r="L30" s="162">
        <v>31.14</v>
      </c>
      <c r="M30" s="162">
        <v>-30.478000000000002</v>
      </c>
      <c r="N30" s="162">
        <v>-39.959000000000003</v>
      </c>
      <c r="O30" s="162">
        <v>-42.814</v>
      </c>
      <c r="P30" s="162">
        <v>35.200000000000003</v>
      </c>
      <c r="Q30" s="162">
        <v>15.731999999999999</v>
      </c>
      <c r="R30" s="162">
        <v>-35.200000000000003</v>
      </c>
      <c r="S30" s="162">
        <v>12.435</v>
      </c>
      <c r="T30" s="162">
        <v>220.26</v>
      </c>
      <c r="U30" s="162">
        <v>13.157</v>
      </c>
      <c r="V30" s="162">
        <v>13.186</v>
      </c>
      <c r="W30" s="162">
        <v>22.536999999999999</v>
      </c>
      <c r="X30" s="162">
        <v>0</v>
      </c>
      <c r="Y30" s="162">
        <v>17.643999999999998</v>
      </c>
      <c r="Z30" s="162">
        <v>7.7064000000000004</v>
      </c>
      <c r="AA30" s="163"/>
      <c r="AB30" s="162">
        <v>113</v>
      </c>
      <c r="AC30" s="162">
        <v>-97.51</v>
      </c>
      <c r="AD30" s="162">
        <v>-97.459000000000003</v>
      </c>
      <c r="AE30" s="162">
        <v>16.972000000000001</v>
      </c>
      <c r="AF30" s="162">
        <v>42.18</v>
      </c>
      <c r="AG30" s="162">
        <v>41.798999999999999</v>
      </c>
      <c r="AH30" s="162">
        <v>10.569000000000001</v>
      </c>
      <c r="AI30" s="162">
        <v>0.14099999999999999</v>
      </c>
      <c r="AJ30" s="162">
        <v>-40.81</v>
      </c>
      <c r="AK30" s="162">
        <v>-40.04</v>
      </c>
      <c r="AL30" s="162">
        <v>-34.15</v>
      </c>
      <c r="AM30" s="162">
        <v>40.709000000000003</v>
      </c>
      <c r="AN30" s="162">
        <v>41</v>
      </c>
      <c r="AO30" s="162">
        <v>17.167000000000002</v>
      </c>
      <c r="AP30" s="162">
        <v>-4.2085999999999997</v>
      </c>
      <c r="AQ30" s="162">
        <v>0</v>
      </c>
      <c r="AR30" s="162">
        <v>77.991</v>
      </c>
      <c r="AS30" s="162">
        <v>50.872999999999998</v>
      </c>
      <c r="AT30" s="162">
        <v>-58.942</v>
      </c>
      <c r="AU30" s="162">
        <v>-57.996000000000002</v>
      </c>
      <c r="AV30" s="162">
        <v>22.292999999999999</v>
      </c>
      <c r="AW30" s="162">
        <v>22.273</v>
      </c>
      <c r="AX30" s="162">
        <v>76.623999999999995</v>
      </c>
      <c r="AY30" s="162">
        <v>77.427999999999997</v>
      </c>
      <c r="AZ30" s="162">
        <v>-5.2344999999999997</v>
      </c>
      <c r="BA30" s="162">
        <v>-20.888999999999999</v>
      </c>
      <c r="BB30" s="162">
        <v>-367.67</v>
      </c>
      <c r="BC30" s="162">
        <v>35.442999999999998</v>
      </c>
      <c r="BD30" s="162">
        <v>-17.199000000000002</v>
      </c>
      <c r="BE30" s="162">
        <v>-17.298999999999999</v>
      </c>
      <c r="BF30" s="162">
        <v>62.225999999999999</v>
      </c>
      <c r="BG30" s="162">
        <v>62.338999999999999</v>
      </c>
      <c r="BH30" s="162">
        <v>-5.4641000000000002</v>
      </c>
      <c r="BI30" s="162">
        <v>-67.102000000000004</v>
      </c>
      <c r="BJ30" s="162">
        <v>-50.883000000000003</v>
      </c>
      <c r="BK30" s="162">
        <v>8.8099000000000007</v>
      </c>
      <c r="BL30" s="162">
        <v>7.7870999999999997</v>
      </c>
      <c r="BM30" s="162">
        <v>5.2808999999999999</v>
      </c>
      <c r="BN30" s="162">
        <v>394.32</v>
      </c>
      <c r="BO30" s="162">
        <v>64.484999999999999</v>
      </c>
      <c r="BP30" s="162">
        <v>64.760000000000005</v>
      </c>
      <c r="BQ30" s="162">
        <v>-236.68</v>
      </c>
      <c r="BR30" s="162">
        <v>449.57</v>
      </c>
      <c r="BS30" s="162">
        <v>40.976999999999997</v>
      </c>
      <c r="BT30" s="162">
        <v>-101</v>
      </c>
      <c r="BU30" s="162">
        <v>102.26</v>
      </c>
      <c r="BV30" s="162">
        <v>91.263000000000005</v>
      </c>
      <c r="BW30" s="162">
        <v>26.11</v>
      </c>
      <c r="BX30" s="162">
        <v>24.129000000000001</v>
      </c>
      <c r="BY30" s="162">
        <v>63.86</v>
      </c>
      <c r="BZ30" s="162">
        <v>81.33</v>
      </c>
      <c r="CA30" s="162">
        <v>-82.111000000000004</v>
      </c>
      <c r="CB30" s="162">
        <v>-80.905000000000001</v>
      </c>
      <c r="CC30" s="162">
        <v>153.01</v>
      </c>
      <c r="CD30" s="162">
        <v>154.35</v>
      </c>
      <c r="CE30" s="162">
        <v>12.683999999999999</v>
      </c>
      <c r="CF30" s="162">
        <v>-110.88</v>
      </c>
      <c r="CG30" s="162">
        <v>-110.66</v>
      </c>
      <c r="CH30" s="162">
        <v>-3.7225000000000001</v>
      </c>
      <c r="CI30" s="162">
        <v>0</v>
      </c>
      <c r="CJ30" s="162">
        <v>19.57</v>
      </c>
      <c r="CK30" s="162">
        <v>25.984999999999999</v>
      </c>
      <c r="CL30" s="162">
        <v>108.19</v>
      </c>
      <c r="CM30" s="162">
        <v>97.698999999999998</v>
      </c>
      <c r="CN30" s="162">
        <v>-15.22</v>
      </c>
      <c r="CO30" s="162">
        <v>64.879000000000005</v>
      </c>
      <c r="CP30" s="162">
        <v>62.853999999999999</v>
      </c>
      <c r="CQ30" s="162">
        <v>62.363999999999997</v>
      </c>
      <c r="CR30" s="162">
        <v>-13.577999999999999</v>
      </c>
      <c r="CS30" s="162">
        <v>-13.491</v>
      </c>
      <c r="CT30" s="162">
        <v>-11.864000000000001</v>
      </c>
      <c r="CU30" s="162">
        <v>-27.486000000000001</v>
      </c>
      <c r="CV30" s="162">
        <v>0</v>
      </c>
      <c r="CW30" s="162">
        <v>13.894</v>
      </c>
      <c r="CX30" s="162">
        <v>62.93</v>
      </c>
      <c r="CY30" s="162">
        <v>74.510000000000005</v>
      </c>
      <c r="CZ30" s="162">
        <v>54.616</v>
      </c>
      <c r="DA30" s="162">
        <v>51.274000000000001</v>
      </c>
      <c r="DB30" s="162">
        <v>-34.29</v>
      </c>
      <c r="DC30" s="162">
        <v>-5.5846</v>
      </c>
      <c r="DD30" s="162">
        <v>0</v>
      </c>
      <c r="DE30" s="162">
        <v>0</v>
      </c>
      <c r="DF30" s="162">
        <v>-89.698999999999998</v>
      </c>
      <c r="DG30" s="162">
        <v>1E-4</v>
      </c>
      <c r="DH30" s="162">
        <v>-20.629000000000001</v>
      </c>
      <c r="DI30" s="162">
        <v>-105.4</v>
      </c>
      <c r="DJ30" s="162">
        <v>-105.19</v>
      </c>
      <c r="DK30" s="162">
        <v>31.917999999999999</v>
      </c>
      <c r="DL30" s="162">
        <v>68.27</v>
      </c>
      <c r="DM30" s="162">
        <v>72.808999999999997</v>
      </c>
      <c r="DN30" s="162">
        <v>99.626999999999995</v>
      </c>
      <c r="DO30" s="162">
        <v>67.58</v>
      </c>
      <c r="DP30" s="162">
        <v>-10.59</v>
      </c>
      <c r="DQ30" s="162">
        <v>62.856000000000002</v>
      </c>
      <c r="DR30" s="162">
        <v>87.766999999999996</v>
      </c>
      <c r="DS30" s="162">
        <v>-5.22</v>
      </c>
      <c r="DT30" s="162">
        <v>-5.1999000000000004</v>
      </c>
      <c r="DU30" s="162">
        <v>67.19</v>
      </c>
      <c r="DV30" s="162">
        <v>74.319000000000003</v>
      </c>
      <c r="DW30" s="162">
        <v>89.381</v>
      </c>
      <c r="DX30" s="162">
        <v>88.162999999999997</v>
      </c>
      <c r="DY30" s="162">
        <v>-64.337999999999994</v>
      </c>
      <c r="DZ30" s="162">
        <v>-63.271999999999998</v>
      </c>
      <c r="EA30" s="162">
        <v>188.24</v>
      </c>
      <c r="EB30" s="162">
        <v>144.49</v>
      </c>
      <c r="EC30" s="162">
        <v>138.83000000000001</v>
      </c>
      <c r="ED30" s="162">
        <v>141.01</v>
      </c>
      <c r="EE30" s="162">
        <v>99.084000000000003</v>
      </c>
      <c r="EF30" s="162">
        <v>83.320999999999998</v>
      </c>
      <c r="EG30" s="162">
        <v>-29.771000000000001</v>
      </c>
      <c r="EH30" s="162">
        <v>246.42</v>
      </c>
      <c r="EI30" s="162">
        <v>231.6</v>
      </c>
      <c r="EJ30" s="162">
        <v>0</v>
      </c>
      <c r="EK30" s="162">
        <v>-33.661999999999999</v>
      </c>
      <c r="EL30" s="162">
        <v>-36.896999999999998</v>
      </c>
      <c r="EM30" s="162">
        <v>-10.916</v>
      </c>
      <c r="EN30" s="162">
        <v>5.4272999999999998</v>
      </c>
      <c r="EO30" s="162">
        <v>6.3768000000000002</v>
      </c>
      <c r="EP30" s="162">
        <v>129.07</v>
      </c>
      <c r="EQ30" s="162">
        <v>-83.613</v>
      </c>
      <c r="ER30" s="162">
        <v>-85.111000000000004</v>
      </c>
      <c r="ES30" s="162">
        <v>-46.777999999999999</v>
      </c>
      <c r="ET30" s="162">
        <v>0</v>
      </c>
      <c r="EU30" s="162">
        <v>-15.269</v>
      </c>
      <c r="EV30" s="162">
        <v>98.9</v>
      </c>
      <c r="EW30" s="162">
        <v>18.084</v>
      </c>
      <c r="EX30" s="162">
        <v>-62.567</v>
      </c>
      <c r="EY30" s="162">
        <v>-32.86</v>
      </c>
      <c r="EZ30" s="162">
        <v>-32.606000000000002</v>
      </c>
      <c r="FA30" s="162">
        <v>7.4652000000000003</v>
      </c>
      <c r="FB30" s="162">
        <v>-78.936000000000007</v>
      </c>
      <c r="FC30" s="162">
        <v>55.765000000000001</v>
      </c>
      <c r="FD30" s="162">
        <v>20.556000000000001</v>
      </c>
      <c r="FE30" s="162">
        <v>0</v>
      </c>
      <c r="FF30" s="162">
        <v>0</v>
      </c>
      <c r="FG30" s="162">
        <v>0</v>
      </c>
      <c r="FH30" s="162">
        <v>51.203000000000003</v>
      </c>
      <c r="FI30" s="162">
        <v>48.051000000000002</v>
      </c>
      <c r="FJ30" s="162">
        <v>82.052999999999997</v>
      </c>
      <c r="FK30" s="162">
        <v>82.388000000000005</v>
      </c>
      <c r="FL30" s="162">
        <v>-185.2</v>
      </c>
      <c r="FM30" s="162">
        <v>66.698999999999998</v>
      </c>
      <c r="FN30" s="162">
        <v>66.802000000000007</v>
      </c>
      <c r="FO30" s="162">
        <v>-126.85</v>
      </c>
      <c r="FP30" s="162">
        <v>-111.06</v>
      </c>
      <c r="FQ30" s="162">
        <v>-68.275000000000006</v>
      </c>
      <c r="FR30" s="162">
        <v>-44.709000000000003</v>
      </c>
      <c r="FS30" s="162">
        <v>18.675000000000001</v>
      </c>
      <c r="FT30" s="162">
        <v>1.0207999999999999</v>
      </c>
      <c r="FU30" s="162">
        <v>-11.888999999999999</v>
      </c>
      <c r="FV30" s="162">
        <v>10.53</v>
      </c>
      <c r="FW30" s="162">
        <v>-68.927999999999997</v>
      </c>
      <c r="FX30" s="162">
        <v>10.856999999999999</v>
      </c>
      <c r="FY30" s="162">
        <v>-14.992000000000001</v>
      </c>
      <c r="FZ30" s="162">
        <v>4.2560000000000002</v>
      </c>
      <c r="GA30" s="162">
        <v>8.0627999999999993</v>
      </c>
      <c r="GB30" s="162">
        <v>18.298999999999999</v>
      </c>
      <c r="GC30" s="162">
        <v>114.76</v>
      </c>
      <c r="GD30" s="162">
        <v>128.91</v>
      </c>
      <c r="GE30" s="162">
        <v>15.42</v>
      </c>
      <c r="GF30" s="162">
        <v>83.781999999999996</v>
      </c>
      <c r="GG30" s="162">
        <v>11.699</v>
      </c>
      <c r="GH30" s="162">
        <v>-24.039000000000001</v>
      </c>
      <c r="GI30" s="162">
        <v>-1.5575000000000001</v>
      </c>
      <c r="GJ30" s="162">
        <v>1.7809999999999999</v>
      </c>
      <c r="GK30" s="162">
        <v>1.9729000000000001</v>
      </c>
      <c r="GL30" s="162">
        <v>6.4500000000000002E-2</v>
      </c>
      <c r="GM30" s="162">
        <v>0</v>
      </c>
      <c r="GN30" s="162">
        <v>-14.782999999999999</v>
      </c>
      <c r="GO30" s="162">
        <v>-39.534999999999997</v>
      </c>
      <c r="GP30" s="162">
        <v>22.184000000000001</v>
      </c>
      <c r="GQ30" s="162">
        <v>60.838999999999999</v>
      </c>
      <c r="GR30" s="162">
        <v>112.14</v>
      </c>
      <c r="GS30" s="162">
        <v>70.106999999999999</v>
      </c>
      <c r="GT30" s="162">
        <v>-167.62</v>
      </c>
      <c r="GU30" s="162">
        <v>-27.282</v>
      </c>
      <c r="GV30" s="162">
        <v>41.417000000000002</v>
      </c>
      <c r="GW30" s="162">
        <v>-55.34</v>
      </c>
      <c r="GX30" s="162">
        <v>10.175000000000001</v>
      </c>
      <c r="GY30" s="162">
        <v>4.0137</v>
      </c>
      <c r="GZ30" s="162">
        <v>3.5859999999999999</v>
      </c>
      <c r="HA30" s="162">
        <v>11</v>
      </c>
      <c r="HB30" s="162">
        <v>207.06</v>
      </c>
      <c r="HC30" s="162">
        <v>204.22</v>
      </c>
      <c r="HD30" s="162">
        <v>285.8</v>
      </c>
      <c r="HE30" s="162">
        <v>-285.58</v>
      </c>
      <c r="HF30" s="162">
        <v>-575.74</v>
      </c>
      <c r="HG30" s="162">
        <v>571.88</v>
      </c>
      <c r="HH30" s="162">
        <v>531.91</v>
      </c>
      <c r="HI30" s="162">
        <v>-193.7</v>
      </c>
      <c r="HJ30" s="162">
        <v>-195.05</v>
      </c>
      <c r="HK30" s="162">
        <v>-51.481999999999999</v>
      </c>
      <c r="HL30" s="162">
        <v>-40.500999999999998</v>
      </c>
      <c r="HM30" s="162">
        <v>76.992999999999995</v>
      </c>
      <c r="HN30" s="162">
        <v>76.733999999999995</v>
      </c>
      <c r="HO30" s="162">
        <v>-81.679000000000002</v>
      </c>
      <c r="HP30" s="162">
        <v>-184.11</v>
      </c>
      <c r="HQ30" s="162">
        <v>23.446999999999999</v>
      </c>
      <c r="HR30" s="162">
        <v>23.382000000000001</v>
      </c>
      <c r="HS30" s="162">
        <v>-55.3</v>
      </c>
      <c r="HT30" s="162">
        <v>-55.412999999999997</v>
      </c>
      <c r="HU30" s="162">
        <v>98.5</v>
      </c>
      <c r="HV30" s="162">
        <v>98.319000000000003</v>
      </c>
      <c r="HW30" s="162">
        <v>57.298999999999999</v>
      </c>
      <c r="HX30" s="162">
        <v>56.7</v>
      </c>
      <c r="HY30" s="162">
        <v>22.765000000000001</v>
      </c>
      <c r="HZ30" s="162">
        <v>-34</v>
      </c>
      <c r="IA30" s="162">
        <v>-353.23</v>
      </c>
      <c r="IB30" s="162">
        <v>81.731999999999999</v>
      </c>
      <c r="IC30" s="162">
        <v>81.459000000000003</v>
      </c>
      <c r="ID30" s="162">
        <v>10.5</v>
      </c>
      <c r="IE30" s="162">
        <v>27.399000000000001</v>
      </c>
      <c r="IF30" s="162">
        <v>-23.298999999999999</v>
      </c>
      <c r="IG30" s="162">
        <v>-23.298999999999999</v>
      </c>
      <c r="IH30" s="162">
        <v>2.1297000000000001</v>
      </c>
      <c r="II30" s="162">
        <v>1.8956</v>
      </c>
      <c r="IJ30" s="162">
        <v>-518.46</v>
      </c>
      <c r="IK30" s="162">
        <v>-208.34</v>
      </c>
      <c r="IL30" s="162">
        <v>335.31</v>
      </c>
      <c r="IM30" s="162">
        <v>252.23</v>
      </c>
      <c r="IN30" s="162">
        <v>96.41</v>
      </c>
      <c r="IO30" s="162">
        <v>-269.95</v>
      </c>
      <c r="IP30" s="162">
        <v>270.36</v>
      </c>
      <c r="IQ30" s="162">
        <v>-63.094000000000001</v>
      </c>
      <c r="IR30" s="162">
        <v>-176.44</v>
      </c>
      <c r="IS30" s="162">
        <v>-267.38</v>
      </c>
      <c r="IT30" s="162">
        <v>101.98</v>
      </c>
      <c r="IU30" s="162">
        <v>104.75</v>
      </c>
      <c r="IV30" s="162">
        <v>56.667000000000002</v>
      </c>
      <c r="IW30" s="162">
        <v>-327.12</v>
      </c>
      <c r="IX30" s="162">
        <v>136.34</v>
      </c>
      <c r="IY30" s="162">
        <v>-188.62</v>
      </c>
      <c r="IZ30" s="162">
        <v>189.51</v>
      </c>
      <c r="JA30" s="162">
        <v>-5.1402999999999999</v>
      </c>
      <c r="JB30" s="162">
        <v>30.792000000000002</v>
      </c>
      <c r="JC30" s="162">
        <v>17.04</v>
      </c>
      <c r="JD30" s="162">
        <v>6.05</v>
      </c>
      <c r="JE30" s="162">
        <v>6.0190000000000001</v>
      </c>
      <c r="JF30" s="162">
        <v>-16.879000000000001</v>
      </c>
      <c r="JG30" s="162">
        <v>-0.64</v>
      </c>
      <c r="JH30" s="162">
        <v>10.772</v>
      </c>
      <c r="JI30" s="162">
        <v>1.1429</v>
      </c>
      <c r="JJ30" s="162">
        <v>-46.406999999999996</v>
      </c>
      <c r="JK30" s="162">
        <v>-15.028</v>
      </c>
      <c r="JL30" s="162">
        <v>39.098999999999997</v>
      </c>
      <c r="JM30" s="162">
        <v>54.357999999999997</v>
      </c>
      <c r="JN30" s="162">
        <v>55.433</v>
      </c>
      <c r="JO30" s="162">
        <v>0</v>
      </c>
      <c r="JP30" s="162">
        <v>0</v>
      </c>
      <c r="JQ30" s="162">
        <v>50.24</v>
      </c>
      <c r="JR30" s="162">
        <v>50.201000000000001</v>
      </c>
      <c r="JS30" s="162">
        <v>49.002000000000002</v>
      </c>
      <c r="JT30" s="163"/>
      <c r="JU30" s="162">
        <v>-27.6</v>
      </c>
      <c r="JV30" s="162">
        <v>22.655000000000001</v>
      </c>
      <c r="JW30" s="162">
        <v>7.6498999999999997</v>
      </c>
      <c r="JX30" s="162">
        <v>8.6998999999999995</v>
      </c>
      <c r="JY30" s="162">
        <v>-36.124000000000002</v>
      </c>
      <c r="JZ30" s="162">
        <v>77.266000000000005</v>
      </c>
      <c r="KA30" s="162">
        <v>52.045999999999999</v>
      </c>
      <c r="KB30" s="162">
        <v>-34.545999999999999</v>
      </c>
      <c r="KC30" s="162">
        <v>-75.778999999999996</v>
      </c>
      <c r="KD30" s="162">
        <v>38.826999999999998</v>
      </c>
      <c r="KE30" s="162">
        <v>36.235999999999997</v>
      </c>
      <c r="KF30" s="162">
        <v>18.7</v>
      </c>
      <c r="KG30" s="162">
        <v>-18.899000000000001</v>
      </c>
      <c r="KH30" s="162">
        <v>-41.445999999999998</v>
      </c>
      <c r="KI30" s="162">
        <v>225.5</v>
      </c>
    </row>
    <row r="31" spans="1:295" ht="18" customHeight="1" x14ac:dyDescent="0.25">
      <c r="A31" s="159" t="s">
        <v>89</v>
      </c>
      <c r="B31" s="159" t="s">
        <v>660</v>
      </c>
      <c r="C31" s="162">
        <v>0</v>
      </c>
      <c r="D31" s="162">
        <v>20.021000000000001</v>
      </c>
      <c r="E31" s="162">
        <v>-40.21</v>
      </c>
      <c r="F31" s="162">
        <v>11.901999999999999</v>
      </c>
      <c r="G31" s="162">
        <v>28.652000000000001</v>
      </c>
      <c r="H31" s="162">
        <v>20.568999999999999</v>
      </c>
      <c r="I31" s="162">
        <v>56.905000000000001</v>
      </c>
      <c r="J31" s="163"/>
      <c r="K31" s="162">
        <v>62.84</v>
      </c>
      <c r="L31" s="162">
        <v>31.995000000000001</v>
      </c>
      <c r="M31" s="162">
        <v>-31.187000000000001</v>
      </c>
      <c r="N31" s="162">
        <v>-42.18</v>
      </c>
      <c r="O31" s="162">
        <v>-43.875999999999998</v>
      </c>
      <c r="P31" s="162">
        <v>37.4</v>
      </c>
      <c r="Q31" s="162">
        <v>15.731999999999999</v>
      </c>
      <c r="R31" s="162">
        <v>-37.4</v>
      </c>
      <c r="S31" s="162">
        <v>12.446</v>
      </c>
      <c r="T31" s="162">
        <v>230.2</v>
      </c>
      <c r="U31" s="162">
        <v>14.058999999999999</v>
      </c>
      <c r="V31" s="162">
        <v>13.808999999999999</v>
      </c>
      <c r="W31" s="162">
        <v>22.847000000000001</v>
      </c>
      <c r="X31" s="162">
        <v>0</v>
      </c>
      <c r="Y31" s="162">
        <v>17.567</v>
      </c>
      <c r="Z31" s="162">
        <v>7.5570000000000004</v>
      </c>
      <c r="AA31" s="163"/>
      <c r="AB31" s="162">
        <v>113</v>
      </c>
      <c r="AC31" s="162">
        <v>-97.51</v>
      </c>
      <c r="AD31" s="162">
        <v>-98.069000000000003</v>
      </c>
      <c r="AE31" s="162">
        <v>17.545000000000002</v>
      </c>
      <c r="AF31" s="162">
        <v>42.18</v>
      </c>
      <c r="AG31" s="162">
        <v>41.798999999999999</v>
      </c>
      <c r="AH31" s="162">
        <v>10.451000000000001</v>
      </c>
      <c r="AI31" s="162">
        <v>0.14299999999999999</v>
      </c>
      <c r="AJ31" s="164">
        <v>-40.81</v>
      </c>
      <c r="AK31" s="162">
        <v>-38.279000000000003</v>
      </c>
      <c r="AL31" s="162">
        <v>-39.93</v>
      </c>
      <c r="AM31" s="162">
        <v>38.369</v>
      </c>
      <c r="AN31" s="162">
        <v>38.380000000000003</v>
      </c>
      <c r="AO31" s="162">
        <v>18.079000000000001</v>
      </c>
      <c r="AP31" s="162">
        <v>-4.5571000000000002</v>
      </c>
      <c r="AQ31" s="162">
        <v>0</v>
      </c>
      <c r="AR31" s="163"/>
      <c r="AS31" s="162">
        <v>51.1</v>
      </c>
      <c r="AT31" s="162">
        <v>-54.789000000000001</v>
      </c>
      <c r="AU31" s="164">
        <v>-57.996000000000002</v>
      </c>
      <c r="AV31" s="162">
        <v>6.7487000000000004</v>
      </c>
      <c r="AW31" s="162">
        <v>6.5835999999999997</v>
      </c>
      <c r="AX31" s="162">
        <v>78.5</v>
      </c>
      <c r="AY31" s="162">
        <v>79.570999999999998</v>
      </c>
      <c r="AZ31" s="162">
        <v>-7.8517999999999999</v>
      </c>
      <c r="BA31" s="162">
        <v>-40.567</v>
      </c>
      <c r="BB31" s="162">
        <v>-344.77</v>
      </c>
      <c r="BC31" s="162">
        <v>35.002000000000002</v>
      </c>
      <c r="BD31" s="162">
        <v>-17.199000000000002</v>
      </c>
      <c r="BE31" s="162">
        <v>-17.199000000000002</v>
      </c>
      <c r="BF31" s="162">
        <v>58.926000000000002</v>
      </c>
      <c r="BG31" s="162">
        <v>58.146999999999998</v>
      </c>
      <c r="BH31" s="162">
        <v>-5.7523</v>
      </c>
      <c r="BI31" s="162">
        <v>-67.102000000000004</v>
      </c>
      <c r="BJ31" s="163"/>
      <c r="BK31" s="162">
        <v>10.159000000000001</v>
      </c>
      <c r="BL31" s="162">
        <v>7.9124999999999996</v>
      </c>
      <c r="BM31" s="162">
        <v>5.3648999999999996</v>
      </c>
      <c r="BN31" s="162">
        <v>377.6</v>
      </c>
      <c r="BO31" s="162">
        <v>76.936999999999998</v>
      </c>
      <c r="BP31" s="162">
        <v>76.876000000000005</v>
      </c>
      <c r="BQ31" s="162">
        <v>-254.18</v>
      </c>
      <c r="BR31" s="162">
        <v>456.02</v>
      </c>
      <c r="BS31" s="162">
        <v>40.976999999999997</v>
      </c>
      <c r="BT31" s="162">
        <v>-75.575000000000003</v>
      </c>
      <c r="BU31" s="162">
        <v>80.087999999999994</v>
      </c>
      <c r="BV31" s="162">
        <v>94.844999999999999</v>
      </c>
      <c r="BW31" s="162">
        <v>26.11</v>
      </c>
      <c r="BX31" s="162">
        <v>24.629000000000001</v>
      </c>
      <c r="BY31" s="162">
        <v>65.86</v>
      </c>
      <c r="BZ31" s="162">
        <v>82.43</v>
      </c>
      <c r="CA31" s="162">
        <v>-86.665999999999997</v>
      </c>
      <c r="CB31" s="162">
        <v>-86.531999999999996</v>
      </c>
      <c r="CC31" s="162">
        <v>153.9</v>
      </c>
      <c r="CD31" s="162">
        <v>156.18</v>
      </c>
      <c r="CE31" s="162">
        <v>12.288</v>
      </c>
      <c r="CF31" s="162">
        <v>-109.8</v>
      </c>
      <c r="CG31" s="162">
        <v>-109.45</v>
      </c>
      <c r="CH31" s="162">
        <v>-2.8273000000000001</v>
      </c>
      <c r="CI31" s="162">
        <v>0</v>
      </c>
      <c r="CJ31" s="162">
        <v>19.57</v>
      </c>
      <c r="CK31" s="162">
        <v>25.984999999999999</v>
      </c>
      <c r="CL31" s="162">
        <v>109.8</v>
      </c>
      <c r="CM31" s="162">
        <v>97.8</v>
      </c>
      <c r="CN31" s="162">
        <v>-15.829000000000001</v>
      </c>
      <c r="CO31" s="162">
        <v>66.963999999999999</v>
      </c>
      <c r="CP31" s="162">
        <v>65.566999999999993</v>
      </c>
      <c r="CQ31" s="163"/>
      <c r="CR31" s="162">
        <v>-3.4169</v>
      </c>
      <c r="CS31" s="162">
        <v>-3.0179999999999998</v>
      </c>
      <c r="CT31" s="162">
        <v>-12.548999999999999</v>
      </c>
      <c r="CU31" s="162">
        <v>-36.561</v>
      </c>
      <c r="CV31" s="162">
        <v>0</v>
      </c>
      <c r="CW31" s="162">
        <v>14.018000000000001</v>
      </c>
      <c r="CX31" s="162">
        <v>61.95</v>
      </c>
      <c r="CY31" s="162">
        <v>75.98</v>
      </c>
      <c r="CZ31" s="162">
        <v>56.021999999999998</v>
      </c>
      <c r="DA31" s="162">
        <v>52.445</v>
      </c>
      <c r="DB31" s="162">
        <v>-35.189</v>
      </c>
      <c r="DC31" s="162">
        <v>-5.2743000000000002</v>
      </c>
      <c r="DD31" s="162">
        <v>0</v>
      </c>
      <c r="DE31" s="162">
        <v>0</v>
      </c>
      <c r="DF31" s="162">
        <v>-96.74</v>
      </c>
      <c r="DG31" s="162">
        <v>0</v>
      </c>
      <c r="DH31" s="162">
        <v>-21.119</v>
      </c>
      <c r="DI31" s="162">
        <v>-108.8</v>
      </c>
      <c r="DJ31" s="162">
        <v>-109.09</v>
      </c>
      <c r="DK31" s="163"/>
      <c r="DL31" s="162">
        <v>70.028000000000006</v>
      </c>
      <c r="DM31" s="162">
        <v>73.748999999999995</v>
      </c>
      <c r="DN31" s="162">
        <v>100.79</v>
      </c>
      <c r="DO31" s="162">
        <v>68.97</v>
      </c>
      <c r="DP31" s="162">
        <v>-10.8</v>
      </c>
      <c r="DQ31" s="162">
        <v>61.167999999999999</v>
      </c>
      <c r="DR31" s="162">
        <v>95.106999999999999</v>
      </c>
      <c r="DS31" s="162">
        <v>-5.1100000000000003</v>
      </c>
      <c r="DT31" s="162">
        <v>-5.05</v>
      </c>
      <c r="DU31" s="162">
        <v>68.290000000000006</v>
      </c>
      <c r="DV31" s="162">
        <v>75.06</v>
      </c>
      <c r="DW31" s="162">
        <v>96</v>
      </c>
      <c r="DX31" s="162">
        <v>96.144999999999996</v>
      </c>
      <c r="DY31" s="162">
        <v>-66.355999999999995</v>
      </c>
      <c r="DZ31" s="162">
        <v>-64.144000000000005</v>
      </c>
      <c r="EA31" s="162">
        <v>193.83</v>
      </c>
      <c r="EB31" s="162">
        <v>148.63999999999999</v>
      </c>
      <c r="EC31" s="162">
        <v>144.56</v>
      </c>
      <c r="ED31" s="162">
        <v>146.63999999999999</v>
      </c>
      <c r="EE31" s="162">
        <v>71.207999999999998</v>
      </c>
      <c r="EF31" s="162">
        <v>52.094000000000001</v>
      </c>
      <c r="EG31" s="162">
        <v>-31.422000000000001</v>
      </c>
      <c r="EH31" s="162">
        <v>265.2</v>
      </c>
      <c r="EI31" s="162">
        <v>201.91</v>
      </c>
      <c r="EJ31" s="162">
        <v>0</v>
      </c>
      <c r="EK31" s="162">
        <v>-32.972999999999999</v>
      </c>
      <c r="EL31" s="162">
        <v>-36.478000000000002</v>
      </c>
      <c r="EM31" s="162">
        <v>21.382999999999999</v>
      </c>
      <c r="EN31" s="162">
        <v>6.1638999999999999</v>
      </c>
      <c r="EO31" s="162">
        <v>5.6760999999999999</v>
      </c>
      <c r="EP31" s="163"/>
      <c r="EQ31" s="163"/>
      <c r="ER31" s="163"/>
      <c r="ES31" s="162">
        <v>-15.781000000000001</v>
      </c>
      <c r="ET31" s="162">
        <v>7.48</v>
      </c>
      <c r="EU31" s="162">
        <v>-15.058999999999999</v>
      </c>
      <c r="EV31" s="162">
        <v>1</v>
      </c>
      <c r="EW31" s="163"/>
      <c r="EX31" s="162">
        <v>-63.326000000000001</v>
      </c>
      <c r="EY31" s="162">
        <v>-34.176000000000002</v>
      </c>
      <c r="EZ31" s="162">
        <v>-33.279000000000003</v>
      </c>
      <c r="FA31" s="162">
        <v>7.4638999999999998</v>
      </c>
      <c r="FB31" s="162">
        <v>-51.631</v>
      </c>
      <c r="FC31" s="162">
        <v>55.765000000000001</v>
      </c>
      <c r="FD31" s="162">
        <v>21.22</v>
      </c>
      <c r="FE31" s="162">
        <v>0</v>
      </c>
      <c r="FF31" s="162">
        <v>0</v>
      </c>
      <c r="FG31" s="162">
        <v>0</v>
      </c>
      <c r="FH31" s="162">
        <v>52.128999999999998</v>
      </c>
      <c r="FI31" s="162">
        <v>49.225999999999999</v>
      </c>
      <c r="FJ31" s="163"/>
      <c r="FK31" s="163"/>
      <c r="FL31" s="163"/>
      <c r="FM31" s="162">
        <v>67.936000000000007</v>
      </c>
      <c r="FN31" s="162">
        <v>67.266999999999996</v>
      </c>
      <c r="FO31" s="162">
        <v>-125.08</v>
      </c>
      <c r="FP31" s="162">
        <v>-110.63</v>
      </c>
      <c r="FQ31" s="162">
        <v>-66.254000000000005</v>
      </c>
      <c r="FR31" s="163"/>
      <c r="FS31" s="162">
        <v>18.149999999999999</v>
      </c>
      <c r="FT31" s="162">
        <v>0.99760000000000004</v>
      </c>
      <c r="FU31" s="162">
        <v>-11.209</v>
      </c>
      <c r="FV31" s="162">
        <v>11.22</v>
      </c>
      <c r="FW31" s="162">
        <v>-67.840999999999994</v>
      </c>
      <c r="FX31" s="162">
        <v>10.66</v>
      </c>
      <c r="FY31" s="162">
        <v>-14.837</v>
      </c>
      <c r="FZ31" s="162">
        <v>4.3140000000000001</v>
      </c>
      <c r="GA31" s="162">
        <v>5.4729999999999999</v>
      </c>
      <c r="GB31" s="162">
        <v>18.318999999999999</v>
      </c>
      <c r="GC31" s="162">
        <v>112.97</v>
      </c>
      <c r="GD31" s="162">
        <v>128.37</v>
      </c>
      <c r="GE31" s="162">
        <v>15.8</v>
      </c>
      <c r="GF31" s="164">
        <v>83.781999999999996</v>
      </c>
      <c r="GG31" s="162">
        <v>9.6998999999999995</v>
      </c>
      <c r="GH31" s="162">
        <v>-23.736000000000001</v>
      </c>
      <c r="GI31" s="162">
        <v>-1.0564</v>
      </c>
      <c r="GJ31" s="162">
        <v>1.2343999999999999</v>
      </c>
      <c r="GK31" s="162">
        <v>2.0061</v>
      </c>
      <c r="GL31" s="162">
        <v>6.4500000000000002E-2</v>
      </c>
      <c r="GM31" s="162">
        <v>0</v>
      </c>
      <c r="GN31" s="162">
        <v>-15.292999999999999</v>
      </c>
      <c r="GO31" s="162">
        <v>-39.249000000000002</v>
      </c>
      <c r="GP31" s="162">
        <v>23.31</v>
      </c>
      <c r="GQ31" s="162">
        <v>61.762999999999998</v>
      </c>
      <c r="GR31" s="163"/>
      <c r="GS31" s="162">
        <v>68.605999999999995</v>
      </c>
      <c r="GT31" s="162">
        <v>-165.88</v>
      </c>
      <c r="GU31" s="162">
        <v>-27.428999999999998</v>
      </c>
      <c r="GV31" s="162">
        <v>42.372999999999998</v>
      </c>
      <c r="GW31" s="162">
        <v>-56.71</v>
      </c>
      <c r="GX31" s="162">
        <v>10.891</v>
      </c>
      <c r="GY31" s="162">
        <v>4.1993</v>
      </c>
      <c r="GZ31" s="163"/>
      <c r="HA31" s="162">
        <v>12</v>
      </c>
      <c r="HB31" s="162">
        <v>194.94</v>
      </c>
      <c r="HC31" s="162">
        <v>197.11</v>
      </c>
      <c r="HD31" s="162">
        <v>280.39</v>
      </c>
      <c r="HE31" s="162">
        <v>-281.49</v>
      </c>
      <c r="HF31" s="162">
        <v>-570.41</v>
      </c>
      <c r="HG31" s="162">
        <v>572.25</v>
      </c>
      <c r="HH31" s="162">
        <v>503.13</v>
      </c>
      <c r="HI31" s="162">
        <v>-186.13</v>
      </c>
      <c r="HJ31" s="162">
        <v>-185.9</v>
      </c>
      <c r="HK31" s="162">
        <v>-47.231000000000002</v>
      </c>
      <c r="HL31" s="162">
        <v>-37.093000000000004</v>
      </c>
      <c r="HM31" s="162">
        <v>73.305000000000007</v>
      </c>
      <c r="HN31" s="162">
        <v>72.617999999999995</v>
      </c>
      <c r="HO31" s="162">
        <v>-81.679000000000002</v>
      </c>
      <c r="HP31" s="162">
        <v>-184.11</v>
      </c>
      <c r="HQ31" s="162">
        <v>16.768000000000001</v>
      </c>
      <c r="HR31" s="162">
        <v>16.581</v>
      </c>
      <c r="HS31" s="162">
        <v>-50.94</v>
      </c>
      <c r="HT31" s="162">
        <v>-49.582999999999998</v>
      </c>
      <c r="HU31" s="162">
        <v>101.66</v>
      </c>
      <c r="HV31" s="162">
        <v>100.91</v>
      </c>
      <c r="HW31" s="162">
        <v>55.7</v>
      </c>
      <c r="HX31" s="162">
        <v>55.098999999999997</v>
      </c>
      <c r="HY31" s="162">
        <v>22.745000000000001</v>
      </c>
      <c r="HZ31" s="162">
        <v>-41.439</v>
      </c>
      <c r="IA31" s="162">
        <v>-339.29</v>
      </c>
      <c r="IB31" s="162">
        <v>82.126000000000005</v>
      </c>
      <c r="IC31" s="162">
        <v>81.866</v>
      </c>
      <c r="ID31" s="162">
        <v>12.8</v>
      </c>
      <c r="IE31" s="162">
        <v>30.2</v>
      </c>
      <c r="IF31" s="163"/>
      <c r="IG31" s="162">
        <v>-16.5</v>
      </c>
      <c r="IH31" s="162">
        <v>1.5584</v>
      </c>
      <c r="II31" s="162">
        <v>1.2118</v>
      </c>
      <c r="IJ31" s="162">
        <v>-493.09</v>
      </c>
      <c r="IK31" s="162">
        <v>-179.5</v>
      </c>
      <c r="IL31" s="162">
        <v>298.33999999999997</v>
      </c>
      <c r="IM31" s="162">
        <v>228.73</v>
      </c>
      <c r="IN31" s="162">
        <v>95.903999999999996</v>
      </c>
      <c r="IO31" s="163"/>
      <c r="IP31" s="163"/>
      <c r="IQ31" s="163"/>
      <c r="IR31" s="162">
        <v>-151.33000000000001</v>
      </c>
      <c r="IS31" s="162">
        <v>-238.56</v>
      </c>
      <c r="IT31" s="162">
        <v>97.983999999999995</v>
      </c>
      <c r="IU31" s="162">
        <v>101</v>
      </c>
      <c r="IV31" s="162">
        <v>36.880000000000003</v>
      </c>
      <c r="IW31" s="162">
        <v>-290.19</v>
      </c>
      <c r="IX31" s="162">
        <v>113.26</v>
      </c>
      <c r="IY31" s="162">
        <v>-175.93</v>
      </c>
      <c r="IZ31" s="162">
        <v>177.82</v>
      </c>
      <c r="JA31" s="162">
        <v>-4.0580999999999996</v>
      </c>
      <c r="JB31" s="162">
        <v>30.085000000000001</v>
      </c>
      <c r="JC31" s="162">
        <v>17.600000000000001</v>
      </c>
      <c r="JD31" s="162">
        <v>6.0358999999999998</v>
      </c>
      <c r="JE31" s="162">
        <v>6.077</v>
      </c>
      <c r="JF31" s="162">
        <v>-17.920000000000002</v>
      </c>
      <c r="JG31" s="162">
        <v>0.08</v>
      </c>
      <c r="JH31" s="162">
        <v>10.29</v>
      </c>
      <c r="JI31" s="163"/>
      <c r="JJ31" s="162">
        <v>-43.095999999999997</v>
      </c>
      <c r="JK31" s="162">
        <v>-15.526</v>
      </c>
      <c r="JL31" s="162">
        <v>37.5</v>
      </c>
      <c r="JM31" s="162">
        <v>56.139000000000003</v>
      </c>
      <c r="JN31" s="162">
        <v>54.664999999999999</v>
      </c>
      <c r="JO31" s="162">
        <v>0</v>
      </c>
      <c r="JP31" s="162">
        <v>0</v>
      </c>
      <c r="JQ31" s="162">
        <v>48.182000000000002</v>
      </c>
      <c r="JR31" s="162">
        <v>47.203000000000003</v>
      </c>
      <c r="JS31" s="162">
        <v>47.048000000000002</v>
      </c>
      <c r="JT31" s="163"/>
      <c r="JU31" s="162">
        <v>-29.899000000000001</v>
      </c>
      <c r="JV31" s="162">
        <v>22.334</v>
      </c>
      <c r="JW31" s="162">
        <v>7.7798999999999996</v>
      </c>
      <c r="JX31" s="162">
        <v>8.6998999999999995</v>
      </c>
      <c r="JY31" s="162">
        <v>-31.614000000000001</v>
      </c>
      <c r="JZ31" s="162">
        <v>74.638000000000005</v>
      </c>
      <c r="KA31" s="162">
        <v>48.097999999999999</v>
      </c>
      <c r="KB31" s="163"/>
      <c r="KC31" s="162">
        <v>-73.688999999999993</v>
      </c>
      <c r="KD31" s="162">
        <v>36.246000000000002</v>
      </c>
      <c r="KE31" s="162">
        <v>37.021999999999998</v>
      </c>
      <c r="KF31" s="162">
        <v>21.6</v>
      </c>
      <c r="KG31" s="162">
        <v>-21.298999999999999</v>
      </c>
      <c r="KH31" s="162">
        <v>-69.442999999999998</v>
      </c>
      <c r="KI31" s="162">
        <v>239.3</v>
      </c>
    </row>
    <row r="32" spans="1:295" ht="18" customHeight="1" x14ac:dyDescent="0.25">
      <c r="A32" s="159" t="s">
        <v>89</v>
      </c>
      <c r="B32" s="159" t="s">
        <v>661</v>
      </c>
      <c r="C32" s="165">
        <v>0</v>
      </c>
      <c r="D32" s="165">
        <v>20.271000000000001</v>
      </c>
      <c r="E32" s="165">
        <v>-40.655000000000001</v>
      </c>
      <c r="F32" s="165">
        <v>12.14</v>
      </c>
      <c r="G32" s="165">
        <v>29.093</v>
      </c>
      <c r="H32" s="165">
        <v>21.923999999999999</v>
      </c>
      <c r="I32" s="165">
        <v>58.113999999999997</v>
      </c>
      <c r="J32" s="166"/>
      <c r="K32" s="165">
        <v>64.225999999999999</v>
      </c>
      <c r="L32" s="165">
        <v>32.277000000000001</v>
      </c>
      <c r="M32" s="165">
        <v>-31.818999999999999</v>
      </c>
      <c r="N32" s="165">
        <v>-42.18</v>
      </c>
      <c r="O32" s="165">
        <v>-42.936999999999998</v>
      </c>
      <c r="P32" s="165">
        <v>37.4</v>
      </c>
      <c r="Q32" s="165">
        <v>15.731999999999999</v>
      </c>
      <c r="R32" s="165">
        <v>-35.200000000000003</v>
      </c>
      <c r="S32" s="165">
        <v>10.327</v>
      </c>
      <c r="T32" s="165">
        <v>233.62</v>
      </c>
      <c r="U32" s="165">
        <v>14.025</v>
      </c>
      <c r="V32" s="165">
        <v>14.076000000000001</v>
      </c>
      <c r="W32" s="165">
        <v>22.914000000000001</v>
      </c>
      <c r="X32" s="165">
        <v>0</v>
      </c>
      <c r="Y32" s="165">
        <v>17.751000000000001</v>
      </c>
      <c r="Z32" s="165">
        <v>7.7466999999999997</v>
      </c>
      <c r="AA32" s="166"/>
      <c r="AB32" s="165">
        <v>113</v>
      </c>
      <c r="AC32" s="165">
        <v>-99.879000000000005</v>
      </c>
      <c r="AD32" s="165">
        <v>-98.94</v>
      </c>
      <c r="AE32" s="165">
        <v>18.07</v>
      </c>
      <c r="AF32" s="165">
        <v>44.4</v>
      </c>
      <c r="AG32" s="165">
        <v>41.798999999999999</v>
      </c>
      <c r="AH32" s="165">
        <v>10.401999999999999</v>
      </c>
      <c r="AI32" s="165">
        <v>0.14499999999999999</v>
      </c>
      <c r="AJ32" s="167">
        <v>-40.81</v>
      </c>
      <c r="AK32" s="165">
        <v>-39.389000000000003</v>
      </c>
      <c r="AL32" s="165">
        <v>-40.459000000000003</v>
      </c>
      <c r="AM32" s="165">
        <v>39.908999999999999</v>
      </c>
      <c r="AN32" s="165">
        <v>40.209000000000003</v>
      </c>
      <c r="AO32" s="165">
        <v>18.190999999999999</v>
      </c>
      <c r="AP32" s="165">
        <v>-4.4226999999999999</v>
      </c>
      <c r="AQ32" s="165">
        <v>0</v>
      </c>
      <c r="AR32" s="166"/>
      <c r="AS32" s="165">
        <v>52.673999999999999</v>
      </c>
      <c r="AT32" s="165">
        <v>-56.262</v>
      </c>
      <c r="AU32" s="167">
        <v>-57.996000000000002</v>
      </c>
      <c r="AV32" s="165">
        <v>9.3160000000000007</v>
      </c>
      <c r="AW32" s="165">
        <v>9.8587000000000007</v>
      </c>
      <c r="AX32" s="165">
        <v>79.570999999999998</v>
      </c>
      <c r="AY32" s="165">
        <v>80.375</v>
      </c>
      <c r="AZ32" s="165">
        <v>-7.3282999999999996</v>
      </c>
      <c r="BA32" s="165">
        <v>-37.844999999999999</v>
      </c>
      <c r="BB32" s="165">
        <v>-353.98</v>
      </c>
      <c r="BC32" s="165">
        <v>35.064</v>
      </c>
      <c r="BD32" s="165">
        <v>-17.399000000000001</v>
      </c>
      <c r="BE32" s="165">
        <v>-17.298999999999999</v>
      </c>
      <c r="BF32" s="165">
        <v>60.261000000000003</v>
      </c>
      <c r="BG32" s="165">
        <v>59.667999999999999</v>
      </c>
      <c r="BH32" s="165">
        <v>-5.4984999999999999</v>
      </c>
      <c r="BI32" s="165">
        <v>-67.102000000000004</v>
      </c>
      <c r="BJ32" s="166"/>
      <c r="BK32" s="165">
        <v>9.3800000000000008</v>
      </c>
      <c r="BL32" s="165">
        <v>8.1638000000000002</v>
      </c>
      <c r="BM32" s="165">
        <v>5.6338999999999997</v>
      </c>
      <c r="BN32" s="165">
        <v>385.44</v>
      </c>
      <c r="BO32" s="165">
        <v>80.019000000000005</v>
      </c>
      <c r="BP32" s="165">
        <v>80.843000000000004</v>
      </c>
      <c r="BQ32" s="165">
        <v>-267.63</v>
      </c>
      <c r="BR32" s="165">
        <v>465.04</v>
      </c>
      <c r="BS32" s="165">
        <v>40.976999999999997</v>
      </c>
      <c r="BT32" s="165">
        <v>-117.39</v>
      </c>
      <c r="BU32" s="165">
        <v>119.52</v>
      </c>
      <c r="BV32" s="165">
        <v>94.855000000000004</v>
      </c>
      <c r="BW32" s="165">
        <v>25.93</v>
      </c>
      <c r="BX32" s="165">
        <v>25.138999999999999</v>
      </c>
      <c r="BY32" s="165">
        <v>67.23</v>
      </c>
      <c r="BZ32" s="166"/>
      <c r="CA32" s="165">
        <v>-82.245000000000005</v>
      </c>
      <c r="CB32" s="165">
        <v>-81.977000000000004</v>
      </c>
      <c r="CC32" s="165">
        <v>152.30000000000001</v>
      </c>
      <c r="CD32" s="165">
        <v>152.41</v>
      </c>
      <c r="CE32" s="165">
        <v>12.16</v>
      </c>
      <c r="CF32" s="165">
        <v>-112.5</v>
      </c>
      <c r="CG32" s="165">
        <v>-112.08</v>
      </c>
      <c r="CH32" s="165">
        <v>-1.5085999999999999</v>
      </c>
      <c r="CI32" s="165">
        <v>0</v>
      </c>
      <c r="CJ32" s="165">
        <v>19.57</v>
      </c>
      <c r="CK32" s="165">
        <v>25.984999999999999</v>
      </c>
      <c r="CL32" s="165">
        <v>109</v>
      </c>
      <c r="CM32" s="165">
        <v>98.599000000000004</v>
      </c>
      <c r="CN32" s="165">
        <v>-15.489000000000001</v>
      </c>
      <c r="CO32" s="165">
        <v>66.757999999999996</v>
      </c>
      <c r="CP32" s="165">
        <v>65.147000000000006</v>
      </c>
      <c r="CQ32" s="166"/>
      <c r="CR32" s="165">
        <v>-2.5066999999999999</v>
      </c>
      <c r="CS32" s="165">
        <v>-2.8654000000000002</v>
      </c>
      <c r="CT32" s="165">
        <v>-13.967000000000001</v>
      </c>
      <c r="CU32" s="165">
        <v>-39.009</v>
      </c>
      <c r="CV32" s="166"/>
      <c r="CW32" s="165">
        <v>14.313000000000001</v>
      </c>
      <c r="CX32" s="165">
        <v>63.389000000000003</v>
      </c>
      <c r="CY32" s="165">
        <v>75.379000000000005</v>
      </c>
      <c r="CZ32" s="165">
        <v>56.021999999999998</v>
      </c>
      <c r="DA32" s="165">
        <v>53.030999999999999</v>
      </c>
      <c r="DB32" s="165">
        <v>-35.130000000000003</v>
      </c>
      <c r="DC32" s="165">
        <v>-5.2743000000000002</v>
      </c>
      <c r="DD32" s="165">
        <v>0</v>
      </c>
      <c r="DE32" s="165">
        <v>0</v>
      </c>
      <c r="DF32" s="165">
        <v>-85.914000000000001</v>
      </c>
      <c r="DG32" s="165">
        <v>-1E-4</v>
      </c>
      <c r="DH32" s="165">
        <v>-21.355</v>
      </c>
      <c r="DI32" s="165">
        <v>-109.09</v>
      </c>
      <c r="DJ32" s="165">
        <v>-109.69</v>
      </c>
      <c r="DK32" s="166"/>
      <c r="DL32" s="165">
        <v>70.906999999999996</v>
      </c>
      <c r="DM32" s="165">
        <v>73.748999999999995</v>
      </c>
      <c r="DN32" s="165">
        <v>103.14</v>
      </c>
      <c r="DO32" s="165">
        <v>70.41</v>
      </c>
      <c r="DP32" s="165">
        <v>-10.74</v>
      </c>
      <c r="DQ32" s="165">
        <v>62.625999999999998</v>
      </c>
      <c r="DR32" s="165">
        <v>85.552000000000007</v>
      </c>
      <c r="DS32" s="165">
        <v>-5.25</v>
      </c>
      <c r="DT32" s="165">
        <v>-5.17</v>
      </c>
      <c r="DU32" s="165">
        <v>72.33</v>
      </c>
      <c r="DV32" s="165">
        <v>77.599999999999994</v>
      </c>
      <c r="DW32" s="165">
        <v>85.8</v>
      </c>
      <c r="DX32" s="165">
        <v>84.49</v>
      </c>
      <c r="DY32" s="165">
        <v>-66.837999999999994</v>
      </c>
      <c r="DZ32" s="165">
        <v>-64.936000000000007</v>
      </c>
      <c r="EA32" s="165">
        <v>191.95</v>
      </c>
      <c r="EB32" s="165">
        <v>145.37</v>
      </c>
      <c r="EC32" s="165">
        <v>141.35</v>
      </c>
      <c r="ED32" s="165">
        <v>143.41</v>
      </c>
      <c r="EE32" s="165">
        <v>107.53</v>
      </c>
      <c r="EF32" s="165">
        <v>88.956999999999994</v>
      </c>
      <c r="EG32" s="165">
        <v>-29.635999999999999</v>
      </c>
      <c r="EH32" s="165">
        <v>279.47000000000003</v>
      </c>
      <c r="EI32" s="165">
        <v>218.99</v>
      </c>
      <c r="EJ32" s="166"/>
      <c r="EK32" s="165">
        <v>-32.9</v>
      </c>
      <c r="EL32" s="165">
        <v>-36.182000000000002</v>
      </c>
      <c r="EM32" s="165">
        <v>-14.754</v>
      </c>
      <c r="EN32" s="165">
        <v>8.2103000000000002</v>
      </c>
      <c r="EO32" s="165">
        <v>7.8518999999999997</v>
      </c>
      <c r="EP32" s="166"/>
      <c r="EQ32" s="166"/>
      <c r="ER32" s="166"/>
      <c r="ES32" s="165">
        <v>-51.798000000000002</v>
      </c>
      <c r="ET32" s="165">
        <v>15.829000000000001</v>
      </c>
      <c r="EU32" s="165">
        <v>-7.94</v>
      </c>
      <c r="EV32" s="165">
        <v>110.4</v>
      </c>
      <c r="EW32" s="166"/>
      <c r="EX32" s="165">
        <v>-57.405999999999999</v>
      </c>
      <c r="EY32" s="165">
        <v>-32.058</v>
      </c>
      <c r="EZ32" s="165">
        <v>-31.341999999999999</v>
      </c>
      <c r="FA32" s="165">
        <v>5.5317999999999996</v>
      </c>
      <c r="FB32" s="165">
        <v>-86.296999999999997</v>
      </c>
      <c r="FC32" s="165">
        <v>55.765000000000001</v>
      </c>
      <c r="FD32" s="165">
        <v>20.614000000000001</v>
      </c>
      <c r="FE32" s="165">
        <v>0</v>
      </c>
      <c r="FF32" s="165">
        <v>0</v>
      </c>
      <c r="FG32" s="165">
        <v>0</v>
      </c>
      <c r="FH32" s="165">
        <v>52.128999999999998</v>
      </c>
      <c r="FI32" s="165">
        <v>49.225999999999999</v>
      </c>
      <c r="FJ32" s="166"/>
      <c r="FK32" s="166"/>
      <c r="FL32" s="166"/>
      <c r="FM32" s="165">
        <v>68.546999999999997</v>
      </c>
      <c r="FN32" s="165">
        <v>68.441000000000003</v>
      </c>
      <c r="FO32" s="165">
        <v>-126.72</v>
      </c>
      <c r="FP32" s="165">
        <v>-110.71</v>
      </c>
      <c r="FQ32" s="165">
        <v>-66.736999999999995</v>
      </c>
      <c r="FR32" s="166"/>
      <c r="FS32" s="165">
        <v>17.969000000000001</v>
      </c>
      <c r="FT32" s="165">
        <v>1.0573999999999999</v>
      </c>
      <c r="FU32" s="165">
        <v>-11.499000000000001</v>
      </c>
      <c r="FV32" s="165">
        <v>10.54</v>
      </c>
      <c r="FW32" s="165">
        <v>-68.266999999999996</v>
      </c>
      <c r="FX32" s="165">
        <v>10.273</v>
      </c>
      <c r="FY32" s="165">
        <v>-14.837</v>
      </c>
      <c r="FZ32" s="165">
        <v>4.1528999999999998</v>
      </c>
      <c r="GA32" s="165">
        <v>5.4995000000000003</v>
      </c>
      <c r="GB32" s="165">
        <v>17.149000000000001</v>
      </c>
      <c r="GC32" s="165">
        <v>112.23</v>
      </c>
      <c r="GD32" s="165">
        <v>130.19</v>
      </c>
      <c r="GE32" s="165">
        <v>15.37</v>
      </c>
      <c r="GF32" s="167">
        <v>83.781999999999996</v>
      </c>
      <c r="GG32" s="165">
        <v>9.1998999999999995</v>
      </c>
      <c r="GH32" s="165">
        <v>-23.920999999999999</v>
      </c>
      <c r="GI32" s="165">
        <v>-0.78549999999999998</v>
      </c>
      <c r="GJ32" s="165">
        <v>0</v>
      </c>
      <c r="GK32" s="165">
        <v>2.0404</v>
      </c>
      <c r="GL32" s="165">
        <v>6.4500000000000002E-2</v>
      </c>
      <c r="GM32" s="165">
        <v>0</v>
      </c>
      <c r="GN32" s="165">
        <v>-14.972</v>
      </c>
      <c r="GO32" s="165">
        <v>-39.651000000000003</v>
      </c>
      <c r="GP32" s="165">
        <v>21.315000000000001</v>
      </c>
      <c r="GQ32" s="165">
        <v>62.435000000000002</v>
      </c>
      <c r="GR32" s="166"/>
      <c r="GS32" s="165">
        <v>68.831999999999994</v>
      </c>
      <c r="GT32" s="165">
        <v>-166.75</v>
      </c>
      <c r="GU32" s="165">
        <v>-26.565999999999999</v>
      </c>
      <c r="GV32" s="165">
        <v>42.447000000000003</v>
      </c>
      <c r="GW32" s="165">
        <v>-54.692999999999998</v>
      </c>
      <c r="GX32" s="165">
        <v>11.079000000000001</v>
      </c>
      <c r="GY32" s="165">
        <v>4.3164999999999996</v>
      </c>
      <c r="GZ32" s="166"/>
      <c r="HA32" s="166"/>
      <c r="HB32" s="165">
        <v>198.2</v>
      </c>
      <c r="HC32" s="165">
        <v>197.4</v>
      </c>
      <c r="HD32" s="165">
        <v>285.39</v>
      </c>
      <c r="HE32" s="165">
        <v>-283.64999999999998</v>
      </c>
      <c r="HF32" s="165">
        <v>-560.88</v>
      </c>
      <c r="HG32" s="165">
        <v>562.74</v>
      </c>
      <c r="HH32" s="165">
        <v>511.35</v>
      </c>
      <c r="HI32" s="165">
        <v>-187.61</v>
      </c>
      <c r="HJ32" s="165">
        <v>-189.9</v>
      </c>
      <c r="HK32" s="165">
        <v>-49.314</v>
      </c>
      <c r="HL32" s="165">
        <v>-38.476999999999997</v>
      </c>
      <c r="HM32" s="165">
        <v>76.777000000000001</v>
      </c>
      <c r="HN32" s="165">
        <v>77.707999999999998</v>
      </c>
      <c r="HO32" s="165">
        <v>-81.679000000000002</v>
      </c>
      <c r="HP32" s="165">
        <v>-184.11</v>
      </c>
      <c r="HQ32" s="165">
        <v>25.128</v>
      </c>
      <c r="HR32" s="165">
        <v>24.600999999999999</v>
      </c>
      <c r="HS32" s="165">
        <v>-47.225000000000001</v>
      </c>
      <c r="HT32" s="165">
        <v>-47.746000000000002</v>
      </c>
      <c r="HU32" s="165">
        <v>99.849000000000004</v>
      </c>
      <c r="HV32" s="165">
        <v>99.51</v>
      </c>
      <c r="HW32" s="165">
        <v>53.098999999999997</v>
      </c>
      <c r="HX32" s="165">
        <v>52.4</v>
      </c>
      <c r="HY32" s="165">
        <v>22.827000000000002</v>
      </c>
      <c r="HZ32" s="165">
        <v>-42.639000000000003</v>
      </c>
      <c r="IA32" s="165">
        <v>-367.71</v>
      </c>
      <c r="IB32" s="165">
        <v>88.36</v>
      </c>
      <c r="IC32" s="165">
        <v>88.094999999999999</v>
      </c>
      <c r="ID32" s="165">
        <v>11.699</v>
      </c>
      <c r="IE32" s="165">
        <v>26.798999999999999</v>
      </c>
      <c r="IF32" s="166"/>
      <c r="IG32" s="165">
        <v>-23.399000000000001</v>
      </c>
      <c r="IH32" s="165">
        <v>1.4409000000000001</v>
      </c>
      <c r="II32" s="165">
        <v>1.2118</v>
      </c>
      <c r="IJ32" s="165">
        <v>-496.08</v>
      </c>
      <c r="IK32" s="165">
        <v>-191.97</v>
      </c>
      <c r="IL32" s="165">
        <v>320.91000000000003</v>
      </c>
      <c r="IM32" s="165">
        <v>244.71</v>
      </c>
      <c r="IN32" s="165">
        <v>85.668000000000006</v>
      </c>
      <c r="IO32" s="166"/>
      <c r="IP32" s="166"/>
      <c r="IQ32" s="166"/>
      <c r="IR32" s="165">
        <v>-168.63</v>
      </c>
      <c r="IS32" s="165">
        <v>-255.53</v>
      </c>
      <c r="IT32" s="165">
        <v>99.817999999999998</v>
      </c>
      <c r="IU32" s="165">
        <v>98.566999999999993</v>
      </c>
      <c r="IV32" s="165">
        <v>52.015999999999998</v>
      </c>
      <c r="IW32" s="165">
        <v>-309.04000000000002</v>
      </c>
      <c r="IX32" s="165">
        <v>128.56</v>
      </c>
      <c r="IY32" s="165">
        <v>-179.66</v>
      </c>
      <c r="IZ32" s="165">
        <v>181.2</v>
      </c>
      <c r="JA32" s="165">
        <v>-4.6925999999999997</v>
      </c>
      <c r="JB32" s="165">
        <v>30.571999999999999</v>
      </c>
      <c r="JC32" s="165">
        <v>16.719000000000001</v>
      </c>
      <c r="JD32" s="165">
        <v>5.9390000000000001</v>
      </c>
      <c r="JE32" s="165">
        <v>5.9489000000000001</v>
      </c>
      <c r="JF32" s="165">
        <v>-16.719000000000001</v>
      </c>
      <c r="JG32" s="165">
        <v>0</v>
      </c>
      <c r="JH32" s="165">
        <v>9.8041999999999998</v>
      </c>
      <c r="JI32" s="166"/>
      <c r="JJ32" s="165">
        <v>-42.567999999999998</v>
      </c>
      <c r="JK32" s="165">
        <v>-15.028</v>
      </c>
      <c r="JL32" s="165">
        <v>36.9</v>
      </c>
      <c r="JM32" s="165">
        <v>50.110999999999997</v>
      </c>
      <c r="JN32" s="165">
        <v>48.978999999999999</v>
      </c>
      <c r="JO32" s="165">
        <v>0</v>
      </c>
      <c r="JP32" s="165">
        <v>0</v>
      </c>
      <c r="JQ32" s="165">
        <v>50.281999999999996</v>
      </c>
      <c r="JR32" s="165">
        <v>51.612000000000002</v>
      </c>
      <c r="JS32" s="165">
        <v>51.057000000000002</v>
      </c>
      <c r="JT32" s="166"/>
      <c r="JU32" s="165">
        <v>-26</v>
      </c>
      <c r="JV32" s="165">
        <v>21.965</v>
      </c>
      <c r="JW32" s="165">
        <v>7.96</v>
      </c>
      <c r="JX32" s="165">
        <v>8.6998999999999995</v>
      </c>
      <c r="JY32" s="165">
        <v>-32.305999999999997</v>
      </c>
      <c r="JZ32" s="165">
        <v>75.373999999999995</v>
      </c>
      <c r="KA32" s="165">
        <v>49.085999999999999</v>
      </c>
      <c r="KB32" s="166"/>
      <c r="KC32" s="165">
        <v>-74.814999999999998</v>
      </c>
      <c r="KD32" s="165">
        <v>37.354999999999997</v>
      </c>
      <c r="KE32" s="165">
        <v>36.493000000000002</v>
      </c>
      <c r="KF32" s="165">
        <v>16.7</v>
      </c>
      <c r="KG32" s="165">
        <v>-16.798999999999999</v>
      </c>
      <c r="KH32" s="165">
        <v>-51.645000000000003</v>
      </c>
      <c r="KI32" s="165">
        <v>232.18</v>
      </c>
    </row>
    <row r="33" spans="1:295" ht="18" customHeight="1" x14ac:dyDescent="0.25">
      <c r="A33" s="159" t="s">
        <v>89</v>
      </c>
      <c r="B33" s="159" t="s">
        <v>662</v>
      </c>
      <c r="C33" s="160">
        <v>0</v>
      </c>
      <c r="D33" s="160">
        <v>20.271000000000001</v>
      </c>
      <c r="E33" s="160">
        <v>-40.655000000000001</v>
      </c>
      <c r="F33" s="160">
        <v>12.44</v>
      </c>
      <c r="G33" s="160">
        <v>30.062999999999999</v>
      </c>
      <c r="H33" s="160">
        <v>22.545000000000002</v>
      </c>
      <c r="I33" s="160">
        <v>59.631</v>
      </c>
      <c r="J33" s="161"/>
      <c r="K33" s="160">
        <v>65.031000000000006</v>
      </c>
      <c r="L33" s="160">
        <v>32.710999999999999</v>
      </c>
      <c r="M33" s="160">
        <v>-32.201999999999998</v>
      </c>
      <c r="N33" s="160">
        <v>-46.619</v>
      </c>
      <c r="O33" s="160">
        <v>-40.484000000000002</v>
      </c>
      <c r="P33" s="160">
        <v>33</v>
      </c>
      <c r="Q33" s="160">
        <v>14.076000000000001</v>
      </c>
      <c r="R33" s="160">
        <v>-33</v>
      </c>
      <c r="S33" s="160">
        <v>8.8949999999999996</v>
      </c>
      <c r="T33" s="160">
        <v>241.3</v>
      </c>
      <c r="U33" s="160">
        <v>14.31</v>
      </c>
      <c r="V33" s="160">
        <v>14.442</v>
      </c>
      <c r="W33" s="160">
        <v>23.986000000000001</v>
      </c>
      <c r="X33" s="160">
        <v>0</v>
      </c>
      <c r="Y33" s="160">
        <v>21.762</v>
      </c>
      <c r="Z33" s="160">
        <v>7.7644000000000002</v>
      </c>
      <c r="AA33" s="161"/>
      <c r="AB33" s="160">
        <v>113</v>
      </c>
      <c r="AC33" s="160">
        <v>-99.55</v>
      </c>
      <c r="AD33" s="160">
        <v>-99.01</v>
      </c>
      <c r="AE33" s="160">
        <v>17.446000000000002</v>
      </c>
      <c r="AF33" s="160">
        <v>46.619</v>
      </c>
      <c r="AG33" s="160">
        <v>39.6</v>
      </c>
      <c r="AH33" s="160">
        <v>10.435</v>
      </c>
      <c r="AI33" s="160">
        <v>0.14599999999999999</v>
      </c>
      <c r="AJ33" s="168">
        <v>-40.81</v>
      </c>
      <c r="AK33" s="160">
        <v>-43.408999999999999</v>
      </c>
      <c r="AL33" s="160">
        <v>-31.649000000000001</v>
      </c>
      <c r="AM33" s="160">
        <v>43.939</v>
      </c>
      <c r="AN33" s="160">
        <v>43.779000000000003</v>
      </c>
      <c r="AO33" s="160">
        <v>18.074000000000002</v>
      </c>
      <c r="AP33" s="160">
        <v>-4.1841999999999997</v>
      </c>
      <c r="AQ33" s="160">
        <v>0</v>
      </c>
      <c r="AR33" s="161"/>
      <c r="AS33" s="160">
        <v>52.845999999999997</v>
      </c>
      <c r="AT33" s="160">
        <v>-58.942</v>
      </c>
      <c r="AU33" s="168">
        <v>-57.996000000000002</v>
      </c>
      <c r="AV33" s="160">
        <v>30.286999999999999</v>
      </c>
      <c r="AW33" s="160">
        <v>30.125</v>
      </c>
      <c r="AX33" s="160">
        <v>77.025999999999996</v>
      </c>
      <c r="AY33" s="160">
        <v>78.768000000000001</v>
      </c>
      <c r="AZ33" s="160">
        <v>-4.1875999999999998</v>
      </c>
      <c r="BA33" s="160">
        <v>-22.658000000000001</v>
      </c>
      <c r="BB33" s="160">
        <v>-375.92</v>
      </c>
      <c r="BC33" s="160">
        <v>35.134</v>
      </c>
      <c r="BD33" s="160">
        <v>-17.399000000000001</v>
      </c>
      <c r="BE33" s="160">
        <v>-17.298999999999999</v>
      </c>
      <c r="BF33" s="160">
        <v>64.263999999999996</v>
      </c>
      <c r="BG33" s="160">
        <v>63.963000000000001</v>
      </c>
      <c r="BH33" s="160">
        <v>-5.6487999999999996</v>
      </c>
      <c r="BI33" s="160">
        <v>-67.102000000000004</v>
      </c>
      <c r="BJ33" s="161"/>
      <c r="BK33" s="160">
        <v>8.8698999999999995</v>
      </c>
      <c r="BL33" s="160">
        <v>8.4907000000000004</v>
      </c>
      <c r="BM33" s="160">
        <v>5.6882999999999999</v>
      </c>
      <c r="BN33" s="160">
        <v>401.86</v>
      </c>
      <c r="BO33" s="160">
        <v>80.751000000000005</v>
      </c>
      <c r="BP33" s="160">
        <v>80.629000000000005</v>
      </c>
      <c r="BQ33" s="160">
        <v>-258.10000000000002</v>
      </c>
      <c r="BR33" s="160">
        <v>479.73</v>
      </c>
      <c r="BS33" s="160">
        <v>40.976999999999997</v>
      </c>
      <c r="BT33" s="160">
        <v>-108.34</v>
      </c>
      <c r="BU33" s="160">
        <v>108.71</v>
      </c>
      <c r="BV33" s="160">
        <v>94.825000000000003</v>
      </c>
      <c r="BW33" s="160">
        <v>25.379000000000001</v>
      </c>
      <c r="BX33" s="160">
        <v>24.649000000000001</v>
      </c>
      <c r="BY33" s="160">
        <v>67.209000000000003</v>
      </c>
      <c r="BZ33" s="161"/>
      <c r="CA33" s="160">
        <v>-86.665999999999997</v>
      </c>
      <c r="CB33" s="160">
        <v>-86.531999999999996</v>
      </c>
      <c r="CC33" s="160">
        <v>157.01</v>
      </c>
      <c r="CD33" s="160">
        <v>158.91999999999999</v>
      </c>
      <c r="CE33" s="160">
        <v>12.768000000000001</v>
      </c>
      <c r="CF33" s="160">
        <v>-113.67</v>
      </c>
      <c r="CG33" s="160">
        <v>-112.84</v>
      </c>
      <c r="CH33" s="160">
        <v>-2.8456999999999999</v>
      </c>
      <c r="CI33" s="160">
        <v>0</v>
      </c>
      <c r="CJ33" s="160">
        <v>19.57</v>
      </c>
      <c r="CK33" s="160">
        <v>25.984999999999999</v>
      </c>
      <c r="CL33" s="160">
        <v>112.19</v>
      </c>
      <c r="CM33" s="160">
        <v>100.5</v>
      </c>
      <c r="CN33" s="160">
        <v>-15.1</v>
      </c>
      <c r="CO33" s="160">
        <v>67.918999999999997</v>
      </c>
      <c r="CP33" s="160">
        <v>66.775999999999996</v>
      </c>
      <c r="CQ33" s="161"/>
      <c r="CR33" s="160">
        <v>-0.74550000000000005</v>
      </c>
      <c r="CS33" s="160">
        <v>-0.24030000000000001</v>
      </c>
      <c r="CT33" s="160">
        <v>-13.12</v>
      </c>
      <c r="CU33" s="160">
        <v>-41.414000000000001</v>
      </c>
      <c r="CV33" s="161"/>
      <c r="CW33" s="160">
        <v>14.368</v>
      </c>
      <c r="CX33" s="160">
        <v>61.209000000000003</v>
      </c>
      <c r="CY33" s="160">
        <v>74.37</v>
      </c>
      <c r="CZ33" s="160">
        <v>56.021999999999998</v>
      </c>
      <c r="DA33" s="160">
        <v>53.030999999999999</v>
      </c>
      <c r="DB33" s="160">
        <v>-35.130000000000003</v>
      </c>
      <c r="DC33" s="160">
        <v>-5.2743000000000002</v>
      </c>
      <c r="DD33" s="160">
        <v>0</v>
      </c>
      <c r="DE33" s="160">
        <v>0</v>
      </c>
      <c r="DF33" s="160">
        <v>-86.591999999999999</v>
      </c>
      <c r="DG33" s="160">
        <v>0</v>
      </c>
      <c r="DH33" s="160">
        <v>-21.077000000000002</v>
      </c>
      <c r="DI33" s="160">
        <v>-108.8</v>
      </c>
      <c r="DJ33" s="160">
        <v>-108.9</v>
      </c>
      <c r="DK33" s="161"/>
      <c r="DL33" s="160">
        <v>71.786000000000001</v>
      </c>
      <c r="DM33" s="160">
        <v>73.748999999999995</v>
      </c>
      <c r="DN33" s="160">
        <v>103.14</v>
      </c>
      <c r="DO33" s="160">
        <v>70.388999999999996</v>
      </c>
      <c r="DP33" s="160">
        <v>-9.9700000000000006</v>
      </c>
      <c r="DQ33" s="160">
        <v>61.344000000000001</v>
      </c>
      <c r="DR33" s="160">
        <v>85.498999999999995</v>
      </c>
      <c r="DS33" s="160">
        <v>-5.24</v>
      </c>
      <c r="DT33" s="160">
        <v>-5.21</v>
      </c>
      <c r="DU33" s="160">
        <v>73.739999999999995</v>
      </c>
      <c r="DV33" s="160">
        <v>76.739999999999995</v>
      </c>
      <c r="DW33" s="160">
        <v>86.69</v>
      </c>
      <c r="DX33" s="160">
        <v>85.563000000000002</v>
      </c>
      <c r="DY33" s="160">
        <v>-71.119</v>
      </c>
      <c r="DZ33" s="160">
        <v>-69.772000000000006</v>
      </c>
      <c r="EA33" s="160">
        <v>191.5</v>
      </c>
      <c r="EB33" s="160">
        <v>144.88</v>
      </c>
      <c r="EC33" s="160">
        <v>140.33000000000001</v>
      </c>
      <c r="ED33" s="160">
        <v>142.77000000000001</v>
      </c>
      <c r="EE33" s="160">
        <v>94.326999999999998</v>
      </c>
      <c r="EF33" s="160">
        <v>78.305999999999997</v>
      </c>
      <c r="EG33" s="160">
        <v>-29.686</v>
      </c>
      <c r="EH33" s="160">
        <v>270.18</v>
      </c>
      <c r="EI33" s="160">
        <v>182.12</v>
      </c>
      <c r="EJ33" s="161"/>
      <c r="EK33" s="160">
        <v>-34.86</v>
      </c>
      <c r="EL33" s="160">
        <v>-35.789000000000001</v>
      </c>
      <c r="EM33" s="160">
        <v>0</v>
      </c>
      <c r="EN33" s="160">
        <v>10.714</v>
      </c>
      <c r="EO33" s="160">
        <v>11.007999999999999</v>
      </c>
      <c r="EP33" s="161"/>
      <c r="EQ33" s="161"/>
      <c r="ER33" s="161"/>
      <c r="ES33" s="160">
        <v>-40.387</v>
      </c>
      <c r="ET33" s="160">
        <v>0</v>
      </c>
      <c r="EU33" s="160">
        <v>-11.148999999999999</v>
      </c>
      <c r="EV33" s="160">
        <v>86.3</v>
      </c>
      <c r="EW33" s="161"/>
      <c r="EX33" s="160">
        <v>-52.829000000000001</v>
      </c>
      <c r="EY33" s="160">
        <v>-32.405000000000001</v>
      </c>
      <c r="EZ33" s="160">
        <v>-31.83</v>
      </c>
      <c r="FA33" s="160">
        <v>6.2731000000000003</v>
      </c>
      <c r="FB33" s="160">
        <v>-75.179000000000002</v>
      </c>
      <c r="FC33" s="160">
        <v>55.765000000000001</v>
      </c>
      <c r="FD33" s="160">
        <v>20.515000000000001</v>
      </c>
      <c r="FE33" s="160">
        <v>0</v>
      </c>
      <c r="FF33" s="160">
        <v>0</v>
      </c>
      <c r="FG33" s="160">
        <v>0</v>
      </c>
      <c r="FH33" s="160">
        <v>52.128999999999998</v>
      </c>
      <c r="FI33" s="160">
        <v>49.225999999999999</v>
      </c>
      <c r="FJ33" s="161"/>
      <c r="FK33" s="161"/>
      <c r="FL33" s="161"/>
      <c r="FM33" s="160">
        <v>74.296999999999997</v>
      </c>
      <c r="FN33" s="160">
        <v>74.180000000000007</v>
      </c>
      <c r="FO33" s="160">
        <v>-127.18</v>
      </c>
      <c r="FP33" s="160">
        <v>-110.95</v>
      </c>
      <c r="FQ33" s="160">
        <v>-68.831999999999994</v>
      </c>
      <c r="FR33" s="161"/>
      <c r="FS33" s="160">
        <v>18.574999999999999</v>
      </c>
      <c r="FT33" s="160">
        <v>1.0451999999999999</v>
      </c>
      <c r="FU33" s="160">
        <v>-11.529</v>
      </c>
      <c r="FV33" s="160">
        <v>9.59</v>
      </c>
      <c r="FW33" s="160">
        <v>-70.263999999999996</v>
      </c>
      <c r="FX33" s="160">
        <v>10.3</v>
      </c>
      <c r="FY33" s="160">
        <v>-14.843999999999999</v>
      </c>
      <c r="FZ33" s="160">
        <v>3.9729999999999999</v>
      </c>
      <c r="GA33" s="160">
        <v>5.3974000000000002</v>
      </c>
      <c r="GB33" s="160">
        <v>17.329000000000001</v>
      </c>
      <c r="GC33" s="160">
        <v>115.11</v>
      </c>
      <c r="GD33" s="160">
        <v>129.56</v>
      </c>
      <c r="GE33" s="160">
        <v>15.37</v>
      </c>
      <c r="GF33" s="168">
        <v>83.781999999999996</v>
      </c>
      <c r="GG33" s="160">
        <v>8.6</v>
      </c>
      <c r="GH33" s="160">
        <v>-23.466000000000001</v>
      </c>
      <c r="GI33" s="160">
        <v>-0.6552</v>
      </c>
      <c r="GJ33" s="160">
        <v>0</v>
      </c>
      <c r="GK33" s="160">
        <v>2.0501999999999998</v>
      </c>
      <c r="GL33" s="160">
        <v>6.4500000000000002E-2</v>
      </c>
      <c r="GM33" s="160">
        <v>0</v>
      </c>
      <c r="GN33" s="160">
        <v>-14.88</v>
      </c>
      <c r="GO33" s="160">
        <v>-38.930999999999997</v>
      </c>
      <c r="GP33" s="160">
        <v>21.859000000000002</v>
      </c>
      <c r="GQ33" s="160">
        <v>61.259</v>
      </c>
      <c r="GR33" s="161"/>
      <c r="GS33" s="160">
        <v>70.468999999999994</v>
      </c>
      <c r="GT33" s="160">
        <v>-168.17</v>
      </c>
      <c r="GU33" s="160">
        <v>-25.308</v>
      </c>
      <c r="GV33" s="160">
        <v>42.637999999999998</v>
      </c>
      <c r="GW33" s="160">
        <v>-53.277000000000001</v>
      </c>
      <c r="GX33" s="160">
        <v>11.19</v>
      </c>
      <c r="GY33" s="160">
        <v>4.0820999999999996</v>
      </c>
      <c r="GZ33" s="161"/>
      <c r="HA33" s="161"/>
      <c r="HB33" s="160">
        <v>193.45</v>
      </c>
      <c r="HC33" s="160">
        <v>190.86</v>
      </c>
      <c r="HD33" s="160">
        <v>283.7</v>
      </c>
      <c r="HE33" s="160">
        <v>-283.95</v>
      </c>
      <c r="HF33" s="160">
        <v>-562.88</v>
      </c>
      <c r="HG33" s="160">
        <v>565.82000000000005</v>
      </c>
      <c r="HH33" s="160">
        <v>485.96</v>
      </c>
      <c r="HI33" s="160">
        <v>-180.92</v>
      </c>
      <c r="HJ33" s="160">
        <v>-181.99</v>
      </c>
      <c r="HK33" s="160">
        <v>-53.088999999999999</v>
      </c>
      <c r="HL33" s="160">
        <v>-42.9</v>
      </c>
      <c r="HM33" s="160">
        <v>79.483999999999995</v>
      </c>
      <c r="HN33" s="160">
        <v>77.801000000000002</v>
      </c>
      <c r="HO33" s="160">
        <v>-86.611000000000004</v>
      </c>
      <c r="HP33" s="160">
        <v>-184.11</v>
      </c>
      <c r="HQ33" s="160">
        <v>24.414000000000001</v>
      </c>
      <c r="HR33" s="160">
        <v>24.238</v>
      </c>
      <c r="HS33" s="160">
        <v>-33.137999999999998</v>
      </c>
      <c r="HT33" s="160">
        <v>-32.950000000000003</v>
      </c>
      <c r="HU33" s="160">
        <v>107.55</v>
      </c>
      <c r="HV33" s="160">
        <v>107.56</v>
      </c>
      <c r="HW33" s="160">
        <v>51.5</v>
      </c>
      <c r="HX33" s="160">
        <v>53.798999999999999</v>
      </c>
      <c r="HY33" s="160">
        <v>23.094000000000001</v>
      </c>
      <c r="HZ33" s="160">
        <v>-27.52</v>
      </c>
      <c r="IA33" s="160">
        <v>-367.85</v>
      </c>
      <c r="IB33" s="160">
        <v>90.090999999999994</v>
      </c>
      <c r="IC33" s="160">
        <v>89.825999999999993</v>
      </c>
      <c r="ID33" s="160">
        <v>11.1</v>
      </c>
      <c r="IE33" s="160">
        <v>24.1</v>
      </c>
      <c r="IF33" s="161"/>
      <c r="IG33" s="160">
        <v>-22.5</v>
      </c>
      <c r="IH33" s="160">
        <v>1.4409000000000001</v>
      </c>
      <c r="II33" s="160">
        <v>1.3353999999999999</v>
      </c>
      <c r="IJ33" s="160">
        <v>-476.31</v>
      </c>
      <c r="IK33" s="160">
        <v>-160.4</v>
      </c>
      <c r="IL33" s="160">
        <v>299.69</v>
      </c>
      <c r="IM33" s="160">
        <v>224.72</v>
      </c>
      <c r="IN33" s="160">
        <v>66.994</v>
      </c>
      <c r="IO33" s="161"/>
      <c r="IP33" s="161"/>
      <c r="IQ33" s="161"/>
      <c r="IR33" s="160">
        <v>-163.18</v>
      </c>
      <c r="IS33" s="160">
        <v>-241.66</v>
      </c>
      <c r="IT33" s="160">
        <v>93.468000000000004</v>
      </c>
      <c r="IU33" s="160">
        <v>96.975999999999999</v>
      </c>
      <c r="IV33" s="160">
        <v>41.197000000000003</v>
      </c>
      <c r="IW33" s="160">
        <v>-289.88</v>
      </c>
      <c r="IX33" s="160">
        <v>121.47</v>
      </c>
      <c r="IY33" s="160">
        <v>-166.25</v>
      </c>
      <c r="IZ33" s="160">
        <v>166.69</v>
      </c>
      <c r="JA33" s="160">
        <v>-5.1677</v>
      </c>
      <c r="JB33" s="160">
        <v>30.509</v>
      </c>
      <c r="JC33" s="160">
        <v>20.399000000000001</v>
      </c>
      <c r="JD33" s="160">
        <v>5.0979999999999999</v>
      </c>
      <c r="JE33" s="160">
        <v>5.0430000000000001</v>
      </c>
      <c r="JF33" s="160">
        <v>-20.318999999999999</v>
      </c>
      <c r="JG33" s="160">
        <v>3.44</v>
      </c>
      <c r="JH33" s="160">
        <v>9.8287999999999993</v>
      </c>
      <c r="JI33" s="161"/>
      <c r="JJ33" s="160">
        <v>-43.095999999999997</v>
      </c>
      <c r="JK33" s="160">
        <v>-14.326000000000001</v>
      </c>
      <c r="JL33" s="160">
        <v>40.798999999999999</v>
      </c>
      <c r="JM33" s="160">
        <v>54.106000000000002</v>
      </c>
      <c r="JN33" s="160">
        <v>50.673000000000002</v>
      </c>
      <c r="JO33" s="160">
        <v>0</v>
      </c>
      <c r="JP33" s="160">
        <v>0</v>
      </c>
      <c r="JQ33" s="160">
        <v>51.911000000000001</v>
      </c>
      <c r="JR33" s="160">
        <v>48.985999999999997</v>
      </c>
      <c r="JS33" s="160">
        <v>50.968000000000004</v>
      </c>
      <c r="JT33" s="161"/>
      <c r="JU33" s="160">
        <v>-25</v>
      </c>
      <c r="JV33" s="160">
        <v>22.004999999999999</v>
      </c>
      <c r="JW33" s="160">
        <v>7.6798999999999999</v>
      </c>
      <c r="JX33" s="160">
        <v>8.6998999999999995</v>
      </c>
      <c r="JY33" s="160">
        <v>-39.999000000000002</v>
      </c>
      <c r="JZ33" s="160">
        <v>77.617999999999995</v>
      </c>
      <c r="KA33" s="160">
        <v>53.253999999999998</v>
      </c>
      <c r="KB33" s="161"/>
      <c r="KC33" s="160">
        <v>-76.472999999999999</v>
      </c>
      <c r="KD33" s="160">
        <v>41.451999999999998</v>
      </c>
      <c r="KE33" s="160">
        <v>34.566000000000003</v>
      </c>
      <c r="KF33" s="160">
        <v>16.399000000000001</v>
      </c>
      <c r="KG33" s="160">
        <v>-16.2</v>
      </c>
      <c r="KH33" s="160">
        <v>-77.328999999999994</v>
      </c>
      <c r="KI33" s="160">
        <v>262.79000000000002</v>
      </c>
    </row>
    <row r="34" spans="1:295" ht="18" customHeight="1" x14ac:dyDescent="0.25">
      <c r="A34" s="159" t="s">
        <v>89</v>
      </c>
      <c r="B34" s="159" t="s">
        <v>663</v>
      </c>
      <c r="C34" s="162">
        <v>0</v>
      </c>
      <c r="D34" s="162">
        <v>20.052</v>
      </c>
      <c r="E34" s="162">
        <v>-40.231000000000002</v>
      </c>
      <c r="F34" s="162">
        <v>12.505000000000001</v>
      </c>
      <c r="G34" s="162">
        <v>30.26</v>
      </c>
      <c r="H34" s="162">
        <v>19.611999999999998</v>
      </c>
      <c r="I34" s="162">
        <v>60.651000000000003</v>
      </c>
      <c r="J34" s="163"/>
      <c r="K34" s="162">
        <v>64.078000000000003</v>
      </c>
      <c r="L34" s="162">
        <v>32.369</v>
      </c>
      <c r="M34" s="162">
        <v>-31.702000000000002</v>
      </c>
      <c r="N34" s="162">
        <v>-39.959000000000003</v>
      </c>
      <c r="O34" s="162">
        <v>-40.048000000000002</v>
      </c>
      <c r="P34" s="162">
        <v>33</v>
      </c>
      <c r="Q34" s="162">
        <v>13.247999999999999</v>
      </c>
      <c r="R34" s="162">
        <v>-33</v>
      </c>
      <c r="S34" s="162">
        <v>9.4382000000000001</v>
      </c>
      <c r="T34" s="162">
        <v>233.56</v>
      </c>
      <c r="U34" s="162">
        <v>13.866</v>
      </c>
      <c r="V34" s="162">
        <v>14.093999999999999</v>
      </c>
      <c r="W34" s="162">
        <v>23.225999999999999</v>
      </c>
      <c r="X34" s="162">
        <v>0</v>
      </c>
      <c r="Y34" s="162">
        <v>21.693000000000001</v>
      </c>
      <c r="Z34" s="162">
        <v>7.1768000000000001</v>
      </c>
      <c r="AA34" s="163"/>
      <c r="AB34" s="162">
        <v>113</v>
      </c>
      <c r="AC34" s="162">
        <v>-96.308999999999997</v>
      </c>
      <c r="AD34" s="162">
        <v>-95.948999999999998</v>
      </c>
      <c r="AE34" s="162">
        <v>17.553000000000001</v>
      </c>
      <c r="AF34" s="162">
        <v>39.959000000000003</v>
      </c>
      <c r="AG34" s="162">
        <v>39.6</v>
      </c>
      <c r="AH34" s="162">
        <v>9.1989999999999998</v>
      </c>
      <c r="AI34" s="162">
        <v>0.14099999999999999</v>
      </c>
      <c r="AJ34" s="164">
        <v>-40.81</v>
      </c>
      <c r="AK34" s="162">
        <v>-36.459000000000003</v>
      </c>
      <c r="AL34" s="162">
        <v>-39.369</v>
      </c>
      <c r="AM34" s="162">
        <v>36.5</v>
      </c>
      <c r="AN34" s="162">
        <v>36.590000000000003</v>
      </c>
      <c r="AO34" s="162">
        <v>18.745999999999999</v>
      </c>
      <c r="AP34" s="162">
        <v>-4.1992000000000003</v>
      </c>
      <c r="AQ34" s="162">
        <v>0</v>
      </c>
      <c r="AR34" s="163"/>
      <c r="AS34" s="162">
        <v>48.05</v>
      </c>
      <c r="AT34" s="162">
        <v>-54.521000000000001</v>
      </c>
      <c r="AU34" s="164">
        <v>-57.996000000000002</v>
      </c>
      <c r="AV34" s="162">
        <v>9.4773999999999994</v>
      </c>
      <c r="AW34" s="162">
        <v>9.1928000000000001</v>
      </c>
      <c r="AX34" s="162">
        <v>76.489999999999995</v>
      </c>
      <c r="AY34" s="162">
        <v>77.16</v>
      </c>
      <c r="AZ34" s="162">
        <v>-7.8517999999999999</v>
      </c>
      <c r="BA34" s="162">
        <v>-40.997999999999998</v>
      </c>
      <c r="BB34" s="162">
        <v>-330.84</v>
      </c>
      <c r="BC34" s="162">
        <v>34.651000000000003</v>
      </c>
      <c r="BD34" s="162">
        <v>-17.199000000000002</v>
      </c>
      <c r="BE34" s="162">
        <v>-17.199000000000002</v>
      </c>
      <c r="BF34" s="162">
        <v>58.112000000000002</v>
      </c>
      <c r="BG34" s="162">
        <v>58.27</v>
      </c>
      <c r="BH34" s="162">
        <v>-5.3631000000000002</v>
      </c>
      <c r="BI34" s="162">
        <v>-67.102000000000004</v>
      </c>
      <c r="BJ34" s="163"/>
      <c r="BK34" s="162">
        <v>9.5298999999999996</v>
      </c>
      <c r="BL34" s="162">
        <v>8.0707000000000004</v>
      </c>
      <c r="BM34" s="162">
        <v>5.4073000000000002</v>
      </c>
      <c r="BN34" s="162">
        <v>360.69</v>
      </c>
      <c r="BO34" s="162">
        <v>86.091999999999999</v>
      </c>
      <c r="BP34" s="162">
        <v>85.725999999999999</v>
      </c>
      <c r="BQ34" s="162">
        <v>-256.92</v>
      </c>
      <c r="BR34" s="162">
        <v>457.72</v>
      </c>
      <c r="BS34" s="162">
        <v>40.976999999999997</v>
      </c>
      <c r="BT34" s="162">
        <v>-90.028000000000006</v>
      </c>
      <c r="BU34" s="162">
        <v>92.706000000000003</v>
      </c>
      <c r="BV34" s="162">
        <v>93.766999999999996</v>
      </c>
      <c r="BW34" s="162">
        <v>24.318999999999999</v>
      </c>
      <c r="BX34" s="162">
        <v>23.76</v>
      </c>
      <c r="BY34" s="162">
        <v>67.22</v>
      </c>
      <c r="BZ34" s="163"/>
      <c r="CA34" s="162">
        <v>-85.191999999999993</v>
      </c>
      <c r="CB34" s="162">
        <v>-84.924000000000007</v>
      </c>
      <c r="CC34" s="162">
        <v>154.08000000000001</v>
      </c>
      <c r="CD34" s="162">
        <v>154.04</v>
      </c>
      <c r="CE34" s="162">
        <v>13.349</v>
      </c>
      <c r="CF34" s="162">
        <v>-109.2</v>
      </c>
      <c r="CG34" s="162">
        <v>-108.58</v>
      </c>
      <c r="CH34" s="162">
        <v>-1.7988</v>
      </c>
      <c r="CI34" s="162">
        <v>0</v>
      </c>
      <c r="CJ34" s="162">
        <v>19.57</v>
      </c>
      <c r="CK34" s="162">
        <v>25.984999999999999</v>
      </c>
      <c r="CL34" s="162">
        <v>115</v>
      </c>
      <c r="CM34" s="162">
        <v>104</v>
      </c>
      <c r="CN34" s="162">
        <v>-15.09</v>
      </c>
      <c r="CO34" s="162">
        <v>70.543999999999997</v>
      </c>
      <c r="CP34" s="162">
        <v>68.572999999999993</v>
      </c>
      <c r="CQ34" s="163"/>
      <c r="CR34" s="162">
        <v>5.6028000000000002</v>
      </c>
      <c r="CS34" s="162">
        <v>5.3400999999999996</v>
      </c>
      <c r="CT34" s="162">
        <v>-12.247</v>
      </c>
      <c r="CU34" s="162">
        <v>-43.595999999999997</v>
      </c>
      <c r="CV34" s="163"/>
      <c r="CW34" s="162">
        <v>14.433999999999999</v>
      </c>
      <c r="CX34" s="162">
        <v>61.84</v>
      </c>
      <c r="CY34" s="162">
        <v>73.448999999999998</v>
      </c>
      <c r="CZ34" s="162">
        <v>56.725999999999999</v>
      </c>
      <c r="DA34" s="162">
        <v>53.030999999999999</v>
      </c>
      <c r="DB34" s="162">
        <v>-34.770000000000003</v>
      </c>
      <c r="DC34" s="162">
        <v>-5.2743000000000002</v>
      </c>
      <c r="DD34" s="162">
        <v>0</v>
      </c>
      <c r="DE34" s="162">
        <v>0</v>
      </c>
      <c r="DF34" s="162">
        <v>-89.87</v>
      </c>
      <c r="DG34" s="162">
        <v>0</v>
      </c>
      <c r="DH34" s="162">
        <v>-20.962</v>
      </c>
      <c r="DI34" s="162">
        <v>-109.59</v>
      </c>
      <c r="DJ34" s="162">
        <v>-111.09</v>
      </c>
      <c r="DK34" s="163"/>
      <c r="DL34" s="162">
        <v>71.786000000000001</v>
      </c>
      <c r="DM34" s="162">
        <v>74.688000000000002</v>
      </c>
      <c r="DN34" s="162">
        <v>104.31</v>
      </c>
      <c r="DO34" s="162">
        <v>71.099999999999994</v>
      </c>
      <c r="DP34" s="162">
        <v>-10.199999999999999</v>
      </c>
      <c r="DQ34" s="162">
        <v>63.408999999999999</v>
      </c>
      <c r="DR34" s="162">
        <v>85.811999999999998</v>
      </c>
      <c r="DS34" s="162">
        <v>-5.33</v>
      </c>
      <c r="DT34" s="162">
        <v>-5.3098999999999998</v>
      </c>
      <c r="DU34" s="162">
        <v>70.34</v>
      </c>
      <c r="DV34" s="162">
        <v>75.91</v>
      </c>
      <c r="DW34" s="162">
        <v>88.599000000000004</v>
      </c>
      <c r="DX34" s="162">
        <v>87.563000000000002</v>
      </c>
      <c r="DY34" s="162">
        <v>-68.475999999999999</v>
      </c>
      <c r="DZ34" s="162">
        <v>-67.545000000000002</v>
      </c>
      <c r="EA34" s="162">
        <v>190.23</v>
      </c>
      <c r="EB34" s="162">
        <v>144.88999999999999</v>
      </c>
      <c r="EC34" s="162">
        <v>142.24</v>
      </c>
      <c r="ED34" s="162">
        <v>143.47</v>
      </c>
      <c r="EE34" s="162">
        <v>107.64</v>
      </c>
      <c r="EF34" s="162">
        <v>84.006</v>
      </c>
      <c r="EG34" s="162">
        <v>-29.329000000000001</v>
      </c>
      <c r="EH34" s="162">
        <v>268.63</v>
      </c>
      <c r="EI34" s="162">
        <v>185.49</v>
      </c>
      <c r="EJ34" s="163"/>
      <c r="EK34" s="162">
        <v>-32.75</v>
      </c>
      <c r="EL34" s="162">
        <v>-35.863</v>
      </c>
      <c r="EM34" s="162">
        <v>-19.532</v>
      </c>
      <c r="EN34" s="162">
        <v>14.192</v>
      </c>
      <c r="EO34" s="162">
        <v>13.446</v>
      </c>
      <c r="EP34" s="163"/>
      <c r="EQ34" s="163"/>
      <c r="ER34" s="163"/>
      <c r="ES34" s="162">
        <v>-51.95</v>
      </c>
      <c r="ET34" s="162">
        <v>16.959</v>
      </c>
      <c r="EU34" s="162">
        <v>-17.77</v>
      </c>
      <c r="EV34" s="162">
        <v>90.3</v>
      </c>
      <c r="EW34" s="163"/>
      <c r="EX34" s="162">
        <v>-46.298999999999999</v>
      </c>
      <c r="EY34" s="162">
        <v>-31.928999999999998</v>
      </c>
      <c r="EZ34" s="162">
        <v>-30.774999999999999</v>
      </c>
      <c r="FA34" s="162">
        <v>6.1573000000000002</v>
      </c>
      <c r="FB34" s="162">
        <v>-90.513999999999996</v>
      </c>
      <c r="FC34" s="162">
        <v>55.765000000000001</v>
      </c>
      <c r="FD34" s="162">
        <v>19.884</v>
      </c>
      <c r="FE34" s="162">
        <v>0</v>
      </c>
      <c r="FF34" s="162">
        <v>0</v>
      </c>
      <c r="FG34" s="162">
        <v>0</v>
      </c>
      <c r="FH34" s="162">
        <v>49.991999999999997</v>
      </c>
      <c r="FI34" s="162">
        <v>48.412999999999997</v>
      </c>
      <c r="FJ34" s="163"/>
      <c r="FK34" s="163"/>
      <c r="FL34" s="163"/>
      <c r="FM34" s="162">
        <v>71.03</v>
      </c>
      <c r="FN34" s="162">
        <v>71.197999999999993</v>
      </c>
      <c r="FO34" s="162">
        <v>-128.78</v>
      </c>
      <c r="FP34" s="162">
        <v>-115.45</v>
      </c>
      <c r="FQ34" s="162">
        <v>-63.529000000000003</v>
      </c>
      <c r="FR34" s="163"/>
      <c r="FS34" s="162">
        <v>15.569000000000001</v>
      </c>
      <c r="FT34" s="162">
        <v>1.0366</v>
      </c>
      <c r="FU34" s="162">
        <v>-9.2698999999999998</v>
      </c>
      <c r="FV34" s="162">
        <v>10.41</v>
      </c>
      <c r="FW34" s="162">
        <v>-64.846000000000004</v>
      </c>
      <c r="FX34" s="162">
        <v>10.279</v>
      </c>
      <c r="FY34" s="162">
        <v>-14.843999999999999</v>
      </c>
      <c r="FZ34" s="162">
        <v>4.13</v>
      </c>
      <c r="GA34" s="162">
        <v>5.3672000000000004</v>
      </c>
      <c r="GB34" s="162">
        <v>18.690000000000001</v>
      </c>
      <c r="GC34" s="162">
        <v>117.33</v>
      </c>
      <c r="GD34" s="162">
        <v>130.34</v>
      </c>
      <c r="GE34" s="162">
        <v>15.37</v>
      </c>
      <c r="GF34" s="164">
        <v>83.781999999999996</v>
      </c>
      <c r="GG34" s="162">
        <v>8.3999000000000006</v>
      </c>
      <c r="GH34" s="162">
        <v>-22.747</v>
      </c>
      <c r="GI34" s="162">
        <v>-1.1456</v>
      </c>
      <c r="GJ34" s="162">
        <v>1.1877</v>
      </c>
      <c r="GK34" s="162">
        <v>2.0367999999999999</v>
      </c>
      <c r="GL34" s="162">
        <v>6.4500000000000002E-2</v>
      </c>
      <c r="GM34" s="162">
        <v>0</v>
      </c>
      <c r="GN34" s="162">
        <v>-15.598000000000001</v>
      </c>
      <c r="GO34" s="162">
        <v>-37.243000000000002</v>
      </c>
      <c r="GP34" s="162">
        <v>19.943000000000001</v>
      </c>
      <c r="GQ34" s="162">
        <v>59.241999999999997</v>
      </c>
      <c r="GR34" s="163"/>
      <c r="GS34" s="162">
        <v>67.727999999999994</v>
      </c>
      <c r="GT34" s="162">
        <v>-161.35</v>
      </c>
      <c r="GU34" s="162">
        <v>-25.948</v>
      </c>
      <c r="GV34" s="162">
        <v>40.841999999999999</v>
      </c>
      <c r="GW34" s="162">
        <v>-52.884999999999998</v>
      </c>
      <c r="GX34" s="162">
        <v>11.19</v>
      </c>
      <c r="GY34" s="162">
        <v>4.17</v>
      </c>
      <c r="GZ34" s="163"/>
      <c r="HA34" s="163"/>
      <c r="HB34" s="162">
        <v>191.57</v>
      </c>
      <c r="HC34" s="162">
        <v>189.52</v>
      </c>
      <c r="HD34" s="162">
        <v>285</v>
      </c>
      <c r="HE34" s="162">
        <v>-281.02999999999997</v>
      </c>
      <c r="HF34" s="162">
        <v>-550.55999999999995</v>
      </c>
      <c r="HG34" s="162">
        <v>555.05999999999995</v>
      </c>
      <c r="HH34" s="162">
        <v>470.96</v>
      </c>
      <c r="HI34" s="162">
        <v>-180.27</v>
      </c>
      <c r="HJ34" s="162">
        <v>-182.07</v>
      </c>
      <c r="HK34" s="162">
        <v>-52.351999999999997</v>
      </c>
      <c r="HL34" s="162">
        <v>-42.326000000000001</v>
      </c>
      <c r="HM34" s="162">
        <v>76.792000000000002</v>
      </c>
      <c r="HN34" s="162">
        <v>78.988</v>
      </c>
      <c r="HO34" s="162">
        <v>-86.611000000000004</v>
      </c>
      <c r="HP34" s="162">
        <v>-191.5</v>
      </c>
      <c r="HQ34" s="162">
        <v>39.564999999999998</v>
      </c>
      <c r="HR34" s="162">
        <v>38.674999999999997</v>
      </c>
      <c r="HS34" s="162">
        <v>-18.515000000000001</v>
      </c>
      <c r="HT34" s="162">
        <v>-18.869</v>
      </c>
      <c r="HU34" s="162">
        <v>107.88</v>
      </c>
      <c r="HV34" s="162">
        <v>107.58</v>
      </c>
      <c r="HW34" s="162">
        <v>51.7</v>
      </c>
      <c r="HX34" s="162">
        <v>52.4</v>
      </c>
      <c r="HY34" s="162">
        <v>22.109000000000002</v>
      </c>
      <c r="HZ34" s="162">
        <v>-55.2</v>
      </c>
      <c r="IA34" s="162">
        <v>-312.3</v>
      </c>
      <c r="IB34" s="162">
        <v>81.492999999999995</v>
      </c>
      <c r="IC34" s="162">
        <v>81.332999999999998</v>
      </c>
      <c r="ID34" s="162">
        <v>13.898999999999999</v>
      </c>
      <c r="IE34" s="162">
        <v>19.798999999999999</v>
      </c>
      <c r="IF34" s="163"/>
      <c r="IG34" s="162">
        <v>-37</v>
      </c>
      <c r="IH34" s="162">
        <v>1.5375000000000001</v>
      </c>
      <c r="II34" s="162">
        <v>1.2278</v>
      </c>
      <c r="IJ34" s="162">
        <v>-462.16</v>
      </c>
      <c r="IK34" s="162">
        <v>-154.87</v>
      </c>
      <c r="IL34" s="162">
        <v>332.82</v>
      </c>
      <c r="IM34" s="162">
        <v>240.46</v>
      </c>
      <c r="IN34" s="162">
        <v>-9.0071999999999992</v>
      </c>
      <c r="IO34" s="163"/>
      <c r="IP34" s="163"/>
      <c r="IQ34" s="163"/>
      <c r="IR34" s="162">
        <v>-198.88</v>
      </c>
      <c r="IS34" s="162">
        <v>-270.14</v>
      </c>
      <c r="IT34" s="162">
        <v>92.13</v>
      </c>
      <c r="IU34" s="162">
        <v>91.537999999999997</v>
      </c>
      <c r="IV34" s="162">
        <v>79.629000000000005</v>
      </c>
      <c r="IW34" s="162">
        <v>-322.5</v>
      </c>
      <c r="IX34" s="162">
        <v>154.43</v>
      </c>
      <c r="IY34" s="162">
        <v>-167.33</v>
      </c>
      <c r="IZ34" s="162">
        <v>168.11</v>
      </c>
      <c r="JA34" s="162">
        <v>-3.8740999999999999</v>
      </c>
      <c r="JB34" s="162">
        <v>29.923999999999999</v>
      </c>
      <c r="JC34" s="162">
        <v>22.638999999999999</v>
      </c>
      <c r="JD34" s="162">
        <v>5.2949999999999999</v>
      </c>
      <c r="JE34" s="162">
        <v>5.2648999999999999</v>
      </c>
      <c r="JF34" s="162">
        <v>-22.239000000000001</v>
      </c>
      <c r="JG34" s="162">
        <v>5.5198999999999998</v>
      </c>
      <c r="JH34" s="162">
        <v>10.211</v>
      </c>
      <c r="JI34" s="163"/>
      <c r="JJ34" s="162">
        <v>-42.98</v>
      </c>
      <c r="JK34" s="162">
        <v>-13.768000000000001</v>
      </c>
      <c r="JL34" s="162">
        <v>41.598999999999997</v>
      </c>
      <c r="JM34" s="162">
        <v>49.4</v>
      </c>
      <c r="JN34" s="162">
        <v>51.515000000000001</v>
      </c>
      <c r="JO34" s="162">
        <v>0</v>
      </c>
      <c r="JP34" s="162">
        <v>0</v>
      </c>
      <c r="JQ34" s="162">
        <v>50.496000000000002</v>
      </c>
      <c r="JR34" s="162">
        <v>50.420999999999999</v>
      </c>
      <c r="JS34" s="162">
        <v>51.71</v>
      </c>
      <c r="JT34" s="163"/>
      <c r="JU34" s="162">
        <v>-18.798999999999999</v>
      </c>
      <c r="JV34" s="162">
        <v>22.928999999999998</v>
      </c>
      <c r="JW34" s="162">
        <v>7.73</v>
      </c>
      <c r="JX34" s="162">
        <v>8.6998999999999995</v>
      </c>
      <c r="JY34" s="162">
        <v>-36.83</v>
      </c>
      <c r="JZ34" s="162">
        <v>76.760000000000005</v>
      </c>
      <c r="KA34" s="162">
        <v>52.343000000000004</v>
      </c>
      <c r="KB34" s="163"/>
      <c r="KC34" s="162">
        <v>-74.897000000000006</v>
      </c>
      <c r="KD34" s="162">
        <v>40.976999999999997</v>
      </c>
      <c r="KE34" s="162">
        <v>34.338000000000001</v>
      </c>
      <c r="KF34" s="162">
        <v>10.3</v>
      </c>
      <c r="KG34" s="162">
        <v>-10.1</v>
      </c>
      <c r="KH34" s="162">
        <v>-74.41</v>
      </c>
      <c r="KI34" s="162">
        <v>249.75</v>
      </c>
    </row>
    <row r="35" spans="1:295" ht="18" customHeight="1" x14ac:dyDescent="0.25">
      <c r="A35" s="159" t="s">
        <v>89</v>
      </c>
      <c r="B35" s="159" t="s">
        <v>664</v>
      </c>
      <c r="C35" s="162">
        <v>0</v>
      </c>
      <c r="D35" s="162">
        <v>20.055</v>
      </c>
      <c r="E35" s="162">
        <v>-40.231000000000002</v>
      </c>
      <c r="F35" s="162">
        <v>12.407999999999999</v>
      </c>
      <c r="G35" s="162">
        <v>29.588999999999999</v>
      </c>
      <c r="H35" s="162">
        <v>13.023</v>
      </c>
      <c r="I35" s="162">
        <v>59.313000000000002</v>
      </c>
      <c r="J35" s="163"/>
      <c r="K35" s="162">
        <v>62.399000000000001</v>
      </c>
      <c r="L35" s="162">
        <v>31.401</v>
      </c>
      <c r="M35" s="162">
        <v>-30.719000000000001</v>
      </c>
      <c r="N35" s="162">
        <v>-39.959000000000003</v>
      </c>
      <c r="O35" s="162">
        <v>-40.198</v>
      </c>
      <c r="P35" s="162">
        <v>33</v>
      </c>
      <c r="Q35" s="162">
        <v>13.247999999999999</v>
      </c>
      <c r="R35" s="162">
        <v>-33</v>
      </c>
      <c r="S35" s="162">
        <v>9.2981999999999996</v>
      </c>
      <c r="T35" s="162">
        <v>228.62</v>
      </c>
      <c r="U35" s="162">
        <v>14.057</v>
      </c>
      <c r="V35" s="162">
        <v>14.319000000000001</v>
      </c>
      <c r="W35" s="162">
        <v>23.56</v>
      </c>
      <c r="X35" s="162">
        <v>0</v>
      </c>
      <c r="Y35" s="162">
        <v>21.300999999999998</v>
      </c>
      <c r="Z35" s="162">
        <v>7.7725999999999997</v>
      </c>
      <c r="AA35" s="163"/>
      <c r="AB35" s="162">
        <v>113</v>
      </c>
      <c r="AC35" s="162">
        <v>-94.91</v>
      </c>
      <c r="AD35" s="162">
        <v>-94.69</v>
      </c>
      <c r="AE35" s="162">
        <v>17.097000000000001</v>
      </c>
      <c r="AF35" s="162">
        <v>39.959000000000003</v>
      </c>
      <c r="AG35" s="162">
        <v>37.4</v>
      </c>
      <c r="AH35" s="162">
        <v>9.5319000000000003</v>
      </c>
      <c r="AI35" s="162">
        <v>0.13900000000000001</v>
      </c>
      <c r="AJ35" s="164">
        <v>-40.81</v>
      </c>
      <c r="AK35" s="162">
        <v>-36.74</v>
      </c>
      <c r="AL35" s="162">
        <v>-34.259</v>
      </c>
      <c r="AM35" s="162">
        <v>36.950000000000003</v>
      </c>
      <c r="AN35" s="162">
        <v>36.99</v>
      </c>
      <c r="AO35" s="162">
        <v>18.241</v>
      </c>
      <c r="AP35" s="162">
        <v>-4.1890000000000001</v>
      </c>
      <c r="AQ35" s="162">
        <v>0</v>
      </c>
      <c r="AR35" s="163"/>
      <c r="AS35" s="162">
        <v>48.872999999999998</v>
      </c>
      <c r="AT35" s="162">
        <v>-53.046999999999997</v>
      </c>
      <c r="AU35" s="164">
        <v>-57.996000000000002</v>
      </c>
      <c r="AV35" s="162">
        <v>14.93</v>
      </c>
      <c r="AW35" s="162">
        <v>13.472</v>
      </c>
      <c r="AX35" s="162">
        <v>76.355999999999995</v>
      </c>
      <c r="AY35" s="162">
        <v>73.007000000000005</v>
      </c>
      <c r="AZ35" s="162">
        <v>-6.8048999999999999</v>
      </c>
      <c r="BA35" s="162">
        <v>-36.878999999999998</v>
      </c>
      <c r="BB35" s="162">
        <v>-323.79000000000002</v>
      </c>
      <c r="BC35" s="162">
        <v>35.655000000000001</v>
      </c>
      <c r="BD35" s="162">
        <v>-17.599</v>
      </c>
      <c r="BE35" s="162">
        <v>-17.699000000000002</v>
      </c>
      <c r="BF35" s="162">
        <v>57.259</v>
      </c>
      <c r="BG35" s="162">
        <v>56.664999999999999</v>
      </c>
      <c r="BH35" s="162">
        <v>-5.4349999999999996</v>
      </c>
      <c r="BI35" s="162">
        <v>-67.102000000000004</v>
      </c>
      <c r="BJ35" s="163"/>
      <c r="BK35" s="162">
        <v>9.67</v>
      </c>
      <c r="BL35" s="162">
        <v>8.0488</v>
      </c>
      <c r="BM35" s="162">
        <v>5.4734999999999996</v>
      </c>
      <c r="BN35" s="162">
        <v>361.18</v>
      </c>
      <c r="BO35" s="162">
        <v>83.132000000000005</v>
      </c>
      <c r="BP35" s="162">
        <v>82.918000000000006</v>
      </c>
      <c r="BQ35" s="162">
        <v>-262.51</v>
      </c>
      <c r="BR35" s="162">
        <v>444.44</v>
      </c>
      <c r="BS35" s="162">
        <v>40.976999999999997</v>
      </c>
      <c r="BT35" s="162">
        <v>-100.08</v>
      </c>
      <c r="BU35" s="162">
        <v>103.47</v>
      </c>
      <c r="BV35" s="162">
        <v>93.736999999999995</v>
      </c>
      <c r="BW35" s="162">
        <v>24.219000000000001</v>
      </c>
      <c r="BX35" s="162">
        <v>23.52</v>
      </c>
      <c r="BY35" s="162">
        <v>66.55</v>
      </c>
      <c r="BZ35" s="163"/>
      <c r="CA35" s="162">
        <v>-83.986000000000004</v>
      </c>
      <c r="CB35" s="162">
        <v>-82.647000000000006</v>
      </c>
      <c r="CC35" s="162">
        <v>148.04</v>
      </c>
      <c r="CD35" s="162">
        <v>149.35</v>
      </c>
      <c r="CE35" s="162">
        <v>14.018000000000001</v>
      </c>
      <c r="CF35" s="162">
        <v>-108.06</v>
      </c>
      <c r="CG35" s="162">
        <v>-108.02</v>
      </c>
      <c r="CH35" s="162">
        <v>-2.4161000000000001</v>
      </c>
      <c r="CI35" s="162">
        <v>0</v>
      </c>
      <c r="CJ35" s="162">
        <v>19.57</v>
      </c>
      <c r="CK35" s="162">
        <v>25.984999999999999</v>
      </c>
      <c r="CL35" s="162">
        <v>115.09</v>
      </c>
      <c r="CM35" s="162">
        <v>103.4</v>
      </c>
      <c r="CN35" s="162">
        <v>-15.369</v>
      </c>
      <c r="CO35" s="162">
        <v>71.25</v>
      </c>
      <c r="CP35" s="162">
        <v>69.673000000000002</v>
      </c>
      <c r="CQ35" s="163"/>
      <c r="CR35" s="162">
        <v>4.2</v>
      </c>
      <c r="CS35" s="162">
        <v>4.9610000000000003</v>
      </c>
      <c r="CT35" s="162">
        <v>-19.617999999999999</v>
      </c>
      <c r="CU35" s="162">
        <v>-42.811</v>
      </c>
      <c r="CV35" s="163"/>
      <c r="CW35" s="162">
        <v>14.925000000000001</v>
      </c>
      <c r="CX35" s="162">
        <v>61.36</v>
      </c>
      <c r="CY35" s="162">
        <v>71.97</v>
      </c>
      <c r="CZ35" s="162">
        <v>55.319000000000003</v>
      </c>
      <c r="DA35" s="162">
        <v>52.445</v>
      </c>
      <c r="DB35" s="162">
        <v>-34.450000000000003</v>
      </c>
      <c r="DC35" s="162">
        <v>-5.2743000000000002</v>
      </c>
      <c r="DD35" s="162">
        <v>0</v>
      </c>
      <c r="DE35" s="162">
        <v>0</v>
      </c>
      <c r="DF35" s="162">
        <v>-94.076999999999998</v>
      </c>
      <c r="DG35" s="162">
        <v>0</v>
      </c>
      <c r="DH35" s="162">
        <v>-20.692</v>
      </c>
      <c r="DI35" s="162">
        <v>-106.8</v>
      </c>
      <c r="DJ35" s="162">
        <v>-106.5</v>
      </c>
      <c r="DK35" s="163"/>
      <c r="DL35" s="162">
        <v>70.906999999999996</v>
      </c>
      <c r="DM35" s="162">
        <v>74.218000000000004</v>
      </c>
      <c r="DN35" s="162">
        <v>101.97</v>
      </c>
      <c r="DO35" s="162">
        <v>70.3</v>
      </c>
      <c r="DP35" s="162">
        <v>-10.28</v>
      </c>
      <c r="DQ35" s="162">
        <v>63.287999999999997</v>
      </c>
      <c r="DR35" s="162">
        <v>91.82</v>
      </c>
      <c r="DS35" s="162">
        <v>-5.3</v>
      </c>
      <c r="DT35" s="162">
        <v>-5.28</v>
      </c>
      <c r="DU35" s="162">
        <v>72.37</v>
      </c>
      <c r="DV35" s="162">
        <v>75.88</v>
      </c>
      <c r="DW35" s="162">
        <v>93.272000000000006</v>
      </c>
      <c r="DX35" s="162">
        <v>93.471999999999994</v>
      </c>
      <c r="DY35" s="162">
        <v>-65.061999999999998</v>
      </c>
      <c r="DZ35" s="162">
        <v>-63.654000000000003</v>
      </c>
      <c r="EA35" s="162">
        <v>196.62</v>
      </c>
      <c r="EB35" s="162">
        <v>150.06</v>
      </c>
      <c r="EC35" s="162">
        <v>145.93</v>
      </c>
      <c r="ED35" s="162">
        <v>147.97</v>
      </c>
      <c r="EE35" s="162">
        <v>99.442999999999998</v>
      </c>
      <c r="EF35" s="162">
        <v>80.731999999999999</v>
      </c>
      <c r="EG35" s="162">
        <v>-29.837</v>
      </c>
      <c r="EH35" s="162">
        <v>273.35000000000002</v>
      </c>
      <c r="EI35" s="162">
        <v>208.1</v>
      </c>
      <c r="EJ35" s="163"/>
      <c r="EK35" s="162">
        <v>-32.384</v>
      </c>
      <c r="EL35" s="162">
        <v>-35.387</v>
      </c>
      <c r="EM35" s="162">
        <v>0</v>
      </c>
      <c r="EN35" s="162">
        <v>10.246</v>
      </c>
      <c r="EO35" s="162">
        <v>9.8331999999999997</v>
      </c>
      <c r="EP35" s="163"/>
      <c r="EQ35" s="163"/>
      <c r="ER35" s="163"/>
      <c r="ES35" s="162">
        <v>-45.658999999999999</v>
      </c>
      <c r="ET35" s="162">
        <v>14.739000000000001</v>
      </c>
      <c r="EU35" s="162">
        <v>-17.728999999999999</v>
      </c>
      <c r="EV35" s="162">
        <v>76</v>
      </c>
      <c r="EW35" s="163"/>
      <c r="EX35" s="162">
        <v>-53.762999999999998</v>
      </c>
      <c r="EY35" s="162">
        <v>-32.918999999999997</v>
      </c>
      <c r="EZ35" s="162">
        <v>-32.234999999999999</v>
      </c>
      <c r="FA35" s="162">
        <v>8.4543999999999997</v>
      </c>
      <c r="FB35" s="162">
        <v>-78.548000000000002</v>
      </c>
      <c r="FC35" s="162">
        <v>55.765000000000001</v>
      </c>
      <c r="FD35" s="162">
        <v>20.556000000000001</v>
      </c>
      <c r="FE35" s="162">
        <v>0</v>
      </c>
      <c r="FF35" s="162">
        <v>0</v>
      </c>
      <c r="FG35" s="162">
        <v>0</v>
      </c>
      <c r="FH35" s="162">
        <v>50.387</v>
      </c>
      <c r="FI35" s="162">
        <v>47.944000000000003</v>
      </c>
      <c r="FJ35" s="163"/>
      <c r="FK35" s="163"/>
      <c r="FL35" s="163"/>
      <c r="FM35" s="162">
        <v>67.335999999999999</v>
      </c>
      <c r="FN35" s="162">
        <v>66.787000000000006</v>
      </c>
      <c r="FO35" s="162">
        <v>-128.72</v>
      </c>
      <c r="FP35" s="162">
        <v>-114.51</v>
      </c>
      <c r="FQ35" s="162">
        <v>-60.664999999999999</v>
      </c>
      <c r="FR35" s="163"/>
      <c r="FS35" s="162">
        <v>13.872</v>
      </c>
      <c r="FT35" s="162">
        <v>0.96220000000000006</v>
      </c>
      <c r="FU35" s="162">
        <v>-8.2698999999999998</v>
      </c>
      <c r="FV35" s="162">
        <v>10.91</v>
      </c>
      <c r="FW35" s="162">
        <v>-61.688000000000002</v>
      </c>
      <c r="FX35" s="162">
        <v>10.768000000000001</v>
      </c>
      <c r="FY35" s="162">
        <v>-14.849</v>
      </c>
      <c r="FZ35" s="162">
        <v>4.2369000000000003</v>
      </c>
      <c r="GA35" s="162">
        <v>5.6485000000000003</v>
      </c>
      <c r="GB35" s="162">
        <v>18.2</v>
      </c>
      <c r="GC35" s="162">
        <v>118.2</v>
      </c>
      <c r="GD35" s="162">
        <v>131.22</v>
      </c>
      <c r="GE35" s="162">
        <v>15.1</v>
      </c>
      <c r="GF35" s="164">
        <v>83.781999999999996</v>
      </c>
      <c r="GG35" s="162">
        <v>10.6</v>
      </c>
      <c r="GH35" s="162">
        <v>-22.475999999999999</v>
      </c>
      <c r="GI35" s="162">
        <v>-1.8935999999999999</v>
      </c>
      <c r="GJ35" s="162">
        <v>2.2414999999999998</v>
      </c>
      <c r="GK35" s="162">
        <v>1.9510000000000001</v>
      </c>
      <c r="GL35" s="162">
        <v>6.4500000000000002E-2</v>
      </c>
      <c r="GM35" s="162">
        <v>0</v>
      </c>
      <c r="GN35" s="162">
        <v>-14.388</v>
      </c>
      <c r="GO35" s="162">
        <v>-37.610999999999997</v>
      </c>
      <c r="GP35" s="162">
        <v>20.786999999999999</v>
      </c>
      <c r="GQ35" s="162">
        <v>59.241999999999997</v>
      </c>
      <c r="GR35" s="163"/>
      <c r="GS35" s="162">
        <v>67.492999999999995</v>
      </c>
      <c r="GT35" s="162">
        <v>-161.93</v>
      </c>
      <c r="GU35" s="162">
        <v>-27.236000000000001</v>
      </c>
      <c r="GV35" s="162">
        <v>39.746000000000002</v>
      </c>
      <c r="GW35" s="162">
        <v>-54.744999999999997</v>
      </c>
      <c r="GX35" s="162">
        <v>11.904</v>
      </c>
      <c r="GY35" s="162">
        <v>3.4864000000000002</v>
      </c>
      <c r="GZ35" s="163"/>
      <c r="HA35" s="163"/>
      <c r="HB35" s="162">
        <v>204.29</v>
      </c>
      <c r="HC35" s="162">
        <v>204.05</v>
      </c>
      <c r="HD35" s="162">
        <v>282.89</v>
      </c>
      <c r="HE35" s="162">
        <v>-282.32</v>
      </c>
      <c r="HF35" s="162">
        <v>-550.52</v>
      </c>
      <c r="HG35" s="162">
        <v>558.24</v>
      </c>
      <c r="HH35" s="162">
        <v>499.14</v>
      </c>
      <c r="HI35" s="162">
        <v>-193.62</v>
      </c>
      <c r="HJ35" s="162">
        <v>-195.51</v>
      </c>
      <c r="HK35" s="162">
        <v>-48.524000000000001</v>
      </c>
      <c r="HL35" s="162">
        <v>-38.405999999999999</v>
      </c>
      <c r="HM35" s="162">
        <v>79.504000000000005</v>
      </c>
      <c r="HN35" s="162">
        <v>77.597999999999999</v>
      </c>
      <c r="HO35" s="162">
        <v>-81.671999999999997</v>
      </c>
      <c r="HP35" s="162">
        <v>-191.5</v>
      </c>
      <c r="HQ35" s="162">
        <v>39.576000000000001</v>
      </c>
      <c r="HR35" s="162">
        <v>39.521000000000001</v>
      </c>
      <c r="HS35" s="162">
        <v>-38.389000000000003</v>
      </c>
      <c r="HT35" s="162">
        <v>-38.331000000000003</v>
      </c>
      <c r="HU35" s="162">
        <v>103.41</v>
      </c>
      <c r="HV35" s="162">
        <v>102.83</v>
      </c>
      <c r="HW35" s="162">
        <v>55.2</v>
      </c>
      <c r="HX35" s="162">
        <v>55.298999999999999</v>
      </c>
      <c r="HY35" s="162">
        <v>22.353999999999999</v>
      </c>
      <c r="HZ35" s="162">
        <v>-60.88</v>
      </c>
      <c r="IA35" s="162">
        <v>-331.62</v>
      </c>
      <c r="IB35" s="162">
        <v>80.685000000000002</v>
      </c>
      <c r="IC35" s="162">
        <v>80.936000000000007</v>
      </c>
      <c r="ID35" s="162">
        <v>16.2</v>
      </c>
      <c r="IE35" s="162">
        <v>22.2</v>
      </c>
      <c r="IF35" s="163"/>
      <c r="IG35" s="162">
        <v>-38.798999999999999</v>
      </c>
      <c r="IH35" s="162">
        <v>1.4581999999999999</v>
      </c>
      <c r="II35" s="162">
        <v>1.2278</v>
      </c>
      <c r="IJ35" s="162">
        <v>-486.42</v>
      </c>
      <c r="IK35" s="162">
        <v>-188.16</v>
      </c>
      <c r="IL35" s="162">
        <v>369.63</v>
      </c>
      <c r="IM35" s="162">
        <v>268.18</v>
      </c>
      <c r="IN35" s="162">
        <v>-24.968</v>
      </c>
      <c r="IO35" s="163"/>
      <c r="IP35" s="163"/>
      <c r="IQ35" s="163"/>
      <c r="IR35" s="162">
        <v>-214.83</v>
      </c>
      <c r="IS35" s="162">
        <v>-298.86</v>
      </c>
      <c r="IT35" s="162">
        <v>101.16</v>
      </c>
      <c r="IU35" s="162">
        <v>101.34</v>
      </c>
      <c r="IV35" s="162">
        <v>91.814999999999998</v>
      </c>
      <c r="IW35" s="162">
        <v>-362.7</v>
      </c>
      <c r="IX35" s="162">
        <v>167.86</v>
      </c>
      <c r="IY35" s="162">
        <v>-194.57</v>
      </c>
      <c r="IZ35" s="162">
        <v>193.74</v>
      </c>
      <c r="JA35" s="162">
        <v>-3.0830000000000002</v>
      </c>
      <c r="JB35" s="162">
        <v>29.728000000000002</v>
      </c>
      <c r="JC35" s="162">
        <v>18.559000000000001</v>
      </c>
      <c r="JD35" s="162">
        <v>5.1798999999999999</v>
      </c>
      <c r="JE35" s="162">
        <v>5.1788999999999996</v>
      </c>
      <c r="JF35" s="162">
        <v>-17.760000000000002</v>
      </c>
      <c r="JG35" s="162">
        <v>0.4</v>
      </c>
      <c r="JH35" s="162">
        <v>10.446999999999999</v>
      </c>
      <c r="JI35" s="163"/>
      <c r="JJ35" s="162">
        <v>-44.649000000000001</v>
      </c>
      <c r="JK35" s="162">
        <v>-14.326000000000001</v>
      </c>
      <c r="JL35" s="162">
        <v>40.4</v>
      </c>
      <c r="JM35" s="162">
        <v>54.094000000000001</v>
      </c>
      <c r="JN35" s="162">
        <v>55.006999999999998</v>
      </c>
      <c r="JO35" s="162">
        <v>0</v>
      </c>
      <c r="JP35" s="162">
        <v>0</v>
      </c>
      <c r="JQ35" s="162">
        <v>52.149000000000001</v>
      </c>
      <c r="JR35" s="162">
        <v>51.829000000000001</v>
      </c>
      <c r="JS35" s="162">
        <v>50.417999999999999</v>
      </c>
      <c r="JT35" s="163"/>
      <c r="JU35" s="162">
        <v>-21</v>
      </c>
      <c r="JV35" s="162">
        <v>23.291</v>
      </c>
      <c r="JW35" s="162">
        <v>7.6699000000000002</v>
      </c>
      <c r="JX35" s="162">
        <v>8.6998999999999995</v>
      </c>
      <c r="JY35" s="162">
        <v>-32.994999999999997</v>
      </c>
      <c r="JZ35" s="162">
        <v>74.436000000000007</v>
      </c>
      <c r="KA35" s="162">
        <v>49.338000000000001</v>
      </c>
      <c r="KB35" s="163"/>
      <c r="KC35" s="162">
        <v>-73.099000000000004</v>
      </c>
      <c r="KD35" s="162">
        <v>36.972000000000001</v>
      </c>
      <c r="KE35" s="162">
        <v>35.755000000000003</v>
      </c>
      <c r="KF35" s="162">
        <v>13.6</v>
      </c>
      <c r="KG35" s="162">
        <v>-12.3</v>
      </c>
      <c r="KH35" s="162">
        <v>-54.755000000000003</v>
      </c>
      <c r="KI35" s="162">
        <v>234.18</v>
      </c>
    </row>
    <row r="36" spans="1:295" ht="18" customHeight="1" x14ac:dyDescent="0.25">
      <c r="A36" s="159" t="s">
        <v>89</v>
      </c>
      <c r="B36" s="159" t="s">
        <v>665</v>
      </c>
      <c r="C36" s="162">
        <v>0</v>
      </c>
      <c r="D36" s="162">
        <v>19.824000000000002</v>
      </c>
      <c r="E36" s="162">
        <v>-39.72</v>
      </c>
      <c r="F36" s="162">
        <v>12.196</v>
      </c>
      <c r="G36" s="162">
        <v>30.064</v>
      </c>
      <c r="H36" s="162">
        <v>13.319000000000001</v>
      </c>
      <c r="I36" s="162">
        <v>59.978000000000002</v>
      </c>
      <c r="J36" s="163"/>
      <c r="K36" s="162">
        <v>61.213000000000001</v>
      </c>
      <c r="L36" s="162">
        <v>31.082999999999998</v>
      </c>
      <c r="M36" s="162">
        <v>-30.494</v>
      </c>
      <c r="N36" s="162">
        <v>-33.298999999999999</v>
      </c>
      <c r="O36" s="162">
        <v>-41.481000000000002</v>
      </c>
      <c r="P36" s="162">
        <v>35.200000000000003</v>
      </c>
      <c r="Q36" s="162">
        <v>13.247999999999999</v>
      </c>
      <c r="R36" s="162">
        <v>-35.200000000000003</v>
      </c>
      <c r="S36" s="162">
        <v>11.124000000000001</v>
      </c>
      <c r="T36" s="162">
        <v>229.48</v>
      </c>
      <c r="U36" s="162">
        <v>13.753</v>
      </c>
      <c r="V36" s="162">
        <v>13.855</v>
      </c>
      <c r="W36" s="162">
        <v>22.55</v>
      </c>
      <c r="X36" s="162">
        <v>0</v>
      </c>
      <c r="Y36" s="162">
        <v>20.646999999999998</v>
      </c>
      <c r="Z36" s="162">
        <v>7.9935</v>
      </c>
      <c r="AA36" s="163"/>
      <c r="AB36" s="162">
        <v>113</v>
      </c>
      <c r="AC36" s="162">
        <v>-93.308999999999997</v>
      </c>
      <c r="AD36" s="162">
        <v>-93.4</v>
      </c>
      <c r="AE36" s="162">
        <v>17.132999999999999</v>
      </c>
      <c r="AF36" s="162">
        <v>33.298999999999999</v>
      </c>
      <c r="AG36" s="162">
        <v>39.6</v>
      </c>
      <c r="AH36" s="162">
        <v>10.295</v>
      </c>
      <c r="AI36" s="162">
        <v>0.14299999999999999</v>
      </c>
      <c r="AJ36" s="164">
        <v>-40.81</v>
      </c>
      <c r="AK36" s="162">
        <v>-32.86</v>
      </c>
      <c r="AL36" s="162">
        <v>-42.978999999999999</v>
      </c>
      <c r="AM36" s="162">
        <v>32.630000000000003</v>
      </c>
      <c r="AN36" s="162">
        <v>33.158999999999999</v>
      </c>
      <c r="AO36" s="162">
        <v>18.149000000000001</v>
      </c>
      <c r="AP36" s="162">
        <v>-3.9849000000000001</v>
      </c>
      <c r="AQ36" s="162">
        <v>0</v>
      </c>
      <c r="AR36" s="163"/>
      <c r="AS36" s="162">
        <v>45.337000000000003</v>
      </c>
      <c r="AT36" s="162">
        <v>-51.841999999999999</v>
      </c>
      <c r="AU36" s="164">
        <v>-57.996000000000002</v>
      </c>
      <c r="AV36" s="162">
        <v>7.6506999999999996</v>
      </c>
      <c r="AW36" s="162">
        <v>7.3414000000000001</v>
      </c>
      <c r="AX36" s="162">
        <v>74.882999999999996</v>
      </c>
      <c r="AY36" s="162">
        <v>76.221999999999994</v>
      </c>
      <c r="AZ36" s="162">
        <v>-8.3751999999999995</v>
      </c>
      <c r="BA36" s="162">
        <v>-44.005000000000003</v>
      </c>
      <c r="BB36" s="162">
        <v>-318.05</v>
      </c>
      <c r="BC36" s="162">
        <v>35.658999999999999</v>
      </c>
      <c r="BD36" s="162">
        <v>-17.498999999999999</v>
      </c>
      <c r="BE36" s="162">
        <v>-17.599</v>
      </c>
      <c r="BF36" s="162">
        <v>56.152999999999999</v>
      </c>
      <c r="BG36" s="162">
        <v>55.619</v>
      </c>
      <c r="BH36" s="162">
        <v>-5.2191000000000001</v>
      </c>
      <c r="BI36" s="162">
        <v>-67.102000000000004</v>
      </c>
      <c r="BJ36" s="163"/>
      <c r="BK36" s="162">
        <v>10</v>
      </c>
      <c r="BL36" s="162">
        <v>7.1055000000000001</v>
      </c>
      <c r="BM36" s="162">
        <v>4.8662999999999998</v>
      </c>
      <c r="BN36" s="162">
        <v>344.98</v>
      </c>
      <c r="BO36" s="162">
        <v>88.625</v>
      </c>
      <c r="BP36" s="162">
        <v>87.71</v>
      </c>
      <c r="BQ36" s="162">
        <v>-281.07</v>
      </c>
      <c r="BR36" s="162">
        <v>433.94</v>
      </c>
      <c r="BS36" s="162">
        <v>40.976999999999997</v>
      </c>
      <c r="BT36" s="162">
        <v>-73.525999999999996</v>
      </c>
      <c r="BU36" s="162">
        <v>74.501000000000005</v>
      </c>
      <c r="BV36" s="162">
        <v>94.117000000000004</v>
      </c>
      <c r="BW36" s="162">
        <v>23.559000000000001</v>
      </c>
      <c r="BX36" s="162">
        <v>23.318999999999999</v>
      </c>
      <c r="BY36" s="162">
        <v>66.599000000000004</v>
      </c>
      <c r="BZ36" s="163"/>
      <c r="CA36" s="162">
        <v>-84.254000000000005</v>
      </c>
      <c r="CB36" s="162">
        <v>-83.584999999999994</v>
      </c>
      <c r="CC36" s="162">
        <v>152.27000000000001</v>
      </c>
      <c r="CD36" s="162">
        <v>152.91</v>
      </c>
      <c r="CE36" s="162">
        <v>15.087</v>
      </c>
      <c r="CF36" s="162">
        <v>-99.772999999999996</v>
      </c>
      <c r="CG36" s="162">
        <v>-99.399000000000001</v>
      </c>
      <c r="CH36" s="162">
        <v>-2.1099000000000001</v>
      </c>
      <c r="CI36" s="162">
        <v>0</v>
      </c>
      <c r="CJ36" s="162">
        <v>19.57</v>
      </c>
      <c r="CK36" s="162">
        <v>25.984999999999999</v>
      </c>
      <c r="CL36" s="162">
        <v>113.5</v>
      </c>
      <c r="CM36" s="162">
        <v>102.5</v>
      </c>
      <c r="CN36" s="162">
        <v>-15.619</v>
      </c>
      <c r="CO36" s="162">
        <v>73.92</v>
      </c>
      <c r="CP36" s="162">
        <v>73.025000000000006</v>
      </c>
      <c r="CQ36" s="163"/>
      <c r="CR36" s="162">
        <v>11.752000000000001</v>
      </c>
      <c r="CS36" s="162">
        <v>12.268000000000001</v>
      </c>
      <c r="CT36" s="162">
        <v>-17.623000000000001</v>
      </c>
      <c r="CU36" s="162">
        <v>-47.802</v>
      </c>
      <c r="CV36" s="163"/>
      <c r="CW36" s="162">
        <v>14.436</v>
      </c>
      <c r="CX36" s="162">
        <v>61.38</v>
      </c>
      <c r="CY36" s="162">
        <v>70.709000000000003</v>
      </c>
      <c r="CZ36" s="162">
        <v>55.319000000000003</v>
      </c>
      <c r="DA36" s="162">
        <v>52.445</v>
      </c>
      <c r="DB36" s="162">
        <v>-34.899000000000001</v>
      </c>
      <c r="DC36" s="162">
        <v>-5.2743000000000002</v>
      </c>
      <c r="DD36" s="162">
        <v>0</v>
      </c>
      <c r="DE36" s="162">
        <v>0</v>
      </c>
      <c r="DF36" s="162">
        <v>-97.528000000000006</v>
      </c>
      <c r="DG36" s="162">
        <v>1E-4</v>
      </c>
      <c r="DH36" s="162">
        <v>-21.018999999999998</v>
      </c>
      <c r="DI36" s="162">
        <v>-107.19</v>
      </c>
      <c r="DJ36" s="162">
        <v>-107.09</v>
      </c>
      <c r="DK36" s="163"/>
      <c r="DL36" s="162">
        <v>70.028000000000006</v>
      </c>
      <c r="DM36" s="162">
        <v>71.87</v>
      </c>
      <c r="DN36" s="162">
        <v>100.79</v>
      </c>
      <c r="DO36" s="162">
        <v>69.58</v>
      </c>
      <c r="DP36" s="162">
        <v>-10.16</v>
      </c>
      <c r="DQ36" s="162">
        <v>62.316000000000003</v>
      </c>
      <c r="DR36" s="162">
        <v>97.69</v>
      </c>
      <c r="DS36" s="162">
        <v>-5.26</v>
      </c>
      <c r="DT36" s="162">
        <v>-5.19</v>
      </c>
      <c r="DU36" s="162">
        <v>71.959999999999994</v>
      </c>
      <c r="DV36" s="162">
        <v>75.959999999999994</v>
      </c>
      <c r="DW36" s="162">
        <v>97.418000000000006</v>
      </c>
      <c r="DX36" s="162">
        <v>95.054000000000002</v>
      </c>
      <c r="DY36" s="162">
        <v>-63.146999999999998</v>
      </c>
      <c r="DZ36" s="162">
        <v>-62.063000000000002</v>
      </c>
      <c r="EA36" s="162">
        <v>196.08</v>
      </c>
      <c r="EB36" s="162">
        <v>149.54</v>
      </c>
      <c r="EC36" s="162">
        <v>146.65</v>
      </c>
      <c r="ED36" s="162">
        <v>149.34</v>
      </c>
      <c r="EE36" s="162">
        <v>104.83</v>
      </c>
      <c r="EF36" s="162">
        <v>84.69</v>
      </c>
      <c r="EG36" s="162">
        <v>-29.11</v>
      </c>
      <c r="EH36" s="162">
        <v>292.16000000000003</v>
      </c>
      <c r="EI36" s="162">
        <v>222.31</v>
      </c>
      <c r="EJ36" s="163"/>
      <c r="EK36" s="162">
        <v>-32.4</v>
      </c>
      <c r="EL36" s="162">
        <v>-35.137</v>
      </c>
      <c r="EM36" s="162">
        <v>-19.189</v>
      </c>
      <c r="EN36" s="162">
        <v>-2.3855</v>
      </c>
      <c r="EO36" s="162">
        <v>-1.6258999999999999</v>
      </c>
      <c r="EP36" s="163"/>
      <c r="EQ36" s="163"/>
      <c r="ER36" s="163"/>
      <c r="ES36" s="162">
        <v>-52.101999999999997</v>
      </c>
      <c r="ET36" s="162">
        <v>14.859</v>
      </c>
      <c r="EU36" s="162">
        <v>-21.129000000000001</v>
      </c>
      <c r="EV36" s="162">
        <v>112.09</v>
      </c>
      <c r="EW36" s="163"/>
      <c r="EX36" s="162">
        <v>-75.748999999999995</v>
      </c>
      <c r="EY36" s="162">
        <v>-33.055</v>
      </c>
      <c r="EZ36" s="162">
        <v>-32.24</v>
      </c>
      <c r="FA36" s="162">
        <v>6.2255000000000003</v>
      </c>
      <c r="FB36" s="162">
        <v>-84.78</v>
      </c>
      <c r="FC36" s="162">
        <v>55.765000000000001</v>
      </c>
      <c r="FD36" s="162">
        <v>21.045999999999999</v>
      </c>
      <c r="FE36" s="162">
        <v>0</v>
      </c>
      <c r="FF36" s="162">
        <v>0</v>
      </c>
      <c r="FG36" s="162">
        <v>0</v>
      </c>
      <c r="FH36" s="162">
        <v>49.734000000000002</v>
      </c>
      <c r="FI36" s="162">
        <v>48.624000000000002</v>
      </c>
      <c r="FJ36" s="163"/>
      <c r="FK36" s="163"/>
      <c r="FL36" s="163"/>
      <c r="FM36" s="162">
        <v>65.578000000000003</v>
      </c>
      <c r="FN36" s="162">
        <v>65.766000000000005</v>
      </c>
      <c r="FO36" s="162">
        <v>-128.22</v>
      </c>
      <c r="FP36" s="162">
        <v>-117.43</v>
      </c>
      <c r="FQ36" s="162">
        <v>-59.552</v>
      </c>
      <c r="FR36" s="163"/>
      <c r="FS36" s="162">
        <v>13.78</v>
      </c>
      <c r="FT36" s="162">
        <v>1.0207999999999999</v>
      </c>
      <c r="FU36" s="162">
        <v>-8.1499000000000006</v>
      </c>
      <c r="FV36" s="162">
        <v>11.54</v>
      </c>
      <c r="FW36" s="162">
        <v>-59.854999999999997</v>
      </c>
      <c r="FX36" s="162">
        <v>10.8</v>
      </c>
      <c r="FY36" s="162">
        <v>-14.859</v>
      </c>
      <c r="FZ36" s="162">
        <v>4.1999000000000004</v>
      </c>
      <c r="GA36" s="162">
        <v>5.8532999999999999</v>
      </c>
      <c r="GB36" s="162">
        <v>18.940000000000001</v>
      </c>
      <c r="GC36" s="162">
        <v>119.05</v>
      </c>
      <c r="GD36" s="162">
        <v>130.63999999999999</v>
      </c>
      <c r="GE36" s="162">
        <v>14.89</v>
      </c>
      <c r="GF36" s="164">
        <v>83.781999999999996</v>
      </c>
      <c r="GG36" s="162">
        <v>13.5</v>
      </c>
      <c r="GH36" s="162">
        <v>-22.963999999999999</v>
      </c>
      <c r="GI36" s="162">
        <v>-2.1082999999999998</v>
      </c>
      <c r="GJ36" s="162">
        <v>2.1842999999999999</v>
      </c>
      <c r="GK36" s="162">
        <v>1.891</v>
      </c>
      <c r="GL36" s="162">
        <v>6.4500000000000002E-2</v>
      </c>
      <c r="GM36" s="162">
        <v>0</v>
      </c>
      <c r="GN36" s="162">
        <v>-14.54</v>
      </c>
      <c r="GO36" s="162">
        <v>-37.131999999999998</v>
      </c>
      <c r="GP36" s="162">
        <v>20.338999999999999</v>
      </c>
      <c r="GQ36" s="162">
        <v>58.654000000000003</v>
      </c>
      <c r="GR36" s="163"/>
      <c r="GS36" s="162">
        <v>65.563999999999993</v>
      </c>
      <c r="GT36" s="162">
        <v>-161.99</v>
      </c>
      <c r="GU36" s="162">
        <v>-27.946000000000002</v>
      </c>
      <c r="GV36" s="162">
        <v>39.472000000000001</v>
      </c>
      <c r="GW36" s="162">
        <v>-55.956000000000003</v>
      </c>
      <c r="GX36" s="162">
        <v>12.288</v>
      </c>
      <c r="GY36" s="162">
        <v>3.4083000000000001</v>
      </c>
      <c r="GZ36" s="163"/>
      <c r="HA36" s="163"/>
      <c r="HB36" s="162">
        <v>206.91</v>
      </c>
      <c r="HC36" s="162">
        <v>202.83</v>
      </c>
      <c r="HD36" s="162">
        <v>282</v>
      </c>
      <c r="HE36" s="162">
        <v>-279.95</v>
      </c>
      <c r="HF36" s="162">
        <v>-545.91</v>
      </c>
      <c r="HG36" s="162">
        <v>553.72</v>
      </c>
      <c r="HH36" s="162">
        <v>497.78</v>
      </c>
      <c r="HI36" s="162">
        <v>-193.82</v>
      </c>
      <c r="HJ36" s="162">
        <v>-195.23</v>
      </c>
      <c r="HK36" s="162">
        <v>-49.417999999999999</v>
      </c>
      <c r="HL36" s="162">
        <v>-40.795999999999999</v>
      </c>
      <c r="HM36" s="162">
        <v>79.031000000000006</v>
      </c>
      <c r="HN36" s="162">
        <v>76.698999999999998</v>
      </c>
      <c r="HO36" s="162">
        <v>-81.671999999999997</v>
      </c>
      <c r="HP36" s="162">
        <v>-199.09</v>
      </c>
      <c r="HQ36" s="162">
        <v>45.387</v>
      </c>
      <c r="HR36" s="162">
        <v>44.618000000000002</v>
      </c>
      <c r="HS36" s="162">
        <v>-35.177</v>
      </c>
      <c r="HT36" s="162">
        <v>-34.814</v>
      </c>
      <c r="HU36" s="162">
        <v>103.09</v>
      </c>
      <c r="HV36" s="162">
        <v>102.62</v>
      </c>
      <c r="HW36" s="162">
        <v>56.798999999999999</v>
      </c>
      <c r="HX36" s="162">
        <v>56.798999999999999</v>
      </c>
      <c r="HY36" s="162">
        <v>23.053000000000001</v>
      </c>
      <c r="HZ36" s="162">
        <v>-63.04</v>
      </c>
      <c r="IA36" s="162">
        <v>-335.22</v>
      </c>
      <c r="IB36" s="162">
        <v>90.590999999999994</v>
      </c>
      <c r="IC36" s="162">
        <v>89.778000000000006</v>
      </c>
      <c r="ID36" s="162">
        <v>16.7</v>
      </c>
      <c r="IE36" s="162">
        <v>20.399000000000001</v>
      </c>
      <c r="IF36" s="163"/>
      <c r="IG36" s="162">
        <v>-43.098999999999997</v>
      </c>
      <c r="IH36" s="162">
        <v>1.4581999999999999</v>
      </c>
      <c r="II36" s="162">
        <v>1.2278</v>
      </c>
      <c r="IJ36" s="162">
        <v>-492.62</v>
      </c>
      <c r="IK36" s="162">
        <v>-200.41</v>
      </c>
      <c r="IL36" s="162">
        <v>382.95</v>
      </c>
      <c r="IM36" s="162">
        <v>270.48</v>
      </c>
      <c r="IN36" s="162">
        <v>-24.757999999999999</v>
      </c>
      <c r="IO36" s="163"/>
      <c r="IP36" s="163"/>
      <c r="IQ36" s="163"/>
      <c r="IR36" s="162">
        <v>-220.99</v>
      </c>
      <c r="IS36" s="162">
        <v>-304.07</v>
      </c>
      <c r="IT36" s="162">
        <v>98.894999999999996</v>
      </c>
      <c r="IU36" s="162">
        <v>97.986000000000004</v>
      </c>
      <c r="IV36" s="162">
        <v>98.998000000000005</v>
      </c>
      <c r="IW36" s="162">
        <v>-371.66</v>
      </c>
      <c r="IX36" s="162">
        <v>174.71</v>
      </c>
      <c r="IY36" s="162">
        <v>-195.56</v>
      </c>
      <c r="IZ36" s="162">
        <v>196.44</v>
      </c>
      <c r="JA36" s="162">
        <v>-3.6103999999999998</v>
      </c>
      <c r="JB36" s="162">
        <v>24.483000000000001</v>
      </c>
      <c r="JC36" s="162">
        <v>18.638999999999999</v>
      </c>
      <c r="JD36" s="162">
        <v>5.3330000000000002</v>
      </c>
      <c r="JE36" s="162">
        <v>5.3330000000000002</v>
      </c>
      <c r="JF36" s="162">
        <v>-18.559000000000001</v>
      </c>
      <c r="JG36" s="162">
        <v>1.7599</v>
      </c>
      <c r="JH36" s="162">
        <v>9.5609999999999999</v>
      </c>
      <c r="JI36" s="163"/>
      <c r="JJ36" s="162">
        <v>-45.997999999999998</v>
      </c>
      <c r="JK36" s="162">
        <v>-13.798</v>
      </c>
      <c r="JL36" s="162">
        <v>42.798999999999999</v>
      </c>
      <c r="JM36" s="162">
        <v>56.994999999999997</v>
      </c>
      <c r="JN36" s="162">
        <v>55.683</v>
      </c>
      <c r="JO36" s="162">
        <v>0</v>
      </c>
      <c r="JP36" s="162">
        <v>0</v>
      </c>
      <c r="JQ36" s="162">
        <v>52.075000000000003</v>
      </c>
      <c r="JR36" s="162">
        <v>51.021000000000001</v>
      </c>
      <c r="JS36" s="162">
        <v>52.384999999999998</v>
      </c>
      <c r="JT36" s="163"/>
      <c r="JU36" s="162">
        <v>-19.7</v>
      </c>
      <c r="JV36" s="162">
        <v>23.594000000000001</v>
      </c>
      <c r="JW36" s="162">
        <v>7.6599000000000004</v>
      </c>
      <c r="JX36" s="162">
        <v>8.6998999999999995</v>
      </c>
      <c r="JY36" s="162">
        <v>-35.89</v>
      </c>
      <c r="JZ36" s="162">
        <v>71.635000000000005</v>
      </c>
      <c r="KA36" s="162">
        <v>50.451000000000001</v>
      </c>
      <c r="KB36" s="163"/>
      <c r="KC36" s="162">
        <v>-70.634</v>
      </c>
      <c r="KD36" s="162">
        <v>40.293999999999997</v>
      </c>
      <c r="KE36" s="162">
        <v>29.972999999999999</v>
      </c>
      <c r="KF36" s="162">
        <v>10.8</v>
      </c>
      <c r="KG36" s="162">
        <v>-10.898999999999999</v>
      </c>
      <c r="KH36" s="162">
        <v>-46.932000000000002</v>
      </c>
      <c r="KI36" s="162">
        <v>222.27</v>
      </c>
    </row>
    <row r="37" spans="1:295" ht="18" customHeight="1" x14ac:dyDescent="0.25">
      <c r="A37" s="159" t="s">
        <v>89</v>
      </c>
      <c r="B37" s="159" t="s">
        <v>666</v>
      </c>
      <c r="C37" s="162">
        <v>0</v>
      </c>
      <c r="D37" s="162">
        <v>19.78</v>
      </c>
      <c r="E37" s="162">
        <v>-39.32</v>
      </c>
      <c r="F37" s="162">
        <v>12.276</v>
      </c>
      <c r="G37" s="162">
        <v>29.959</v>
      </c>
      <c r="H37" s="162">
        <v>12.535</v>
      </c>
      <c r="I37" s="162">
        <v>59.771000000000001</v>
      </c>
      <c r="J37" s="163"/>
      <c r="K37" s="162">
        <v>62.609000000000002</v>
      </c>
      <c r="L37" s="162">
        <v>31.42</v>
      </c>
      <c r="M37" s="162">
        <v>-30.782</v>
      </c>
      <c r="N37" s="162">
        <v>-28.86</v>
      </c>
      <c r="O37" s="162">
        <v>-43.505000000000003</v>
      </c>
      <c r="P37" s="162">
        <v>37.4</v>
      </c>
      <c r="Q37" s="162">
        <v>15.731999999999999</v>
      </c>
      <c r="R37" s="162">
        <v>-37.4</v>
      </c>
      <c r="S37" s="162">
        <v>8.4138000000000002</v>
      </c>
      <c r="T37" s="162">
        <v>219.42</v>
      </c>
      <c r="U37" s="162">
        <v>14.308</v>
      </c>
      <c r="V37" s="162">
        <v>14.224</v>
      </c>
      <c r="W37" s="162">
        <v>23.294</v>
      </c>
      <c r="X37" s="162">
        <v>0</v>
      </c>
      <c r="Y37" s="162">
        <v>21.777000000000001</v>
      </c>
      <c r="Z37" s="162">
        <v>6.8680000000000003</v>
      </c>
      <c r="AA37" s="163"/>
      <c r="AB37" s="162">
        <v>113</v>
      </c>
      <c r="AC37" s="162">
        <v>-92.29</v>
      </c>
      <c r="AD37" s="162">
        <v>-92.25</v>
      </c>
      <c r="AE37" s="162">
        <v>17.048999999999999</v>
      </c>
      <c r="AF37" s="162">
        <v>28.86</v>
      </c>
      <c r="AG37" s="162">
        <v>41.798999999999999</v>
      </c>
      <c r="AH37" s="162">
        <v>8.9510000000000005</v>
      </c>
      <c r="AI37" s="162">
        <v>0.13500000000000001</v>
      </c>
      <c r="AJ37" s="164">
        <v>-40.81</v>
      </c>
      <c r="AK37" s="162">
        <v>-35.25</v>
      </c>
      <c r="AL37" s="162">
        <v>-36.689</v>
      </c>
      <c r="AM37" s="162">
        <v>35.700000000000003</v>
      </c>
      <c r="AN37" s="162">
        <v>35.54</v>
      </c>
      <c r="AO37" s="162">
        <v>18.901</v>
      </c>
      <c r="AP37" s="162">
        <v>-4.8536999999999999</v>
      </c>
      <c r="AQ37" s="162">
        <v>0</v>
      </c>
      <c r="AR37" s="163"/>
      <c r="AS37" s="162">
        <v>44.564999999999998</v>
      </c>
      <c r="AT37" s="162">
        <v>-54.655000000000001</v>
      </c>
      <c r="AU37" s="164">
        <v>-57.996000000000002</v>
      </c>
      <c r="AV37" s="162">
        <v>30.132999999999999</v>
      </c>
      <c r="AW37" s="162">
        <v>31.033999999999999</v>
      </c>
      <c r="AX37" s="162">
        <v>70.864000000000004</v>
      </c>
      <c r="AY37" s="162">
        <v>72.605000000000004</v>
      </c>
      <c r="AZ37" s="162">
        <v>-4.7111000000000001</v>
      </c>
      <c r="BA37" s="162">
        <v>-25.864000000000001</v>
      </c>
      <c r="BB37" s="162">
        <v>-342.03</v>
      </c>
      <c r="BC37" s="162">
        <v>35.462000000000003</v>
      </c>
      <c r="BD37" s="162">
        <v>-17.498999999999999</v>
      </c>
      <c r="BE37" s="162">
        <v>-17.399000000000001</v>
      </c>
      <c r="BF37" s="162">
        <v>59.057000000000002</v>
      </c>
      <c r="BG37" s="162">
        <v>57.837000000000003</v>
      </c>
      <c r="BH37" s="162">
        <v>-5.2262000000000004</v>
      </c>
      <c r="BI37" s="162">
        <v>-67.102000000000004</v>
      </c>
      <c r="BJ37" s="163"/>
      <c r="BK37" s="162">
        <v>9.7100000000000009</v>
      </c>
      <c r="BL37" s="162">
        <v>6.9390000000000001</v>
      </c>
      <c r="BM37" s="162">
        <v>4.7245999999999997</v>
      </c>
      <c r="BN37" s="162">
        <v>371.65</v>
      </c>
      <c r="BO37" s="162">
        <v>86.153000000000006</v>
      </c>
      <c r="BP37" s="162">
        <v>86.183999999999997</v>
      </c>
      <c r="BQ37" s="162">
        <v>-274.58</v>
      </c>
      <c r="BR37" s="162">
        <v>456.38</v>
      </c>
      <c r="BS37" s="162">
        <v>40.976999999999997</v>
      </c>
      <c r="BT37" s="162">
        <v>-119.66</v>
      </c>
      <c r="BU37" s="162">
        <v>121.47</v>
      </c>
      <c r="BV37" s="162">
        <v>97.14</v>
      </c>
      <c r="BW37" s="162">
        <v>25.75</v>
      </c>
      <c r="BX37" s="162">
        <v>25.459</v>
      </c>
      <c r="BY37" s="162">
        <v>67.97</v>
      </c>
      <c r="BZ37" s="163"/>
      <c r="CA37" s="162">
        <v>-77.289000000000001</v>
      </c>
      <c r="CB37" s="162">
        <v>-77.289000000000001</v>
      </c>
      <c r="CC37" s="162">
        <v>147.01</v>
      </c>
      <c r="CD37" s="162">
        <v>147.74</v>
      </c>
      <c r="CE37" s="162">
        <v>13.827999999999999</v>
      </c>
      <c r="CF37" s="162">
        <v>-113.32</v>
      </c>
      <c r="CG37" s="162">
        <v>-112.56</v>
      </c>
      <c r="CH37" s="162">
        <v>-1.1744000000000001</v>
      </c>
      <c r="CI37" s="162">
        <v>0</v>
      </c>
      <c r="CJ37" s="162">
        <v>19.57</v>
      </c>
      <c r="CK37" s="162">
        <v>25.984999999999999</v>
      </c>
      <c r="CL37" s="162">
        <v>110.3</v>
      </c>
      <c r="CM37" s="162">
        <v>100.3</v>
      </c>
      <c r="CN37" s="162">
        <v>-15.93</v>
      </c>
      <c r="CO37" s="162">
        <v>67.637</v>
      </c>
      <c r="CP37" s="162">
        <v>66.480999999999995</v>
      </c>
      <c r="CQ37" s="163"/>
      <c r="CR37" s="162">
        <v>-0.78969999999999996</v>
      </c>
      <c r="CS37" s="162">
        <v>-0.46960000000000002</v>
      </c>
      <c r="CT37" s="162">
        <v>-24.004000000000001</v>
      </c>
      <c r="CU37" s="162">
        <v>-41.39</v>
      </c>
      <c r="CV37" s="163"/>
      <c r="CW37" s="162">
        <v>14.43</v>
      </c>
      <c r="CX37" s="162">
        <v>65.989000000000004</v>
      </c>
      <c r="CY37" s="162">
        <v>77.3</v>
      </c>
      <c r="CZ37" s="162">
        <v>56.725999999999999</v>
      </c>
      <c r="DA37" s="162">
        <v>53.764000000000003</v>
      </c>
      <c r="DB37" s="162">
        <v>-35.700000000000003</v>
      </c>
      <c r="DC37" s="162">
        <v>-5.2743000000000002</v>
      </c>
      <c r="DD37" s="162">
        <v>0</v>
      </c>
      <c r="DE37" s="162">
        <v>0</v>
      </c>
      <c r="DF37" s="162">
        <v>-92.697999999999993</v>
      </c>
      <c r="DG37" s="162">
        <v>0</v>
      </c>
      <c r="DH37" s="162">
        <v>-21.704000000000001</v>
      </c>
      <c r="DI37" s="162">
        <v>-111.19</v>
      </c>
      <c r="DJ37" s="162">
        <v>-110.09</v>
      </c>
      <c r="DK37" s="163"/>
      <c r="DL37" s="162">
        <v>70.028000000000006</v>
      </c>
      <c r="DM37" s="162">
        <v>73.278999999999996</v>
      </c>
      <c r="DN37" s="162">
        <v>100.79</v>
      </c>
      <c r="DO37" s="162">
        <v>68.86</v>
      </c>
      <c r="DP37" s="162">
        <v>-10.75</v>
      </c>
      <c r="DQ37" s="162">
        <v>64.475999999999999</v>
      </c>
      <c r="DR37" s="162">
        <v>93.001999999999995</v>
      </c>
      <c r="DS37" s="162">
        <v>-5.22</v>
      </c>
      <c r="DT37" s="162">
        <v>-5.19</v>
      </c>
      <c r="DU37" s="162">
        <v>70.86</v>
      </c>
      <c r="DV37" s="162">
        <v>78.569000000000003</v>
      </c>
      <c r="DW37" s="162">
        <v>91.108999999999995</v>
      </c>
      <c r="DX37" s="162">
        <v>89.581000000000003</v>
      </c>
      <c r="DY37" s="162">
        <v>-60.021000000000001</v>
      </c>
      <c r="DZ37" s="162">
        <v>-58.908999999999999</v>
      </c>
      <c r="EA37" s="162">
        <v>202.66</v>
      </c>
      <c r="EB37" s="162">
        <v>150.15</v>
      </c>
      <c r="EC37" s="162">
        <v>146.88</v>
      </c>
      <c r="ED37" s="162">
        <v>148.97</v>
      </c>
      <c r="EE37" s="162">
        <v>92.096000000000004</v>
      </c>
      <c r="EF37" s="162">
        <v>80.013999999999996</v>
      </c>
      <c r="EG37" s="162">
        <v>-30.184999999999999</v>
      </c>
      <c r="EH37" s="162">
        <v>284.33999999999997</v>
      </c>
      <c r="EI37" s="162">
        <v>227</v>
      </c>
      <c r="EJ37" s="163"/>
      <c r="EK37" s="162">
        <v>-29.684000000000001</v>
      </c>
      <c r="EL37" s="162">
        <v>-34.057000000000002</v>
      </c>
      <c r="EM37" s="162">
        <v>0</v>
      </c>
      <c r="EN37" s="162">
        <v>-1.6516</v>
      </c>
      <c r="EO37" s="162">
        <v>-0.63719999999999999</v>
      </c>
      <c r="EP37" s="163"/>
      <c r="EQ37" s="163"/>
      <c r="ER37" s="163"/>
      <c r="ES37" s="162">
        <v>-41.735999999999997</v>
      </c>
      <c r="ET37" s="162">
        <v>0</v>
      </c>
      <c r="EU37" s="162">
        <v>-25.84</v>
      </c>
      <c r="EV37" s="162">
        <v>90.7</v>
      </c>
      <c r="EW37" s="163"/>
      <c r="EX37" s="162">
        <v>-76.144000000000005</v>
      </c>
      <c r="EY37" s="162">
        <v>-33.758000000000003</v>
      </c>
      <c r="EZ37" s="162">
        <v>-32.954999999999998</v>
      </c>
      <c r="FA37" s="162">
        <v>7.7000999999999999</v>
      </c>
      <c r="FB37" s="162">
        <v>-80.528000000000006</v>
      </c>
      <c r="FC37" s="162">
        <v>55.765000000000001</v>
      </c>
      <c r="FD37" s="162">
        <v>21.071000000000002</v>
      </c>
      <c r="FE37" s="162">
        <v>0</v>
      </c>
      <c r="FF37" s="162">
        <v>0</v>
      </c>
      <c r="FG37" s="162">
        <v>0</v>
      </c>
      <c r="FH37" s="162">
        <v>51.220999999999997</v>
      </c>
      <c r="FI37" s="162">
        <v>49.389000000000003</v>
      </c>
      <c r="FJ37" s="163"/>
      <c r="FK37" s="163"/>
      <c r="FL37" s="163"/>
      <c r="FM37" s="162">
        <v>63.328000000000003</v>
      </c>
      <c r="FN37" s="162">
        <v>62.685000000000002</v>
      </c>
      <c r="FO37" s="162">
        <v>-122.2</v>
      </c>
      <c r="FP37" s="162">
        <v>-109.1</v>
      </c>
      <c r="FQ37" s="162">
        <v>-56.131</v>
      </c>
      <c r="FR37" s="163"/>
      <c r="FS37" s="162">
        <v>13.872</v>
      </c>
      <c r="FT37" s="162">
        <v>0.98540000000000005</v>
      </c>
      <c r="FU37" s="162">
        <v>-8.4498999999999995</v>
      </c>
      <c r="FV37" s="162">
        <v>12.67</v>
      </c>
      <c r="FW37" s="162">
        <v>-56.725999999999999</v>
      </c>
      <c r="FX37" s="162">
        <v>10.695</v>
      </c>
      <c r="FY37" s="162">
        <v>-14.965999999999999</v>
      </c>
      <c r="FZ37" s="162">
        <v>4.4180000000000001</v>
      </c>
      <c r="GA37" s="162">
        <v>5.7023999999999999</v>
      </c>
      <c r="GB37" s="162">
        <v>19.54</v>
      </c>
      <c r="GC37" s="162">
        <v>111.18</v>
      </c>
      <c r="GD37" s="162">
        <v>125.77</v>
      </c>
      <c r="GE37" s="162">
        <v>14.89</v>
      </c>
      <c r="GF37" s="164">
        <v>83.781999999999996</v>
      </c>
      <c r="GG37" s="162">
        <v>12.6</v>
      </c>
      <c r="GH37" s="162">
        <v>-23.99</v>
      </c>
      <c r="GI37" s="162">
        <v>-2.3262999999999998</v>
      </c>
      <c r="GJ37" s="162">
        <v>2.5026999999999999</v>
      </c>
      <c r="GK37" s="162">
        <v>1.9196</v>
      </c>
      <c r="GL37" s="162">
        <v>6.4500000000000002E-2</v>
      </c>
      <c r="GM37" s="162">
        <v>0</v>
      </c>
      <c r="GN37" s="162">
        <v>-15.676</v>
      </c>
      <c r="GO37" s="162">
        <v>-39.691000000000003</v>
      </c>
      <c r="GP37" s="162">
        <v>19.645</v>
      </c>
      <c r="GQ37" s="162">
        <v>61.511000000000003</v>
      </c>
      <c r="GR37" s="163"/>
      <c r="GS37" s="162">
        <v>67.656999999999996</v>
      </c>
      <c r="GT37" s="162">
        <v>-168.35</v>
      </c>
      <c r="GU37" s="162">
        <v>-28.318999999999999</v>
      </c>
      <c r="GV37" s="162">
        <v>40.783999999999999</v>
      </c>
      <c r="GW37" s="162">
        <v>-56.106999999999999</v>
      </c>
      <c r="GX37" s="162">
        <v>11.688000000000001</v>
      </c>
      <c r="GY37" s="162">
        <v>3.4571000000000001</v>
      </c>
      <c r="GZ37" s="163"/>
      <c r="HA37" s="163"/>
      <c r="HB37" s="162">
        <v>214.53</v>
      </c>
      <c r="HC37" s="162">
        <v>212.57</v>
      </c>
      <c r="HD37" s="162">
        <v>286.2</v>
      </c>
      <c r="HE37" s="162">
        <v>-280.91000000000003</v>
      </c>
      <c r="HF37" s="162">
        <v>-552.83000000000004</v>
      </c>
      <c r="HG37" s="162">
        <v>560.89</v>
      </c>
      <c r="HH37" s="162">
        <v>513.26</v>
      </c>
      <c r="HI37" s="162">
        <v>-198.82</v>
      </c>
      <c r="HJ37" s="162">
        <v>-202.85</v>
      </c>
      <c r="HK37" s="162">
        <v>-45.930999999999997</v>
      </c>
      <c r="HL37" s="162">
        <v>-36.249000000000002</v>
      </c>
      <c r="HM37" s="162">
        <v>80.23</v>
      </c>
      <c r="HN37" s="162">
        <v>77.775999999999996</v>
      </c>
      <c r="HO37" s="162">
        <v>-81.671999999999997</v>
      </c>
      <c r="HP37" s="162">
        <v>-199.09</v>
      </c>
      <c r="HQ37" s="162">
        <v>52.177</v>
      </c>
      <c r="HR37" s="162">
        <v>51.308999999999997</v>
      </c>
      <c r="HS37" s="162">
        <v>-38.887999999999998</v>
      </c>
      <c r="HT37" s="162">
        <v>-39.482999999999997</v>
      </c>
      <c r="HU37" s="162">
        <v>99.37</v>
      </c>
      <c r="HV37" s="162">
        <v>100.01</v>
      </c>
      <c r="HW37" s="162">
        <v>57.098999999999997</v>
      </c>
      <c r="HX37" s="162">
        <v>57</v>
      </c>
      <c r="HY37" s="162">
        <v>22.991</v>
      </c>
      <c r="HZ37" s="162">
        <v>-64.400000000000006</v>
      </c>
      <c r="IA37" s="162">
        <v>-348.26</v>
      </c>
      <c r="IB37" s="162">
        <v>98.164000000000001</v>
      </c>
      <c r="IC37" s="162">
        <v>95.870999999999995</v>
      </c>
      <c r="ID37" s="162">
        <v>16.7</v>
      </c>
      <c r="IE37" s="162">
        <v>21.1</v>
      </c>
      <c r="IF37" s="163"/>
      <c r="IG37" s="162">
        <v>-50</v>
      </c>
      <c r="IH37" s="162">
        <v>1.4581999999999999</v>
      </c>
      <c r="II37" s="162">
        <v>1.2914000000000001</v>
      </c>
      <c r="IJ37" s="162">
        <v>-500.35</v>
      </c>
      <c r="IK37" s="162">
        <v>-210.47</v>
      </c>
      <c r="IL37" s="162">
        <v>403.57</v>
      </c>
      <c r="IM37" s="162">
        <v>287.7</v>
      </c>
      <c r="IN37" s="162">
        <v>-46.883000000000003</v>
      </c>
      <c r="IO37" s="163"/>
      <c r="IP37" s="163"/>
      <c r="IQ37" s="163"/>
      <c r="IR37" s="162">
        <v>-239.69</v>
      </c>
      <c r="IS37" s="162">
        <v>-325.01</v>
      </c>
      <c r="IT37" s="162">
        <v>99.385999999999996</v>
      </c>
      <c r="IU37" s="162">
        <v>100.77</v>
      </c>
      <c r="IV37" s="162">
        <v>118.1</v>
      </c>
      <c r="IW37" s="162">
        <v>-397.53</v>
      </c>
      <c r="IX37" s="162">
        <v>190.14</v>
      </c>
      <c r="IY37" s="162">
        <v>-205.89</v>
      </c>
      <c r="IZ37" s="162">
        <v>206.64</v>
      </c>
      <c r="JA37" s="162">
        <v>-3.8218999999999999</v>
      </c>
      <c r="JB37" s="162">
        <v>30.245999999999999</v>
      </c>
      <c r="JC37" s="162">
        <v>19.28</v>
      </c>
      <c r="JD37" s="162">
        <v>5.3129999999999997</v>
      </c>
      <c r="JE37" s="162">
        <v>5.3498999999999999</v>
      </c>
      <c r="JF37" s="162">
        <v>-18.879000000000001</v>
      </c>
      <c r="JG37" s="162">
        <v>1.6</v>
      </c>
      <c r="JH37" s="162">
        <v>9.1715999999999998</v>
      </c>
      <c r="JI37" s="163"/>
      <c r="JJ37" s="162">
        <v>-45.323</v>
      </c>
      <c r="JK37" s="162">
        <v>-13.007999999999999</v>
      </c>
      <c r="JL37" s="162">
        <v>40.200000000000003</v>
      </c>
      <c r="JM37" s="162">
        <v>54.235999999999997</v>
      </c>
      <c r="JN37" s="162">
        <v>52.348999999999997</v>
      </c>
      <c r="JO37" s="162">
        <v>0</v>
      </c>
      <c r="JP37" s="162">
        <v>0</v>
      </c>
      <c r="JQ37" s="162">
        <v>48.98</v>
      </c>
      <c r="JR37" s="162">
        <v>51.704000000000001</v>
      </c>
      <c r="JS37" s="162">
        <v>49.433999999999997</v>
      </c>
      <c r="JT37" s="163"/>
      <c r="JU37" s="162">
        <v>-20.100000000000001</v>
      </c>
      <c r="JV37" s="162">
        <v>22.956</v>
      </c>
      <c r="JW37" s="162">
        <v>7.7698999999999998</v>
      </c>
      <c r="JX37" s="162">
        <v>8.6998999999999995</v>
      </c>
      <c r="JY37" s="162">
        <v>-28.803999999999998</v>
      </c>
      <c r="JZ37" s="162">
        <v>71.486999999999995</v>
      </c>
      <c r="KA37" s="162">
        <v>45.654000000000003</v>
      </c>
      <c r="KB37" s="163"/>
      <c r="KC37" s="162">
        <v>-69.653999999999996</v>
      </c>
      <c r="KD37" s="162">
        <v>34.295999999999999</v>
      </c>
      <c r="KE37" s="162">
        <v>35.546999999999997</v>
      </c>
      <c r="KF37" s="162">
        <v>10.5</v>
      </c>
      <c r="KG37" s="162">
        <v>-9.1998999999999995</v>
      </c>
      <c r="KH37" s="162">
        <v>-41.412999999999997</v>
      </c>
      <c r="KI37" s="162">
        <v>220.6</v>
      </c>
    </row>
    <row r="38" spans="1:295" ht="18" customHeight="1" x14ac:dyDescent="0.25">
      <c r="A38" s="159" t="s">
        <v>89</v>
      </c>
      <c r="B38" s="159" t="s">
        <v>667</v>
      </c>
      <c r="C38" s="162">
        <v>0</v>
      </c>
      <c r="D38" s="162">
        <v>19.984000000000002</v>
      </c>
      <c r="E38" s="162">
        <v>-39.822000000000003</v>
      </c>
      <c r="F38" s="162">
        <v>12.099</v>
      </c>
      <c r="G38" s="162">
        <v>29.959</v>
      </c>
      <c r="H38" s="162">
        <v>11.946</v>
      </c>
      <c r="I38" s="162">
        <v>59.771000000000001</v>
      </c>
      <c r="J38" s="162">
        <v>-105.95</v>
      </c>
      <c r="K38" s="162">
        <v>61.817</v>
      </c>
      <c r="L38" s="162">
        <v>31.388999999999999</v>
      </c>
      <c r="M38" s="162">
        <v>-30.652999999999999</v>
      </c>
      <c r="N38" s="162">
        <v>-24.42</v>
      </c>
      <c r="O38" s="162">
        <v>-47.003</v>
      </c>
      <c r="P38" s="162">
        <v>39.598999999999997</v>
      </c>
      <c r="Q38" s="162">
        <v>15.731999999999999</v>
      </c>
      <c r="R38" s="162">
        <v>-37.4</v>
      </c>
      <c r="S38" s="162">
        <v>8.548</v>
      </c>
      <c r="T38" s="162">
        <v>214.68</v>
      </c>
      <c r="U38" s="162">
        <v>13.506</v>
      </c>
      <c r="V38" s="162">
        <v>14.154999999999999</v>
      </c>
      <c r="W38" s="162">
        <v>23.206</v>
      </c>
      <c r="X38" s="162">
        <v>0</v>
      </c>
      <c r="Y38" s="162">
        <v>20.794</v>
      </c>
      <c r="Z38" s="162">
        <v>7.5228000000000002</v>
      </c>
      <c r="AA38" s="163"/>
      <c r="AB38" s="162">
        <v>113</v>
      </c>
      <c r="AC38" s="162">
        <v>-91.69</v>
      </c>
      <c r="AD38" s="162">
        <v>-91.23</v>
      </c>
      <c r="AE38" s="162">
        <v>17.535</v>
      </c>
      <c r="AF38" s="162">
        <v>24.42</v>
      </c>
      <c r="AG38" s="162">
        <v>46.2</v>
      </c>
      <c r="AH38" s="162">
        <v>9.8818999999999999</v>
      </c>
      <c r="AI38" s="162">
        <v>0.13900000000000001</v>
      </c>
      <c r="AJ38" s="162">
        <v>-33.950000000000003</v>
      </c>
      <c r="AK38" s="162">
        <v>-34.630000000000003</v>
      </c>
      <c r="AL38" s="162">
        <v>-36.529000000000003</v>
      </c>
      <c r="AM38" s="162">
        <v>34.24</v>
      </c>
      <c r="AN38" s="162">
        <v>34.439</v>
      </c>
      <c r="AO38" s="162">
        <v>18.602</v>
      </c>
      <c r="AP38" s="162">
        <v>-4.4390000000000001</v>
      </c>
      <c r="AQ38" s="162">
        <v>0</v>
      </c>
      <c r="AR38" s="162">
        <v>74.281999999999996</v>
      </c>
      <c r="AS38" s="162">
        <v>42.209000000000003</v>
      </c>
      <c r="AT38" s="162">
        <v>-53.716999999999999</v>
      </c>
      <c r="AU38" s="162">
        <v>-53.036000000000001</v>
      </c>
      <c r="AV38" s="162">
        <v>26.963999999999999</v>
      </c>
      <c r="AW38" s="162">
        <v>28.765000000000001</v>
      </c>
      <c r="AX38" s="162">
        <v>69.658000000000001</v>
      </c>
      <c r="AY38" s="162">
        <v>71.534000000000006</v>
      </c>
      <c r="AZ38" s="162">
        <v>-4.7111000000000001</v>
      </c>
      <c r="BA38" s="162">
        <v>-22.334</v>
      </c>
      <c r="BB38" s="162">
        <v>-327.68</v>
      </c>
      <c r="BC38" s="162">
        <v>35.298999999999999</v>
      </c>
      <c r="BD38" s="162">
        <v>-17.498999999999999</v>
      </c>
      <c r="BE38" s="162">
        <v>-17.498999999999999</v>
      </c>
      <c r="BF38" s="162">
        <v>58.65</v>
      </c>
      <c r="BG38" s="162">
        <v>57.08</v>
      </c>
      <c r="BH38" s="162">
        <v>-5.1208999999999998</v>
      </c>
      <c r="BI38" s="162">
        <v>-67.102000000000004</v>
      </c>
      <c r="BJ38" s="162">
        <v>-49.470999999999997</v>
      </c>
      <c r="BK38" s="162">
        <v>9.0298999999999996</v>
      </c>
      <c r="BL38" s="162">
        <v>7.0476999999999999</v>
      </c>
      <c r="BM38" s="162">
        <v>4.7693000000000003</v>
      </c>
      <c r="BN38" s="162">
        <v>362.07</v>
      </c>
      <c r="BO38" s="162">
        <v>82.796000000000006</v>
      </c>
      <c r="BP38" s="162">
        <v>83.62</v>
      </c>
      <c r="BQ38" s="162">
        <v>-275.44</v>
      </c>
      <c r="BR38" s="162">
        <v>447.69</v>
      </c>
      <c r="BS38" s="162">
        <v>40.976999999999997</v>
      </c>
      <c r="BT38" s="162">
        <v>-124.31</v>
      </c>
      <c r="BU38" s="162">
        <v>124.98</v>
      </c>
      <c r="BV38" s="162">
        <v>95.712999999999994</v>
      </c>
      <c r="BW38" s="162">
        <v>25.35</v>
      </c>
      <c r="BX38" s="162">
        <v>25.059000000000001</v>
      </c>
      <c r="BY38" s="162">
        <v>67.278999999999996</v>
      </c>
      <c r="BZ38" s="162">
        <v>82.08</v>
      </c>
      <c r="CA38" s="162">
        <v>-75.814999999999998</v>
      </c>
      <c r="CB38" s="162">
        <v>-74.742999999999995</v>
      </c>
      <c r="CC38" s="162">
        <v>144.88</v>
      </c>
      <c r="CD38" s="162">
        <v>146.78</v>
      </c>
      <c r="CE38" s="162">
        <v>13.612</v>
      </c>
      <c r="CF38" s="162">
        <v>-114.14</v>
      </c>
      <c r="CG38" s="162">
        <v>-112.51</v>
      </c>
      <c r="CH38" s="162">
        <v>-1.8494999999999999</v>
      </c>
      <c r="CI38" s="162">
        <v>0</v>
      </c>
      <c r="CJ38" s="162">
        <v>19.57</v>
      </c>
      <c r="CK38" s="162">
        <v>25.984999999999999</v>
      </c>
      <c r="CL38" s="162">
        <v>110.19</v>
      </c>
      <c r="CM38" s="162">
        <v>99.4</v>
      </c>
      <c r="CN38" s="162">
        <v>-16.03</v>
      </c>
      <c r="CO38" s="162">
        <v>66.039000000000001</v>
      </c>
      <c r="CP38" s="162">
        <v>64.811000000000007</v>
      </c>
      <c r="CQ38" s="162">
        <v>64.882000000000005</v>
      </c>
      <c r="CR38" s="162">
        <v>-2.5535000000000001</v>
      </c>
      <c r="CS38" s="162">
        <v>-2.4628999999999999</v>
      </c>
      <c r="CT38" s="162">
        <v>-16.061</v>
      </c>
      <c r="CU38" s="162">
        <v>-38.098999999999997</v>
      </c>
      <c r="CV38" s="162">
        <v>0</v>
      </c>
      <c r="CW38" s="162">
        <v>14.875</v>
      </c>
      <c r="CX38" s="162">
        <v>64.83</v>
      </c>
      <c r="CY38" s="162">
        <v>78.569000000000003</v>
      </c>
      <c r="CZ38" s="162">
        <v>57.429000000000002</v>
      </c>
      <c r="DA38" s="162">
        <v>53.764000000000003</v>
      </c>
      <c r="DB38" s="162">
        <v>-35.319000000000003</v>
      </c>
      <c r="DC38" s="162">
        <v>-5.2743000000000002</v>
      </c>
      <c r="DD38" s="162">
        <v>0</v>
      </c>
      <c r="DE38" s="162">
        <v>0</v>
      </c>
      <c r="DF38" s="162">
        <v>-95.484999999999999</v>
      </c>
      <c r="DG38" s="162">
        <v>0</v>
      </c>
      <c r="DH38" s="162">
        <v>-21.387</v>
      </c>
      <c r="DI38" s="162">
        <v>-112.4</v>
      </c>
      <c r="DJ38" s="162">
        <v>-113.69</v>
      </c>
      <c r="DK38" s="162">
        <v>31.466999999999999</v>
      </c>
      <c r="DL38" s="162">
        <v>70.028000000000006</v>
      </c>
      <c r="DM38" s="162">
        <v>72.808999999999997</v>
      </c>
      <c r="DN38" s="162">
        <v>100.79</v>
      </c>
      <c r="DO38" s="162">
        <v>68.86</v>
      </c>
      <c r="DP38" s="162">
        <v>-10.75</v>
      </c>
      <c r="DQ38" s="162">
        <v>61.506</v>
      </c>
      <c r="DR38" s="162">
        <v>93.421999999999997</v>
      </c>
      <c r="DS38" s="162">
        <v>-5.23</v>
      </c>
      <c r="DT38" s="162">
        <v>-5.1599000000000004</v>
      </c>
      <c r="DU38" s="162">
        <v>70.98</v>
      </c>
      <c r="DV38" s="162">
        <v>77.95</v>
      </c>
      <c r="DW38" s="162">
        <v>95.326999999999998</v>
      </c>
      <c r="DX38" s="162">
        <v>93.835999999999999</v>
      </c>
      <c r="DY38" s="162">
        <v>-59.034999999999997</v>
      </c>
      <c r="DZ38" s="162">
        <v>-57.427</v>
      </c>
      <c r="EA38" s="162">
        <v>198.77</v>
      </c>
      <c r="EB38" s="162">
        <v>151.88999999999999</v>
      </c>
      <c r="EC38" s="162">
        <v>147.11000000000001</v>
      </c>
      <c r="ED38" s="162">
        <v>151.36000000000001</v>
      </c>
      <c r="EE38" s="162">
        <v>90.203000000000003</v>
      </c>
      <c r="EF38" s="162">
        <v>71.296999999999997</v>
      </c>
      <c r="EG38" s="162">
        <v>-30.116</v>
      </c>
      <c r="EH38" s="162">
        <v>287.61</v>
      </c>
      <c r="EI38" s="162">
        <v>262.77</v>
      </c>
      <c r="EJ38" s="162">
        <v>0</v>
      </c>
      <c r="EK38" s="162">
        <v>-32.584000000000003</v>
      </c>
      <c r="EL38" s="162">
        <v>-35.270000000000003</v>
      </c>
      <c r="EM38" s="162">
        <v>0</v>
      </c>
      <c r="EN38" s="162">
        <v>-11.464</v>
      </c>
      <c r="EO38" s="162">
        <v>-9.5256000000000007</v>
      </c>
      <c r="EP38" s="162">
        <v>139.83000000000001</v>
      </c>
      <c r="EQ38" s="162">
        <v>-73.650999999999996</v>
      </c>
      <c r="ER38" s="162">
        <v>-73.703000000000003</v>
      </c>
      <c r="ES38" s="162">
        <v>-36.828000000000003</v>
      </c>
      <c r="ET38" s="162">
        <v>0</v>
      </c>
      <c r="EU38" s="162">
        <v>-20.568999999999999</v>
      </c>
      <c r="EV38" s="162">
        <v>89.599000000000004</v>
      </c>
      <c r="EW38" s="162">
        <v>17.536999999999999</v>
      </c>
      <c r="EX38" s="162">
        <v>-92.914000000000001</v>
      </c>
      <c r="EY38" s="162">
        <v>-33.335000000000001</v>
      </c>
      <c r="EZ38" s="162">
        <v>-32.465000000000003</v>
      </c>
      <c r="FA38" s="162">
        <v>7.8404999999999996</v>
      </c>
      <c r="FB38" s="162">
        <v>-68.977999999999994</v>
      </c>
      <c r="FC38" s="162">
        <v>55.765000000000001</v>
      </c>
      <c r="FD38" s="162">
        <v>20.457000000000001</v>
      </c>
      <c r="FE38" s="162">
        <v>0</v>
      </c>
      <c r="FF38" s="162">
        <v>0</v>
      </c>
      <c r="FG38" s="162">
        <v>0</v>
      </c>
      <c r="FH38" s="162">
        <v>50.35</v>
      </c>
      <c r="FI38" s="162">
        <v>47.587000000000003</v>
      </c>
      <c r="FJ38" s="162">
        <v>74.852000000000004</v>
      </c>
      <c r="FK38" s="162">
        <v>74.685000000000002</v>
      </c>
      <c r="FL38" s="162">
        <v>-169.46</v>
      </c>
      <c r="FM38" s="162">
        <v>60.957999999999998</v>
      </c>
      <c r="FN38" s="162">
        <v>60.929000000000002</v>
      </c>
      <c r="FO38" s="162">
        <v>-122.51</v>
      </c>
      <c r="FP38" s="162">
        <v>-110.18</v>
      </c>
      <c r="FQ38" s="162">
        <v>-52.981999999999999</v>
      </c>
      <c r="FR38" s="162">
        <v>-48.139000000000003</v>
      </c>
      <c r="FS38" s="162">
        <v>13.736000000000001</v>
      </c>
      <c r="FT38" s="162">
        <v>0.99760000000000004</v>
      </c>
      <c r="FU38" s="162">
        <v>-8.3899000000000008</v>
      </c>
      <c r="FV38" s="162">
        <v>13.82</v>
      </c>
      <c r="FW38" s="162">
        <v>-53.674999999999997</v>
      </c>
      <c r="FX38" s="162">
        <v>11.032999999999999</v>
      </c>
      <c r="FY38" s="162">
        <v>-14.805999999999999</v>
      </c>
      <c r="FZ38" s="162">
        <v>4.3438999999999997</v>
      </c>
      <c r="GA38" s="162">
        <v>5.6273</v>
      </c>
      <c r="GB38" s="162">
        <v>20.93</v>
      </c>
      <c r="GC38" s="162">
        <v>114.08</v>
      </c>
      <c r="GD38" s="162">
        <v>125.21</v>
      </c>
      <c r="GE38" s="162">
        <v>15.12</v>
      </c>
      <c r="GF38" s="164">
        <v>83.781999999999996</v>
      </c>
      <c r="GG38" s="162">
        <v>12.398999999999999</v>
      </c>
      <c r="GH38" s="162">
        <v>-23.855</v>
      </c>
      <c r="GI38" s="162">
        <v>-1.9212</v>
      </c>
      <c r="GJ38" s="162">
        <v>2.2633000000000001</v>
      </c>
      <c r="GK38" s="162">
        <v>1.8977999999999999</v>
      </c>
      <c r="GL38" s="162">
        <v>6.4500000000000002E-2</v>
      </c>
      <c r="GM38" s="162">
        <v>0</v>
      </c>
      <c r="GN38" s="162">
        <v>-15.941000000000001</v>
      </c>
      <c r="GO38" s="162">
        <v>-39.095999999999997</v>
      </c>
      <c r="GP38" s="162">
        <v>19.899000000000001</v>
      </c>
      <c r="GQ38" s="162">
        <v>61.006999999999998</v>
      </c>
      <c r="GR38" s="162">
        <v>110.65</v>
      </c>
      <c r="GS38" s="162">
        <v>66.534999999999997</v>
      </c>
      <c r="GT38" s="162">
        <v>-166.34</v>
      </c>
      <c r="GU38" s="162">
        <v>-28.347000000000001</v>
      </c>
      <c r="GV38" s="162">
        <v>40.19</v>
      </c>
      <c r="GW38" s="162">
        <v>-56.893000000000001</v>
      </c>
      <c r="GX38" s="162">
        <v>11.305999999999999</v>
      </c>
      <c r="GY38" s="162">
        <v>3.4278</v>
      </c>
      <c r="GZ38" s="162">
        <v>3.0796999999999999</v>
      </c>
      <c r="HA38" s="162">
        <v>12.875</v>
      </c>
      <c r="HB38" s="162">
        <v>217.85</v>
      </c>
      <c r="HC38" s="162">
        <v>215.57</v>
      </c>
      <c r="HD38" s="162">
        <v>281.2</v>
      </c>
      <c r="HE38" s="162">
        <v>-280.52999999999997</v>
      </c>
      <c r="HF38" s="162">
        <v>-556.84</v>
      </c>
      <c r="HG38" s="162">
        <v>558.88</v>
      </c>
      <c r="HH38" s="162">
        <v>534.14</v>
      </c>
      <c r="HI38" s="162">
        <v>-203.74</v>
      </c>
      <c r="HJ38" s="162">
        <v>-206.37</v>
      </c>
      <c r="HK38" s="162">
        <v>-45.537999999999997</v>
      </c>
      <c r="HL38" s="162">
        <v>-34.11</v>
      </c>
      <c r="HM38" s="162">
        <v>75.141999999999996</v>
      </c>
      <c r="HN38" s="162">
        <v>74.105999999999995</v>
      </c>
      <c r="HO38" s="162">
        <v>-90.058999999999997</v>
      </c>
      <c r="HP38" s="162">
        <v>-210.34</v>
      </c>
      <c r="HQ38" s="162">
        <v>58.264000000000003</v>
      </c>
      <c r="HR38" s="162">
        <v>57.593000000000004</v>
      </c>
      <c r="HS38" s="162">
        <v>-22.323</v>
      </c>
      <c r="HT38" s="162">
        <v>-22.821000000000002</v>
      </c>
      <c r="HU38" s="162">
        <v>107.05</v>
      </c>
      <c r="HV38" s="162">
        <v>106.79</v>
      </c>
      <c r="HW38" s="162">
        <v>57</v>
      </c>
      <c r="HX38" s="162">
        <v>57.2</v>
      </c>
      <c r="HY38" s="162">
        <v>22.827000000000002</v>
      </c>
      <c r="HZ38" s="162">
        <v>-54.158999999999999</v>
      </c>
      <c r="IA38" s="162">
        <v>-345.64</v>
      </c>
      <c r="IB38" s="162">
        <v>103.98</v>
      </c>
      <c r="IC38" s="162">
        <v>104.91</v>
      </c>
      <c r="ID38" s="162">
        <v>17.899000000000001</v>
      </c>
      <c r="IE38" s="162">
        <v>18.2</v>
      </c>
      <c r="IF38" s="162">
        <v>-57.2</v>
      </c>
      <c r="IG38" s="162">
        <v>-56.798999999999999</v>
      </c>
      <c r="IH38" s="162">
        <v>1.4581999999999999</v>
      </c>
      <c r="II38" s="162">
        <v>1.2914000000000001</v>
      </c>
      <c r="IJ38" s="162">
        <v>-527.17999999999995</v>
      </c>
      <c r="IK38" s="162">
        <v>-239.47</v>
      </c>
      <c r="IL38" s="162">
        <v>406.31</v>
      </c>
      <c r="IM38" s="162">
        <v>301.64999999999998</v>
      </c>
      <c r="IN38" s="162">
        <v>6.3563999999999998</v>
      </c>
      <c r="IO38" s="162">
        <v>-328.31</v>
      </c>
      <c r="IP38" s="162">
        <v>324.69</v>
      </c>
      <c r="IQ38" s="162">
        <v>-124.19</v>
      </c>
      <c r="IR38" s="162">
        <v>-250.84</v>
      </c>
      <c r="IS38" s="162">
        <v>-322.26</v>
      </c>
      <c r="IT38" s="162">
        <v>97.025000000000006</v>
      </c>
      <c r="IU38" s="162">
        <v>97.647999999999996</v>
      </c>
      <c r="IV38" s="162">
        <v>123.14</v>
      </c>
      <c r="IW38" s="162">
        <v>-395.24</v>
      </c>
      <c r="IX38" s="162">
        <v>200.68</v>
      </c>
      <c r="IY38" s="162">
        <v>-192.73</v>
      </c>
      <c r="IZ38" s="162">
        <v>196.11</v>
      </c>
      <c r="JA38" s="162">
        <v>-3.5857000000000001</v>
      </c>
      <c r="JB38" s="162">
        <v>30.81</v>
      </c>
      <c r="JC38" s="162">
        <v>24</v>
      </c>
      <c r="JD38" s="162">
        <v>5.26</v>
      </c>
      <c r="JE38" s="162">
        <v>5.28</v>
      </c>
      <c r="JF38" s="162">
        <v>-23.36</v>
      </c>
      <c r="JG38" s="162">
        <v>6.1599000000000004</v>
      </c>
      <c r="JH38" s="162">
        <v>10.044</v>
      </c>
      <c r="JI38" s="162">
        <v>-6.4132999999999996</v>
      </c>
      <c r="JJ38" s="162">
        <v>-44.972000000000001</v>
      </c>
      <c r="JK38" s="162">
        <v>-11.481999999999999</v>
      </c>
      <c r="JL38" s="162">
        <v>42.7</v>
      </c>
      <c r="JM38" s="162">
        <v>52.478999999999999</v>
      </c>
      <c r="JN38" s="162">
        <v>52.188000000000002</v>
      </c>
      <c r="JO38" s="162">
        <v>0</v>
      </c>
      <c r="JP38" s="162">
        <v>0</v>
      </c>
      <c r="JQ38" s="162">
        <v>48.601999999999997</v>
      </c>
      <c r="JR38" s="162">
        <v>49.384999999999998</v>
      </c>
      <c r="JS38" s="162">
        <v>49.104999999999997</v>
      </c>
      <c r="JT38" s="163"/>
      <c r="JU38" s="162">
        <v>-16.7</v>
      </c>
      <c r="JV38" s="162">
        <v>22.026</v>
      </c>
      <c r="JW38" s="162">
        <v>7.75</v>
      </c>
      <c r="JX38" s="162">
        <v>8.6998999999999995</v>
      </c>
      <c r="JY38" s="162">
        <v>-30.021999999999998</v>
      </c>
      <c r="JZ38" s="162">
        <v>72.686000000000007</v>
      </c>
      <c r="KA38" s="162">
        <v>46.375</v>
      </c>
      <c r="KB38" s="162">
        <v>-29.454999999999998</v>
      </c>
      <c r="KC38" s="162">
        <v>-70.950999999999993</v>
      </c>
      <c r="KD38" s="162">
        <v>33.454000000000001</v>
      </c>
      <c r="KE38" s="162">
        <v>37.445</v>
      </c>
      <c r="KF38" s="162">
        <v>7.8</v>
      </c>
      <c r="KG38" s="162">
        <v>-7.5</v>
      </c>
      <c r="KH38" s="162">
        <v>-18.439</v>
      </c>
      <c r="KI38" s="162">
        <v>201.02</v>
      </c>
    </row>
    <row r="39" spans="1:295" ht="18" customHeight="1" x14ac:dyDescent="0.25">
      <c r="A39" s="159" t="s">
        <v>89</v>
      </c>
      <c r="B39" s="159" t="s">
        <v>668</v>
      </c>
      <c r="C39" s="162">
        <v>0</v>
      </c>
      <c r="D39" s="162">
        <v>19.984000000000002</v>
      </c>
      <c r="E39" s="162">
        <v>-39.838000000000001</v>
      </c>
      <c r="F39" s="163"/>
      <c r="G39" s="162">
        <v>29.959</v>
      </c>
      <c r="H39" s="162">
        <v>11.057</v>
      </c>
      <c r="I39" s="162">
        <v>59.771000000000001</v>
      </c>
      <c r="J39" s="162">
        <v>-101.42</v>
      </c>
      <c r="K39" s="162">
        <v>62.493000000000002</v>
      </c>
      <c r="L39" s="162">
        <v>31.731999999999999</v>
      </c>
      <c r="M39" s="162">
        <v>-31.010999999999999</v>
      </c>
      <c r="N39" s="162">
        <v>-26.638999999999999</v>
      </c>
      <c r="O39" s="162">
        <v>-47.930999999999997</v>
      </c>
      <c r="P39" s="162">
        <v>39.598999999999997</v>
      </c>
      <c r="Q39" s="162">
        <v>15.731999999999999</v>
      </c>
      <c r="R39" s="162">
        <v>-39.598999999999997</v>
      </c>
      <c r="S39" s="162">
        <v>11.096</v>
      </c>
      <c r="T39" s="162">
        <v>204.92</v>
      </c>
      <c r="U39" s="162">
        <v>13.936999999999999</v>
      </c>
      <c r="V39" s="162">
        <v>14.143000000000001</v>
      </c>
      <c r="W39" s="162">
        <v>23.722999999999999</v>
      </c>
      <c r="X39" s="162">
        <v>0</v>
      </c>
      <c r="Y39" s="162">
        <v>21.161000000000001</v>
      </c>
      <c r="Z39" s="162">
        <v>7.5456000000000003</v>
      </c>
      <c r="AA39" s="163"/>
      <c r="AB39" s="162">
        <v>113</v>
      </c>
      <c r="AC39" s="162">
        <v>-92.04</v>
      </c>
      <c r="AD39" s="162">
        <v>-92.888999999999996</v>
      </c>
      <c r="AE39" s="162">
        <v>17.797000000000001</v>
      </c>
      <c r="AF39" s="162">
        <v>26.638999999999999</v>
      </c>
      <c r="AG39" s="162">
        <v>46.2</v>
      </c>
      <c r="AH39" s="162">
        <v>9.4559999999999995</v>
      </c>
      <c r="AI39" s="162">
        <v>0.13900000000000001</v>
      </c>
      <c r="AJ39" s="162">
        <v>-31.459</v>
      </c>
      <c r="AK39" s="162">
        <v>-31.67</v>
      </c>
      <c r="AL39" s="162">
        <v>-44.209000000000003</v>
      </c>
      <c r="AM39" s="162">
        <v>31.94</v>
      </c>
      <c r="AN39" s="162">
        <v>31.908999999999999</v>
      </c>
      <c r="AO39" s="162">
        <v>19.079999999999998</v>
      </c>
      <c r="AP39" s="162">
        <v>-4.4547999999999996</v>
      </c>
      <c r="AQ39" s="162">
        <v>0</v>
      </c>
      <c r="AR39" s="162">
        <v>75.188000000000002</v>
      </c>
      <c r="AS39" s="162">
        <v>45.607999999999997</v>
      </c>
      <c r="AT39" s="162">
        <v>-51.44</v>
      </c>
      <c r="AU39" s="162">
        <v>-50.283000000000001</v>
      </c>
      <c r="AV39" s="162">
        <v>5.9808000000000003</v>
      </c>
      <c r="AW39" s="162">
        <v>6.1567999999999996</v>
      </c>
      <c r="AX39" s="162">
        <v>74.346999999999994</v>
      </c>
      <c r="AY39" s="162">
        <v>75.284999999999997</v>
      </c>
      <c r="AZ39" s="162">
        <v>-7.8517999999999999</v>
      </c>
      <c r="BA39" s="162">
        <v>-43.018000000000001</v>
      </c>
      <c r="BB39" s="162">
        <v>-315.3</v>
      </c>
      <c r="BC39" s="162">
        <v>34.973999999999997</v>
      </c>
      <c r="BD39" s="162">
        <v>-17.298999999999999</v>
      </c>
      <c r="BE39" s="163"/>
      <c r="BF39" s="162">
        <v>55.119</v>
      </c>
      <c r="BG39" s="162">
        <v>54.939</v>
      </c>
      <c r="BH39" s="162">
        <v>-5.1670999999999996</v>
      </c>
      <c r="BI39" s="162">
        <v>-67.102000000000004</v>
      </c>
      <c r="BJ39" s="163"/>
      <c r="BK39" s="162">
        <v>9.5298999999999996</v>
      </c>
      <c r="BL39" s="162">
        <v>7.33</v>
      </c>
      <c r="BM39" s="162">
        <v>5.085</v>
      </c>
      <c r="BN39" s="162">
        <v>342.32</v>
      </c>
      <c r="BO39" s="162">
        <v>83.284000000000006</v>
      </c>
      <c r="BP39" s="162">
        <v>83.192999999999998</v>
      </c>
      <c r="BQ39" s="162">
        <v>-275.52</v>
      </c>
      <c r="BR39" s="162">
        <v>426.84</v>
      </c>
      <c r="BS39" s="162">
        <v>40.976999999999997</v>
      </c>
      <c r="BT39" s="162">
        <v>-132.33000000000001</v>
      </c>
      <c r="BU39" s="162">
        <v>136.06</v>
      </c>
      <c r="BV39" s="162">
        <v>96.771000000000001</v>
      </c>
      <c r="BW39" s="162">
        <v>25.408999999999999</v>
      </c>
      <c r="BX39" s="162">
        <v>25.11</v>
      </c>
      <c r="BY39" s="162">
        <v>67.278999999999996</v>
      </c>
      <c r="BZ39" s="162">
        <v>82.29</v>
      </c>
      <c r="CA39" s="162">
        <v>-72.197999999999993</v>
      </c>
      <c r="CB39" s="162">
        <v>-71.796000000000006</v>
      </c>
      <c r="CC39" s="162">
        <v>142.71</v>
      </c>
      <c r="CD39" s="162">
        <v>144.52000000000001</v>
      </c>
      <c r="CE39" s="162">
        <v>14.188000000000001</v>
      </c>
      <c r="CF39" s="162">
        <v>-115.12</v>
      </c>
      <c r="CG39" s="162">
        <v>-115.29</v>
      </c>
      <c r="CH39" s="162">
        <v>-1.4853000000000001</v>
      </c>
      <c r="CI39" s="162">
        <v>0</v>
      </c>
      <c r="CJ39" s="162">
        <v>19.57</v>
      </c>
      <c r="CK39" s="162">
        <v>25.984999999999999</v>
      </c>
      <c r="CL39" s="162">
        <v>111.3</v>
      </c>
      <c r="CM39" s="162">
        <v>100.3</v>
      </c>
      <c r="CN39" s="162">
        <v>-16.100000000000001</v>
      </c>
      <c r="CO39" s="162">
        <v>65.891000000000005</v>
      </c>
      <c r="CP39" s="162">
        <v>64.927000000000007</v>
      </c>
      <c r="CQ39" s="162">
        <v>64.772000000000006</v>
      </c>
      <c r="CR39" s="162">
        <v>-2.8212000000000002</v>
      </c>
      <c r="CS39" s="162">
        <v>-2.0911</v>
      </c>
      <c r="CT39" s="162">
        <v>-16.596</v>
      </c>
      <c r="CU39" s="162">
        <v>-36.338999999999999</v>
      </c>
      <c r="CV39" s="162">
        <v>0</v>
      </c>
      <c r="CW39" s="162">
        <v>14.324999999999999</v>
      </c>
      <c r="CX39" s="162">
        <v>61.529000000000003</v>
      </c>
      <c r="CY39" s="162">
        <v>77.16</v>
      </c>
      <c r="CZ39" s="162">
        <v>56.725999999999999</v>
      </c>
      <c r="DA39" s="162">
        <v>53.616999999999997</v>
      </c>
      <c r="DB39" s="162">
        <v>-35.36</v>
      </c>
      <c r="DC39" s="162">
        <v>-5.2743000000000002</v>
      </c>
      <c r="DD39" s="162">
        <v>0</v>
      </c>
      <c r="DE39" s="162">
        <v>0</v>
      </c>
      <c r="DF39" s="162">
        <v>-91.814999999999998</v>
      </c>
      <c r="DG39" s="162">
        <v>0</v>
      </c>
      <c r="DH39" s="162">
        <v>-21.574000000000002</v>
      </c>
      <c r="DI39" s="163"/>
      <c r="DJ39" s="162">
        <v>-112.69</v>
      </c>
      <c r="DK39" s="162">
        <v>31.187000000000001</v>
      </c>
      <c r="DL39" s="162">
        <v>69.149000000000001</v>
      </c>
      <c r="DM39" s="162">
        <v>71.400000000000006</v>
      </c>
      <c r="DN39" s="162">
        <v>100.79</v>
      </c>
      <c r="DO39" s="162">
        <v>68.86</v>
      </c>
      <c r="DP39" s="162">
        <v>-10.48</v>
      </c>
      <c r="DQ39" s="162">
        <v>63.585000000000001</v>
      </c>
      <c r="DR39" s="162">
        <v>89.186999999999998</v>
      </c>
      <c r="DS39" s="162">
        <v>-5.03</v>
      </c>
      <c r="DT39" s="162">
        <v>-5.0598999999999998</v>
      </c>
      <c r="DU39" s="163"/>
      <c r="DV39" s="163"/>
      <c r="DW39" s="162">
        <v>92.980999999999995</v>
      </c>
      <c r="DX39" s="162">
        <v>90.218000000000004</v>
      </c>
      <c r="DY39" s="162">
        <v>-56.677999999999997</v>
      </c>
      <c r="DZ39" s="162">
        <v>-56.735999999999997</v>
      </c>
      <c r="EA39" s="162">
        <v>198.92</v>
      </c>
      <c r="EB39" s="162">
        <v>151.79</v>
      </c>
      <c r="EC39" s="162">
        <v>146.25</v>
      </c>
      <c r="ED39" s="162">
        <v>147.74</v>
      </c>
      <c r="EE39" s="162">
        <v>99.974000000000004</v>
      </c>
      <c r="EF39" s="162">
        <v>81.376000000000005</v>
      </c>
      <c r="EG39" s="162">
        <v>-29.065999999999999</v>
      </c>
      <c r="EH39" s="162">
        <v>289.64</v>
      </c>
      <c r="EI39" s="162">
        <v>292.82</v>
      </c>
      <c r="EJ39" s="162">
        <v>0</v>
      </c>
      <c r="EK39" s="162">
        <v>-31.952000000000002</v>
      </c>
      <c r="EL39" s="162">
        <v>-35.009</v>
      </c>
      <c r="EM39" s="162">
        <v>-10.183999999999999</v>
      </c>
      <c r="EN39" s="162">
        <v>-1.1580999999999999</v>
      </c>
      <c r="EO39" s="162">
        <v>-1.1141000000000001</v>
      </c>
      <c r="EP39" s="162">
        <v>142.9</v>
      </c>
      <c r="EQ39" s="162">
        <v>-79.230999999999995</v>
      </c>
      <c r="ER39" s="162">
        <v>-79.385999999999996</v>
      </c>
      <c r="ES39" s="162">
        <v>-49.613</v>
      </c>
      <c r="ET39" s="162">
        <v>16.170000000000002</v>
      </c>
      <c r="EU39" s="162">
        <v>-8.7200000000000006</v>
      </c>
      <c r="EV39" s="162">
        <v>96.9</v>
      </c>
      <c r="EW39" s="162">
        <v>17.734999999999999</v>
      </c>
      <c r="EX39" s="162">
        <v>-73.522000000000006</v>
      </c>
      <c r="EY39" s="163"/>
      <c r="EZ39" s="162">
        <v>-34.243000000000002</v>
      </c>
      <c r="FA39" s="162">
        <v>8.7550000000000008</v>
      </c>
      <c r="FB39" s="162">
        <v>-82.405000000000001</v>
      </c>
      <c r="FC39" s="162">
        <v>55.765000000000001</v>
      </c>
      <c r="FD39" s="163"/>
      <c r="FE39" s="162">
        <v>0</v>
      </c>
      <c r="FF39" s="162">
        <v>0</v>
      </c>
      <c r="FG39" s="162">
        <v>0</v>
      </c>
      <c r="FH39" s="162">
        <v>50.624000000000002</v>
      </c>
      <c r="FI39" s="163"/>
      <c r="FJ39" s="163"/>
      <c r="FK39" s="162">
        <v>71.837999999999994</v>
      </c>
      <c r="FL39" s="162">
        <v>-170.97</v>
      </c>
      <c r="FM39" s="162">
        <v>59.05</v>
      </c>
      <c r="FN39" s="162">
        <v>58.509</v>
      </c>
      <c r="FO39" s="162">
        <v>-123.88</v>
      </c>
      <c r="FP39" s="162">
        <v>-113.06</v>
      </c>
      <c r="FQ39" s="162">
        <v>-54.454000000000001</v>
      </c>
      <c r="FR39" s="162">
        <v>-47.408999999999999</v>
      </c>
      <c r="FS39" s="162">
        <v>13.87</v>
      </c>
      <c r="FT39" s="162">
        <v>1.0793999999999999</v>
      </c>
      <c r="FU39" s="162">
        <v>-8.4699000000000009</v>
      </c>
      <c r="FV39" s="162">
        <v>12.61</v>
      </c>
      <c r="FW39" s="162">
        <v>-56.003</v>
      </c>
      <c r="FX39" s="162">
        <v>11.058</v>
      </c>
      <c r="FY39" s="162">
        <v>-14.805999999999999</v>
      </c>
      <c r="FZ39" s="162">
        <v>4.5029000000000003</v>
      </c>
      <c r="GA39" s="162">
        <v>5.5853999999999999</v>
      </c>
      <c r="GB39" s="162">
        <v>20.969000000000001</v>
      </c>
      <c r="GC39" s="162">
        <v>115.79</v>
      </c>
      <c r="GD39" s="162">
        <v>127.21</v>
      </c>
      <c r="GE39" s="162">
        <v>15.12</v>
      </c>
      <c r="GF39" s="164">
        <v>83.781999999999996</v>
      </c>
      <c r="GG39" s="162">
        <v>13.1</v>
      </c>
      <c r="GH39" s="162">
        <v>-23.26</v>
      </c>
      <c r="GI39" s="162">
        <v>-1.5012000000000001</v>
      </c>
      <c r="GJ39" s="162">
        <v>1.8063</v>
      </c>
      <c r="GK39" s="163"/>
      <c r="GL39" s="162">
        <v>6.4500000000000002E-2</v>
      </c>
      <c r="GM39" s="162">
        <v>0</v>
      </c>
      <c r="GN39" s="162">
        <v>-15.584</v>
      </c>
      <c r="GO39" s="162">
        <v>-38.591000000000001</v>
      </c>
      <c r="GP39" s="162">
        <v>19.706</v>
      </c>
      <c r="GQ39" s="162">
        <v>60.838999999999999</v>
      </c>
      <c r="GR39" s="162">
        <v>109.31</v>
      </c>
      <c r="GS39" s="162">
        <v>65.638999999999996</v>
      </c>
      <c r="GT39" s="162">
        <v>-163.87</v>
      </c>
      <c r="GU39" s="162">
        <v>-28.454999999999998</v>
      </c>
      <c r="GV39" s="163"/>
      <c r="GW39" s="162">
        <v>-57.392000000000003</v>
      </c>
      <c r="GX39" s="162">
        <v>11.409000000000001</v>
      </c>
      <c r="GY39" s="163"/>
      <c r="GZ39" s="162">
        <v>3.3961000000000001</v>
      </c>
      <c r="HA39" s="162">
        <v>12.875</v>
      </c>
      <c r="HB39" s="162">
        <v>225.39</v>
      </c>
      <c r="HC39" s="162">
        <v>226.74</v>
      </c>
      <c r="HD39" s="162">
        <v>287.5</v>
      </c>
      <c r="HE39" s="162">
        <v>-284.74</v>
      </c>
      <c r="HF39" s="162">
        <v>-565.88</v>
      </c>
      <c r="HG39" s="162">
        <v>566.24</v>
      </c>
      <c r="HH39" s="162">
        <v>563.24</v>
      </c>
      <c r="HI39" s="162">
        <v>-211.56</v>
      </c>
      <c r="HJ39" s="162">
        <v>-214.08</v>
      </c>
      <c r="HK39" s="162">
        <v>-45.396999999999998</v>
      </c>
      <c r="HL39" s="162">
        <v>-34.43</v>
      </c>
      <c r="HM39" s="162">
        <v>78.703000000000003</v>
      </c>
      <c r="HN39" s="162">
        <v>77.775000000000006</v>
      </c>
      <c r="HO39" s="162">
        <v>-90.058999999999997</v>
      </c>
      <c r="HP39" s="162">
        <v>-210.34</v>
      </c>
      <c r="HQ39" s="162">
        <v>59</v>
      </c>
      <c r="HR39" s="162">
        <v>59.076999999999998</v>
      </c>
      <c r="HS39" s="162">
        <v>-37.07</v>
      </c>
      <c r="HT39" s="162">
        <v>-36.442999999999998</v>
      </c>
      <c r="HU39" s="162">
        <v>103</v>
      </c>
      <c r="HV39" s="162">
        <v>101.8</v>
      </c>
      <c r="HW39" s="162">
        <v>57.5</v>
      </c>
      <c r="HX39" s="162">
        <v>57.5</v>
      </c>
      <c r="HY39" s="162">
        <v>22.827000000000002</v>
      </c>
      <c r="HZ39" s="162">
        <v>6.48</v>
      </c>
      <c r="IA39" s="162">
        <v>-352.32</v>
      </c>
      <c r="IB39" s="162">
        <v>105.26</v>
      </c>
      <c r="IC39" s="162">
        <v>104.27</v>
      </c>
      <c r="ID39" s="162">
        <v>17.298999999999999</v>
      </c>
      <c r="IE39" s="162">
        <v>17.7</v>
      </c>
      <c r="IF39" s="163"/>
      <c r="IG39" s="162">
        <v>-57.9</v>
      </c>
      <c r="IH39" s="162">
        <v>1.4581999999999999</v>
      </c>
      <c r="II39" s="162">
        <v>1.2063999999999999</v>
      </c>
      <c r="IJ39" s="162">
        <v>-544.41</v>
      </c>
      <c r="IK39" s="162">
        <v>-269.04000000000002</v>
      </c>
      <c r="IL39" s="162">
        <v>427.5</v>
      </c>
      <c r="IM39" s="162">
        <v>316.05</v>
      </c>
      <c r="IN39" s="162">
        <v>26.645</v>
      </c>
      <c r="IO39" s="162">
        <v>-342.43</v>
      </c>
      <c r="IP39" s="162">
        <v>342.02</v>
      </c>
      <c r="IQ39" s="162">
        <v>-128.33000000000001</v>
      </c>
      <c r="IR39" s="162">
        <v>-258.74</v>
      </c>
      <c r="IS39" s="162">
        <v>-336.95</v>
      </c>
      <c r="IT39" s="162">
        <v>101.66</v>
      </c>
      <c r="IU39" s="162">
        <v>99.091999999999999</v>
      </c>
      <c r="IV39" s="162">
        <v>132.38999999999999</v>
      </c>
      <c r="IW39" s="162">
        <v>-415.51</v>
      </c>
      <c r="IX39" s="162">
        <v>208</v>
      </c>
      <c r="IY39" s="162">
        <v>-206.27</v>
      </c>
      <c r="IZ39" s="162">
        <v>208.01</v>
      </c>
      <c r="JA39" s="162">
        <v>-3.8492999999999999</v>
      </c>
      <c r="JB39" s="162">
        <v>30.606000000000002</v>
      </c>
      <c r="JC39" s="162">
        <v>24.959</v>
      </c>
      <c r="JD39" s="162">
        <v>5.2709000000000001</v>
      </c>
      <c r="JE39" s="162">
        <v>5.2469999999999999</v>
      </c>
      <c r="JF39" s="162">
        <v>-24.239000000000001</v>
      </c>
      <c r="JG39" s="162">
        <v>7.1999000000000004</v>
      </c>
      <c r="JH39" s="162">
        <v>10.121</v>
      </c>
      <c r="JI39" s="162">
        <v>-7.1182999999999996</v>
      </c>
      <c r="JJ39" s="163"/>
      <c r="JK39" s="162">
        <v>-11.161</v>
      </c>
      <c r="JL39" s="162">
        <v>44.098999999999997</v>
      </c>
      <c r="JM39" s="162">
        <v>54.61</v>
      </c>
      <c r="JN39" s="162">
        <v>53.29</v>
      </c>
      <c r="JO39" s="162">
        <v>0</v>
      </c>
      <c r="JP39" s="162">
        <v>0</v>
      </c>
      <c r="JQ39" s="162">
        <v>50.421999999999997</v>
      </c>
      <c r="JR39" s="162">
        <v>51.411999999999999</v>
      </c>
      <c r="JS39" s="162">
        <v>50.07</v>
      </c>
      <c r="JT39" s="163"/>
      <c r="JU39" s="162">
        <v>-17</v>
      </c>
      <c r="JV39" s="162">
        <v>21.905000000000001</v>
      </c>
      <c r="JW39" s="162">
        <v>7.69</v>
      </c>
      <c r="JX39" s="162">
        <v>8.6998999999999995</v>
      </c>
      <c r="JY39" s="162">
        <v>-30.706</v>
      </c>
      <c r="JZ39" s="162">
        <v>72.974000000000004</v>
      </c>
      <c r="KA39" s="162">
        <v>46.16</v>
      </c>
      <c r="KB39" s="162">
        <v>-30.664000000000001</v>
      </c>
      <c r="KC39" s="162">
        <v>-71.472999999999999</v>
      </c>
      <c r="KD39" s="162">
        <v>34.716999999999999</v>
      </c>
      <c r="KE39" s="162">
        <v>37.174999999999997</v>
      </c>
      <c r="KF39" s="162">
        <v>8.8000000000000007</v>
      </c>
      <c r="KG39" s="162">
        <v>-7.6999000000000004</v>
      </c>
      <c r="KH39" s="162">
        <v>3.8092999999999999</v>
      </c>
      <c r="KI39" s="162">
        <v>177.52</v>
      </c>
    </row>
    <row r="40" spans="1:295" ht="18" customHeight="1" x14ac:dyDescent="0.25">
      <c r="A40" s="159" t="s">
        <v>89</v>
      </c>
      <c r="B40" s="159" t="s">
        <v>669</v>
      </c>
      <c r="C40" s="167">
        <v>0</v>
      </c>
      <c r="D40" s="165">
        <v>20.016999999999999</v>
      </c>
      <c r="E40" s="165">
        <v>-40.246000000000002</v>
      </c>
      <c r="F40" s="166"/>
      <c r="G40" s="165">
        <v>29.959</v>
      </c>
      <c r="H40" s="165">
        <v>11.416</v>
      </c>
      <c r="I40" s="165">
        <v>59.771000000000001</v>
      </c>
      <c r="J40" s="165">
        <v>-100.76</v>
      </c>
      <c r="K40" s="165">
        <v>61.048999999999999</v>
      </c>
      <c r="L40" s="165">
        <v>31.116</v>
      </c>
      <c r="M40" s="165">
        <v>-30.408999999999999</v>
      </c>
      <c r="N40" s="165">
        <v>-26.638999999999999</v>
      </c>
      <c r="O40" s="165">
        <v>-46.219000000000001</v>
      </c>
      <c r="P40" s="165">
        <v>39.598999999999997</v>
      </c>
      <c r="Q40" s="165">
        <v>15.731999999999999</v>
      </c>
      <c r="R40" s="165">
        <v>-39.598999999999997</v>
      </c>
      <c r="S40" s="165">
        <v>12.031000000000001</v>
      </c>
      <c r="T40" s="165">
        <v>203.06</v>
      </c>
      <c r="U40" s="165">
        <v>13.814</v>
      </c>
      <c r="V40" s="165">
        <v>13.678000000000001</v>
      </c>
      <c r="W40" s="165">
        <v>22.791</v>
      </c>
      <c r="X40" s="165">
        <v>0</v>
      </c>
      <c r="Y40" s="165">
        <v>22.120999999999999</v>
      </c>
      <c r="Z40" s="165">
        <v>7.4489000000000001</v>
      </c>
      <c r="AA40" s="166"/>
      <c r="AB40" s="165">
        <v>113</v>
      </c>
      <c r="AC40" s="165">
        <v>-92.849000000000004</v>
      </c>
      <c r="AD40" s="165">
        <v>-92.069000000000003</v>
      </c>
      <c r="AE40" s="165">
        <v>17.902000000000001</v>
      </c>
      <c r="AF40" s="165">
        <v>26.638999999999999</v>
      </c>
      <c r="AG40" s="165">
        <v>44</v>
      </c>
      <c r="AH40" s="165">
        <v>10.439</v>
      </c>
      <c r="AI40" s="165">
        <v>0.14599999999999999</v>
      </c>
      <c r="AJ40" s="165">
        <v>-35.770000000000003</v>
      </c>
      <c r="AK40" s="165">
        <v>-35.548999999999999</v>
      </c>
      <c r="AL40" s="165">
        <v>-35.939</v>
      </c>
      <c r="AM40" s="165">
        <v>36.31</v>
      </c>
      <c r="AN40" s="165">
        <v>36.389000000000003</v>
      </c>
      <c r="AO40" s="165">
        <v>19.451000000000001</v>
      </c>
      <c r="AP40" s="165">
        <v>-4.8906999999999998</v>
      </c>
      <c r="AQ40" s="165">
        <v>0</v>
      </c>
      <c r="AR40" s="165">
        <v>74.042000000000002</v>
      </c>
      <c r="AS40" s="165">
        <v>45.338000000000001</v>
      </c>
      <c r="AT40" s="165">
        <v>-54.387</v>
      </c>
      <c r="AU40" s="165">
        <v>-54.087000000000003</v>
      </c>
      <c r="AV40" s="165">
        <v>30.536999999999999</v>
      </c>
      <c r="AW40" s="165">
        <v>26.832999999999998</v>
      </c>
      <c r="AX40" s="165">
        <v>70.998000000000005</v>
      </c>
      <c r="AY40" s="165">
        <v>72.203999999999994</v>
      </c>
      <c r="AZ40" s="165">
        <v>-4.7111000000000001</v>
      </c>
      <c r="BA40" s="165">
        <v>-25.091000000000001</v>
      </c>
      <c r="BB40" s="165">
        <v>-332.27</v>
      </c>
      <c r="BC40" s="165">
        <v>34.981999999999999</v>
      </c>
      <c r="BD40" s="165">
        <v>-17.199000000000002</v>
      </c>
      <c r="BE40" s="166"/>
      <c r="BF40" s="165">
        <v>59.838000000000001</v>
      </c>
      <c r="BG40" s="165">
        <v>58.978000000000002</v>
      </c>
      <c r="BH40" s="165">
        <v>-4.8731999999999998</v>
      </c>
      <c r="BI40" s="166"/>
      <c r="BJ40" s="166"/>
      <c r="BK40" s="165">
        <v>9.0500000000000007</v>
      </c>
      <c r="BL40" s="165">
        <v>6.6241000000000003</v>
      </c>
      <c r="BM40" s="165">
        <v>4.4301000000000004</v>
      </c>
      <c r="BN40" s="165">
        <v>363.29</v>
      </c>
      <c r="BO40" s="165">
        <v>82.125</v>
      </c>
      <c r="BP40" s="165">
        <v>82.215999999999994</v>
      </c>
      <c r="BQ40" s="165">
        <v>-265.38</v>
      </c>
      <c r="BR40" s="165">
        <v>448.67</v>
      </c>
      <c r="BS40" s="165">
        <v>40.976999999999997</v>
      </c>
      <c r="BT40" s="165">
        <v>-77.128</v>
      </c>
      <c r="BU40" s="165">
        <v>78.331000000000003</v>
      </c>
      <c r="BV40" s="165">
        <v>95.634</v>
      </c>
      <c r="BW40" s="165">
        <v>24.649000000000001</v>
      </c>
      <c r="BX40" s="165">
        <v>24.399000000000001</v>
      </c>
      <c r="BY40" s="165">
        <v>67.3</v>
      </c>
      <c r="BZ40" s="165">
        <v>81.489000000000004</v>
      </c>
      <c r="CA40" s="165">
        <v>-84.522000000000006</v>
      </c>
      <c r="CB40" s="165">
        <v>-84.522000000000006</v>
      </c>
      <c r="CC40" s="165">
        <v>153.03</v>
      </c>
      <c r="CD40" s="165">
        <v>153.80000000000001</v>
      </c>
      <c r="CE40" s="165">
        <v>14.839</v>
      </c>
      <c r="CF40" s="165">
        <v>-105.84</v>
      </c>
      <c r="CG40" s="165">
        <v>-105.3</v>
      </c>
      <c r="CH40" s="165">
        <v>-3.2646999999999999</v>
      </c>
      <c r="CI40" s="165">
        <v>0</v>
      </c>
      <c r="CJ40" s="165">
        <v>19.57</v>
      </c>
      <c r="CK40" s="165">
        <v>25.984999999999999</v>
      </c>
      <c r="CL40" s="165">
        <v>109.59</v>
      </c>
      <c r="CM40" s="165">
        <v>98.9</v>
      </c>
      <c r="CN40" s="165">
        <v>-16.010000000000002</v>
      </c>
      <c r="CO40" s="165">
        <v>69.763000000000005</v>
      </c>
      <c r="CP40" s="165">
        <v>67.506</v>
      </c>
      <c r="CQ40" s="165">
        <v>67.444000000000003</v>
      </c>
      <c r="CR40" s="165">
        <v>2.0488</v>
      </c>
      <c r="CS40" s="165">
        <v>1.7004999999999999</v>
      </c>
      <c r="CT40" s="165">
        <v>-20.504000000000001</v>
      </c>
      <c r="CU40" s="165">
        <v>-41.832000000000001</v>
      </c>
      <c r="CV40" s="165">
        <v>0</v>
      </c>
      <c r="CW40" s="165">
        <v>14.757999999999999</v>
      </c>
      <c r="CX40" s="165">
        <v>60.11</v>
      </c>
      <c r="CY40" s="165">
        <v>77.058999999999997</v>
      </c>
      <c r="CZ40" s="165">
        <v>56.725999999999999</v>
      </c>
      <c r="DA40" s="165">
        <v>53.616999999999997</v>
      </c>
      <c r="DB40" s="165">
        <v>-35.29</v>
      </c>
      <c r="DC40" s="165">
        <v>-5.2743000000000002</v>
      </c>
      <c r="DD40" s="165">
        <v>0</v>
      </c>
      <c r="DE40" s="165">
        <v>0</v>
      </c>
      <c r="DF40" s="165">
        <v>-113.42</v>
      </c>
      <c r="DG40" s="165">
        <v>-1E-4</v>
      </c>
      <c r="DH40" s="165">
        <v>-21.395</v>
      </c>
      <c r="DI40" s="166"/>
      <c r="DJ40" s="165">
        <v>-110.9</v>
      </c>
      <c r="DK40" s="165">
        <v>31.885000000000002</v>
      </c>
      <c r="DL40" s="165">
        <v>69.149000000000001</v>
      </c>
      <c r="DM40" s="165">
        <v>72.808999999999997</v>
      </c>
      <c r="DN40" s="165">
        <v>99.626999999999995</v>
      </c>
      <c r="DO40" s="165">
        <v>68.138999999999996</v>
      </c>
      <c r="DP40" s="165">
        <v>-11.19</v>
      </c>
      <c r="DQ40" s="165">
        <v>63.354999999999997</v>
      </c>
      <c r="DR40" s="165">
        <v>112.93</v>
      </c>
      <c r="DS40" s="165">
        <v>-5.2698999999999998</v>
      </c>
      <c r="DT40" s="165">
        <v>-5.2398999999999996</v>
      </c>
      <c r="DU40" s="166"/>
      <c r="DV40" s="166"/>
      <c r="DW40" s="165">
        <v>112.32</v>
      </c>
      <c r="DX40" s="165">
        <v>111.01</v>
      </c>
      <c r="DY40" s="165">
        <v>-58.798999999999999</v>
      </c>
      <c r="DZ40" s="165">
        <v>-57.945</v>
      </c>
      <c r="EA40" s="165">
        <v>207.96</v>
      </c>
      <c r="EB40" s="165">
        <v>160.72</v>
      </c>
      <c r="EC40" s="165">
        <v>156.69999999999999</v>
      </c>
      <c r="ED40" s="165">
        <v>158.11000000000001</v>
      </c>
      <c r="EE40" s="165">
        <v>62.302</v>
      </c>
      <c r="EF40" s="165">
        <v>44.552999999999997</v>
      </c>
      <c r="EG40" s="165">
        <v>-30.681000000000001</v>
      </c>
      <c r="EH40" s="165">
        <v>276.58</v>
      </c>
      <c r="EI40" s="165">
        <v>220.16</v>
      </c>
      <c r="EJ40" s="165">
        <v>0</v>
      </c>
      <c r="EK40" s="165">
        <v>-29.785</v>
      </c>
      <c r="EL40" s="165">
        <v>-32.673000000000002</v>
      </c>
      <c r="EM40" s="165">
        <v>24.422999999999998</v>
      </c>
      <c r="EN40" s="165">
        <v>-8.7852999999999994</v>
      </c>
      <c r="EO40" s="165">
        <v>-8.3341999999999992</v>
      </c>
      <c r="EP40" s="165">
        <v>53.807000000000002</v>
      </c>
      <c r="EQ40" s="165">
        <v>-57.212000000000003</v>
      </c>
      <c r="ER40" s="165">
        <v>-58.045000000000002</v>
      </c>
      <c r="ES40" s="165">
        <v>-8.3116000000000003</v>
      </c>
      <c r="ET40" s="165">
        <v>14.968999999999999</v>
      </c>
      <c r="EU40" s="165">
        <v>-11.599</v>
      </c>
      <c r="EV40" s="165">
        <v>1</v>
      </c>
      <c r="EW40" s="165">
        <v>17.332000000000001</v>
      </c>
      <c r="EX40" s="165">
        <v>-87.474999999999994</v>
      </c>
      <c r="EY40" s="166"/>
      <c r="EZ40" s="165">
        <v>-31.242999999999999</v>
      </c>
      <c r="FA40" s="165">
        <v>4.1742999999999997</v>
      </c>
      <c r="FB40" s="165">
        <v>-42.569000000000003</v>
      </c>
      <c r="FC40" s="165">
        <v>55.765000000000001</v>
      </c>
      <c r="FD40" s="166"/>
      <c r="FE40" s="165">
        <v>0</v>
      </c>
      <c r="FF40" s="165">
        <v>0</v>
      </c>
      <c r="FG40" s="165">
        <v>0</v>
      </c>
      <c r="FH40" s="165">
        <v>52.234000000000002</v>
      </c>
      <c r="FI40" s="166"/>
      <c r="FJ40" s="166"/>
      <c r="FK40" s="165">
        <v>85.736999999999995</v>
      </c>
      <c r="FL40" s="165">
        <v>-172.14</v>
      </c>
      <c r="FM40" s="165">
        <v>61.115000000000002</v>
      </c>
      <c r="FN40" s="165">
        <v>60.411999999999999</v>
      </c>
      <c r="FO40" s="165">
        <v>-121.94</v>
      </c>
      <c r="FP40" s="165">
        <v>-110.21</v>
      </c>
      <c r="FQ40" s="165">
        <v>-55.640999999999998</v>
      </c>
      <c r="FR40" s="165">
        <v>-48.198999999999998</v>
      </c>
      <c r="FS40" s="165">
        <v>13.981999999999999</v>
      </c>
      <c r="FT40" s="165">
        <v>1.0207999999999999</v>
      </c>
      <c r="FU40" s="165">
        <v>-8.6898999999999997</v>
      </c>
      <c r="FV40" s="165">
        <v>12.6</v>
      </c>
      <c r="FW40" s="165">
        <v>-57.402000000000001</v>
      </c>
      <c r="FX40" s="165">
        <v>10.705</v>
      </c>
      <c r="FY40" s="165">
        <v>-14.805999999999999</v>
      </c>
      <c r="FZ40" s="165">
        <v>4.4720000000000004</v>
      </c>
      <c r="GA40" s="165">
        <v>5.6136999999999997</v>
      </c>
      <c r="GB40" s="165">
        <v>20.899000000000001</v>
      </c>
      <c r="GC40" s="165">
        <v>115.07</v>
      </c>
      <c r="GD40" s="165">
        <v>126.14</v>
      </c>
      <c r="GE40" s="165">
        <v>15.24</v>
      </c>
      <c r="GF40" s="167">
        <v>83.781999999999996</v>
      </c>
      <c r="GG40" s="165">
        <v>10.5</v>
      </c>
      <c r="GH40" s="165">
        <v>-23.53</v>
      </c>
      <c r="GI40" s="165">
        <v>-1.5101</v>
      </c>
      <c r="GJ40" s="165">
        <v>2.1568000000000001</v>
      </c>
      <c r="GK40" s="166"/>
      <c r="GL40" s="165">
        <v>6.4500000000000002E-2</v>
      </c>
      <c r="GM40" s="165">
        <v>0</v>
      </c>
      <c r="GN40" s="165">
        <v>-15.584</v>
      </c>
      <c r="GO40" s="165">
        <v>-39.012</v>
      </c>
      <c r="GP40" s="165">
        <v>21.561</v>
      </c>
      <c r="GQ40" s="165">
        <v>61.679000000000002</v>
      </c>
      <c r="GR40" s="165">
        <v>114.48</v>
      </c>
      <c r="GS40" s="165">
        <v>67.698999999999998</v>
      </c>
      <c r="GT40" s="165">
        <v>-168.92</v>
      </c>
      <c r="GU40" s="165">
        <v>-28.016999999999999</v>
      </c>
      <c r="GV40" s="166"/>
      <c r="GW40" s="165">
        <v>-56.579000000000001</v>
      </c>
      <c r="GX40" s="165">
        <v>11.154</v>
      </c>
      <c r="GY40" s="166"/>
      <c r="GZ40" s="165">
        <v>3.3645</v>
      </c>
      <c r="HA40" s="165">
        <v>12.734999999999999</v>
      </c>
      <c r="HB40" s="165">
        <v>218.05</v>
      </c>
      <c r="HC40" s="165">
        <v>216.75</v>
      </c>
      <c r="HD40" s="165">
        <v>282.89</v>
      </c>
      <c r="HE40" s="165">
        <v>-279.64999999999998</v>
      </c>
      <c r="HF40" s="165">
        <v>-566.6</v>
      </c>
      <c r="HG40" s="165">
        <v>568.17999999999995</v>
      </c>
      <c r="HH40" s="165">
        <v>511.49</v>
      </c>
      <c r="HI40" s="165">
        <v>-205.17</v>
      </c>
      <c r="HJ40" s="165">
        <v>-207.18</v>
      </c>
      <c r="HK40" s="165">
        <v>-50.115000000000002</v>
      </c>
      <c r="HL40" s="165">
        <v>-39.485999999999997</v>
      </c>
      <c r="HM40" s="165">
        <v>78.024000000000001</v>
      </c>
      <c r="HN40" s="165">
        <v>82.096999999999994</v>
      </c>
      <c r="HO40" s="165">
        <v>-90.058999999999997</v>
      </c>
      <c r="HP40" s="165">
        <v>-210.34</v>
      </c>
      <c r="HQ40" s="165">
        <v>45.442</v>
      </c>
      <c r="HR40" s="165">
        <v>44.64</v>
      </c>
      <c r="HS40" s="165">
        <v>-71.367999999999995</v>
      </c>
      <c r="HT40" s="165">
        <v>-70.86</v>
      </c>
      <c r="HU40" s="165">
        <v>87.668999999999997</v>
      </c>
      <c r="HV40" s="165">
        <v>87.739000000000004</v>
      </c>
      <c r="HW40" s="165">
        <v>57.798999999999999</v>
      </c>
      <c r="HX40" s="165">
        <v>57.798999999999999</v>
      </c>
      <c r="HY40" s="165">
        <v>23.053000000000001</v>
      </c>
      <c r="HZ40" s="165">
        <v>15.52</v>
      </c>
      <c r="IA40" s="165">
        <v>-319.66000000000003</v>
      </c>
      <c r="IB40" s="165">
        <v>105.25</v>
      </c>
      <c r="IC40" s="165">
        <v>105.04</v>
      </c>
      <c r="ID40" s="165">
        <v>18.5</v>
      </c>
      <c r="IE40" s="165">
        <v>22.2</v>
      </c>
      <c r="IF40" s="166"/>
      <c r="IG40" s="165">
        <v>-43</v>
      </c>
      <c r="IH40" s="165">
        <v>-36.058999999999997</v>
      </c>
      <c r="II40" s="165">
        <v>-36.682000000000002</v>
      </c>
      <c r="IJ40" s="165">
        <v>-499.49</v>
      </c>
      <c r="IK40" s="165">
        <v>-196.7</v>
      </c>
      <c r="IL40" s="165">
        <v>412.4</v>
      </c>
      <c r="IM40" s="165">
        <v>287.33999999999997</v>
      </c>
      <c r="IN40" s="165">
        <v>-72.751000000000005</v>
      </c>
      <c r="IO40" s="165">
        <v>-329.95</v>
      </c>
      <c r="IP40" s="165">
        <v>330.71</v>
      </c>
      <c r="IQ40" s="165">
        <v>-105.77</v>
      </c>
      <c r="IR40" s="165">
        <v>-232.25</v>
      </c>
      <c r="IS40" s="165">
        <v>-321.01</v>
      </c>
      <c r="IT40" s="165">
        <v>106.27</v>
      </c>
      <c r="IU40" s="165">
        <v>107</v>
      </c>
      <c r="IV40" s="165">
        <v>110.64</v>
      </c>
      <c r="IW40" s="165">
        <v>-402.58</v>
      </c>
      <c r="IX40" s="165">
        <v>182.64</v>
      </c>
      <c r="IY40" s="165">
        <v>-217.48</v>
      </c>
      <c r="IZ40" s="165">
        <v>218.47</v>
      </c>
      <c r="JA40" s="165">
        <v>-3.9811999999999999</v>
      </c>
      <c r="JB40" s="165">
        <v>30.606000000000002</v>
      </c>
      <c r="JC40" s="165">
        <v>19.920000000000002</v>
      </c>
      <c r="JD40" s="165">
        <v>5.4669999999999996</v>
      </c>
      <c r="JE40" s="165">
        <v>5.4669999999999996</v>
      </c>
      <c r="JF40" s="165">
        <v>-19.28</v>
      </c>
      <c r="JG40" s="165">
        <v>1.6</v>
      </c>
      <c r="JH40" s="165">
        <v>10.839</v>
      </c>
      <c r="JI40" s="165">
        <v>0.55689999999999995</v>
      </c>
      <c r="JJ40" s="166"/>
      <c r="JK40" s="165">
        <v>-13.093</v>
      </c>
      <c r="JL40" s="165">
        <v>40</v>
      </c>
      <c r="JM40" s="165">
        <v>53.180999999999997</v>
      </c>
      <c r="JN40" s="165">
        <v>53.006</v>
      </c>
      <c r="JO40" s="165">
        <v>0</v>
      </c>
      <c r="JP40" s="165">
        <v>0</v>
      </c>
      <c r="JQ40" s="165">
        <v>52.247</v>
      </c>
      <c r="JR40" s="165">
        <v>51.475000000000001</v>
      </c>
      <c r="JS40" s="165">
        <v>50.423000000000002</v>
      </c>
      <c r="JT40" s="166"/>
      <c r="JU40" s="165">
        <v>-20.5</v>
      </c>
      <c r="JV40" s="165">
        <v>21.670999999999999</v>
      </c>
      <c r="JW40" s="165">
        <v>7.8998999999999997</v>
      </c>
      <c r="JX40" s="165">
        <v>8.6998999999999995</v>
      </c>
      <c r="JY40" s="165">
        <v>-32.100999999999999</v>
      </c>
      <c r="JZ40" s="165">
        <v>75.822000000000003</v>
      </c>
      <c r="KA40" s="165">
        <v>50.156999999999996</v>
      </c>
      <c r="KB40" s="165">
        <v>-31.745999999999999</v>
      </c>
      <c r="KC40" s="165">
        <v>-74.292000000000002</v>
      </c>
      <c r="KD40" s="165">
        <v>37.512</v>
      </c>
      <c r="KE40" s="165">
        <v>36.377000000000002</v>
      </c>
      <c r="KF40" s="165">
        <v>13.5</v>
      </c>
      <c r="KG40" s="165">
        <v>-13.6</v>
      </c>
      <c r="KH40" s="165">
        <v>-57.676000000000002</v>
      </c>
      <c r="KI40" s="165">
        <v>230.54</v>
      </c>
    </row>
    <row r="41" spans="1:295" ht="18" customHeight="1" x14ac:dyDescent="0.25">
      <c r="A41" s="159" t="s">
        <v>89</v>
      </c>
      <c r="B41" s="159" t="s">
        <v>670</v>
      </c>
      <c r="C41" s="168">
        <v>0</v>
      </c>
      <c r="D41" s="160">
        <v>20.478999999999999</v>
      </c>
      <c r="E41" s="160">
        <v>-40.826000000000001</v>
      </c>
      <c r="F41" s="161"/>
      <c r="G41" s="160">
        <v>29.298999999999999</v>
      </c>
      <c r="H41" s="160">
        <v>11.502000000000001</v>
      </c>
      <c r="I41" s="160">
        <v>58.512999999999998</v>
      </c>
      <c r="J41" s="160">
        <v>-106.43</v>
      </c>
      <c r="K41" s="160">
        <v>61.228000000000002</v>
      </c>
      <c r="L41" s="160">
        <v>31.102</v>
      </c>
      <c r="M41" s="160">
        <v>-30.312999999999999</v>
      </c>
      <c r="N41" s="160">
        <v>-26.638999999999999</v>
      </c>
      <c r="O41" s="160">
        <v>-46.31</v>
      </c>
      <c r="P41" s="160">
        <v>39.598999999999997</v>
      </c>
      <c r="Q41" s="160">
        <v>15.731999999999999</v>
      </c>
      <c r="R41" s="160">
        <v>-37.4</v>
      </c>
      <c r="S41" s="160">
        <v>12.368</v>
      </c>
      <c r="T41" s="160">
        <v>217.02</v>
      </c>
      <c r="U41" s="160">
        <v>13.396000000000001</v>
      </c>
      <c r="V41" s="160">
        <v>13.91</v>
      </c>
      <c r="W41" s="160">
        <v>22.994</v>
      </c>
      <c r="X41" s="160">
        <v>0</v>
      </c>
      <c r="Y41" s="160">
        <v>22.132999999999999</v>
      </c>
      <c r="Z41" s="160">
        <v>8.0244999999999997</v>
      </c>
      <c r="AA41" s="161"/>
      <c r="AB41" s="160">
        <v>113</v>
      </c>
      <c r="AC41" s="160">
        <v>-92.638999999999996</v>
      </c>
      <c r="AD41" s="160">
        <v>-92.959000000000003</v>
      </c>
      <c r="AE41" s="160">
        <v>18.067</v>
      </c>
      <c r="AF41" s="160">
        <v>26.638999999999999</v>
      </c>
      <c r="AG41" s="160">
        <v>44</v>
      </c>
      <c r="AH41" s="160">
        <v>11.211</v>
      </c>
      <c r="AI41" s="160">
        <v>0.153</v>
      </c>
      <c r="AJ41" s="160">
        <v>-34.509</v>
      </c>
      <c r="AK41" s="160">
        <v>-34.139000000000003</v>
      </c>
      <c r="AL41" s="160">
        <v>-35.93</v>
      </c>
      <c r="AM41" s="160">
        <v>33.65</v>
      </c>
      <c r="AN41" s="160">
        <v>34.9</v>
      </c>
      <c r="AO41" s="160">
        <v>20.146999999999998</v>
      </c>
      <c r="AP41" s="160">
        <v>-4.8803999999999998</v>
      </c>
      <c r="AQ41" s="160">
        <v>0</v>
      </c>
      <c r="AR41" s="160">
        <v>73.366</v>
      </c>
      <c r="AS41" s="160">
        <v>45.820999999999998</v>
      </c>
      <c r="AT41" s="160">
        <v>-56.396000000000001</v>
      </c>
      <c r="AU41" s="160">
        <v>-53.287999999999997</v>
      </c>
      <c r="AV41" s="160">
        <v>27.617999999999999</v>
      </c>
      <c r="AW41" s="160">
        <v>29.88</v>
      </c>
      <c r="AX41" s="160">
        <v>70.73</v>
      </c>
      <c r="AY41" s="160">
        <v>74.748999999999995</v>
      </c>
      <c r="AZ41" s="160">
        <v>-5.2344999999999997</v>
      </c>
      <c r="BA41" s="160">
        <v>-24.83</v>
      </c>
      <c r="BB41" s="160">
        <v>-332.7</v>
      </c>
      <c r="BC41" s="160">
        <v>34.835000000000001</v>
      </c>
      <c r="BD41" s="160">
        <v>-17.199000000000002</v>
      </c>
      <c r="BE41" s="161"/>
      <c r="BF41" s="160">
        <v>60.396000000000001</v>
      </c>
      <c r="BG41" s="160">
        <v>59.83</v>
      </c>
      <c r="BH41" s="160">
        <v>-5.1571999999999996</v>
      </c>
      <c r="BI41" s="161"/>
      <c r="BJ41" s="161"/>
      <c r="BK41" s="160">
        <v>8.5699000000000005</v>
      </c>
      <c r="BL41" s="160">
        <v>6.8056000000000001</v>
      </c>
      <c r="BM41" s="160">
        <v>4.4969999999999999</v>
      </c>
      <c r="BN41" s="160">
        <v>370.18</v>
      </c>
      <c r="BO41" s="160">
        <v>80.201999999999998</v>
      </c>
      <c r="BP41" s="160">
        <v>80.415999999999997</v>
      </c>
      <c r="BQ41" s="160">
        <v>-210.67</v>
      </c>
      <c r="BR41" s="160">
        <v>466.51</v>
      </c>
      <c r="BS41" s="160">
        <v>40.976999999999997</v>
      </c>
      <c r="BT41" s="160">
        <v>-110.12</v>
      </c>
      <c r="BU41" s="160">
        <v>110.24</v>
      </c>
      <c r="BV41" s="160">
        <v>92.44</v>
      </c>
      <c r="BW41" s="160">
        <v>25.09</v>
      </c>
      <c r="BX41" s="160">
        <v>25.2</v>
      </c>
      <c r="BY41" s="160">
        <v>65.808999999999997</v>
      </c>
      <c r="BZ41" s="160">
        <v>80.73</v>
      </c>
      <c r="CA41" s="160">
        <v>-83.049000000000007</v>
      </c>
      <c r="CB41" s="160">
        <v>-83.584999999999994</v>
      </c>
      <c r="CC41" s="160">
        <v>146.47</v>
      </c>
      <c r="CD41" s="160">
        <v>147.08000000000001</v>
      </c>
      <c r="CE41" s="160">
        <v>12.711</v>
      </c>
      <c r="CF41" s="160">
        <v>-123.93</v>
      </c>
      <c r="CG41" s="160">
        <v>-123.03</v>
      </c>
      <c r="CH41" s="160">
        <v>-4.5347</v>
      </c>
      <c r="CI41" s="160">
        <v>0</v>
      </c>
      <c r="CJ41" s="160">
        <v>19.57</v>
      </c>
      <c r="CK41" s="160">
        <v>25.984999999999999</v>
      </c>
      <c r="CL41" s="160">
        <v>107.4</v>
      </c>
      <c r="CM41" s="160">
        <v>97</v>
      </c>
      <c r="CN41" s="160">
        <v>-15.909000000000001</v>
      </c>
      <c r="CO41" s="160">
        <v>60.002000000000002</v>
      </c>
      <c r="CP41" s="160">
        <v>57.692</v>
      </c>
      <c r="CQ41" s="160">
        <v>58.716999999999999</v>
      </c>
      <c r="CR41" s="160">
        <v>-20.46</v>
      </c>
      <c r="CS41" s="160">
        <v>-20.149000000000001</v>
      </c>
      <c r="CT41" s="160">
        <v>-18.13</v>
      </c>
      <c r="CU41" s="160">
        <v>-17.431000000000001</v>
      </c>
      <c r="CV41" s="160">
        <v>0</v>
      </c>
      <c r="CW41" s="160">
        <v>14.811</v>
      </c>
      <c r="CX41" s="160">
        <v>58.548999999999999</v>
      </c>
      <c r="CY41" s="160">
        <v>76.260000000000005</v>
      </c>
      <c r="CZ41" s="160">
        <v>56.021999999999998</v>
      </c>
      <c r="DA41" s="160">
        <v>52.445</v>
      </c>
      <c r="DB41" s="160">
        <v>-34.848999999999997</v>
      </c>
      <c r="DC41" s="160">
        <v>-5.2743000000000002</v>
      </c>
      <c r="DD41" s="160">
        <v>0</v>
      </c>
      <c r="DE41" s="160">
        <v>0</v>
      </c>
      <c r="DF41" s="160">
        <v>-66.777000000000001</v>
      </c>
      <c r="DG41" s="160">
        <v>0</v>
      </c>
      <c r="DH41" s="160">
        <v>-21.105</v>
      </c>
      <c r="DI41" s="161"/>
      <c r="DJ41" s="160">
        <v>-110.9</v>
      </c>
      <c r="DK41" s="160">
        <v>32</v>
      </c>
      <c r="DL41" s="160">
        <v>67.391000000000005</v>
      </c>
      <c r="DM41" s="160">
        <v>67.174000000000007</v>
      </c>
      <c r="DN41" s="160">
        <v>98.454999999999998</v>
      </c>
      <c r="DO41" s="160">
        <v>66.739999999999995</v>
      </c>
      <c r="DP41" s="160">
        <v>-8.89</v>
      </c>
      <c r="DQ41" s="160">
        <v>57.360999999999997</v>
      </c>
      <c r="DR41" s="160">
        <v>64.843000000000004</v>
      </c>
      <c r="DS41" s="160">
        <v>-2.54</v>
      </c>
      <c r="DT41" s="160">
        <v>-2.5398999999999998</v>
      </c>
      <c r="DU41" s="161"/>
      <c r="DV41" s="161"/>
      <c r="DW41" s="160">
        <v>65.471999999999994</v>
      </c>
      <c r="DX41" s="160">
        <v>64.653999999999996</v>
      </c>
      <c r="DY41" s="160">
        <v>-74.415000000000006</v>
      </c>
      <c r="DZ41" s="160">
        <v>-71.018000000000001</v>
      </c>
      <c r="EA41" s="160">
        <v>171.56</v>
      </c>
      <c r="EB41" s="160">
        <v>126.24</v>
      </c>
      <c r="EC41" s="160">
        <v>123.13</v>
      </c>
      <c r="ED41" s="160">
        <v>124.22</v>
      </c>
      <c r="EE41" s="160">
        <v>56.389000000000003</v>
      </c>
      <c r="EF41" s="160">
        <v>36.664999999999999</v>
      </c>
      <c r="EG41" s="160">
        <v>-31.196000000000002</v>
      </c>
      <c r="EH41" s="160">
        <v>219.68</v>
      </c>
      <c r="EI41" s="160">
        <v>159.66</v>
      </c>
      <c r="EJ41" s="160">
        <v>0</v>
      </c>
      <c r="EK41" s="160">
        <v>-37.770000000000003</v>
      </c>
      <c r="EL41" s="160">
        <v>-40.68</v>
      </c>
      <c r="EM41" s="160">
        <v>27.858000000000001</v>
      </c>
      <c r="EN41" s="160">
        <v>-5.6783999999999999</v>
      </c>
      <c r="EO41" s="160">
        <v>-6.2571000000000003</v>
      </c>
      <c r="EP41" s="160">
        <v>41.52</v>
      </c>
      <c r="EQ41" s="160">
        <v>-67.426000000000002</v>
      </c>
      <c r="ER41" s="160">
        <v>-68.203999999999994</v>
      </c>
      <c r="ES41" s="160">
        <v>-2.9649000000000001</v>
      </c>
      <c r="ET41" s="160">
        <v>0</v>
      </c>
      <c r="EU41" s="160">
        <v>-21.369</v>
      </c>
      <c r="EV41" s="160">
        <v>1</v>
      </c>
      <c r="EW41" s="160">
        <v>17.103999999999999</v>
      </c>
      <c r="EX41" s="160">
        <v>-80.802000000000007</v>
      </c>
      <c r="EY41" s="161"/>
      <c r="EZ41" s="160">
        <v>-33.270000000000003</v>
      </c>
      <c r="FA41" s="160">
        <v>10.093999999999999</v>
      </c>
      <c r="FB41" s="160">
        <v>-34.975000000000001</v>
      </c>
      <c r="FC41" s="160">
        <v>55.765000000000001</v>
      </c>
      <c r="FD41" s="161"/>
      <c r="FE41" s="160">
        <v>0</v>
      </c>
      <c r="FF41" s="160">
        <v>0</v>
      </c>
      <c r="FG41" s="160">
        <v>0</v>
      </c>
      <c r="FH41" s="160">
        <v>51.514000000000003</v>
      </c>
      <c r="FI41" s="161"/>
      <c r="FJ41" s="161"/>
      <c r="FK41" s="160">
        <v>85.736999999999995</v>
      </c>
      <c r="FL41" s="160">
        <v>-173.98</v>
      </c>
      <c r="FM41" s="160">
        <v>74.632999999999996</v>
      </c>
      <c r="FN41" s="160">
        <v>74.974000000000004</v>
      </c>
      <c r="FO41" s="160">
        <v>-123.79</v>
      </c>
      <c r="FP41" s="160">
        <v>-111.93</v>
      </c>
      <c r="FQ41" s="160">
        <v>-57.317999999999998</v>
      </c>
      <c r="FR41" s="160">
        <v>-48.709000000000003</v>
      </c>
      <c r="FS41" s="160">
        <v>14.368</v>
      </c>
      <c r="FT41" s="160">
        <v>1.0915999999999999</v>
      </c>
      <c r="FU41" s="160">
        <v>-8.6998999999999995</v>
      </c>
      <c r="FV41" s="160">
        <v>12.39</v>
      </c>
      <c r="FW41" s="160">
        <v>-58.509</v>
      </c>
      <c r="FX41" s="160">
        <v>10.946999999999999</v>
      </c>
      <c r="FY41" s="160">
        <v>-14.815</v>
      </c>
      <c r="FZ41" s="160">
        <v>1.3129</v>
      </c>
      <c r="GA41" s="160">
        <v>5.8860999999999999</v>
      </c>
      <c r="GB41" s="160">
        <v>20.228999999999999</v>
      </c>
      <c r="GC41" s="160">
        <v>113.72</v>
      </c>
      <c r="GD41" s="160">
        <v>127.78</v>
      </c>
      <c r="GE41" s="160">
        <v>15.51</v>
      </c>
      <c r="GF41" s="168">
        <v>83.781999999999996</v>
      </c>
      <c r="GG41" s="160">
        <v>13.699</v>
      </c>
      <c r="GH41" s="160">
        <v>-23.744</v>
      </c>
      <c r="GI41" s="160">
        <v>-2.0158</v>
      </c>
      <c r="GJ41" s="160">
        <v>1.7785</v>
      </c>
      <c r="GK41" s="161"/>
      <c r="GL41" s="160">
        <v>6.4500000000000002E-2</v>
      </c>
      <c r="GM41" s="160">
        <v>0</v>
      </c>
      <c r="GN41" s="160">
        <v>-15.555</v>
      </c>
      <c r="GO41" s="160">
        <v>-39.253999999999998</v>
      </c>
      <c r="GP41" s="160">
        <v>20.849</v>
      </c>
      <c r="GQ41" s="160">
        <v>61.679000000000002</v>
      </c>
      <c r="GR41" s="160">
        <v>113.49</v>
      </c>
      <c r="GS41" s="160">
        <v>68.415000000000006</v>
      </c>
      <c r="GT41" s="160">
        <v>-170.63</v>
      </c>
      <c r="GU41" s="160">
        <v>-27.994</v>
      </c>
      <c r="GV41" s="161"/>
      <c r="GW41" s="160">
        <v>-55.929000000000002</v>
      </c>
      <c r="GX41" s="160">
        <v>11.538</v>
      </c>
      <c r="GY41" s="161"/>
      <c r="GZ41" s="160">
        <v>3.5015999999999998</v>
      </c>
      <c r="HA41" s="160">
        <v>13</v>
      </c>
      <c r="HB41" s="160">
        <v>208.1</v>
      </c>
      <c r="HC41" s="160">
        <v>206.87</v>
      </c>
      <c r="HD41" s="160">
        <v>293.8</v>
      </c>
      <c r="HE41" s="160">
        <v>-291.95</v>
      </c>
      <c r="HF41" s="160">
        <v>-567.24</v>
      </c>
      <c r="HG41" s="160">
        <v>569.07000000000005</v>
      </c>
      <c r="HH41" s="160">
        <v>470.16</v>
      </c>
      <c r="HI41" s="160">
        <v>-195.11</v>
      </c>
      <c r="HJ41" s="160">
        <v>-196.83</v>
      </c>
      <c r="HK41" s="160">
        <v>-48.646000000000001</v>
      </c>
      <c r="HL41" s="160">
        <v>-38.072000000000003</v>
      </c>
      <c r="HM41" s="160">
        <v>75.778000000000006</v>
      </c>
      <c r="HN41" s="160">
        <v>74.849000000000004</v>
      </c>
      <c r="HO41" s="160">
        <v>-79.759</v>
      </c>
      <c r="HP41" s="160">
        <v>-193.9</v>
      </c>
      <c r="HQ41" s="160">
        <v>25.138999999999999</v>
      </c>
      <c r="HR41" s="160">
        <v>24.238</v>
      </c>
      <c r="HS41" s="160">
        <v>-78.825999999999993</v>
      </c>
      <c r="HT41" s="160">
        <v>-78.611999999999995</v>
      </c>
      <c r="HU41" s="160">
        <v>91.97</v>
      </c>
      <c r="HV41" s="160">
        <v>91.808999999999997</v>
      </c>
      <c r="HW41" s="160">
        <v>57.9</v>
      </c>
      <c r="HX41" s="160">
        <v>58.798999999999999</v>
      </c>
      <c r="HY41" s="160">
        <v>22.806999999999999</v>
      </c>
      <c r="HZ41" s="160">
        <v>20.239000000000001</v>
      </c>
      <c r="IA41" s="160">
        <v>-279.26</v>
      </c>
      <c r="IB41" s="160">
        <v>107.31</v>
      </c>
      <c r="IC41" s="160">
        <v>106.95</v>
      </c>
      <c r="ID41" s="160">
        <v>19</v>
      </c>
      <c r="IE41" s="160">
        <v>27.399000000000001</v>
      </c>
      <c r="IF41" s="161"/>
      <c r="IG41" s="160">
        <v>-22.5</v>
      </c>
      <c r="IH41" s="160">
        <v>-79.802000000000007</v>
      </c>
      <c r="II41" s="160">
        <v>-79.608999999999995</v>
      </c>
      <c r="IJ41" s="160">
        <v>-459.7</v>
      </c>
      <c r="IK41" s="160">
        <v>-131.25</v>
      </c>
      <c r="IL41" s="160">
        <v>377.26</v>
      </c>
      <c r="IM41" s="160">
        <v>248.5</v>
      </c>
      <c r="IN41" s="160">
        <v>-105.12</v>
      </c>
      <c r="IO41" s="160">
        <v>-299.68</v>
      </c>
      <c r="IP41" s="160">
        <v>301.64999999999998</v>
      </c>
      <c r="IQ41" s="160">
        <v>-73.102000000000004</v>
      </c>
      <c r="IR41" s="160">
        <v>-191.7</v>
      </c>
      <c r="IS41" s="160">
        <v>-292.64999999999998</v>
      </c>
      <c r="IT41" s="160">
        <v>106.63</v>
      </c>
      <c r="IU41" s="160">
        <v>107.47</v>
      </c>
      <c r="IV41" s="160">
        <v>73.382999999999996</v>
      </c>
      <c r="IW41" s="160">
        <v>-367.01</v>
      </c>
      <c r="IX41" s="160">
        <v>146.9</v>
      </c>
      <c r="IY41" s="160">
        <v>-218.66</v>
      </c>
      <c r="IZ41" s="160">
        <v>218.43</v>
      </c>
      <c r="JA41" s="160">
        <v>-4.8491</v>
      </c>
      <c r="JB41" s="160">
        <v>30.623999999999999</v>
      </c>
      <c r="JC41" s="160">
        <v>15.76</v>
      </c>
      <c r="JD41" s="160">
        <v>6.5468999999999999</v>
      </c>
      <c r="JE41" s="160">
        <v>6.5468999999999999</v>
      </c>
      <c r="JF41" s="160">
        <v>-15.359</v>
      </c>
      <c r="JG41" s="160">
        <v>-2.64</v>
      </c>
      <c r="JH41" s="160">
        <v>10.199999999999999</v>
      </c>
      <c r="JI41" s="160">
        <v>1.6128</v>
      </c>
      <c r="JJ41" s="161"/>
      <c r="JK41" s="160">
        <v>-15.41</v>
      </c>
      <c r="JL41" s="160">
        <v>37</v>
      </c>
      <c r="JM41" s="160">
        <v>54.506</v>
      </c>
      <c r="JN41" s="160">
        <v>57.031999999999996</v>
      </c>
      <c r="JO41" s="160">
        <v>0</v>
      </c>
      <c r="JP41" s="160">
        <v>0</v>
      </c>
      <c r="JQ41" s="160">
        <v>50.198999999999998</v>
      </c>
      <c r="JR41" s="160">
        <v>49.161000000000001</v>
      </c>
      <c r="JS41" s="160">
        <v>52.061</v>
      </c>
      <c r="JT41" s="161"/>
      <c r="JU41" s="160">
        <v>-27.6</v>
      </c>
      <c r="JV41" s="160">
        <v>21.885999999999999</v>
      </c>
      <c r="JW41" s="160">
        <v>7.73</v>
      </c>
      <c r="JX41" s="160">
        <v>8.6998999999999995</v>
      </c>
      <c r="JY41" s="160">
        <v>-30.428000000000001</v>
      </c>
      <c r="JZ41" s="160">
        <v>75.241</v>
      </c>
      <c r="KA41" s="160">
        <v>49.661999999999999</v>
      </c>
      <c r="KB41" s="160">
        <v>-30.177</v>
      </c>
      <c r="KC41" s="160">
        <v>-73.941000000000003</v>
      </c>
      <c r="KD41" s="160">
        <v>37.084000000000003</v>
      </c>
      <c r="KE41" s="160">
        <v>36.173999999999999</v>
      </c>
      <c r="KF41" s="160">
        <v>21.2</v>
      </c>
      <c r="KG41" s="160">
        <v>-20.899000000000001</v>
      </c>
      <c r="KH41" s="160">
        <v>-93.876999999999995</v>
      </c>
      <c r="KI41" s="160">
        <v>272.92</v>
      </c>
    </row>
    <row r="42" spans="1:295" ht="18" customHeight="1" x14ac:dyDescent="0.25">
      <c r="A42" s="159" t="s">
        <v>89</v>
      </c>
      <c r="B42" s="159" t="s">
        <v>671</v>
      </c>
      <c r="C42" s="164">
        <v>0</v>
      </c>
      <c r="D42" s="162">
        <v>20.521000000000001</v>
      </c>
      <c r="E42" s="162">
        <v>-40.826000000000001</v>
      </c>
      <c r="F42" s="163"/>
      <c r="G42" s="162">
        <v>28.643999999999998</v>
      </c>
      <c r="H42" s="162">
        <v>12.42</v>
      </c>
      <c r="I42" s="162">
        <v>56.506</v>
      </c>
      <c r="J42" s="162">
        <v>-102.71</v>
      </c>
      <c r="K42" s="162">
        <v>60.466999999999999</v>
      </c>
      <c r="L42" s="162">
        <v>30.36</v>
      </c>
      <c r="M42" s="162">
        <v>-29.748000000000001</v>
      </c>
      <c r="N42" s="162">
        <v>-26.638999999999999</v>
      </c>
      <c r="O42" s="162">
        <v>-43.08</v>
      </c>
      <c r="P42" s="162">
        <v>37.4</v>
      </c>
      <c r="Q42" s="162">
        <v>13.247999999999999</v>
      </c>
      <c r="R42" s="162">
        <v>-35.200000000000003</v>
      </c>
      <c r="S42" s="162">
        <v>12.492000000000001</v>
      </c>
      <c r="T42" s="162">
        <v>208.06</v>
      </c>
      <c r="U42" s="162">
        <v>11.96</v>
      </c>
      <c r="V42" s="162">
        <v>12.076000000000001</v>
      </c>
      <c r="W42" s="162">
        <v>19.975999999999999</v>
      </c>
      <c r="X42" s="162">
        <v>0</v>
      </c>
      <c r="Y42" s="162">
        <v>21.783000000000001</v>
      </c>
      <c r="Z42" s="162">
        <v>3.0221</v>
      </c>
      <c r="AA42" s="163"/>
      <c r="AB42" s="162">
        <v>113</v>
      </c>
      <c r="AC42" s="162">
        <v>-89.69</v>
      </c>
      <c r="AD42" s="162">
        <v>-90.44</v>
      </c>
      <c r="AE42" s="162">
        <v>17.78</v>
      </c>
      <c r="AF42" s="162">
        <v>26.638999999999999</v>
      </c>
      <c r="AG42" s="162">
        <v>41.798999999999999</v>
      </c>
      <c r="AH42" s="162">
        <v>10.137</v>
      </c>
      <c r="AI42" s="162">
        <v>0.14499999999999999</v>
      </c>
      <c r="AJ42" s="162">
        <v>-30.43</v>
      </c>
      <c r="AK42" s="162">
        <v>-30.048999999999999</v>
      </c>
      <c r="AL42" s="162">
        <v>-43.658999999999999</v>
      </c>
      <c r="AM42" s="162">
        <v>29.989000000000001</v>
      </c>
      <c r="AN42" s="162">
        <v>30.5</v>
      </c>
      <c r="AO42" s="162">
        <v>20.055</v>
      </c>
      <c r="AP42" s="162">
        <v>-4.7350000000000003</v>
      </c>
      <c r="AQ42" s="162">
        <v>0</v>
      </c>
      <c r="AR42" s="162">
        <v>73.322999999999993</v>
      </c>
      <c r="AS42" s="162">
        <v>42.122999999999998</v>
      </c>
      <c r="AT42" s="162">
        <v>-50.77</v>
      </c>
      <c r="AU42" s="162">
        <v>-50.61</v>
      </c>
      <c r="AV42" s="162">
        <v>5.9718999999999998</v>
      </c>
      <c r="AW42" s="162">
        <v>5.8376999999999999</v>
      </c>
      <c r="AX42" s="162">
        <v>72.605000000000004</v>
      </c>
      <c r="AY42" s="162">
        <v>73.275000000000006</v>
      </c>
      <c r="AZ42" s="162">
        <v>-7.8517999999999999</v>
      </c>
      <c r="BA42" s="162">
        <v>-42.02</v>
      </c>
      <c r="BB42" s="162">
        <v>-300.74</v>
      </c>
      <c r="BC42" s="162">
        <v>35.003999999999998</v>
      </c>
      <c r="BD42" s="162">
        <v>-17.199000000000002</v>
      </c>
      <c r="BE42" s="163"/>
      <c r="BF42" s="162">
        <v>55.847000000000001</v>
      </c>
      <c r="BG42" s="162">
        <v>55.265999999999998</v>
      </c>
      <c r="BH42" s="162">
        <v>-4.9283000000000001</v>
      </c>
      <c r="BI42" s="163"/>
      <c r="BJ42" s="163"/>
      <c r="BK42" s="162">
        <v>8.2200000000000006</v>
      </c>
      <c r="BL42" s="162">
        <v>6.8918999999999997</v>
      </c>
      <c r="BM42" s="162">
        <v>4.5656999999999996</v>
      </c>
      <c r="BN42" s="162">
        <v>335.91</v>
      </c>
      <c r="BO42" s="162">
        <v>69.031999999999996</v>
      </c>
      <c r="BP42" s="162">
        <v>68.727000000000004</v>
      </c>
      <c r="BQ42" s="162">
        <v>-199.93</v>
      </c>
      <c r="BR42" s="162">
        <v>426.5</v>
      </c>
      <c r="BS42" s="162">
        <v>40.976999999999997</v>
      </c>
      <c r="BT42" s="162">
        <v>-105.38</v>
      </c>
      <c r="BU42" s="162">
        <v>108.6</v>
      </c>
      <c r="BV42" s="162">
        <v>91.412000000000006</v>
      </c>
      <c r="BW42" s="162">
        <v>24.01</v>
      </c>
      <c r="BX42" s="162">
        <v>23.53</v>
      </c>
      <c r="BY42" s="162">
        <v>65.08</v>
      </c>
      <c r="BZ42" s="162">
        <v>79.290000000000006</v>
      </c>
      <c r="CA42" s="162">
        <v>-81.441000000000003</v>
      </c>
      <c r="CB42" s="162">
        <v>-81.307000000000002</v>
      </c>
      <c r="CC42" s="162">
        <v>141.51</v>
      </c>
      <c r="CD42" s="162">
        <v>143.66999999999999</v>
      </c>
      <c r="CE42" s="162">
        <v>12.613</v>
      </c>
      <c r="CF42" s="162">
        <v>-109.76</v>
      </c>
      <c r="CG42" s="162">
        <v>-109.04</v>
      </c>
      <c r="CH42" s="162">
        <v>-6.4580000000000002</v>
      </c>
      <c r="CI42" s="162">
        <v>0</v>
      </c>
      <c r="CJ42" s="162">
        <v>19.57</v>
      </c>
      <c r="CK42" s="162">
        <v>25.984999999999999</v>
      </c>
      <c r="CL42" s="162">
        <v>106.09</v>
      </c>
      <c r="CM42" s="162">
        <v>96</v>
      </c>
      <c r="CN42" s="162">
        <v>-15.21</v>
      </c>
      <c r="CO42" s="162">
        <v>64.798000000000002</v>
      </c>
      <c r="CP42" s="162">
        <v>63.932000000000002</v>
      </c>
      <c r="CQ42" s="162">
        <v>63.25</v>
      </c>
      <c r="CR42" s="162">
        <v>-10.898999999999999</v>
      </c>
      <c r="CS42" s="162">
        <v>-9.9954000000000001</v>
      </c>
      <c r="CT42" s="162">
        <v>-18.937999999999999</v>
      </c>
      <c r="CU42" s="162">
        <v>-25.428000000000001</v>
      </c>
      <c r="CV42" s="162">
        <v>0</v>
      </c>
      <c r="CW42" s="162">
        <v>14.013999999999999</v>
      </c>
      <c r="CX42" s="162">
        <v>59.15</v>
      </c>
      <c r="CY42" s="162">
        <v>75.239000000000004</v>
      </c>
      <c r="CZ42" s="162">
        <v>54.616</v>
      </c>
      <c r="DA42" s="162">
        <v>51.86</v>
      </c>
      <c r="DB42" s="162">
        <v>-34.149000000000001</v>
      </c>
      <c r="DC42" s="162">
        <v>-5.2743000000000002</v>
      </c>
      <c r="DD42" s="162">
        <v>0</v>
      </c>
      <c r="DE42" s="162">
        <v>0</v>
      </c>
      <c r="DF42" s="162">
        <v>-75.265000000000001</v>
      </c>
      <c r="DG42" s="162">
        <v>0</v>
      </c>
      <c r="DH42" s="162">
        <v>-20.827000000000002</v>
      </c>
      <c r="DI42" s="163"/>
      <c r="DJ42" s="162">
        <v>-110.09</v>
      </c>
      <c r="DK42" s="162">
        <v>31.263999999999999</v>
      </c>
      <c r="DL42" s="162">
        <v>66.513000000000005</v>
      </c>
      <c r="DM42" s="162">
        <v>67.174000000000007</v>
      </c>
      <c r="DN42" s="162">
        <v>96.111999999999995</v>
      </c>
      <c r="DO42" s="162">
        <v>66.069000000000003</v>
      </c>
      <c r="DP42" s="162">
        <v>-9.3000000000000007</v>
      </c>
      <c r="DQ42" s="162">
        <v>57.55</v>
      </c>
      <c r="DR42" s="162">
        <v>75.188999999999993</v>
      </c>
      <c r="DS42" s="162">
        <v>-2.35</v>
      </c>
      <c r="DT42" s="162">
        <v>-2.3399000000000001</v>
      </c>
      <c r="DU42" s="163"/>
      <c r="DV42" s="163"/>
      <c r="DW42" s="162">
        <v>74.308999999999997</v>
      </c>
      <c r="DX42" s="162">
        <v>74.290000000000006</v>
      </c>
      <c r="DY42" s="162">
        <v>-67.429000000000002</v>
      </c>
      <c r="DZ42" s="162">
        <v>-65.5</v>
      </c>
      <c r="EA42" s="162">
        <v>176.86</v>
      </c>
      <c r="EB42" s="162">
        <v>132.19</v>
      </c>
      <c r="EC42" s="162">
        <v>128.44</v>
      </c>
      <c r="ED42" s="162">
        <v>130.66</v>
      </c>
      <c r="EE42" s="162">
        <v>52.414000000000001</v>
      </c>
      <c r="EF42" s="162">
        <v>33.670999999999999</v>
      </c>
      <c r="EG42" s="162">
        <v>-31.629000000000001</v>
      </c>
      <c r="EH42" s="162">
        <v>212.79</v>
      </c>
      <c r="EI42" s="162">
        <v>186.8</v>
      </c>
      <c r="EJ42" s="162">
        <v>0</v>
      </c>
      <c r="EK42" s="162">
        <v>-36.476999999999997</v>
      </c>
      <c r="EL42" s="162">
        <v>-39.052999999999997</v>
      </c>
      <c r="EM42" s="162">
        <v>30.666</v>
      </c>
      <c r="EN42" s="162">
        <v>-16.672000000000001</v>
      </c>
      <c r="EO42" s="162">
        <v>-14.645</v>
      </c>
      <c r="EP42" s="162">
        <v>44.591000000000001</v>
      </c>
      <c r="EQ42" s="162">
        <v>-59.828000000000003</v>
      </c>
      <c r="ER42" s="162">
        <v>-60.77</v>
      </c>
      <c r="ES42" s="162">
        <v>1.0906</v>
      </c>
      <c r="ET42" s="162">
        <v>0</v>
      </c>
      <c r="EU42" s="162">
        <v>-24.119</v>
      </c>
      <c r="EV42" s="162">
        <v>0</v>
      </c>
      <c r="EW42" s="162">
        <v>16.032</v>
      </c>
      <c r="EX42" s="162">
        <v>-97.722999999999999</v>
      </c>
      <c r="EY42" s="163"/>
      <c r="EZ42" s="162">
        <v>-31.751000000000001</v>
      </c>
      <c r="FA42" s="162">
        <v>6.1463000000000001</v>
      </c>
      <c r="FB42" s="162">
        <v>-31.47</v>
      </c>
      <c r="FC42" s="162">
        <v>55.765000000000001</v>
      </c>
      <c r="FD42" s="163"/>
      <c r="FE42" s="162">
        <v>0</v>
      </c>
      <c r="FF42" s="162">
        <v>0</v>
      </c>
      <c r="FG42" s="162">
        <v>0</v>
      </c>
      <c r="FH42" s="162">
        <v>51.017000000000003</v>
      </c>
      <c r="FI42" s="163"/>
      <c r="FJ42" s="163"/>
      <c r="FK42" s="162">
        <v>81.215999999999994</v>
      </c>
      <c r="FL42" s="162">
        <v>-173.14</v>
      </c>
      <c r="FM42" s="162">
        <v>69.587999999999994</v>
      </c>
      <c r="FN42" s="162">
        <v>69.983999999999995</v>
      </c>
      <c r="FO42" s="162">
        <v>-124.69</v>
      </c>
      <c r="FP42" s="162">
        <v>-111.32</v>
      </c>
      <c r="FQ42" s="162">
        <v>-56.124000000000002</v>
      </c>
      <c r="FR42" s="162">
        <v>-48.588999999999999</v>
      </c>
      <c r="FS42" s="162">
        <v>13.87</v>
      </c>
      <c r="FT42" s="162">
        <v>1.0207999999999999</v>
      </c>
      <c r="FU42" s="162">
        <v>-8.5599000000000007</v>
      </c>
      <c r="FV42" s="162">
        <v>12.26</v>
      </c>
      <c r="FW42" s="162">
        <v>-56.889000000000003</v>
      </c>
      <c r="FX42" s="162">
        <v>11.06</v>
      </c>
      <c r="FY42" s="162">
        <v>-14.815</v>
      </c>
      <c r="FZ42" s="162">
        <v>4.57</v>
      </c>
      <c r="GA42" s="162">
        <v>6.1449999999999996</v>
      </c>
      <c r="GB42" s="162">
        <v>20</v>
      </c>
      <c r="GC42" s="162">
        <v>115.4</v>
      </c>
      <c r="GD42" s="162">
        <v>128.22</v>
      </c>
      <c r="GE42" s="162">
        <v>14.86</v>
      </c>
      <c r="GF42" s="164">
        <v>83.781999999999996</v>
      </c>
      <c r="GG42" s="162">
        <v>13.898999999999999</v>
      </c>
      <c r="GH42" s="162">
        <v>-22.23</v>
      </c>
      <c r="GI42" s="162">
        <v>-2.1012</v>
      </c>
      <c r="GJ42" s="162">
        <v>2.411</v>
      </c>
      <c r="GK42" s="163"/>
      <c r="GL42" s="162">
        <v>6.4500000000000002E-2</v>
      </c>
      <c r="GM42" s="162">
        <v>0</v>
      </c>
      <c r="GN42" s="162">
        <v>-14.611000000000001</v>
      </c>
      <c r="GO42" s="162">
        <v>-37.701000000000001</v>
      </c>
      <c r="GP42" s="162">
        <v>20.338999999999999</v>
      </c>
      <c r="GQ42" s="162">
        <v>59.158000000000001</v>
      </c>
      <c r="GR42" s="162">
        <v>112.89</v>
      </c>
      <c r="GS42" s="162">
        <v>65.216999999999999</v>
      </c>
      <c r="GT42" s="162">
        <v>-162.84</v>
      </c>
      <c r="GU42" s="162">
        <v>-27.021999999999998</v>
      </c>
      <c r="GV42" s="163"/>
      <c r="GW42" s="162">
        <v>-53.496000000000002</v>
      </c>
      <c r="GX42" s="162">
        <v>11.538</v>
      </c>
      <c r="GY42" s="163"/>
      <c r="GZ42" s="162">
        <v>3.8601999999999999</v>
      </c>
      <c r="HA42" s="162">
        <v>13</v>
      </c>
      <c r="HB42" s="162">
        <v>213.35</v>
      </c>
      <c r="HC42" s="162">
        <v>214.39</v>
      </c>
      <c r="HD42" s="162">
        <v>281.2</v>
      </c>
      <c r="HE42" s="162">
        <v>-280.89999999999998</v>
      </c>
      <c r="HF42" s="162">
        <v>-556.54</v>
      </c>
      <c r="HG42" s="162">
        <v>560.33000000000004</v>
      </c>
      <c r="HH42" s="162">
        <v>488.74</v>
      </c>
      <c r="HI42" s="162">
        <v>-202.24</v>
      </c>
      <c r="HJ42" s="162">
        <v>-203.56</v>
      </c>
      <c r="HK42" s="162">
        <v>-46.256999999999998</v>
      </c>
      <c r="HL42" s="162">
        <v>-35.1</v>
      </c>
      <c r="HM42" s="162">
        <v>77.942999999999998</v>
      </c>
      <c r="HN42" s="162">
        <v>76.498000000000005</v>
      </c>
      <c r="HO42" s="162">
        <v>-79.759</v>
      </c>
      <c r="HP42" s="162">
        <v>-193.9</v>
      </c>
      <c r="HQ42" s="162">
        <v>29.413</v>
      </c>
      <c r="HR42" s="162">
        <v>28.622</v>
      </c>
      <c r="HS42" s="162">
        <v>-80.813999999999993</v>
      </c>
      <c r="HT42" s="162">
        <v>-80.433000000000007</v>
      </c>
      <c r="HU42" s="162">
        <v>90.349000000000004</v>
      </c>
      <c r="HV42" s="162">
        <v>90.36</v>
      </c>
      <c r="HW42" s="162">
        <v>58.098999999999997</v>
      </c>
      <c r="HX42" s="162">
        <v>57.5</v>
      </c>
      <c r="HY42" s="162">
        <v>22.806999999999999</v>
      </c>
      <c r="HZ42" s="162">
        <v>22</v>
      </c>
      <c r="IA42" s="162">
        <v>-265.02999999999997</v>
      </c>
      <c r="IB42" s="162">
        <v>106.95</v>
      </c>
      <c r="IC42" s="162">
        <v>107.12</v>
      </c>
      <c r="ID42" s="162">
        <v>18.5</v>
      </c>
      <c r="IE42" s="162">
        <v>26.798999999999999</v>
      </c>
      <c r="IF42" s="163"/>
      <c r="IG42" s="162">
        <v>-27.6</v>
      </c>
      <c r="IH42" s="162">
        <v>-79.653000000000006</v>
      </c>
      <c r="II42" s="162">
        <v>-79.441999999999993</v>
      </c>
      <c r="IJ42" s="162">
        <v>-475.54</v>
      </c>
      <c r="IK42" s="162">
        <v>-159.03</v>
      </c>
      <c r="IL42" s="162">
        <v>399.43</v>
      </c>
      <c r="IM42" s="162">
        <v>270.27999999999997</v>
      </c>
      <c r="IN42" s="162">
        <v>-108.1</v>
      </c>
      <c r="IO42" s="162">
        <v>-320.06</v>
      </c>
      <c r="IP42" s="162">
        <v>317.17</v>
      </c>
      <c r="IQ42" s="162">
        <v>-87.525999999999996</v>
      </c>
      <c r="IR42" s="162">
        <v>-205.87</v>
      </c>
      <c r="IS42" s="162">
        <v>-310.7</v>
      </c>
      <c r="IT42" s="162">
        <v>111.29</v>
      </c>
      <c r="IU42" s="162">
        <v>108.01</v>
      </c>
      <c r="IV42" s="162">
        <v>90.635999999999996</v>
      </c>
      <c r="IW42" s="162">
        <v>-392</v>
      </c>
      <c r="IX42" s="162">
        <v>163.88</v>
      </c>
      <c r="IY42" s="162">
        <v>-225.7</v>
      </c>
      <c r="IZ42" s="162">
        <v>226.86</v>
      </c>
      <c r="JA42" s="162">
        <v>-3.7174999999999998</v>
      </c>
      <c r="JB42" s="162">
        <v>29.960999999999999</v>
      </c>
      <c r="JC42" s="162">
        <v>15.199</v>
      </c>
      <c r="JD42" s="162">
        <v>6.4669999999999996</v>
      </c>
      <c r="JE42" s="162">
        <v>6.5349000000000004</v>
      </c>
      <c r="JF42" s="162">
        <v>-15.359</v>
      </c>
      <c r="JG42" s="162">
        <v>-2.48</v>
      </c>
      <c r="JH42" s="162">
        <v>9.9614999999999991</v>
      </c>
      <c r="JI42" s="162">
        <v>2.6076999999999999</v>
      </c>
      <c r="JJ42" s="163"/>
      <c r="JK42" s="162">
        <v>-15.117000000000001</v>
      </c>
      <c r="JL42" s="162">
        <v>36.9</v>
      </c>
      <c r="JM42" s="162">
        <v>55.609000000000002</v>
      </c>
      <c r="JN42" s="162">
        <v>54.683</v>
      </c>
      <c r="JO42" s="162">
        <v>0</v>
      </c>
      <c r="JP42" s="162">
        <v>0</v>
      </c>
      <c r="JQ42" s="162">
        <v>50.19</v>
      </c>
      <c r="JR42" s="162">
        <v>51.555999999999997</v>
      </c>
      <c r="JS42" s="162">
        <v>50.408999999999999</v>
      </c>
      <c r="JT42" s="163"/>
      <c r="JU42" s="162">
        <v>-25.2</v>
      </c>
      <c r="JV42" s="162">
        <v>22.131</v>
      </c>
      <c r="JW42" s="162">
        <v>7.6798999999999999</v>
      </c>
      <c r="JX42" s="162">
        <v>8.6998999999999995</v>
      </c>
      <c r="JY42" s="162">
        <v>-31.294</v>
      </c>
      <c r="JZ42" s="162">
        <v>72.998000000000005</v>
      </c>
      <c r="KA42" s="162">
        <v>47.072000000000003</v>
      </c>
      <c r="KB42" s="162">
        <v>-30.695</v>
      </c>
      <c r="KC42" s="162">
        <v>-71.238</v>
      </c>
      <c r="KD42" s="162">
        <v>34.753</v>
      </c>
      <c r="KE42" s="162">
        <v>37.116</v>
      </c>
      <c r="KF42" s="162">
        <v>19.100000000000001</v>
      </c>
      <c r="KG42" s="162">
        <v>-18.600000000000001</v>
      </c>
      <c r="KH42" s="162">
        <v>-68.463999999999999</v>
      </c>
      <c r="KI42" s="162">
        <v>245.94</v>
      </c>
    </row>
    <row r="43" spans="1:295" ht="18" customHeight="1" x14ac:dyDescent="0.25">
      <c r="A43" s="159" t="s">
        <v>89</v>
      </c>
      <c r="B43" s="159" t="s">
        <v>672</v>
      </c>
      <c r="C43" s="164">
        <v>0</v>
      </c>
      <c r="D43" s="162">
        <v>20.311</v>
      </c>
      <c r="E43" s="162">
        <v>-40.826000000000001</v>
      </c>
      <c r="F43" s="163"/>
      <c r="G43" s="162">
        <v>27.568000000000001</v>
      </c>
      <c r="H43" s="162">
        <v>11.186</v>
      </c>
      <c r="I43" s="162">
        <v>55.17</v>
      </c>
      <c r="J43" s="162">
        <v>-98.646000000000001</v>
      </c>
      <c r="K43" s="162">
        <v>57.676000000000002</v>
      </c>
      <c r="L43" s="162">
        <v>29.108000000000001</v>
      </c>
      <c r="M43" s="162">
        <v>-28.503</v>
      </c>
      <c r="N43" s="162">
        <v>-26.638999999999999</v>
      </c>
      <c r="O43" s="162">
        <v>-39.261000000000003</v>
      </c>
      <c r="P43" s="162">
        <v>33</v>
      </c>
      <c r="Q43" s="162">
        <v>10.763</v>
      </c>
      <c r="R43" s="162">
        <v>-33</v>
      </c>
      <c r="S43" s="162">
        <v>12.151</v>
      </c>
      <c r="T43" s="162">
        <v>200.9</v>
      </c>
      <c r="U43" s="162">
        <v>11.864000000000001</v>
      </c>
      <c r="V43" s="162">
        <v>11.888999999999999</v>
      </c>
      <c r="W43" s="162">
        <v>19.318000000000001</v>
      </c>
      <c r="X43" s="162">
        <v>0</v>
      </c>
      <c r="Y43" s="162">
        <v>21.103999999999999</v>
      </c>
      <c r="Z43" s="162">
        <v>2.5137999999999998</v>
      </c>
      <c r="AA43" s="163"/>
      <c r="AB43" s="162">
        <v>113</v>
      </c>
      <c r="AC43" s="162">
        <v>-89.12</v>
      </c>
      <c r="AD43" s="162">
        <v>-88.75</v>
      </c>
      <c r="AE43" s="162">
        <v>17.954000000000001</v>
      </c>
      <c r="AF43" s="162">
        <v>26.638999999999999</v>
      </c>
      <c r="AG43" s="162">
        <v>37.4</v>
      </c>
      <c r="AH43" s="162">
        <v>11.722</v>
      </c>
      <c r="AI43" s="162">
        <v>0.15</v>
      </c>
      <c r="AJ43" s="162">
        <v>-29.44</v>
      </c>
      <c r="AK43" s="162">
        <v>-29.43</v>
      </c>
      <c r="AL43" s="162">
        <v>-42.97</v>
      </c>
      <c r="AM43" s="162">
        <v>29.709</v>
      </c>
      <c r="AN43" s="162">
        <v>29.59</v>
      </c>
      <c r="AO43" s="162">
        <v>19.768000000000001</v>
      </c>
      <c r="AP43" s="162">
        <v>-4.8849999999999998</v>
      </c>
      <c r="AQ43" s="162">
        <v>0</v>
      </c>
      <c r="AR43" s="162">
        <v>72.165000000000006</v>
      </c>
      <c r="AS43" s="162">
        <v>34.917999999999999</v>
      </c>
      <c r="AT43" s="162">
        <v>-49.966000000000001</v>
      </c>
      <c r="AU43" s="162">
        <v>-49.268000000000001</v>
      </c>
      <c r="AV43" s="162">
        <v>7.9618000000000002</v>
      </c>
      <c r="AW43" s="162">
        <v>7.7660999999999998</v>
      </c>
      <c r="AX43" s="162">
        <v>68.855000000000004</v>
      </c>
      <c r="AY43" s="162">
        <v>69.256</v>
      </c>
      <c r="AZ43" s="162">
        <v>-8.3751999999999995</v>
      </c>
      <c r="BA43" s="162">
        <v>-43.558999999999997</v>
      </c>
      <c r="BB43" s="162">
        <v>-269.3</v>
      </c>
      <c r="BC43" s="162">
        <v>35.478000000000002</v>
      </c>
      <c r="BD43" s="162">
        <v>-17.399000000000001</v>
      </c>
      <c r="BE43" s="163"/>
      <c r="BF43" s="162">
        <v>53.905000000000001</v>
      </c>
      <c r="BG43" s="162">
        <v>53.7</v>
      </c>
      <c r="BH43" s="162">
        <v>-4.7984</v>
      </c>
      <c r="BI43" s="163"/>
      <c r="BJ43" s="163"/>
      <c r="BK43" s="162">
        <v>8.4498999999999995</v>
      </c>
      <c r="BL43" s="162">
        <v>6.1246</v>
      </c>
      <c r="BM43" s="162">
        <v>4.3647999999999998</v>
      </c>
      <c r="BN43" s="162">
        <v>299.52999999999997</v>
      </c>
      <c r="BO43" s="162">
        <v>66.927000000000007</v>
      </c>
      <c r="BP43" s="162">
        <v>66.896000000000001</v>
      </c>
      <c r="BQ43" s="162">
        <v>-190.43</v>
      </c>
      <c r="BR43" s="162">
        <v>398.92</v>
      </c>
      <c r="BS43" s="162">
        <v>40.976999999999997</v>
      </c>
      <c r="BT43" s="162">
        <v>-82.402000000000001</v>
      </c>
      <c r="BU43" s="162">
        <v>85.400999999999996</v>
      </c>
      <c r="BV43" s="162">
        <v>90.403999999999996</v>
      </c>
      <c r="BW43" s="162">
        <v>23.19</v>
      </c>
      <c r="BX43" s="162">
        <v>22.78</v>
      </c>
      <c r="BY43" s="162">
        <v>64.308999999999997</v>
      </c>
      <c r="BZ43" s="162">
        <v>78.459000000000003</v>
      </c>
      <c r="CA43" s="162">
        <v>-84.924000000000007</v>
      </c>
      <c r="CB43" s="162">
        <v>-83.986000000000004</v>
      </c>
      <c r="CC43" s="162">
        <v>144.68</v>
      </c>
      <c r="CD43" s="162">
        <v>145.94</v>
      </c>
      <c r="CE43" s="162">
        <v>11.842000000000001</v>
      </c>
      <c r="CF43" s="162">
        <v>-103.75</v>
      </c>
      <c r="CG43" s="162">
        <v>-102.88</v>
      </c>
      <c r="CH43" s="162">
        <v>-8.1057000000000006</v>
      </c>
      <c r="CI43" s="162">
        <v>0</v>
      </c>
      <c r="CJ43" s="162">
        <v>19.57</v>
      </c>
      <c r="CK43" s="162">
        <v>25.984999999999999</v>
      </c>
      <c r="CL43" s="162">
        <v>104</v>
      </c>
      <c r="CM43" s="162">
        <v>93.8</v>
      </c>
      <c r="CN43" s="162">
        <v>-14.84</v>
      </c>
      <c r="CO43" s="162">
        <v>65.963999999999999</v>
      </c>
      <c r="CP43" s="162">
        <v>65.545000000000002</v>
      </c>
      <c r="CQ43" s="162">
        <v>65.542000000000002</v>
      </c>
      <c r="CR43" s="162">
        <v>-7.2512999999999996</v>
      </c>
      <c r="CS43" s="162">
        <v>-7.6813000000000002</v>
      </c>
      <c r="CT43" s="162">
        <v>-22.087</v>
      </c>
      <c r="CU43" s="162">
        <v>-22.053000000000001</v>
      </c>
      <c r="CV43" s="162">
        <v>0</v>
      </c>
      <c r="CW43" s="162">
        <v>14.558999999999999</v>
      </c>
      <c r="CX43" s="162">
        <v>64.808999999999997</v>
      </c>
      <c r="CY43" s="162">
        <v>77.349000000000004</v>
      </c>
      <c r="CZ43" s="162">
        <v>53.912999999999997</v>
      </c>
      <c r="DA43" s="162">
        <v>51.274000000000001</v>
      </c>
      <c r="DB43" s="162">
        <v>-34.139000000000003</v>
      </c>
      <c r="DC43" s="162">
        <v>-5.5846</v>
      </c>
      <c r="DD43" s="162">
        <v>0</v>
      </c>
      <c r="DE43" s="162">
        <v>0</v>
      </c>
      <c r="DF43" s="162">
        <v>-86.786000000000001</v>
      </c>
      <c r="DG43" s="162">
        <v>0</v>
      </c>
      <c r="DH43" s="162">
        <v>-20.670999999999999</v>
      </c>
      <c r="DI43" s="163"/>
      <c r="DJ43" s="162">
        <v>-110.8</v>
      </c>
      <c r="DK43" s="162">
        <v>30.681999999999999</v>
      </c>
      <c r="DL43" s="162">
        <v>65.634</v>
      </c>
      <c r="DM43" s="162">
        <v>68.113</v>
      </c>
      <c r="DN43" s="162">
        <v>94.94</v>
      </c>
      <c r="DO43" s="162">
        <v>64.7</v>
      </c>
      <c r="DP43" s="162">
        <v>-9.4</v>
      </c>
      <c r="DQ43" s="162">
        <v>56.119</v>
      </c>
      <c r="DR43" s="162">
        <v>85.728999999999999</v>
      </c>
      <c r="DS43" s="162">
        <v>-2.4</v>
      </c>
      <c r="DT43" s="162">
        <v>-2.4</v>
      </c>
      <c r="DU43" s="163"/>
      <c r="DV43" s="163"/>
      <c r="DW43" s="162">
        <v>84.453999999999994</v>
      </c>
      <c r="DX43" s="162">
        <v>84</v>
      </c>
      <c r="DY43" s="162">
        <v>-65.819999999999993</v>
      </c>
      <c r="DZ43" s="162">
        <v>-65.09</v>
      </c>
      <c r="EA43" s="162">
        <v>181.48</v>
      </c>
      <c r="EB43" s="162">
        <v>138.26</v>
      </c>
      <c r="EC43" s="162">
        <v>133.36000000000001</v>
      </c>
      <c r="ED43" s="162">
        <v>134.54</v>
      </c>
      <c r="EE43" s="162">
        <v>51.555999999999997</v>
      </c>
      <c r="EF43" s="162">
        <v>32.829000000000001</v>
      </c>
      <c r="EG43" s="162">
        <v>-30.582000000000001</v>
      </c>
      <c r="EH43" s="162">
        <v>202.49</v>
      </c>
      <c r="EI43" s="162">
        <v>202.49</v>
      </c>
      <c r="EJ43" s="162">
        <v>0</v>
      </c>
      <c r="EK43" s="162">
        <v>-26.952999999999999</v>
      </c>
      <c r="EL43" s="162">
        <v>-29.574999999999999</v>
      </c>
      <c r="EM43" s="162">
        <v>31.102</v>
      </c>
      <c r="EN43" s="162">
        <v>-11.329000000000001</v>
      </c>
      <c r="EO43" s="162">
        <v>-10.772</v>
      </c>
      <c r="EP43" s="162">
        <v>43.055</v>
      </c>
      <c r="EQ43" s="162">
        <v>-55.996000000000002</v>
      </c>
      <c r="ER43" s="162">
        <v>-57.015000000000001</v>
      </c>
      <c r="ES43" s="162">
        <v>1.129</v>
      </c>
      <c r="ET43" s="162">
        <v>0</v>
      </c>
      <c r="EU43" s="162">
        <v>-24.949000000000002</v>
      </c>
      <c r="EV43" s="162">
        <v>0</v>
      </c>
      <c r="EW43" s="162">
        <v>14.964</v>
      </c>
      <c r="EX43" s="162">
        <v>-83.418000000000006</v>
      </c>
      <c r="EY43" s="163"/>
      <c r="EZ43" s="162">
        <v>-32.442</v>
      </c>
      <c r="FA43" s="162">
        <v>7.3193999999999999</v>
      </c>
      <c r="FB43" s="162">
        <v>-31.494</v>
      </c>
      <c r="FC43" s="162">
        <v>55.765000000000001</v>
      </c>
      <c r="FD43" s="163"/>
      <c r="FE43" s="162">
        <v>0</v>
      </c>
      <c r="FF43" s="162">
        <v>0</v>
      </c>
      <c r="FG43" s="162">
        <v>0</v>
      </c>
      <c r="FH43" s="162">
        <v>52.591999999999999</v>
      </c>
      <c r="FI43" s="163"/>
      <c r="FJ43" s="163"/>
      <c r="FK43" s="162">
        <v>83.058000000000007</v>
      </c>
      <c r="FL43" s="162">
        <v>-181.85</v>
      </c>
      <c r="FM43" s="162">
        <v>68.513999999999996</v>
      </c>
      <c r="FN43" s="162">
        <v>69.516000000000005</v>
      </c>
      <c r="FO43" s="162">
        <v>-132.71</v>
      </c>
      <c r="FP43" s="162">
        <v>-121.38</v>
      </c>
      <c r="FQ43" s="162">
        <v>-58.365000000000002</v>
      </c>
      <c r="FR43" s="162">
        <v>-49.598999999999997</v>
      </c>
      <c r="FS43" s="162">
        <v>13.872</v>
      </c>
      <c r="FT43" s="162">
        <v>1.0207999999999999</v>
      </c>
      <c r="FU43" s="162">
        <v>-8.1798999999999999</v>
      </c>
      <c r="FV43" s="162">
        <v>11.77</v>
      </c>
      <c r="FW43" s="162">
        <v>-60.441000000000003</v>
      </c>
      <c r="FX43" s="162">
        <v>10.727</v>
      </c>
      <c r="FY43" s="162">
        <v>-14.831</v>
      </c>
      <c r="FZ43" s="162">
        <v>4.4619</v>
      </c>
      <c r="GA43" s="162">
        <v>5.7611999999999997</v>
      </c>
      <c r="GB43" s="162">
        <v>18.138999999999999</v>
      </c>
      <c r="GC43" s="162">
        <v>123.68</v>
      </c>
      <c r="GD43" s="162">
        <v>133.25</v>
      </c>
      <c r="GE43" s="162">
        <v>14.7</v>
      </c>
      <c r="GF43" s="164">
        <v>83.781999999999996</v>
      </c>
      <c r="GG43" s="162">
        <v>13.3</v>
      </c>
      <c r="GH43" s="162">
        <v>-21.271000000000001</v>
      </c>
      <c r="GI43" s="162">
        <v>-2.0718999999999999</v>
      </c>
      <c r="GJ43" s="162">
        <v>2.4740000000000002</v>
      </c>
      <c r="GK43" s="163"/>
      <c r="GL43" s="162">
        <v>6.4500000000000002E-2</v>
      </c>
      <c r="GM43" s="162">
        <v>0</v>
      </c>
      <c r="GN43" s="162">
        <v>-15.159000000000001</v>
      </c>
      <c r="GO43" s="162">
        <v>-36.685000000000002</v>
      </c>
      <c r="GP43" s="162">
        <v>19.811</v>
      </c>
      <c r="GQ43" s="162">
        <v>57.898000000000003</v>
      </c>
      <c r="GR43" s="162">
        <v>107.01</v>
      </c>
      <c r="GS43" s="162">
        <v>64.355000000000004</v>
      </c>
      <c r="GT43" s="162">
        <v>-156.52000000000001</v>
      </c>
      <c r="GU43" s="162">
        <v>-26.375</v>
      </c>
      <c r="GV43" s="163"/>
      <c r="GW43" s="162">
        <v>-52.122</v>
      </c>
      <c r="GX43" s="162">
        <v>11.135</v>
      </c>
      <c r="GY43" s="163"/>
      <c r="GZ43" s="162">
        <v>4.0289999999999999</v>
      </c>
      <c r="HA43" s="162">
        <v>12.827999999999999</v>
      </c>
      <c r="HB43" s="162">
        <v>219.94</v>
      </c>
      <c r="HC43" s="162">
        <v>218.16</v>
      </c>
      <c r="HD43" s="162">
        <v>281.2</v>
      </c>
      <c r="HE43" s="162">
        <v>-279.27999999999997</v>
      </c>
      <c r="HF43" s="162">
        <v>-560.42999999999995</v>
      </c>
      <c r="HG43" s="162">
        <v>567.49</v>
      </c>
      <c r="HH43" s="162">
        <v>502.23</v>
      </c>
      <c r="HI43" s="162">
        <v>-208.21</v>
      </c>
      <c r="HJ43" s="162">
        <v>-208.57</v>
      </c>
      <c r="HK43" s="162">
        <v>-48.201999999999998</v>
      </c>
      <c r="HL43" s="162">
        <v>-37.371000000000002</v>
      </c>
      <c r="HM43" s="162">
        <v>81.451999999999998</v>
      </c>
      <c r="HN43" s="162">
        <v>80.084999999999994</v>
      </c>
      <c r="HO43" s="162">
        <v>-79.759</v>
      </c>
      <c r="HP43" s="162">
        <v>-203.7</v>
      </c>
      <c r="HQ43" s="162">
        <v>35.478000000000002</v>
      </c>
      <c r="HR43" s="162">
        <v>34.423000000000002</v>
      </c>
      <c r="HS43" s="162">
        <v>-84.771000000000001</v>
      </c>
      <c r="HT43" s="162">
        <v>-84.841999999999999</v>
      </c>
      <c r="HU43" s="162">
        <v>91.558999999999997</v>
      </c>
      <c r="HV43" s="162">
        <v>89.97</v>
      </c>
      <c r="HW43" s="162">
        <v>55.4</v>
      </c>
      <c r="HX43" s="162">
        <v>55.598999999999997</v>
      </c>
      <c r="HY43" s="162">
        <v>23.094000000000001</v>
      </c>
      <c r="HZ43" s="162">
        <v>32.24</v>
      </c>
      <c r="IA43" s="162">
        <v>-261.94</v>
      </c>
      <c r="IB43" s="162">
        <v>109.63</v>
      </c>
      <c r="IC43" s="162">
        <v>110.33</v>
      </c>
      <c r="ID43" s="162">
        <v>17.899000000000001</v>
      </c>
      <c r="IE43" s="162">
        <v>22.298999999999999</v>
      </c>
      <c r="IF43" s="163"/>
      <c r="IG43" s="162">
        <v>-34.4</v>
      </c>
      <c r="IH43" s="162">
        <v>-79.305999999999997</v>
      </c>
      <c r="II43" s="162">
        <v>-79.512</v>
      </c>
      <c r="IJ43" s="162">
        <v>-486.16</v>
      </c>
      <c r="IK43" s="162">
        <v>-172.94</v>
      </c>
      <c r="IL43" s="162">
        <v>426.87</v>
      </c>
      <c r="IM43" s="162">
        <v>286.89</v>
      </c>
      <c r="IN43" s="162">
        <v>-122.14</v>
      </c>
      <c r="IO43" s="162">
        <v>-333.75</v>
      </c>
      <c r="IP43" s="162">
        <v>334.86</v>
      </c>
      <c r="IQ43" s="162">
        <v>-98.129000000000005</v>
      </c>
      <c r="IR43" s="162">
        <v>-225.34</v>
      </c>
      <c r="IS43" s="162">
        <v>-331.08</v>
      </c>
      <c r="IT43" s="162">
        <v>111.12</v>
      </c>
      <c r="IU43" s="162">
        <v>111.34</v>
      </c>
      <c r="IV43" s="162">
        <v>101.42</v>
      </c>
      <c r="IW43" s="162">
        <v>-417.05</v>
      </c>
      <c r="IX43" s="162">
        <v>179.66</v>
      </c>
      <c r="IY43" s="162">
        <v>-234.85</v>
      </c>
      <c r="IZ43" s="162">
        <v>237.15</v>
      </c>
      <c r="JA43" s="162">
        <v>-4.4810999999999996</v>
      </c>
      <c r="JB43" s="162">
        <v>29.928999999999998</v>
      </c>
      <c r="JC43" s="162">
        <v>13.119</v>
      </c>
      <c r="JD43" s="162">
        <v>6.2259000000000002</v>
      </c>
      <c r="JE43" s="162">
        <v>6.2398999999999996</v>
      </c>
      <c r="JF43" s="162">
        <v>-13.279</v>
      </c>
      <c r="JG43" s="162">
        <v>-3.5998999999999999</v>
      </c>
      <c r="JH43" s="162">
        <v>9.0283999999999995</v>
      </c>
      <c r="JI43" s="162">
        <v>2.6688000000000001</v>
      </c>
      <c r="JJ43" s="163"/>
      <c r="JK43" s="162">
        <v>-14.090999999999999</v>
      </c>
      <c r="JL43" s="162">
        <v>37.200000000000003</v>
      </c>
      <c r="JM43" s="162">
        <v>53.249000000000002</v>
      </c>
      <c r="JN43" s="162">
        <v>51.026000000000003</v>
      </c>
      <c r="JO43" s="162">
        <v>0</v>
      </c>
      <c r="JP43" s="162">
        <v>0</v>
      </c>
      <c r="JQ43" s="162">
        <v>51.832000000000001</v>
      </c>
      <c r="JR43" s="162">
        <v>50.521000000000001</v>
      </c>
      <c r="JS43" s="162">
        <v>51.277999999999999</v>
      </c>
      <c r="JT43" s="163"/>
      <c r="JU43" s="162">
        <v>-22.798999999999999</v>
      </c>
      <c r="JV43" s="162">
        <v>22.443000000000001</v>
      </c>
      <c r="JW43" s="162">
        <v>7.7698999999999998</v>
      </c>
      <c r="JX43" s="162">
        <v>8.6998999999999995</v>
      </c>
      <c r="JY43" s="162">
        <v>-31.632999999999999</v>
      </c>
      <c r="JZ43" s="162">
        <v>74.933999999999997</v>
      </c>
      <c r="KA43" s="162">
        <v>49.21</v>
      </c>
      <c r="KB43" s="162">
        <v>-32.323</v>
      </c>
      <c r="KC43" s="162">
        <v>-74.016999999999996</v>
      </c>
      <c r="KD43" s="162">
        <v>37.371000000000002</v>
      </c>
      <c r="KE43" s="162">
        <v>36.863</v>
      </c>
      <c r="KF43" s="162">
        <v>16.5</v>
      </c>
      <c r="KG43" s="162">
        <v>-15.898999999999999</v>
      </c>
      <c r="KH43" s="162">
        <v>-56.283999999999999</v>
      </c>
      <c r="KI43" s="162">
        <v>234.41</v>
      </c>
    </row>
    <row r="44" spans="1:295" ht="18" customHeight="1" x14ac:dyDescent="0.25">
      <c r="A44" s="159" t="s">
        <v>89</v>
      </c>
      <c r="B44" s="159" t="s">
        <v>673</v>
      </c>
      <c r="C44" s="164">
        <v>0</v>
      </c>
      <c r="D44" s="162">
        <v>20.542999999999999</v>
      </c>
      <c r="E44" s="162">
        <v>-41.255000000000003</v>
      </c>
      <c r="F44" s="163"/>
      <c r="G44" s="162">
        <v>27.547000000000001</v>
      </c>
      <c r="H44" s="162">
        <v>10.217000000000001</v>
      </c>
      <c r="I44" s="162">
        <v>54.552999999999997</v>
      </c>
      <c r="J44" s="162">
        <v>-98.968000000000004</v>
      </c>
      <c r="K44" s="162">
        <v>54.505000000000003</v>
      </c>
      <c r="L44" s="162">
        <v>27.523</v>
      </c>
      <c r="M44" s="162">
        <v>-27.055</v>
      </c>
      <c r="N44" s="162">
        <v>-22.2</v>
      </c>
      <c r="O44" s="162">
        <v>-37.884</v>
      </c>
      <c r="P44" s="162">
        <v>30.798999999999999</v>
      </c>
      <c r="Q44" s="162">
        <v>10.763</v>
      </c>
      <c r="R44" s="162">
        <v>-30.798999999999999</v>
      </c>
      <c r="S44" s="162">
        <v>12.316000000000001</v>
      </c>
      <c r="T44" s="162">
        <v>201.62</v>
      </c>
      <c r="U44" s="162">
        <v>8.2693999999999992</v>
      </c>
      <c r="V44" s="162">
        <v>8.8515999999999995</v>
      </c>
      <c r="W44" s="162">
        <v>14.170999999999999</v>
      </c>
      <c r="X44" s="162">
        <v>0</v>
      </c>
      <c r="Y44" s="162">
        <v>10.792999999999999</v>
      </c>
      <c r="Z44" s="162">
        <v>2.5266999999999999</v>
      </c>
      <c r="AA44" s="163"/>
      <c r="AB44" s="162">
        <v>113</v>
      </c>
      <c r="AC44" s="162">
        <v>-87.989000000000004</v>
      </c>
      <c r="AD44" s="162">
        <v>-87.698999999999998</v>
      </c>
      <c r="AE44" s="162">
        <v>19.356000000000002</v>
      </c>
      <c r="AF44" s="162">
        <v>22.2</v>
      </c>
      <c r="AG44" s="162">
        <v>35.200000000000003</v>
      </c>
      <c r="AH44" s="162">
        <v>13.704000000000001</v>
      </c>
      <c r="AI44" s="162">
        <v>0.16600000000000001</v>
      </c>
      <c r="AJ44" s="162">
        <v>-32.759</v>
      </c>
      <c r="AK44" s="162">
        <v>-33.009</v>
      </c>
      <c r="AL44" s="162">
        <v>-33.978999999999999</v>
      </c>
      <c r="AM44" s="162">
        <v>33.048999999999999</v>
      </c>
      <c r="AN44" s="162">
        <v>33.389000000000003</v>
      </c>
      <c r="AO44" s="162">
        <v>20.501000000000001</v>
      </c>
      <c r="AP44" s="162">
        <v>-5.3333000000000004</v>
      </c>
      <c r="AQ44" s="162">
        <v>0</v>
      </c>
      <c r="AR44" s="162">
        <v>70.888999999999996</v>
      </c>
      <c r="AS44" s="162">
        <v>30.291</v>
      </c>
      <c r="AT44" s="162">
        <v>-54.521000000000001</v>
      </c>
      <c r="AU44" s="162">
        <v>-54.198999999999998</v>
      </c>
      <c r="AV44" s="162">
        <v>31.687999999999999</v>
      </c>
      <c r="AW44" s="162">
        <v>30.83</v>
      </c>
      <c r="AX44" s="162">
        <v>63.496000000000002</v>
      </c>
      <c r="AY44" s="162">
        <v>65.103999999999999</v>
      </c>
      <c r="AZ44" s="162">
        <v>-4.7111000000000001</v>
      </c>
      <c r="BA44" s="162">
        <v>-22.102</v>
      </c>
      <c r="BB44" s="162">
        <v>-282.97000000000003</v>
      </c>
      <c r="BC44" s="162">
        <v>28.864000000000001</v>
      </c>
      <c r="BD44" s="162">
        <v>-14.099</v>
      </c>
      <c r="BE44" s="163"/>
      <c r="BF44" s="162">
        <v>59.503999999999998</v>
      </c>
      <c r="BG44" s="162">
        <v>58.771999999999998</v>
      </c>
      <c r="BH44" s="162">
        <v>-4.6909000000000001</v>
      </c>
      <c r="BI44" s="163"/>
      <c r="BJ44" s="163"/>
      <c r="BK44" s="162">
        <v>7.17</v>
      </c>
      <c r="BL44" s="162">
        <v>3.7046000000000001</v>
      </c>
      <c r="BM44" s="162">
        <v>3.6903000000000001</v>
      </c>
      <c r="BN44" s="162">
        <v>318.55</v>
      </c>
      <c r="BO44" s="162">
        <v>58.930999999999997</v>
      </c>
      <c r="BP44" s="162">
        <v>59.021999999999998</v>
      </c>
      <c r="BQ44" s="162">
        <v>-189.67</v>
      </c>
      <c r="BR44" s="162">
        <v>396.02</v>
      </c>
      <c r="BS44" s="162">
        <v>40.976999999999997</v>
      </c>
      <c r="BT44" s="162">
        <v>-52.966000000000001</v>
      </c>
      <c r="BU44" s="162">
        <v>53.613</v>
      </c>
      <c r="BV44" s="162">
        <v>86.192999999999998</v>
      </c>
      <c r="BW44" s="162">
        <v>21.77</v>
      </c>
      <c r="BX44" s="162">
        <v>24.978999999999999</v>
      </c>
      <c r="BY44" s="162">
        <v>63</v>
      </c>
      <c r="BZ44" s="162">
        <v>70.44</v>
      </c>
      <c r="CA44" s="162">
        <v>-85.325999999999993</v>
      </c>
      <c r="CB44" s="162">
        <v>-84.254000000000005</v>
      </c>
      <c r="CC44" s="162">
        <v>146.72</v>
      </c>
      <c r="CD44" s="162">
        <v>148.54</v>
      </c>
      <c r="CE44" s="162">
        <v>10.590999999999999</v>
      </c>
      <c r="CF44" s="162">
        <v>-96.462000000000003</v>
      </c>
      <c r="CG44" s="162">
        <v>-96.105999999999995</v>
      </c>
      <c r="CH44" s="162">
        <v>-10.849</v>
      </c>
      <c r="CI44" s="162">
        <v>0</v>
      </c>
      <c r="CJ44" s="162">
        <v>19.57</v>
      </c>
      <c r="CK44" s="162">
        <v>25.984999999999999</v>
      </c>
      <c r="CL44" s="162">
        <v>103</v>
      </c>
      <c r="CM44" s="162">
        <v>92</v>
      </c>
      <c r="CN44" s="162">
        <v>-14.96</v>
      </c>
      <c r="CO44" s="162">
        <v>66.507000000000005</v>
      </c>
      <c r="CP44" s="162">
        <v>65.097999999999999</v>
      </c>
      <c r="CQ44" s="162">
        <v>64.751999999999995</v>
      </c>
      <c r="CR44" s="162">
        <v>-11.891</v>
      </c>
      <c r="CS44" s="162">
        <v>-11.981999999999999</v>
      </c>
      <c r="CT44" s="162">
        <v>-32.058999999999997</v>
      </c>
      <c r="CU44" s="162">
        <v>-17.690999999999999</v>
      </c>
      <c r="CV44" s="162">
        <v>0</v>
      </c>
      <c r="CW44" s="162">
        <v>14.91</v>
      </c>
      <c r="CX44" s="162">
        <v>62.478999999999999</v>
      </c>
      <c r="CY44" s="162">
        <v>72.989000000000004</v>
      </c>
      <c r="CZ44" s="162">
        <v>53.912999999999997</v>
      </c>
      <c r="DA44" s="162">
        <v>50.688000000000002</v>
      </c>
      <c r="DB44" s="162">
        <v>-34.158999999999999</v>
      </c>
      <c r="DC44" s="162">
        <v>-5.5846</v>
      </c>
      <c r="DD44" s="162">
        <v>0</v>
      </c>
      <c r="DE44" s="162">
        <v>0</v>
      </c>
      <c r="DF44" s="162">
        <v>-81.228999999999999</v>
      </c>
      <c r="DG44" s="162">
        <v>1E-4</v>
      </c>
      <c r="DH44" s="162">
        <v>-20.635000000000002</v>
      </c>
      <c r="DI44" s="163"/>
      <c r="DJ44" s="162">
        <v>-109</v>
      </c>
      <c r="DK44" s="162">
        <v>29.885000000000002</v>
      </c>
      <c r="DL44" s="162">
        <v>64.754999999999995</v>
      </c>
      <c r="DM44" s="162">
        <v>67.174000000000007</v>
      </c>
      <c r="DN44" s="162">
        <v>93.768000000000001</v>
      </c>
      <c r="DO44" s="162">
        <v>64.010000000000005</v>
      </c>
      <c r="DP44" s="162">
        <v>-9.16</v>
      </c>
      <c r="DQ44" s="162">
        <v>54.216000000000001</v>
      </c>
      <c r="DR44" s="162">
        <v>80.046999999999997</v>
      </c>
      <c r="DS44" s="162">
        <v>-2.5099</v>
      </c>
      <c r="DT44" s="162">
        <v>-2.5</v>
      </c>
      <c r="DU44" s="163"/>
      <c r="DV44" s="163"/>
      <c r="DW44" s="162">
        <v>80.471999999999994</v>
      </c>
      <c r="DX44" s="162">
        <v>80.218000000000004</v>
      </c>
      <c r="DY44" s="162">
        <v>-68.644000000000005</v>
      </c>
      <c r="DZ44" s="162">
        <v>-66.944999999999993</v>
      </c>
      <c r="EA44" s="162">
        <v>174.05</v>
      </c>
      <c r="EB44" s="162">
        <v>133.02000000000001</v>
      </c>
      <c r="EC44" s="162">
        <v>127.86</v>
      </c>
      <c r="ED44" s="162">
        <v>128.78</v>
      </c>
      <c r="EE44" s="162">
        <v>42.892000000000003</v>
      </c>
      <c r="EF44" s="162">
        <v>22.757000000000001</v>
      </c>
      <c r="EG44" s="162">
        <v>-29.925000000000001</v>
      </c>
      <c r="EH44" s="162">
        <v>201.03</v>
      </c>
      <c r="EI44" s="162">
        <v>192.27</v>
      </c>
      <c r="EJ44" s="162">
        <v>0</v>
      </c>
      <c r="EK44" s="162">
        <v>-23.209</v>
      </c>
      <c r="EL44" s="162">
        <v>-25.643999999999998</v>
      </c>
      <c r="EM44" s="162">
        <v>34.783000000000001</v>
      </c>
      <c r="EN44" s="162">
        <v>-13.343</v>
      </c>
      <c r="EO44" s="162">
        <v>-12.624000000000001</v>
      </c>
      <c r="EP44" s="162">
        <v>35.375</v>
      </c>
      <c r="EQ44" s="162">
        <v>-52.783999999999999</v>
      </c>
      <c r="ER44" s="162">
        <v>-53.715000000000003</v>
      </c>
      <c r="ES44" s="162">
        <v>9.4940999999999995</v>
      </c>
      <c r="ET44" s="162">
        <v>0</v>
      </c>
      <c r="EU44" s="162">
        <v>-18.84</v>
      </c>
      <c r="EV44" s="162">
        <v>0</v>
      </c>
      <c r="EW44" s="162">
        <v>14.907</v>
      </c>
      <c r="EX44" s="162">
        <v>-86.674000000000007</v>
      </c>
      <c r="EY44" s="163"/>
      <c r="EZ44" s="162">
        <v>-32.279000000000003</v>
      </c>
      <c r="FA44" s="162">
        <v>8.1692999999999998</v>
      </c>
      <c r="FB44" s="162">
        <v>-21.167000000000002</v>
      </c>
      <c r="FC44" s="162">
        <v>55.765000000000001</v>
      </c>
      <c r="FD44" s="163"/>
      <c r="FE44" s="162">
        <v>0</v>
      </c>
      <c r="FF44" s="162">
        <v>0</v>
      </c>
      <c r="FG44" s="162">
        <v>0</v>
      </c>
      <c r="FH44" s="162">
        <v>52.337000000000003</v>
      </c>
      <c r="FI44" s="163"/>
      <c r="FJ44" s="163"/>
      <c r="FK44" s="162">
        <v>85.905000000000001</v>
      </c>
      <c r="FL44" s="162">
        <v>-190.06</v>
      </c>
      <c r="FM44" s="162">
        <v>71.221999999999994</v>
      </c>
      <c r="FN44" s="162">
        <v>70.677999999999997</v>
      </c>
      <c r="FO44" s="162">
        <v>-134.02000000000001</v>
      </c>
      <c r="FP44" s="162">
        <v>-120.39</v>
      </c>
      <c r="FQ44" s="162">
        <v>-61.712000000000003</v>
      </c>
      <c r="FR44" s="162">
        <v>-55.418999999999997</v>
      </c>
      <c r="FS44" s="162">
        <v>13.472</v>
      </c>
      <c r="FT44" s="162">
        <v>1.2796000000000001</v>
      </c>
      <c r="FU44" s="162">
        <v>-8.3399000000000001</v>
      </c>
      <c r="FV44" s="162">
        <v>12.39</v>
      </c>
      <c r="FW44" s="162">
        <v>-62.777000000000001</v>
      </c>
      <c r="FX44" s="162">
        <v>8.8232999999999997</v>
      </c>
      <c r="FY44" s="162">
        <v>-14.32</v>
      </c>
      <c r="FZ44" s="162">
        <v>0.84199999999999997</v>
      </c>
      <c r="GA44" s="162">
        <v>6.0311000000000003</v>
      </c>
      <c r="GB44" s="162">
        <v>14.819000000000001</v>
      </c>
      <c r="GC44" s="162">
        <v>123.9</v>
      </c>
      <c r="GD44" s="162">
        <v>136.58000000000001</v>
      </c>
      <c r="GE44" s="162">
        <v>15.09</v>
      </c>
      <c r="GF44" s="164">
        <v>83.781999999999996</v>
      </c>
      <c r="GG44" s="162">
        <v>10.898999999999999</v>
      </c>
      <c r="GH44" s="162">
        <v>-21.234000000000002</v>
      </c>
      <c r="GI44" s="162">
        <v>-1.9826999999999999</v>
      </c>
      <c r="GJ44" s="162">
        <v>2.3915999999999999</v>
      </c>
      <c r="GK44" s="163"/>
      <c r="GL44" s="162">
        <v>6.4500000000000002E-2</v>
      </c>
      <c r="GM44" s="162">
        <v>0</v>
      </c>
      <c r="GN44" s="162">
        <v>-14.234999999999999</v>
      </c>
      <c r="GO44" s="162">
        <v>-37.427999999999997</v>
      </c>
      <c r="GP44" s="162">
        <v>19.952000000000002</v>
      </c>
      <c r="GQ44" s="162">
        <v>58.317999999999998</v>
      </c>
      <c r="GR44" s="162">
        <v>109.24</v>
      </c>
      <c r="GS44" s="162">
        <v>66.055000000000007</v>
      </c>
      <c r="GT44" s="162">
        <v>-159.87</v>
      </c>
      <c r="GU44" s="162">
        <v>-25.13</v>
      </c>
      <c r="GV44" s="163"/>
      <c r="GW44" s="162">
        <v>-50.109000000000002</v>
      </c>
      <c r="GX44" s="162">
        <v>11.335000000000001</v>
      </c>
      <c r="GY44" s="163"/>
      <c r="GZ44" s="162">
        <v>4.8937999999999997</v>
      </c>
      <c r="HA44" s="162">
        <v>13</v>
      </c>
      <c r="HB44" s="162">
        <v>220.66</v>
      </c>
      <c r="HC44" s="162">
        <v>221.85</v>
      </c>
      <c r="HD44" s="162">
        <v>284.10000000000002</v>
      </c>
      <c r="HE44" s="162">
        <v>-282.13</v>
      </c>
      <c r="HF44" s="162">
        <v>-567.66</v>
      </c>
      <c r="HG44" s="162">
        <v>566.91</v>
      </c>
      <c r="HH44" s="162">
        <v>495.69</v>
      </c>
      <c r="HI44" s="162">
        <v>-207.23</v>
      </c>
      <c r="HJ44" s="162">
        <v>-211.01</v>
      </c>
      <c r="HK44" s="162">
        <v>-45.945</v>
      </c>
      <c r="HL44" s="162">
        <v>-35.021999999999998</v>
      </c>
      <c r="HM44" s="162">
        <v>77.230999999999995</v>
      </c>
      <c r="HN44" s="162">
        <v>78.977999999999994</v>
      </c>
      <c r="HO44" s="162">
        <v>-89.397999999999996</v>
      </c>
      <c r="HP44" s="162">
        <v>-203.7</v>
      </c>
      <c r="HQ44" s="162">
        <v>38.609000000000002</v>
      </c>
      <c r="HR44" s="162">
        <v>37.488</v>
      </c>
      <c r="HS44" s="162">
        <v>-85.900999999999996</v>
      </c>
      <c r="HT44" s="162">
        <v>-87.710999999999999</v>
      </c>
      <c r="HU44" s="162">
        <v>86.72</v>
      </c>
      <c r="HV44" s="162">
        <v>86.239000000000004</v>
      </c>
      <c r="HW44" s="162">
        <v>58.598999999999997</v>
      </c>
      <c r="HX44" s="162">
        <v>57.798999999999999</v>
      </c>
      <c r="HY44" s="162">
        <v>23.38</v>
      </c>
      <c r="HZ44" s="162">
        <v>34.4</v>
      </c>
      <c r="IA44" s="162">
        <v>-265.77</v>
      </c>
      <c r="IB44" s="162">
        <v>111.15</v>
      </c>
      <c r="IC44" s="162">
        <v>110.97</v>
      </c>
      <c r="ID44" s="162">
        <v>16.2</v>
      </c>
      <c r="IE44" s="162">
        <v>23.899000000000001</v>
      </c>
      <c r="IF44" s="163"/>
      <c r="IG44" s="162">
        <v>-35.4</v>
      </c>
      <c r="IH44" s="162">
        <v>-78.819999999999993</v>
      </c>
      <c r="II44" s="162">
        <v>-79.516000000000005</v>
      </c>
      <c r="IJ44" s="162">
        <v>-482.82</v>
      </c>
      <c r="IK44" s="162">
        <v>-167.38</v>
      </c>
      <c r="IL44" s="162">
        <v>432.01</v>
      </c>
      <c r="IM44" s="162">
        <v>285.68</v>
      </c>
      <c r="IN44" s="162">
        <v>-146.69</v>
      </c>
      <c r="IO44" s="162">
        <v>-340.56</v>
      </c>
      <c r="IP44" s="162">
        <v>339.71</v>
      </c>
      <c r="IQ44" s="162">
        <v>-110.6</v>
      </c>
      <c r="IR44" s="162">
        <v>-226.76</v>
      </c>
      <c r="IS44" s="162">
        <v>-335.66</v>
      </c>
      <c r="IT44" s="162">
        <v>110.27</v>
      </c>
      <c r="IU44" s="162">
        <v>108.43</v>
      </c>
      <c r="IV44" s="162">
        <v>115.01</v>
      </c>
      <c r="IW44" s="162">
        <v>-422.59</v>
      </c>
      <c r="IX44" s="162">
        <v>182.62</v>
      </c>
      <c r="IY44" s="162">
        <v>-238.1</v>
      </c>
      <c r="IZ44" s="162">
        <v>234.91</v>
      </c>
      <c r="JA44" s="162">
        <v>-3.9537</v>
      </c>
      <c r="JB44" s="162">
        <v>24.512</v>
      </c>
      <c r="JC44" s="162">
        <v>12.88</v>
      </c>
      <c r="JD44" s="162">
        <v>6.1128999999999998</v>
      </c>
      <c r="JE44" s="162">
        <v>6.17</v>
      </c>
      <c r="JF44" s="162">
        <v>-12.72</v>
      </c>
      <c r="JG44" s="162">
        <v>-2.2400000000000002</v>
      </c>
      <c r="JH44" s="162">
        <v>8.0790000000000006</v>
      </c>
      <c r="JI44" s="162">
        <v>2.0217999999999998</v>
      </c>
      <c r="JJ44" s="163"/>
      <c r="JK44" s="162">
        <v>-13.301</v>
      </c>
      <c r="JL44" s="162">
        <v>38.9</v>
      </c>
      <c r="JM44" s="162">
        <v>55.356000000000002</v>
      </c>
      <c r="JN44" s="162">
        <v>53.707000000000001</v>
      </c>
      <c r="JO44" s="162">
        <v>0</v>
      </c>
      <c r="JP44" s="162">
        <v>0</v>
      </c>
      <c r="JQ44" s="162">
        <v>52.298999999999999</v>
      </c>
      <c r="JR44" s="162">
        <v>51.997</v>
      </c>
      <c r="JS44" s="162">
        <v>51.07</v>
      </c>
      <c r="JT44" s="163"/>
      <c r="JU44" s="162">
        <v>-23.298999999999999</v>
      </c>
      <c r="JV44" s="162">
        <v>22.123999999999999</v>
      </c>
      <c r="JW44" s="162">
        <v>8.6399000000000008</v>
      </c>
      <c r="JX44" s="162">
        <v>8.6998999999999995</v>
      </c>
      <c r="JY44" s="162">
        <v>-32.22</v>
      </c>
      <c r="JZ44" s="162">
        <v>73.314999999999998</v>
      </c>
      <c r="KA44" s="162">
        <v>46.82</v>
      </c>
      <c r="KB44" s="162">
        <v>-31.914000000000001</v>
      </c>
      <c r="KC44" s="162">
        <v>-72.17</v>
      </c>
      <c r="KD44" s="162">
        <v>34.42</v>
      </c>
      <c r="KE44" s="162">
        <v>37.512</v>
      </c>
      <c r="KF44" s="162">
        <v>17.298999999999999</v>
      </c>
      <c r="KG44" s="162">
        <v>-17</v>
      </c>
      <c r="KH44" s="162">
        <v>-67.899000000000001</v>
      </c>
      <c r="KI44" s="162">
        <v>231.89</v>
      </c>
    </row>
    <row r="45" spans="1:295" ht="18" customHeight="1" x14ac:dyDescent="0.25">
      <c r="A45" s="159" t="s">
        <v>89</v>
      </c>
      <c r="B45" s="159" t="s">
        <v>674</v>
      </c>
      <c r="C45" s="164">
        <v>0</v>
      </c>
      <c r="D45" s="162">
        <v>22.128</v>
      </c>
      <c r="E45" s="162">
        <v>-44.304000000000002</v>
      </c>
      <c r="F45" s="163"/>
      <c r="G45" s="162">
        <v>28.026</v>
      </c>
      <c r="H45" s="162">
        <v>10.519</v>
      </c>
      <c r="I45" s="162">
        <v>55.811</v>
      </c>
      <c r="J45" s="162">
        <v>-100.67</v>
      </c>
      <c r="K45" s="162">
        <v>58.661999999999999</v>
      </c>
      <c r="L45" s="162">
        <v>29.67</v>
      </c>
      <c r="M45" s="162">
        <v>-28.992000000000001</v>
      </c>
      <c r="N45" s="162">
        <v>-26.638999999999999</v>
      </c>
      <c r="O45" s="162">
        <v>-45.155000000000001</v>
      </c>
      <c r="P45" s="162">
        <v>37.4</v>
      </c>
      <c r="Q45" s="162">
        <v>13.247999999999999</v>
      </c>
      <c r="R45" s="162">
        <v>-37.4</v>
      </c>
      <c r="S45" s="162">
        <v>12.542</v>
      </c>
      <c r="T45" s="162">
        <v>203.34</v>
      </c>
      <c r="U45" s="162">
        <v>9.1991999999999994</v>
      </c>
      <c r="V45" s="162">
        <v>9.2606000000000002</v>
      </c>
      <c r="W45" s="162">
        <v>14.412000000000001</v>
      </c>
      <c r="X45" s="162">
        <v>0</v>
      </c>
      <c r="Y45" s="162">
        <v>9.2510999999999992</v>
      </c>
      <c r="Z45" s="162">
        <v>2.3717999999999999</v>
      </c>
      <c r="AA45" s="163"/>
      <c r="AB45" s="162">
        <v>113</v>
      </c>
      <c r="AC45" s="162">
        <v>-91.22</v>
      </c>
      <c r="AD45" s="162">
        <v>-91.58</v>
      </c>
      <c r="AE45" s="162">
        <v>19.658999999999999</v>
      </c>
      <c r="AF45" s="162">
        <v>24.42</v>
      </c>
      <c r="AG45" s="162">
        <v>44</v>
      </c>
      <c r="AH45" s="162">
        <v>13.56</v>
      </c>
      <c r="AI45" s="162">
        <v>0.16600000000000001</v>
      </c>
      <c r="AJ45" s="162">
        <v>-32.819000000000003</v>
      </c>
      <c r="AK45" s="162">
        <v>-32.759</v>
      </c>
      <c r="AL45" s="162">
        <v>-41.459000000000003</v>
      </c>
      <c r="AM45" s="162">
        <v>32.880000000000003</v>
      </c>
      <c r="AN45" s="162">
        <v>33.29</v>
      </c>
      <c r="AO45" s="162">
        <v>22.3</v>
      </c>
      <c r="AP45" s="162">
        <v>-6.7146999999999997</v>
      </c>
      <c r="AQ45" s="162">
        <v>0</v>
      </c>
      <c r="AR45" s="162">
        <v>73.826999999999998</v>
      </c>
      <c r="AS45" s="162">
        <v>31.08</v>
      </c>
      <c r="AT45" s="162">
        <v>-53.850999999999999</v>
      </c>
      <c r="AU45" s="162">
        <v>-53.662999999999997</v>
      </c>
      <c r="AV45" s="162">
        <v>8.9726999999999997</v>
      </c>
      <c r="AW45" s="162">
        <v>8.2093000000000007</v>
      </c>
      <c r="AX45" s="162">
        <v>69.122</v>
      </c>
      <c r="AY45" s="162">
        <v>70.328000000000003</v>
      </c>
      <c r="AZ45" s="162">
        <v>-7.3282999999999996</v>
      </c>
      <c r="BA45" s="162">
        <v>-38.281999999999996</v>
      </c>
      <c r="BB45" s="162">
        <v>-277.52</v>
      </c>
      <c r="BC45" s="162">
        <v>21.143999999999998</v>
      </c>
      <c r="BD45" s="162">
        <v>-9.9999000000000002</v>
      </c>
      <c r="BE45" s="163"/>
      <c r="BF45" s="162">
        <v>58.668999999999997</v>
      </c>
      <c r="BG45" s="162">
        <v>58.411999999999999</v>
      </c>
      <c r="BH45" s="162">
        <v>-5.3411999999999997</v>
      </c>
      <c r="BI45" s="163"/>
      <c r="BJ45" s="163"/>
      <c r="BK45" s="162">
        <v>7.6498999999999997</v>
      </c>
      <c r="BL45" s="162">
        <v>0</v>
      </c>
      <c r="BM45" s="162">
        <v>3.2179000000000002</v>
      </c>
      <c r="BN45" s="162">
        <v>311.99</v>
      </c>
      <c r="BO45" s="162">
        <v>55.33</v>
      </c>
      <c r="BP45" s="162">
        <v>55.725999999999999</v>
      </c>
      <c r="BQ45" s="162">
        <v>-195.66</v>
      </c>
      <c r="BR45" s="162">
        <v>384.71</v>
      </c>
      <c r="BS45" s="162">
        <v>40.976999999999997</v>
      </c>
      <c r="BT45" s="162">
        <v>-62.432000000000002</v>
      </c>
      <c r="BU45" s="162">
        <v>64.165999999999997</v>
      </c>
      <c r="BV45" s="162">
        <v>86.113</v>
      </c>
      <c r="BW45" s="162">
        <v>21.879000000000001</v>
      </c>
      <c r="BX45" s="162">
        <v>26.54</v>
      </c>
      <c r="BY45" s="162">
        <v>63.709000000000003</v>
      </c>
      <c r="BZ45" s="162">
        <v>68.87</v>
      </c>
      <c r="CA45" s="162">
        <v>-77.823999999999998</v>
      </c>
      <c r="CB45" s="162">
        <v>-76.350999999999999</v>
      </c>
      <c r="CC45" s="162">
        <v>144.99</v>
      </c>
      <c r="CD45" s="162">
        <v>146.13</v>
      </c>
      <c r="CE45" s="162">
        <v>10.771000000000001</v>
      </c>
      <c r="CF45" s="162">
        <v>-104.79</v>
      </c>
      <c r="CG45" s="162">
        <v>-103.9</v>
      </c>
      <c r="CH45" s="162">
        <v>-10.032999999999999</v>
      </c>
      <c r="CI45" s="162">
        <v>0</v>
      </c>
      <c r="CJ45" s="162">
        <v>19.57</v>
      </c>
      <c r="CK45" s="162">
        <v>25.984999999999999</v>
      </c>
      <c r="CL45" s="162">
        <v>105.09</v>
      </c>
      <c r="CM45" s="162">
        <v>95</v>
      </c>
      <c r="CN45" s="162">
        <v>-14.84</v>
      </c>
      <c r="CO45" s="162">
        <v>63.119</v>
      </c>
      <c r="CP45" s="162">
        <v>61.749000000000002</v>
      </c>
      <c r="CQ45" s="162">
        <v>61.91</v>
      </c>
      <c r="CR45" s="162">
        <v>-19.274000000000001</v>
      </c>
      <c r="CS45" s="162">
        <v>-18.219000000000001</v>
      </c>
      <c r="CT45" s="162">
        <v>-28.506</v>
      </c>
      <c r="CU45" s="162">
        <v>-10.010999999999999</v>
      </c>
      <c r="CV45" s="162">
        <v>0</v>
      </c>
      <c r="CW45" s="162">
        <v>16.283000000000001</v>
      </c>
      <c r="CX45" s="162">
        <v>63.158999999999999</v>
      </c>
      <c r="CY45" s="162">
        <v>78.769000000000005</v>
      </c>
      <c r="CZ45" s="162">
        <v>54.616</v>
      </c>
      <c r="DA45" s="162">
        <v>51.274000000000001</v>
      </c>
      <c r="DB45" s="162">
        <v>-35.279000000000003</v>
      </c>
      <c r="DC45" s="162">
        <v>-5.5846</v>
      </c>
      <c r="DD45" s="162">
        <v>0</v>
      </c>
      <c r="DE45" s="162">
        <v>0</v>
      </c>
      <c r="DF45" s="162">
        <v>-101.49</v>
      </c>
      <c r="DG45" s="162">
        <v>1E-4</v>
      </c>
      <c r="DH45" s="162">
        <v>-21.352</v>
      </c>
      <c r="DI45" s="163"/>
      <c r="DJ45" s="162">
        <v>-108.3</v>
      </c>
      <c r="DK45" s="162">
        <v>30.231000000000002</v>
      </c>
      <c r="DL45" s="162">
        <v>63.875999999999998</v>
      </c>
      <c r="DM45" s="162">
        <v>70.930999999999997</v>
      </c>
      <c r="DN45" s="162">
        <v>92.596000000000004</v>
      </c>
      <c r="DO45" s="162">
        <v>63.35</v>
      </c>
      <c r="DP45" s="162">
        <v>-10.23</v>
      </c>
      <c r="DQ45" s="162">
        <v>54.283000000000001</v>
      </c>
      <c r="DR45" s="162">
        <v>99.613</v>
      </c>
      <c r="DS45" s="162">
        <v>-2.44</v>
      </c>
      <c r="DT45" s="162">
        <v>-2.4300000000000002</v>
      </c>
      <c r="DU45" s="163"/>
      <c r="DV45" s="163"/>
      <c r="DW45" s="162">
        <v>101.61</v>
      </c>
      <c r="DX45" s="162">
        <v>98.653999999999996</v>
      </c>
      <c r="DY45" s="162">
        <v>-57.210999999999999</v>
      </c>
      <c r="DZ45" s="162">
        <v>-55.072000000000003</v>
      </c>
      <c r="EA45" s="162">
        <v>193.19</v>
      </c>
      <c r="EB45" s="162">
        <v>151.54</v>
      </c>
      <c r="EC45" s="162">
        <v>146.71</v>
      </c>
      <c r="ED45" s="162">
        <v>148.58000000000001</v>
      </c>
      <c r="EE45" s="162">
        <v>51.91</v>
      </c>
      <c r="EF45" s="162">
        <v>31.401</v>
      </c>
      <c r="EG45" s="162">
        <v>-30.742999999999999</v>
      </c>
      <c r="EH45" s="162">
        <v>204.82</v>
      </c>
      <c r="EI45" s="162">
        <v>292.8</v>
      </c>
      <c r="EJ45" s="162">
        <v>0</v>
      </c>
      <c r="EK45" s="162">
        <v>-23.082999999999998</v>
      </c>
      <c r="EL45" s="162">
        <v>-25.777999999999999</v>
      </c>
      <c r="EM45" s="162">
        <v>28.071999999999999</v>
      </c>
      <c r="EN45" s="162">
        <v>-22.265000000000001</v>
      </c>
      <c r="EO45" s="162">
        <v>-20.678000000000001</v>
      </c>
      <c r="EP45" s="162">
        <v>43.055</v>
      </c>
      <c r="EQ45" s="162">
        <v>-41.104999999999997</v>
      </c>
      <c r="ER45" s="162">
        <v>-41.758000000000003</v>
      </c>
      <c r="ES45" s="162">
        <v>2.5785999999999998</v>
      </c>
      <c r="ET45" s="162">
        <v>0</v>
      </c>
      <c r="EU45" s="162">
        <v>-26.829000000000001</v>
      </c>
      <c r="EV45" s="162">
        <v>0</v>
      </c>
      <c r="EW45" s="162">
        <v>15.919</v>
      </c>
      <c r="EX45" s="162">
        <v>-107.17</v>
      </c>
      <c r="EY45" s="163"/>
      <c r="EZ45" s="162">
        <v>-33.405000000000001</v>
      </c>
      <c r="FA45" s="162">
        <v>7.3522999999999996</v>
      </c>
      <c r="FB45" s="162">
        <v>-29.01</v>
      </c>
      <c r="FC45" s="162">
        <v>55.765000000000001</v>
      </c>
      <c r="FD45" s="163"/>
      <c r="FE45" s="162">
        <v>0</v>
      </c>
      <c r="FF45" s="162">
        <v>0</v>
      </c>
      <c r="FG45" s="162">
        <v>0</v>
      </c>
      <c r="FH45" s="162">
        <v>50.746000000000002</v>
      </c>
      <c r="FI45" s="163"/>
      <c r="FJ45" s="163"/>
      <c r="FK45" s="162">
        <v>76.36</v>
      </c>
      <c r="FL45" s="162">
        <v>-185.87</v>
      </c>
      <c r="FM45" s="162">
        <v>58.63</v>
      </c>
      <c r="FN45" s="162">
        <v>58.633000000000003</v>
      </c>
      <c r="FO45" s="162">
        <v>-131.55000000000001</v>
      </c>
      <c r="FP45" s="162">
        <v>-120.4</v>
      </c>
      <c r="FQ45" s="162">
        <v>-63.177</v>
      </c>
      <c r="FR45" s="162">
        <v>-52.378999999999998</v>
      </c>
      <c r="FS45" s="162">
        <v>13.86</v>
      </c>
      <c r="FT45" s="162">
        <v>1.4822</v>
      </c>
      <c r="FU45" s="162">
        <v>-8.7698999999999998</v>
      </c>
      <c r="FV45" s="162">
        <v>10.84</v>
      </c>
      <c r="FW45" s="162">
        <v>-64.313000000000002</v>
      </c>
      <c r="FX45" s="162">
        <v>9.5576000000000008</v>
      </c>
      <c r="FY45" s="162">
        <v>-13.699</v>
      </c>
      <c r="FZ45" s="162">
        <v>0.78200000000000003</v>
      </c>
      <c r="GA45" s="162">
        <v>7.1714000000000002</v>
      </c>
      <c r="GB45" s="162">
        <v>16.129000000000001</v>
      </c>
      <c r="GC45" s="162">
        <v>122.13</v>
      </c>
      <c r="GD45" s="162">
        <v>134.4</v>
      </c>
      <c r="GE45" s="162">
        <v>15.09</v>
      </c>
      <c r="GF45" s="164">
        <v>83.781999999999996</v>
      </c>
      <c r="GG45" s="162">
        <v>10.699</v>
      </c>
      <c r="GH45" s="162">
        <v>-21.84</v>
      </c>
      <c r="GI45" s="162">
        <v>-0.56920000000000004</v>
      </c>
      <c r="GJ45" s="162">
        <v>0</v>
      </c>
      <c r="GK45" s="163"/>
      <c r="GL45" s="162">
        <v>6.4500000000000002E-2</v>
      </c>
      <c r="GM45" s="162">
        <v>0</v>
      </c>
      <c r="GN45" s="162">
        <v>-13.243</v>
      </c>
      <c r="GO45" s="162">
        <v>-40.866</v>
      </c>
      <c r="GP45" s="162">
        <v>19.715</v>
      </c>
      <c r="GQ45" s="162">
        <v>64.536000000000001</v>
      </c>
      <c r="GR45" s="162">
        <v>107.98</v>
      </c>
      <c r="GS45" s="162">
        <v>64.915000000000006</v>
      </c>
      <c r="GT45" s="162">
        <v>-158.36000000000001</v>
      </c>
      <c r="GU45" s="162">
        <v>-26.719000000000001</v>
      </c>
      <c r="GV45" s="163"/>
      <c r="GW45" s="162">
        <v>-56.798000000000002</v>
      </c>
      <c r="GX45" s="162">
        <v>10.679</v>
      </c>
      <c r="GY45" s="163"/>
      <c r="GZ45" s="162">
        <v>8.2597000000000005</v>
      </c>
      <c r="HA45" s="162">
        <v>12.662000000000001</v>
      </c>
      <c r="HB45" s="162">
        <v>252.92</v>
      </c>
      <c r="HC45" s="162">
        <v>253.87</v>
      </c>
      <c r="HD45" s="162">
        <v>288.3</v>
      </c>
      <c r="HE45" s="162">
        <v>-286.75</v>
      </c>
      <c r="HF45" s="162">
        <v>-572.78</v>
      </c>
      <c r="HG45" s="162">
        <v>576.88</v>
      </c>
      <c r="HH45" s="162">
        <v>577.82000000000005</v>
      </c>
      <c r="HI45" s="162">
        <v>-235.72</v>
      </c>
      <c r="HJ45" s="162">
        <v>-238.39</v>
      </c>
      <c r="HK45" s="162">
        <v>-40.726999999999997</v>
      </c>
      <c r="HL45" s="162">
        <v>-26.727</v>
      </c>
      <c r="HM45" s="162">
        <v>77.811000000000007</v>
      </c>
      <c r="HN45" s="162">
        <v>75.572999999999993</v>
      </c>
      <c r="HO45" s="162">
        <v>-89.397999999999996</v>
      </c>
      <c r="HP45" s="162">
        <v>-217.93</v>
      </c>
      <c r="HQ45" s="162">
        <v>68.316000000000003</v>
      </c>
      <c r="HR45" s="162">
        <v>68.14</v>
      </c>
      <c r="HS45" s="162">
        <v>-91.233000000000004</v>
      </c>
      <c r="HT45" s="162">
        <v>-91.233999999999995</v>
      </c>
      <c r="HU45" s="162">
        <v>87.37</v>
      </c>
      <c r="HV45" s="162">
        <v>87.18</v>
      </c>
      <c r="HW45" s="162">
        <v>66.099000000000004</v>
      </c>
      <c r="HX45" s="162">
        <v>66.099000000000004</v>
      </c>
      <c r="HY45" s="162">
        <v>23.361000000000001</v>
      </c>
      <c r="HZ45" s="162">
        <v>37.840000000000003</v>
      </c>
      <c r="IA45" s="162">
        <v>-374.41</v>
      </c>
      <c r="IB45" s="162">
        <v>114.21</v>
      </c>
      <c r="IC45" s="162">
        <v>113.37</v>
      </c>
      <c r="ID45" s="162">
        <v>17.298999999999999</v>
      </c>
      <c r="IE45" s="162">
        <v>25.1</v>
      </c>
      <c r="IF45" s="163"/>
      <c r="IG45" s="162">
        <v>-64.5</v>
      </c>
      <c r="IH45" s="162">
        <v>1.5914999999999999</v>
      </c>
      <c r="II45" s="162">
        <v>1.3183</v>
      </c>
      <c r="IJ45" s="162">
        <v>-565.16</v>
      </c>
      <c r="IK45" s="162">
        <v>-261.64</v>
      </c>
      <c r="IL45" s="162">
        <v>540.99</v>
      </c>
      <c r="IM45" s="162">
        <v>369.98</v>
      </c>
      <c r="IN45" s="162">
        <v>-161.66</v>
      </c>
      <c r="IO45" s="162">
        <v>-423.9</v>
      </c>
      <c r="IP45" s="162">
        <v>421.58</v>
      </c>
      <c r="IQ45" s="162">
        <v>-166.75</v>
      </c>
      <c r="IR45" s="162">
        <v>-301.49</v>
      </c>
      <c r="IS45" s="162">
        <v>-419.1</v>
      </c>
      <c r="IT45" s="162">
        <v>121.65</v>
      </c>
      <c r="IU45" s="162">
        <v>120.92</v>
      </c>
      <c r="IV45" s="162">
        <v>172.36</v>
      </c>
      <c r="IW45" s="162">
        <v>-523.94000000000005</v>
      </c>
      <c r="IX45" s="162">
        <v>245.37</v>
      </c>
      <c r="IY45" s="162">
        <v>-277.38</v>
      </c>
      <c r="IZ45" s="162">
        <v>279.72000000000003</v>
      </c>
      <c r="JA45" s="162">
        <v>-3.5581999999999998</v>
      </c>
      <c r="JB45" s="162">
        <v>19.611999999999998</v>
      </c>
      <c r="JC45" s="162">
        <v>17.12</v>
      </c>
      <c r="JD45" s="162">
        <v>5.8829000000000002</v>
      </c>
      <c r="JE45" s="162">
        <v>5.8460000000000001</v>
      </c>
      <c r="JF45" s="162">
        <v>-16.399000000000001</v>
      </c>
      <c r="JG45" s="162">
        <v>0.16</v>
      </c>
      <c r="JH45" s="162">
        <v>8.8442000000000007</v>
      </c>
      <c r="JI45" s="162">
        <v>-0.81940000000000002</v>
      </c>
      <c r="JJ45" s="163"/>
      <c r="JK45" s="162">
        <v>-8.9646000000000008</v>
      </c>
      <c r="JL45" s="162">
        <v>38</v>
      </c>
      <c r="JM45" s="162">
        <v>55.875</v>
      </c>
      <c r="JN45" s="162">
        <v>55.527999999999999</v>
      </c>
      <c r="JO45" s="162">
        <v>0</v>
      </c>
      <c r="JP45" s="162">
        <v>0</v>
      </c>
      <c r="JQ45" s="162">
        <v>48.981999999999999</v>
      </c>
      <c r="JR45" s="162">
        <v>49.613</v>
      </c>
      <c r="JS45" s="162">
        <v>49.286999999999999</v>
      </c>
      <c r="JT45" s="163"/>
      <c r="JU45" s="162">
        <v>-23.7</v>
      </c>
      <c r="JV45" s="162">
        <v>19.91</v>
      </c>
      <c r="JW45" s="162">
        <v>9.6300000000000008</v>
      </c>
      <c r="JX45" s="162">
        <v>8.6998999999999995</v>
      </c>
      <c r="JY45" s="162">
        <v>-22.050999999999998</v>
      </c>
      <c r="JZ45" s="162">
        <v>71.683999999999997</v>
      </c>
      <c r="KA45" s="162">
        <v>40.246000000000002</v>
      </c>
      <c r="KB45" s="162">
        <v>-22.376000000000001</v>
      </c>
      <c r="KC45" s="162">
        <v>-70.623000000000005</v>
      </c>
      <c r="KD45" s="162">
        <v>26.277000000000001</v>
      </c>
      <c r="KE45" s="162">
        <v>44.179000000000002</v>
      </c>
      <c r="KF45" s="162">
        <v>17.798999999999999</v>
      </c>
      <c r="KG45" s="162">
        <v>-17.2</v>
      </c>
      <c r="KH45" s="162">
        <v>0.67030000000000001</v>
      </c>
      <c r="KI45" s="162">
        <v>186.38</v>
      </c>
    </row>
    <row r="46" spans="1:295" ht="18" customHeight="1" x14ac:dyDescent="0.25">
      <c r="A46" s="159" t="s">
        <v>89</v>
      </c>
      <c r="B46" s="159" t="s">
        <v>675</v>
      </c>
      <c r="C46" s="162">
        <v>0</v>
      </c>
      <c r="D46" s="162">
        <v>23.876000000000001</v>
      </c>
      <c r="E46" s="162">
        <v>-47.54</v>
      </c>
      <c r="F46" s="162">
        <v>13.231</v>
      </c>
      <c r="G46" s="162">
        <v>30.53</v>
      </c>
      <c r="H46" s="162">
        <v>13.365</v>
      </c>
      <c r="I46" s="162">
        <v>61.231000000000002</v>
      </c>
      <c r="J46" s="162">
        <v>-86.085999999999999</v>
      </c>
      <c r="K46" s="162">
        <v>62.959000000000003</v>
      </c>
      <c r="L46" s="162">
        <v>31.763000000000002</v>
      </c>
      <c r="M46" s="162">
        <v>-31.27</v>
      </c>
      <c r="N46" s="162">
        <v>-26.638999999999999</v>
      </c>
      <c r="O46" s="162">
        <v>-53.286000000000001</v>
      </c>
      <c r="P46" s="162">
        <v>44</v>
      </c>
      <c r="Q46" s="162">
        <v>15.731999999999999</v>
      </c>
      <c r="R46" s="162">
        <v>-44</v>
      </c>
      <c r="S46" s="162">
        <v>12.536</v>
      </c>
      <c r="T46" s="162">
        <v>174.16800000000001</v>
      </c>
      <c r="U46" s="162">
        <v>10.191000000000001</v>
      </c>
      <c r="V46" s="162">
        <v>10.112</v>
      </c>
      <c r="W46" s="162">
        <v>17.172000000000001</v>
      </c>
      <c r="X46" s="162">
        <v>0</v>
      </c>
      <c r="Y46" s="162">
        <v>9.1074000000000002</v>
      </c>
      <c r="Z46" s="162">
        <v>2.3258999999999999</v>
      </c>
      <c r="AA46" s="163"/>
      <c r="AB46" s="162">
        <v>113</v>
      </c>
      <c r="AC46" s="162">
        <v>-93.04</v>
      </c>
      <c r="AD46" s="162">
        <v>-92.41</v>
      </c>
      <c r="AE46" s="162">
        <v>20.646999999999998</v>
      </c>
      <c r="AF46" s="162">
        <v>26.638999999999999</v>
      </c>
      <c r="AG46" s="162">
        <v>50.6</v>
      </c>
      <c r="AH46" s="162">
        <v>15.342000000000001</v>
      </c>
      <c r="AI46" s="162">
        <v>0.17899999999999999</v>
      </c>
      <c r="AJ46" s="162">
        <v>-33.908999999999999</v>
      </c>
      <c r="AK46" s="162">
        <v>-34</v>
      </c>
      <c r="AL46" s="162">
        <v>-43.49</v>
      </c>
      <c r="AM46" s="162">
        <v>34.819000000000003</v>
      </c>
      <c r="AN46" s="162">
        <v>34.340000000000003</v>
      </c>
      <c r="AO46" s="162">
        <v>23.614999999999998</v>
      </c>
      <c r="AP46" s="162">
        <v>-7.8846999999999996</v>
      </c>
      <c r="AQ46" s="162">
        <v>0</v>
      </c>
      <c r="AR46" s="162">
        <v>77.75</v>
      </c>
      <c r="AS46" s="162">
        <v>33.847999999999999</v>
      </c>
      <c r="AT46" s="162">
        <v>-52.912999999999997</v>
      </c>
      <c r="AU46" s="162">
        <v>-52.155999999999999</v>
      </c>
      <c r="AV46" s="162">
        <v>6.7455999999999996</v>
      </c>
      <c r="AW46" s="162">
        <v>6.4954999999999998</v>
      </c>
      <c r="AX46" s="162">
        <v>70.864000000000004</v>
      </c>
      <c r="AY46" s="162">
        <v>72.605000000000004</v>
      </c>
      <c r="AZ46" s="162">
        <v>-6.2813999999999997</v>
      </c>
      <c r="BA46" s="162">
        <v>-34.095999999999997</v>
      </c>
      <c r="BB46" s="162">
        <v>-297.74</v>
      </c>
      <c r="BC46" s="162">
        <v>21.076000000000001</v>
      </c>
      <c r="BD46" s="162">
        <v>-9.9999000000000002</v>
      </c>
      <c r="BE46" s="162">
        <v>-9.9999000000000002</v>
      </c>
      <c r="BF46" s="162">
        <v>58.180999999999997</v>
      </c>
      <c r="BG46" s="162">
        <v>57.529000000000003</v>
      </c>
      <c r="BH46" s="162">
        <v>-6.4097</v>
      </c>
      <c r="BI46" s="162">
        <v>-67.102000000000004</v>
      </c>
      <c r="BJ46" s="162">
        <v>-44.442</v>
      </c>
      <c r="BK46" s="162">
        <v>8.7698999999999998</v>
      </c>
      <c r="BL46" s="162">
        <v>3.9018000000000002</v>
      </c>
      <c r="BM46" s="162">
        <v>3.9394</v>
      </c>
      <c r="BN46" s="162">
        <v>331.27</v>
      </c>
      <c r="BO46" s="162">
        <v>80.811999999999998</v>
      </c>
      <c r="BP46" s="162">
        <v>80.781999999999996</v>
      </c>
      <c r="BQ46" s="162">
        <v>-253.75</v>
      </c>
      <c r="BR46" s="162">
        <v>416.09</v>
      </c>
      <c r="BS46" s="162">
        <v>40.976999999999997</v>
      </c>
      <c r="BT46" s="162">
        <v>-52.884999999999998</v>
      </c>
      <c r="BU46" s="162">
        <v>54.473999999999997</v>
      </c>
      <c r="BV46" s="162">
        <v>98.716999999999999</v>
      </c>
      <c r="BW46" s="162">
        <v>26.399000000000001</v>
      </c>
      <c r="BX46" s="162">
        <v>32.15</v>
      </c>
      <c r="BY46" s="162">
        <v>70.58</v>
      </c>
      <c r="BZ46" s="162">
        <v>76.510000000000005</v>
      </c>
      <c r="CA46" s="162">
        <v>-80.771000000000001</v>
      </c>
      <c r="CB46" s="162">
        <v>-81.441000000000003</v>
      </c>
      <c r="CC46" s="162">
        <v>148.37</v>
      </c>
      <c r="CD46" s="162">
        <v>149.41</v>
      </c>
      <c r="CE46" s="162">
        <v>9.6877999999999993</v>
      </c>
      <c r="CF46" s="162">
        <v>-119.36</v>
      </c>
      <c r="CG46" s="162">
        <v>-118.58</v>
      </c>
      <c r="CH46" s="162">
        <v>-8.9398</v>
      </c>
      <c r="CI46" s="162">
        <v>0</v>
      </c>
      <c r="CJ46" s="162">
        <v>19.57</v>
      </c>
      <c r="CK46" s="162">
        <v>25.984999999999999</v>
      </c>
      <c r="CL46" s="162">
        <v>112.19</v>
      </c>
      <c r="CM46" s="162">
        <v>100.8</v>
      </c>
      <c r="CN46" s="162">
        <v>-15</v>
      </c>
      <c r="CO46" s="162">
        <v>65.698999999999998</v>
      </c>
      <c r="CP46" s="162">
        <v>64.174999999999997</v>
      </c>
      <c r="CQ46" s="162">
        <v>64.888999999999996</v>
      </c>
      <c r="CR46" s="162">
        <v>-7.4145000000000003</v>
      </c>
      <c r="CS46" s="162">
        <v>-7.5766999999999998</v>
      </c>
      <c r="CT46" s="162">
        <v>-32.106000000000002</v>
      </c>
      <c r="CU46" s="162">
        <v>-30.890999999999998</v>
      </c>
      <c r="CV46" s="162">
        <v>0</v>
      </c>
      <c r="CW46" s="162">
        <v>17.754000000000001</v>
      </c>
      <c r="CX46" s="162">
        <v>67.47</v>
      </c>
      <c r="CY46" s="162">
        <v>85.709000000000003</v>
      </c>
      <c r="CZ46" s="162">
        <v>57.429000000000002</v>
      </c>
      <c r="DA46" s="162">
        <v>54.203000000000003</v>
      </c>
      <c r="DB46" s="162">
        <v>-37.770000000000003</v>
      </c>
      <c r="DC46" s="162">
        <v>-5.5846</v>
      </c>
      <c r="DD46" s="162">
        <v>0</v>
      </c>
      <c r="DE46" s="162">
        <v>0</v>
      </c>
      <c r="DF46" s="162">
        <v>-113.8</v>
      </c>
      <c r="DG46" s="162">
        <v>1E-4</v>
      </c>
      <c r="DH46" s="162">
        <v>-22.936</v>
      </c>
      <c r="DI46" s="162">
        <v>-115.9</v>
      </c>
      <c r="DJ46" s="162">
        <v>-113.4</v>
      </c>
      <c r="DK46" s="162">
        <v>30.242000000000001</v>
      </c>
      <c r="DL46" s="162">
        <v>65.634</v>
      </c>
      <c r="DM46" s="162">
        <v>78.915000000000006</v>
      </c>
      <c r="DN46" s="162">
        <v>94.94</v>
      </c>
      <c r="DO46" s="162">
        <v>65.290000000000006</v>
      </c>
      <c r="DP46" s="162">
        <v>-12.01</v>
      </c>
      <c r="DQ46" s="162">
        <v>58.725000000000001</v>
      </c>
      <c r="DR46" s="162">
        <v>112.26</v>
      </c>
      <c r="DS46" s="162">
        <v>-2.44</v>
      </c>
      <c r="DT46" s="162">
        <v>-2.44</v>
      </c>
      <c r="DU46" s="162">
        <v>84.34</v>
      </c>
      <c r="DV46" s="162">
        <v>78.040000000000006</v>
      </c>
      <c r="DW46" s="162">
        <v>114.69</v>
      </c>
      <c r="DX46" s="162">
        <v>112.19</v>
      </c>
      <c r="DY46" s="162">
        <v>-56.749000000000002</v>
      </c>
      <c r="DZ46" s="162">
        <v>-55.680999999999997</v>
      </c>
      <c r="EA46" s="162">
        <v>210.22</v>
      </c>
      <c r="EB46" s="162">
        <v>165.65</v>
      </c>
      <c r="EC46" s="162">
        <v>161.19</v>
      </c>
      <c r="ED46" s="162">
        <v>162.72</v>
      </c>
      <c r="EE46" s="162">
        <v>39.709000000000003</v>
      </c>
      <c r="EF46" s="162">
        <v>14.823</v>
      </c>
      <c r="EG46" s="162">
        <v>-34.036000000000001</v>
      </c>
      <c r="EH46" s="162">
        <v>264.91000000000003</v>
      </c>
      <c r="EI46" s="162">
        <v>279.27999999999997</v>
      </c>
      <c r="EJ46" s="162">
        <v>0</v>
      </c>
      <c r="EK46" s="162">
        <v>-16.643999999999998</v>
      </c>
      <c r="EL46" s="162">
        <v>-19.512</v>
      </c>
      <c r="EM46" s="162">
        <v>45.917000000000002</v>
      </c>
      <c r="EN46" s="162">
        <v>-41.079000000000001</v>
      </c>
      <c r="EO46" s="162">
        <v>-37.578000000000003</v>
      </c>
      <c r="EP46" s="162">
        <v>32.304000000000002</v>
      </c>
      <c r="EQ46" s="162">
        <v>-29.466000000000001</v>
      </c>
      <c r="ER46" s="162">
        <v>-30.196999999999999</v>
      </c>
      <c r="ES46" s="162">
        <v>22.24</v>
      </c>
      <c r="ET46" s="162">
        <v>0</v>
      </c>
      <c r="EU46" s="162">
        <v>-17.579000000000001</v>
      </c>
      <c r="EV46" s="162">
        <v>0</v>
      </c>
      <c r="EW46" s="162">
        <v>16.498000000000001</v>
      </c>
      <c r="EX46" s="162">
        <v>-147.81</v>
      </c>
      <c r="EY46" s="162">
        <v>-32.442999999999998</v>
      </c>
      <c r="EZ46" s="162">
        <v>-31.786999999999999</v>
      </c>
      <c r="FA46" s="162">
        <v>4.0808999999999997</v>
      </c>
      <c r="FB46" s="162">
        <v>-12.11</v>
      </c>
      <c r="FC46" s="162">
        <v>55.765000000000001</v>
      </c>
      <c r="FD46" s="162">
        <v>21.645</v>
      </c>
      <c r="FE46" s="162">
        <v>0</v>
      </c>
      <c r="FF46" s="162">
        <v>0</v>
      </c>
      <c r="FG46" s="162">
        <v>0</v>
      </c>
      <c r="FH46" s="162">
        <v>51.168999999999997</v>
      </c>
      <c r="FI46" s="162">
        <v>49.405999999999999</v>
      </c>
      <c r="FJ46" s="162">
        <v>81.718000000000004</v>
      </c>
      <c r="FK46" s="162">
        <v>80.546000000000006</v>
      </c>
      <c r="FL46" s="162">
        <v>-179.68</v>
      </c>
      <c r="FM46" s="162">
        <v>58.776000000000003</v>
      </c>
      <c r="FN46" s="162">
        <v>58.787999999999997</v>
      </c>
      <c r="FO46" s="162">
        <v>-126.32</v>
      </c>
      <c r="FP46" s="162">
        <v>-113.11</v>
      </c>
      <c r="FQ46" s="162">
        <v>-62.393999999999998</v>
      </c>
      <c r="FR46" s="162">
        <v>-50.709000000000003</v>
      </c>
      <c r="FS46" s="162">
        <v>13.662000000000001</v>
      </c>
      <c r="FT46" s="162">
        <v>1.5725</v>
      </c>
      <c r="FU46" s="162">
        <v>-8.4999000000000002</v>
      </c>
      <c r="FV46" s="162">
        <v>9.85</v>
      </c>
      <c r="FW46" s="162">
        <v>-64.480999999999995</v>
      </c>
      <c r="FX46" s="162">
        <v>9.0319000000000003</v>
      </c>
      <c r="FY46" s="162">
        <v>-13.101000000000001</v>
      </c>
      <c r="FZ46" s="162">
        <v>0.71499999999999997</v>
      </c>
      <c r="GA46" s="162">
        <v>7.6969000000000003</v>
      </c>
      <c r="GB46" s="162">
        <v>16.68</v>
      </c>
      <c r="GC46" s="162">
        <v>116.7</v>
      </c>
      <c r="GD46" s="162">
        <v>128.22</v>
      </c>
      <c r="GE46" s="162">
        <v>16.11</v>
      </c>
      <c r="GF46" s="162">
        <v>83.555000000000007</v>
      </c>
      <c r="GG46" s="162">
        <v>9.1998999999999995</v>
      </c>
      <c r="GH46" s="162">
        <v>-24.03</v>
      </c>
      <c r="GI46" s="162">
        <v>0.47299999999999998</v>
      </c>
      <c r="GJ46" s="162">
        <v>0</v>
      </c>
      <c r="GK46" s="162">
        <v>2.6894999999999998</v>
      </c>
      <c r="GL46" s="162">
        <v>6.4500000000000002E-2</v>
      </c>
      <c r="GM46" s="162">
        <v>0</v>
      </c>
      <c r="GN46" s="162">
        <v>-14.180999999999999</v>
      </c>
      <c r="GO46" s="162">
        <v>-45.576000000000001</v>
      </c>
      <c r="GP46" s="162">
        <v>19.829000000000001</v>
      </c>
      <c r="GQ46" s="162">
        <v>71.594999999999999</v>
      </c>
      <c r="GR46" s="162">
        <v>114.24</v>
      </c>
      <c r="GS46" s="162">
        <v>66.759</v>
      </c>
      <c r="GT46" s="162">
        <v>-164.11</v>
      </c>
      <c r="GU46" s="162">
        <v>-28.481000000000002</v>
      </c>
      <c r="GV46" s="162">
        <v>44.35</v>
      </c>
      <c r="GW46" s="162">
        <v>-63.222000000000001</v>
      </c>
      <c r="GX46" s="162">
        <v>11.106</v>
      </c>
      <c r="GY46" s="162">
        <v>11.301</v>
      </c>
      <c r="GZ46" s="162">
        <v>10.738</v>
      </c>
      <c r="HA46" s="162">
        <v>13</v>
      </c>
      <c r="HB46" s="162">
        <v>242.03</v>
      </c>
      <c r="HC46" s="162">
        <v>239.24</v>
      </c>
      <c r="HD46" s="162">
        <v>284.10000000000002</v>
      </c>
      <c r="HE46" s="162">
        <v>-282.38</v>
      </c>
      <c r="HF46" s="162">
        <v>-572.82000000000005</v>
      </c>
      <c r="HG46" s="162">
        <v>576.29999999999995</v>
      </c>
      <c r="HH46" s="162">
        <v>560.99</v>
      </c>
      <c r="HI46" s="162">
        <v>-226.08</v>
      </c>
      <c r="HJ46" s="162">
        <v>-227.53</v>
      </c>
      <c r="HK46" s="162">
        <v>-43.936</v>
      </c>
      <c r="HL46" s="162">
        <v>-32.415999999999997</v>
      </c>
      <c r="HM46" s="162">
        <v>83.146000000000001</v>
      </c>
      <c r="HN46" s="162">
        <v>81.637</v>
      </c>
      <c r="HO46" s="162">
        <v>-96.631</v>
      </c>
      <c r="HP46" s="162">
        <v>-229.9</v>
      </c>
      <c r="HQ46" s="162">
        <v>64.998000000000005</v>
      </c>
      <c r="HR46" s="162">
        <v>64.195999999999998</v>
      </c>
      <c r="HS46" s="162">
        <v>-64.796999999999997</v>
      </c>
      <c r="HT46" s="162">
        <v>-65.230999999999995</v>
      </c>
      <c r="HU46" s="162">
        <v>95.91</v>
      </c>
      <c r="HV46" s="162">
        <v>96.15</v>
      </c>
      <c r="HW46" s="162">
        <v>62.098999999999997</v>
      </c>
      <c r="HX46" s="162">
        <v>62.2</v>
      </c>
      <c r="HY46" s="162">
        <v>23.32</v>
      </c>
      <c r="HZ46" s="162">
        <v>39.279000000000003</v>
      </c>
      <c r="IA46" s="162">
        <v>-359.87</v>
      </c>
      <c r="IB46" s="162">
        <v>107.27</v>
      </c>
      <c r="IC46" s="162">
        <v>106.36</v>
      </c>
      <c r="ID46" s="162">
        <v>18.5</v>
      </c>
      <c r="IE46" s="162">
        <v>24</v>
      </c>
      <c r="IF46" s="162">
        <v>-64.198999999999998</v>
      </c>
      <c r="IG46" s="162">
        <v>-64.400000000000006</v>
      </c>
      <c r="IH46" s="162">
        <v>1.5914999999999999</v>
      </c>
      <c r="II46" s="162">
        <v>1.3183</v>
      </c>
      <c r="IJ46" s="162">
        <v>-546.52</v>
      </c>
      <c r="IK46" s="162">
        <v>-253.37</v>
      </c>
      <c r="IL46" s="162">
        <v>503.86</v>
      </c>
      <c r="IM46" s="162">
        <v>346.8</v>
      </c>
      <c r="IN46" s="162">
        <v>-126.56</v>
      </c>
      <c r="IO46" s="162">
        <v>-394.42</v>
      </c>
      <c r="IP46" s="162">
        <v>399.99</v>
      </c>
      <c r="IQ46" s="162">
        <v>-155.27000000000001</v>
      </c>
      <c r="IR46" s="162">
        <v>-301.58999999999997</v>
      </c>
      <c r="IS46" s="162">
        <v>-392.09</v>
      </c>
      <c r="IT46" s="162">
        <v>113.97</v>
      </c>
      <c r="IU46" s="162">
        <v>111.91</v>
      </c>
      <c r="IV46" s="162">
        <v>161.94</v>
      </c>
      <c r="IW46" s="162">
        <v>-492.75</v>
      </c>
      <c r="IX46" s="162">
        <v>239.99</v>
      </c>
      <c r="IY46" s="162">
        <v>-251.38</v>
      </c>
      <c r="IZ46" s="162">
        <v>252.44</v>
      </c>
      <c r="JA46" s="162">
        <v>-2.9512</v>
      </c>
      <c r="JB46" s="162">
        <v>13.294</v>
      </c>
      <c r="JC46" s="162">
        <v>21.84</v>
      </c>
      <c r="JD46" s="162">
        <v>5.7009999999999996</v>
      </c>
      <c r="JE46" s="162">
        <v>5.7229999999999999</v>
      </c>
      <c r="JF46" s="162">
        <v>-21.28</v>
      </c>
      <c r="JG46" s="162">
        <v>5.84</v>
      </c>
      <c r="JH46" s="162">
        <v>7.7413999999999996</v>
      </c>
      <c r="JI46" s="162">
        <v>-5.8273999999999999</v>
      </c>
      <c r="JJ46" s="162">
        <v>-48.4</v>
      </c>
      <c r="JK46" s="162">
        <v>-6.9718</v>
      </c>
      <c r="JL46" s="162">
        <v>40.4</v>
      </c>
      <c r="JM46" s="162">
        <v>51.131</v>
      </c>
      <c r="JN46" s="162">
        <v>51.091000000000001</v>
      </c>
      <c r="JO46" s="162">
        <v>0</v>
      </c>
      <c r="JP46" s="162">
        <v>0</v>
      </c>
      <c r="JQ46" s="162">
        <v>52.701000000000001</v>
      </c>
      <c r="JR46" s="162">
        <v>49.518000000000001</v>
      </c>
      <c r="JS46" s="162">
        <v>53.307000000000002</v>
      </c>
      <c r="JT46" s="163"/>
      <c r="JU46" s="162">
        <v>-23.2</v>
      </c>
      <c r="JV46" s="162">
        <v>20.193000000000001</v>
      </c>
      <c r="JW46" s="162">
        <v>9.9498999999999995</v>
      </c>
      <c r="JX46" s="162">
        <v>8.6998999999999995</v>
      </c>
      <c r="JY46" s="162">
        <v>-30.152999999999999</v>
      </c>
      <c r="JZ46" s="162">
        <v>74.516000000000005</v>
      </c>
      <c r="KA46" s="162">
        <v>44.319000000000003</v>
      </c>
      <c r="KB46" s="162">
        <v>-28.913</v>
      </c>
      <c r="KC46" s="162">
        <v>-72.81</v>
      </c>
      <c r="KD46" s="162">
        <v>31.262</v>
      </c>
      <c r="KE46" s="162">
        <v>41.962000000000003</v>
      </c>
      <c r="KF46" s="162">
        <v>17</v>
      </c>
      <c r="KG46" s="162">
        <v>-17.100000000000001</v>
      </c>
      <c r="KH46" s="162">
        <v>-15.943</v>
      </c>
      <c r="KI46" s="162">
        <v>190.97</v>
      </c>
    </row>
    <row r="47" spans="1:295" ht="18" customHeight="1" x14ac:dyDescent="0.25">
      <c r="A47" s="159" t="s">
        <v>89</v>
      </c>
      <c r="B47" s="159" t="s">
        <v>676</v>
      </c>
      <c r="C47" s="162">
        <v>0</v>
      </c>
      <c r="D47" s="162">
        <v>24.428999999999998</v>
      </c>
      <c r="E47" s="162">
        <v>-48.709000000000003</v>
      </c>
      <c r="F47" s="162">
        <v>13.531000000000001</v>
      </c>
      <c r="G47" s="162">
        <v>30.748999999999999</v>
      </c>
      <c r="H47" s="162">
        <v>13.048999999999999</v>
      </c>
      <c r="I47" s="162">
        <v>61.244</v>
      </c>
      <c r="J47" s="163"/>
      <c r="K47" s="162">
        <v>64.403999999999996</v>
      </c>
      <c r="L47" s="162">
        <v>32.75</v>
      </c>
      <c r="M47" s="162">
        <v>-31.927</v>
      </c>
      <c r="N47" s="162">
        <v>-31.079000000000001</v>
      </c>
      <c r="O47" s="162">
        <v>-53.762999999999998</v>
      </c>
      <c r="P47" s="162">
        <v>44</v>
      </c>
      <c r="Q47" s="162">
        <v>16.559000000000001</v>
      </c>
      <c r="R47" s="162">
        <v>-44</v>
      </c>
      <c r="S47" s="162">
        <v>12.573</v>
      </c>
      <c r="T47" s="162">
        <v>180.554</v>
      </c>
      <c r="U47" s="162">
        <v>10.125</v>
      </c>
      <c r="V47" s="162">
        <v>10.167999999999999</v>
      </c>
      <c r="W47" s="162">
        <v>17.597999999999999</v>
      </c>
      <c r="X47" s="162">
        <v>0</v>
      </c>
      <c r="Y47" s="162">
        <v>7.5846999999999998</v>
      </c>
      <c r="Z47" s="162">
        <v>2.3992</v>
      </c>
      <c r="AA47" s="163"/>
      <c r="AB47" s="162">
        <v>113</v>
      </c>
      <c r="AC47" s="162">
        <v>-95.04</v>
      </c>
      <c r="AD47" s="162">
        <v>-94.48</v>
      </c>
      <c r="AE47" s="162">
        <v>19.352</v>
      </c>
      <c r="AF47" s="162">
        <v>31.079000000000001</v>
      </c>
      <c r="AG47" s="162">
        <v>52.8</v>
      </c>
      <c r="AH47" s="162">
        <v>13.298</v>
      </c>
      <c r="AI47" s="162">
        <v>0.16800000000000001</v>
      </c>
      <c r="AJ47" s="162">
        <v>-35.418999999999997</v>
      </c>
      <c r="AK47" s="162">
        <v>-35.298999999999999</v>
      </c>
      <c r="AL47" s="162">
        <v>-43.619</v>
      </c>
      <c r="AM47" s="162">
        <v>35.779000000000003</v>
      </c>
      <c r="AN47" s="162">
        <v>35.889000000000003</v>
      </c>
      <c r="AO47" s="162">
        <v>23.713999999999999</v>
      </c>
      <c r="AP47" s="162">
        <v>-8.0630000000000006</v>
      </c>
      <c r="AQ47" s="162">
        <v>0</v>
      </c>
      <c r="AR47" s="162">
        <v>81.073999999999998</v>
      </c>
      <c r="AS47" s="162">
        <v>33.917000000000002</v>
      </c>
      <c r="AT47" s="162">
        <v>-53.984999999999999</v>
      </c>
      <c r="AU47" s="162">
        <v>-52.981000000000002</v>
      </c>
      <c r="AV47" s="162">
        <v>5.7220000000000004</v>
      </c>
      <c r="AW47" s="162">
        <v>5.7298999999999998</v>
      </c>
      <c r="AX47" s="162">
        <v>73.543000000000006</v>
      </c>
      <c r="AY47" s="162">
        <v>74.480999999999995</v>
      </c>
      <c r="AZ47" s="162">
        <v>-6.2813999999999997</v>
      </c>
      <c r="BA47" s="162">
        <v>-32.286000000000001</v>
      </c>
      <c r="BB47" s="162">
        <v>-317.98</v>
      </c>
      <c r="BC47" s="162">
        <v>21.184999999999999</v>
      </c>
      <c r="BD47" s="162">
        <v>-9.9999000000000002</v>
      </c>
      <c r="BE47" s="162">
        <v>-9.9999000000000002</v>
      </c>
      <c r="BF47" s="162">
        <v>58.5</v>
      </c>
      <c r="BG47" s="162">
        <v>57.819000000000003</v>
      </c>
      <c r="BH47" s="162">
        <v>-6.3708999999999998</v>
      </c>
      <c r="BI47" s="162">
        <v>-67.102000000000004</v>
      </c>
      <c r="BJ47" s="162">
        <v>-46.738</v>
      </c>
      <c r="BK47" s="162">
        <v>9.3199000000000005</v>
      </c>
      <c r="BL47" s="162">
        <v>3.9931000000000001</v>
      </c>
      <c r="BM47" s="162">
        <v>4.05</v>
      </c>
      <c r="BN47" s="162">
        <v>352.91</v>
      </c>
      <c r="BO47" s="162">
        <v>85.817999999999998</v>
      </c>
      <c r="BP47" s="162">
        <v>86.061999999999998</v>
      </c>
      <c r="BQ47" s="162">
        <v>-281.18</v>
      </c>
      <c r="BR47" s="162">
        <v>430.4</v>
      </c>
      <c r="BS47" s="162">
        <v>40.976999999999997</v>
      </c>
      <c r="BT47" s="162">
        <v>-39.646999999999998</v>
      </c>
      <c r="BU47" s="162">
        <v>41.29</v>
      </c>
      <c r="BV47" s="162">
        <v>102.85</v>
      </c>
      <c r="BW47" s="162">
        <v>27.489000000000001</v>
      </c>
      <c r="BX47" s="162">
        <v>33.209000000000003</v>
      </c>
      <c r="BY47" s="162">
        <v>72.150000000000006</v>
      </c>
      <c r="BZ47" s="162">
        <v>78.150000000000006</v>
      </c>
      <c r="CA47" s="162">
        <v>-82.245000000000005</v>
      </c>
      <c r="CB47" s="162">
        <v>-82.245000000000005</v>
      </c>
      <c r="CC47" s="162">
        <v>145.49</v>
      </c>
      <c r="CD47" s="162">
        <v>146.32</v>
      </c>
      <c r="CE47" s="162">
        <v>10.119999999999999</v>
      </c>
      <c r="CF47" s="162">
        <v>-119.69</v>
      </c>
      <c r="CG47" s="162">
        <v>-118.51</v>
      </c>
      <c r="CH47" s="162">
        <v>-9.8556000000000008</v>
      </c>
      <c r="CI47" s="162">
        <v>0</v>
      </c>
      <c r="CJ47" s="162">
        <v>19.57</v>
      </c>
      <c r="CK47" s="162">
        <v>25.984999999999999</v>
      </c>
      <c r="CL47" s="162">
        <v>112.19</v>
      </c>
      <c r="CM47" s="162">
        <v>101.5</v>
      </c>
      <c r="CN47" s="162">
        <v>-15.319000000000001</v>
      </c>
      <c r="CO47" s="162">
        <v>67.801000000000002</v>
      </c>
      <c r="CP47" s="162">
        <v>65.650999999999996</v>
      </c>
      <c r="CQ47" s="162">
        <v>65.938999999999993</v>
      </c>
      <c r="CR47" s="162">
        <v>-3.2810000000000001</v>
      </c>
      <c r="CS47" s="162">
        <v>-2.4346999999999999</v>
      </c>
      <c r="CT47" s="162">
        <v>-25.178000000000001</v>
      </c>
      <c r="CU47" s="162">
        <v>-40.091000000000001</v>
      </c>
      <c r="CV47" s="162">
        <v>0</v>
      </c>
      <c r="CW47" s="162">
        <v>18.145</v>
      </c>
      <c r="CX47" s="163"/>
      <c r="CY47" s="162">
        <v>84.739000000000004</v>
      </c>
      <c r="CZ47" s="162">
        <v>56.725999999999999</v>
      </c>
      <c r="DA47" s="162">
        <v>53.616999999999997</v>
      </c>
      <c r="DB47" s="162">
        <v>-37.770000000000003</v>
      </c>
      <c r="DC47" s="162">
        <v>-5.5846</v>
      </c>
      <c r="DD47" s="162">
        <v>0</v>
      </c>
      <c r="DE47" s="162">
        <v>0</v>
      </c>
      <c r="DF47" s="163"/>
      <c r="DG47" s="162">
        <v>1E-4</v>
      </c>
      <c r="DH47" s="162">
        <v>-22.978000000000002</v>
      </c>
      <c r="DI47" s="162">
        <v>-111.69</v>
      </c>
      <c r="DJ47" s="162">
        <v>-110.59</v>
      </c>
      <c r="DK47" s="162">
        <v>29.818999999999999</v>
      </c>
      <c r="DL47" s="162">
        <v>64.754999999999995</v>
      </c>
      <c r="DM47" s="162">
        <v>80.793000000000006</v>
      </c>
      <c r="DN47" s="162">
        <v>93.768000000000001</v>
      </c>
      <c r="DO47" s="162">
        <v>63.9</v>
      </c>
      <c r="DP47" s="162">
        <v>-12.38</v>
      </c>
      <c r="DQ47" s="162">
        <v>60.115000000000002</v>
      </c>
      <c r="DR47" s="162">
        <v>121.95</v>
      </c>
      <c r="DS47" s="162">
        <v>-2.35</v>
      </c>
      <c r="DT47" s="162">
        <v>-2.3498999999999999</v>
      </c>
      <c r="DU47" s="162">
        <v>82.56</v>
      </c>
      <c r="DV47" s="162">
        <v>78.849999999999994</v>
      </c>
      <c r="DW47" s="162">
        <v>122.67</v>
      </c>
      <c r="DX47" s="163"/>
      <c r="DY47" s="162">
        <v>-51.887</v>
      </c>
      <c r="DZ47" s="162">
        <v>-51.226999999999997</v>
      </c>
      <c r="EA47" s="162">
        <v>215.24</v>
      </c>
      <c r="EB47" s="162">
        <v>170.94</v>
      </c>
      <c r="EC47" s="162">
        <v>166.86</v>
      </c>
      <c r="ED47" s="162">
        <v>168.99</v>
      </c>
      <c r="EE47" s="162">
        <v>35.128999999999998</v>
      </c>
      <c r="EF47" s="162">
        <v>9.2456999999999994</v>
      </c>
      <c r="EG47" s="162">
        <v>-35.137</v>
      </c>
      <c r="EH47" s="162">
        <v>290.52</v>
      </c>
      <c r="EI47" s="162">
        <v>283.74</v>
      </c>
      <c r="EJ47" s="162">
        <v>0</v>
      </c>
      <c r="EK47" s="162">
        <v>-17.219000000000001</v>
      </c>
      <c r="EL47" s="162">
        <v>-19.699000000000002</v>
      </c>
      <c r="EM47" s="162">
        <v>52.578000000000003</v>
      </c>
      <c r="EN47" s="162">
        <v>-54.767000000000003</v>
      </c>
      <c r="EO47" s="162">
        <v>-50.982999999999997</v>
      </c>
      <c r="EP47" s="162">
        <v>36.911000000000001</v>
      </c>
      <c r="EQ47" s="162">
        <v>-24.896000000000001</v>
      </c>
      <c r="ER47" s="162">
        <v>-25.538</v>
      </c>
      <c r="ES47" s="162">
        <v>27.59</v>
      </c>
      <c r="ET47" s="162">
        <v>0</v>
      </c>
      <c r="EU47" s="162">
        <v>-21.728999999999999</v>
      </c>
      <c r="EV47" s="162">
        <v>0</v>
      </c>
      <c r="EW47" s="162">
        <v>16.475000000000001</v>
      </c>
      <c r="EX47" s="162">
        <v>-172.42</v>
      </c>
      <c r="EY47" s="163"/>
      <c r="EZ47" s="162">
        <v>-33.136000000000003</v>
      </c>
      <c r="FA47" s="162">
        <v>5.7792000000000003</v>
      </c>
      <c r="FB47" s="162">
        <v>-8.3681999999999999</v>
      </c>
      <c r="FC47" s="162">
        <v>55.765000000000001</v>
      </c>
      <c r="FD47" s="162">
        <v>21.512</v>
      </c>
      <c r="FE47" s="162">
        <v>0</v>
      </c>
      <c r="FF47" s="162">
        <v>0</v>
      </c>
      <c r="FG47" s="162">
        <v>0</v>
      </c>
      <c r="FH47" s="162">
        <v>52.356000000000002</v>
      </c>
      <c r="FI47" s="163"/>
      <c r="FJ47" s="162">
        <v>82.221000000000004</v>
      </c>
      <c r="FK47" s="162">
        <v>82.89</v>
      </c>
      <c r="FL47" s="162">
        <v>-174.15</v>
      </c>
      <c r="FM47" s="162">
        <v>54.692999999999998</v>
      </c>
      <c r="FN47" s="162">
        <v>53.768000000000001</v>
      </c>
      <c r="FO47" s="162">
        <v>-120.57</v>
      </c>
      <c r="FP47" s="163"/>
      <c r="FQ47" s="164">
        <v>-62.393999999999998</v>
      </c>
      <c r="FR47" s="163"/>
      <c r="FS47" s="162">
        <v>13.776999999999999</v>
      </c>
      <c r="FT47" s="163"/>
      <c r="FU47" s="162">
        <v>-8.6599000000000004</v>
      </c>
      <c r="FV47" s="162">
        <v>11.02</v>
      </c>
      <c r="FW47" s="163"/>
      <c r="FX47" s="162">
        <v>10.565</v>
      </c>
      <c r="FY47" s="162">
        <v>-13.101000000000001</v>
      </c>
      <c r="FZ47" s="162">
        <v>0.67700000000000005</v>
      </c>
      <c r="GA47" s="162">
        <v>7.9524999999999997</v>
      </c>
      <c r="GB47" s="162">
        <v>18.84</v>
      </c>
      <c r="GC47" s="162">
        <v>110.41</v>
      </c>
      <c r="GD47" s="162">
        <v>123.46</v>
      </c>
      <c r="GE47" s="162">
        <v>16.11</v>
      </c>
      <c r="GF47" s="162">
        <v>86.555999999999997</v>
      </c>
      <c r="GG47" s="162">
        <v>10.398999999999999</v>
      </c>
      <c r="GH47" s="163"/>
      <c r="GI47" s="162">
        <v>1.0037</v>
      </c>
      <c r="GJ47" s="162">
        <v>0</v>
      </c>
      <c r="GK47" s="162">
        <v>2.7582</v>
      </c>
      <c r="GL47" s="162">
        <v>6.4500000000000002E-2</v>
      </c>
      <c r="GM47" s="162">
        <v>0</v>
      </c>
      <c r="GN47" s="162">
        <v>-14.842000000000001</v>
      </c>
      <c r="GO47" s="162">
        <v>-45.85</v>
      </c>
      <c r="GP47" s="162">
        <v>22.571999999999999</v>
      </c>
      <c r="GQ47" s="162">
        <v>72.350999999999999</v>
      </c>
      <c r="GR47" s="162">
        <v>111.82</v>
      </c>
      <c r="GS47" s="162">
        <v>67.53</v>
      </c>
      <c r="GT47" s="162">
        <v>-166.24</v>
      </c>
      <c r="GU47" s="162">
        <v>-28.173999999999999</v>
      </c>
      <c r="GV47" s="162">
        <v>44.898000000000003</v>
      </c>
      <c r="GW47" s="162">
        <v>-63.722999999999999</v>
      </c>
      <c r="GX47" s="162">
        <v>11.499000000000001</v>
      </c>
      <c r="GY47" s="162">
        <v>11.877000000000001</v>
      </c>
      <c r="GZ47" s="162">
        <v>11.414</v>
      </c>
      <c r="HA47" s="162">
        <v>13.981999999999999</v>
      </c>
      <c r="HB47" s="162">
        <v>239.09</v>
      </c>
      <c r="HC47" s="162">
        <v>237.88</v>
      </c>
      <c r="HD47" s="162">
        <v>284.10000000000002</v>
      </c>
      <c r="HE47" s="162">
        <v>-282.38</v>
      </c>
      <c r="HF47" s="162">
        <v>-573.11</v>
      </c>
      <c r="HG47" s="162">
        <v>576.02</v>
      </c>
      <c r="HH47" s="162">
        <v>559</v>
      </c>
      <c r="HI47" s="162">
        <v>-224.42</v>
      </c>
      <c r="HJ47" s="162">
        <v>-228.36</v>
      </c>
      <c r="HK47" s="162">
        <v>-43.972999999999999</v>
      </c>
      <c r="HL47" s="162">
        <v>-31.334</v>
      </c>
      <c r="HM47" s="162">
        <v>76.777000000000001</v>
      </c>
      <c r="HN47" s="162">
        <v>76.617999999999995</v>
      </c>
      <c r="HO47" s="162">
        <v>-96.631</v>
      </c>
      <c r="HP47" s="162">
        <v>-229.9</v>
      </c>
      <c r="HQ47" s="162">
        <v>65.239000000000004</v>
      </c>
      <c r="HR47" s="162">
        <v>64.975999999999999</v>
      </c>
      <c r="HS47" s="162">
        <v>-67.628</v>
      </c>
      <c r="HT47" s="162">
        <v>-67.581999999999994</v>
      </c>
      <c r="HU47" s="162">
        <v>92.93</v>
      </c>
      <c r="HV47" s="163"/>
      <c r="HW47" s="162">
        <v>65.3</v>
      </c>
      <c r="HX47" s="163"/>
      <c r="HY47" s="162">
        <v>23.134</v>
      </c>
      <c r="HZ47" s="162">
        <v>39.119</v>
      </c>
      <c r="IA47" s="162">
        <v>-359.11</v>
      </c>
      <c r="IB47" s="162">
        <v>110.06</v>
      </c>
      <c r="IC47" s="162">
        <v>111.2</v>
      </c>
      <c r="ID47" s="162">
        <v>18.600000000000001</v>
      </c>
      <c r="IE47" s="162">
        <v>25.6</v>
      </c>
      <c r="IF47" s="162">
        <v>-63.4</v>
      </c>
      <c r="IG47" s="162">
        <v>-63.598999999999997</v>
      </c>
      <c r="IH47" s="162">
        <v>1.4951000000000001</v>
      </c>
      <c r="II47" s="162">
        <v>1.3183</v>
      </c>
      <c r="IJ47" s="162">
        <v>-540.66</v>
      </c>
      <c r="IK47" s="162">
        <v>-251.18</v>
      </c>
      <c r="IL47" s="162">
        <v>513.1</v>
      </c>
      <c r="IM47" s="162">
        <v>345.52</v>
      </c>
      <c r="IN47" s="162">
        <v>-132.51</v>
      </c>
      <c r="IO47" s="162">
        <v>-399.47</v>
      </c>
      <c r="IP47" s="162">
        <v>397.8</v>
      </c>
      <c r="IQ47" s="162">
        <v>-161.57</v>
      </c>
      <c r="IR47" s="162">
        <v>-299.02999999999997</v>
      </c>
      <c r="IS47" s="162">
        <v>-393.43</v>
      </c>
      <c r="IT47" s="162">
        <v>113.63</v>
      </c>
      <c r="IU47" s="163"/>
      <c r="IV47" s="162">
        <v>161.79</v>
      </c>
      <c r="IW47" s="162">
        <v>-491.75</v>
      </c>
      <c r="IX47" s="162">
        <v>239.83</v>
      </c>
      <c r="IY47" s="162">
        <v>-254.87</v>
      </c>
      <c r="IZ47" s="162">
        <v>253.93</v>
      </c>
      <c r="JA47" s="162">
        <v>-3.0830000000000002</v>
      </c>
      <c r="JB47" s="162">
        <v>17.844999999999999</v>
      </c>
      <c r="JC47" s="162">
        <v>22</v>
      </c>
      <c r="JD47" s="162">
        <v>5.6369999999999996</v>
      </c>
      <c r="JE47" s="162">
        <v>5.5960000000000001</v>
      </c>
      <c r="JF47" s="162">
        <v>-20.719000000000001</v>
      </c>
      <c r="JG47" s="162">
        <v>5.6798999999999999</v>
      </c>
      <c r="JH47" s="162">
        <v>7.8296999999999999</v>
      </c>
      <c r="JI47" s="162">
        <v>-5.9463999999999997</v>
      </c>
      <c r="JJ47" s="162">
        <v>-49.073999999999998</v>
      </c>
      <c r="JK47" s="162">
        <v>-7.2648000000000001</v>
      </c>
      <c r="JL47" s="162">
        <v>41.5</v>
      </c>
      <c r="JM47" s="162">
        <v>56.034999999999997</v>
      </c>
      <c r="JN47" s="162">
        <v>53.222999999999999</v>
      </c>
      <c r="JO47" s="162">
        <v>0</v>
      </c>
      <c r="JP47" s="162">
        <v>0</v>
      </c>
      <c r="JQ47" s="162">
        <v>48.927999999999997</v>
      </c>
      <c r="JR47" s="162">
        <v>49.177999999999997</v>
      </c>
      <c r="JS47" s="162">
        <v>48.701999999999998</v>
      </c>
      <c r="JT47" s="163"/>
      <c r="JU47" s="162">
        <v>-24.5</v>
      </c>
      <c r="JV47" s="162">
        <v>21.295999999999999</v>
      </c>
      <c r="JW47" s="162">
        <v>9.9699000000000009</v>
      </c>
      <c r="JX47" s="162">
        <v>8.6998999999999995</v>
      </c>
      <c r="JY47" s="163"/>
      <c r="JZ47" s="162">
        <v>74.736999999999995</v>
      </c>
      <c r="KA47" s="162">
        <v>44.73</v>
      </c>
      <c r="KB47" s="162">
        <v>-26.282</v>
      </c>
      <c r="KC47" s="162">
        <v>-73.793000000000006</v>
      </c>
      <c r="KD47" s="162">
        <v>30.254999999999999</v>
      </c>
      <c r="KE47" s="162">
        <v>42.612000000000002</v>
      </c>
      <c r="KF47" s="162">
        <v>18.5</v>
      </c>
      <c r="KG47" s="162">
        <v>-18.298999999999999</v>
      </c>
      <c r="KH47" s="162">
        <v>-16.404</v>
      </c>
      <c r="KI47" s="162">
        <v>196.75</v>
      </c>
    </row>
    <row r="48" spans="1:295" ht="18" customHeight="1" x14ac:dyDescent="0.25">
      <c r="A48" s="159" t="s">
        <v>89</v>
      </c>
      <c r="B48" s="159" t="s">
        <v>677</v>
      </c>
      <c r="C48" s="165">
        <v>0</v>
      </c>
      <c r="D48" s="165">
        <v>24.428999999999998</v>
      </c>
      <c r="E48" s="165">
        <v>-48.709000000000003</v>
      </c>
      <c r="F48" s="165">
        <v>13.211</v>
      </c>
      <c r="G48" s="165">
        <v>30.727</v>
      </c>
      <c r="H48" s="165">
        <v>13.397</v>
      </c>
      <c r="I48" s="165">
        <v>61.244</v>
      </c>
      <c r="J48" s="166"/>
      <c r="K48" s="165">
        <v>64.334000000000003</v>
      </c>
      <c r="L48" s="165">
        <v>32.722000000000001</v>
      </c>
      <c r="M48" s="165">
        <v>-31.972000000000001</v>
      </c>
      <c r="N48" s="165">
        <v>-28.86</v>
      </c>
      <c r="O48" s="165">
        <v>-53.155999999999999</v>
      </c>
      <c r="P48" s="165">
        <v>44</v>
      </c>
      <c r="Q48" s="165">
        <v>16.559000000000001</v>
      </c>
      <c r="R48" s="165">
        <v>-44</v>
      </c>
      <c r="S48" s="165">
        <v>12.6</v>
      </c>
      <c r="T48" s="165">
        <v>180.69</v>
      </c>
      <c r="U48" s="165">
        <v>9.9922000000000004</v>
      </c>
      <c r="V48" s="165">
        <v>10.275</v>
      </c>
      <c r="W48" s="165">
        <v>16.468</v>
      </c>
      <c r="X48" s="165">
        <v>0</v>
      </c>
      <c r="Y48" s="165">
        <v>7.8963000000000001</v>
      </c>
      <c r="Z48" s="165">
        <v>2.2999999999999998</v>
      </c>
      <c r="AA48" s="166"/>
      <c r="AB48" s="165">
        <v>113</v>
      </c>
      <c r="AC48" s="165">
        <v>-92.948999999999998</v>
      </c>
      <c r="AD48" s="165">
        <v>-93.54</v>
      </c>
      <c r="AE48" s="165">
        <v>18.655000000000001</v>
      </c>
      <c r="AF48" s="165">
        <v>28.86</v>
      </c>
      <c r="AG48" s="165">
        <v>50.6</v>
      </c>
      <c r="AH48" s="165">
        <v>11.685</v>
      </c>
      <c r="AI48" s="165">
        <v>0.158</v>
      </c>
      <c r="AJ48" s="165">
        <v>-33.029000000000003</v>
      </c>
      <c r="AK48" s="165">
        <v>-33.29</v>
      </c>
      <c r="AL48" s="165">
        <v>-41.668999999999997</v>
      </c>
      <c r="AM48" s="165">
        <v>33.58</v>
      </c>
      <c r="AN48" s="165">
        <v>33.72</v>
      </c>
      <c r="AO48" s="165">
        <v>23.844999999999999</v>
      </c>
      <c r="AP48" s="165">
        <v>-7.7789999999999999</v>
      </c>
      <c r="AQ48" s="165">
        <v>0</v>
      </c>
      <c r="AR48" s="165">
        <v>80.171000000000006</v>
      </c>
      <c r="AS48" s="165">
        <v>30.687999999999999</v>
      </c>
      <c r="AT48" s="165">
        <v>-52.511000000000003</v>
      </c>
      <c r="AU48" s="165">
        <v>-52.244999999999997</v>
      </c>
      <c r="AV48" s="165">
        <v>6.4648000000000003</v>
      </c>
      <c r="AW48" s="165">
        <v>5.9984999999999999</v>
      </c>
      <c r="AX48" s="165">
        <v>71.802000000000007</v>
      </c>
      <c r="AY48" s="165">
        <v>72.069999999999993</v>
      </c>
      <c r="AZ48" s="165">
        <v>-6.2813999999999997</v>
      </c>
      <c r="BA48" s="165">
        <v>-32.338000000000001</v>
      </c>
      <c r="BB48" s="165">
        <v>-307.24</v>
      </c>
      <c r="BC48" s="165">
        <v>21.225000000000001</v>
      </c>
      <c r="BD48" s="165">
        <v>-9.9999000000000002</v>
      </c>
      <c r="BE48" s="165">
        <v>-9.9999000000000002</v>
      </c>
      <c r="BF48" s="165">
        <v>57.14</v>
      </c>
      <c r="BG48" s="165">
        <v>57.027000000000001</v>
      </c>
      <c r="BH48" s="165">
        <v>-6.2986000000000004</v>
      </c>
      <c r="BI48" s="165">
        <v>-67.102000000000004</v>
      </c>
      <c r="BJ48" s="165">
        <v>-45.026000000000003</v>
      </c>
      <c r="BK48" s="165">
        <v>9.51</v>
      </c>
      <c r="BL48" s="165">
        <v>6.0183</v>
      </c>
      <c r="BM48" s="165">
        <v>4.1844999999999999</v>
      </c>
      <c r="BN48" s="165">
        <v>340.52</v>
      </c>
      <c r="BO48" s="165">
        <v>87.953999999999994</v>
      </c>
      <c r="BP48" s="165">
        <v>88.869</v>
      </c>
      <c r="BQ48" s="165">
        <v>-286.83</v>
      </c>
      <c r="BR48" s="165">
        <v>415.75</v>
      </c>
      <c r="BS48" s="165">
        <v>40.976999999999997</v>
      </c>
      <c r="BT48" s="165">
        <v>-29.024999999999999</v>
      </c>
      <c r="BU48" s="165">
        <v>29.978999999999999</v>
      </c>
      <c r="BV48" s="165">
        <v>102.85</v>
      </c>
      <c r="BW48" s="165">
        <v>27.239000000000001</v>
      </c>
      <c r="BX48" s="165">
        <v>33.090000000000003</v>
      </c>
      <c r="BY48" s="165">
        <v>72.150000000000006</v>
      </c>
      <c r="BZ48" s="165">
        <v>78.150000000000006</v>
      </c>
      <c r="CA48" s="165">
        <v>-82.111000000000004</v>
      </c>
      <c r="CB48" s="165">
        <v>-81.441000000000003</v>
      </c>
      <c r="CC48" s="165">
        <v>144.99</v>
      </c>
      <c r="CD48" s="165">
        <v>145.03</v>
      </c>
      <c r="CE48" s="165">
        <v>6.7934000000000001</v>
      </c>
      <c r="CF48" s="165">
        <v>-114.47</v>
      </c>
      <c r="CG48" s="165">
        <v>-113.97</v>
      </c>
      <c r="CH48" s="165">
        <v>-8.7195</v>
      </c>
      <c r="CI48" s="165">
        <v>0</v>
      </c>
      <c r="CJ48" s="165">
        <v>19.57</v>
      </c>
      <c r="CK48" s="165">
        <v>25.984999999999999</v>
      </c>
      <c r="CL48" s="165">
        <v>112.09</v>
      </c>
      <c r="CM48" s="165">
        <v>101.4</v>
      </c>
      <c r="CN48" s="165">
        <v>-15.359</v>
      </c>
      <c r="CO48" s="165">
        <v>69.057000000000002</v>
      </c>
      <c r="CP48" s="165">
        <v>67.933999999999997</v>
      </c>
      <c r="CQ48" s="165">
        <v>67.543000000000006</v>
      </c>
      <c r="CR48" s="165">
        <v>-6.0400000000000002E-2</v>
      </c>
      <c r="CS48" s="165">
        <v>0.97019999999999995</v>
      </c>
      <c r="CT48" s="165">
        <v>-19.323</v>
      </c>
      <c r="CU48" s="165">
        <v>-41.353000000000002</v>
      </c>
      <c r="CV48" s="165">
        <v>0</v>
      </c>
      <c r="CW48" s="165">
        <v>18.977</v>
      </c>
      <c r="CX48" s="166"/>
      <c r="CY48" s="165">
        <v>82.86</v>
      </c>
      <c r="CZ48" s="165">
        <v>55.319000000000003</v>
      </c>
      <c r="DA48" s="166"/>
      <c r="DB48" s="165">
        <v>-37.770000000000003</v>
      </c>
      <c r="DC48" s="165">
        <v>-5.8948</v>
      </c>
      <c r="DD48" s="165">
        <v>0</v>
      </c>
      <c r="DE48" s="165">
        <v>0</v>
      </c>
      <c r="DF48" s="166"/>
      <c r="DG48" s="165">
        <v>1E-4</v>
      </c>
      <c r="DH48" s="165">
        <v>-23.018000000000001</v>
      </c>
      <c r="DI48" s="165">
        <v>-109.69</v>
      </c>
      <c r="DJ48" s="165">
        <v>-111.09</v>
      </c>
      <c r="DK48" s="165">
        <v>28.808</v>
      </c>
      <c r="DL48" s="165">
        <v>62.997</v>
      </c>
      <c r="DM48" s="165">
        <v>80.793000000000006</v>
      </c>
      <c r="DN48" s="165">
        <v>91.424000000000007</v>
      </c>
      <c r="DO48" s="165">
        <v>62.57</v>
      </c>
      <c r="DP48" s="165">
        <v>-12.63</v>
      </c>
      <c r="DQ48" s="165">
        <v>60.088000000000001</v>
      </c>
      <c r="DR48" s="165">
        <v>122.2</v>
      </c>
      <c r="DS48" s="165">
        <v>-2.41</v>
      </c>
      <c r="DT48" s="165">
        <v>-2.4</v>
      </c>
      <c r="DU48" s="165">
        <v>85.36</v>
      </c>
      <c r="DV48" s="165">
        <v>78.739999999999995</v>
      </c>
      <c r="DW48" s="165">
        <v>124.36</v>
      </c>
      <c r="DX48" s="166"/>
      <c r="DY48" s="165">
        <v>-51.247999999999998</v>
      </c>
      <c r="DZ48" s="165">
        <v>-50.726999999999997</v>
      </c>
      <c r="EA48" s="165">
        <v>217.71</v>
      </c>
      <c r="EB48" s="165">
        <v>173.23</v>
      </c>
      <c r="EC48" s="165">
        <v>167.94</v>
      </c>
      <c r="ED48" s="165">
        <v>168.05</v>
      </c>
      <c r="EE48" s="165">
        <v>50.384999999999998</v>
      </c>
      <c r="EF48" s="165">
        <v>25.477</v>
      </c>
      <c r="EG48" s="165">
        <v>-34.344000000000001</v>
      </c>
      <c r="EH48" s="165">
        <v>300.58</v>
      </c>
      <c r="EI48" s="165">
        <v>301.36</v>
      </c>
      <c r="EJ48" s="165">
        <v>0</v>
      </c>
      <c r="EK48" s="165">
        <v>-17.25</v>
      </c>
      <c r="EL48" s="165">
        <v>-20.181999999999999</v>
      </c>
      <c r="EM48" s="165">
        <v>37.131</v>
      </c>
      <c r="EN48" s="165">
        <v>-31.472000000000001</v>
      </c>
      <c r="EO48" s="165">
        <v>-30.440999999999999</v>
      </c>
      <c r="EP48" s="165">
        <v>38.448</v>
      </c>
      <c r="EQ48" s="165">
        <v>-33.340000000000003</v>
      </c>
      <c r="ER48" s="165">
        <v>-34.194000000000003</v>
      </c>
      <c r="ES48" s="165">
        <v>11.096</v>
      </c>
      <c r="ET48" s="165">
        <v>0</v>
      </c>
      <c r="EU48" s="165">
        <v>-26.84</v>
      </c>
      <c r="EV48" s="165">
        <v>0</v>
      </c>
      <c r="EW48" s="165">
        <v>16.574999999999999</v>
      </c>
      <c r="EX48" s="165">
        <v>-128.94</v>
      </c>
      <c r="EY48" s="166"/>
      <c r="EZ48" s="165">
        <v>-34.259</v>
      </c>
      <c r="FA48" s="165">
        <v>8.0099</v>
      </c>
      <c r="FB48" s="165">
        <v>-23.835999999999999</v>
      </c>
      <c r="FC48" s="165">
        <v>55.765000000000001</v>
      </c>
      <c r="FD48" s="165">
        <v>21.587</v>
      </c>
      <c r="FE48" s="166"/>
      <c r="FF48" s="165">
        <v>0</v>
      </c>
      <c r="FG48" s="166"/>
      <c r="FH48" s="165">
        <v>52.993000000000002</v>
      </c>
      <c r="FI48" s="166"/>
      <c r="FJ48" s="165">
        <v>81.382999999999996</v>
      </c>
      <c r="FK48" s="165">
        <v>81.048000000000002</v>
      </c>
      <c r="FL48" s="165">
        <v>-171.81</v>
      </c>
      <c r="FM48" s="165">
        <v>53.68</v>
      </c>
      <c r="FN48" s="165">
        <v>53.756</v>
      </c>
      <c r="FO48" s="165">
        <v>-122.71</v>
      </c>
      <c r="FP48" s="166"/>
      <c r="FQ48" s="167">
        <v>-62.393999999999998</v>
      </c>
      <c r="FR48" s="166"/>
      <c r="FS48" s="165">
        <v>13.968</v>
      </c>
      <c r="FT48" s="166"/>
      <c r="FU48" s="165">
        <v>-8.6298999999999992</v>
      </c>
      <c r="FV48" s="165">
        <v>11.67</v>
      </c>
      <c r="FW48" s="166"/>
      <c r="FX48" s="165">
        <v>11.324</v>
      </c>
      <c r="FY48" s="165">
        <v>-12.957000000000001</v>
      </c>
      <c r="FZ48" s="165">
        <v>0.75700000000000001</v>
      </c>
      <c r="GA48" s="165">
        <v>7.9652000000000003</v>
      </c>
      <c r="GB48" s="165">
        <v>20.158999999999999</v>
      </c>
      <c r="GC48" s="165">
        <v>114.22</v>
      </c>
      <c r="GD48" s="165">
        <v>125.58</v>
      </c>
      <c r="GE48" s="165">
        <v>16.61</v>
      </c>
      <c r="GF48" s="165">
        <v>87.043000000000006</v>
      </c>
      <c r="GG48" s="165">
        <v>10.898999999999999</v>
      </c>
      <c r="GH48" s="166"/>
      <c r="GI48" s="165">
        <v>0.88639999999999997</v>
      </c>
      <c r="GJ48" s="165">
        <v>0</v>
      </c>
      <c r="GK48" s="165">
        <v>2.7233999999999998</v>
      </c>
      <c r="GL48" s="165">
        <v>6.4500000000000002E-2</v>
      </c>
      <c r="GM48" s="165">
        <v>0</v>
      </c>
      <c r="GN48" s="165">
        <v>-15.041</v>
      </c>
      <c r="GO48" s="165">
        <v>-44.686999999999998</v>
      </c>
      <c r="GP48" s="165">
        <v>23.018999999999998</v>
      </c>
      <c r="GQ48" s="165">
        <v>69.83</v>
      </c>
      <c r="GR48" s="165">
        <v>111.66</v>
      </c>
      <c r="GS48" s="165">
        <v>66.903000000000006</v>
      </c>
      <c r="GT48" s="165">
        <v>-165.16</v>
      </c>
      <c r="GU48" s="165">
        <v>-27.838999999999999</v>
      </c>
      <c r="GV48" s="166"/>
      <c r="GW48" s="165">
        <v>-62.686</v>
      </c>
      <c r="GX48" s="165">
        <v>11.252000000000001</v>
      </c>
      <c r="GY48" s="165">
        <v>11.272</v>
      </c>
      <c r="GZ48" s="165">
        <v>10.961</v>
      </c>
      <c r="HA48" s="165">
        <v>13.228</v>
      </c>
      <c r="HB48" s="165">
        <v>242.44</v>
      </c>
      <c r="HC48" s="165">
        <v>241.02</v>
      </c>
      <c r="HD48" s="165">
        <v>284.10000000000002</v>
      </c>
      <c r="HE48" s="165">
        <v>-282.38</v>
      </c>
      <c r="HF48" s="165">
        <v>-573.11</v>
      </c>
      <c r="HG48" s="165">
        <v>576.02</v>
      </c>
      <c r="HH48" s="165">
        <v>572.98</v>
      </c>
      <c r="HI48" s="165">
        <v>-227.24</v>
      </c>
      <c r="HJ48" s="165">
        <v>-225.72</v>
      </c>
      <c r="HK48" s="165">
        <v>-43.216999999999999</v>
      </c>
      <c r="HL48" s="165">
        <v>-30.713000000000001</v>
      </c>
      <c r="HM48" s="165">
        <v>78.353999999999999</v>
      </c>
      <c r="HN48" s="165">
        <v>77.762</v>
      </c>
      <c r="HO48" s="165">
        <v>-96.631</v>
      </c>
      <c r="HP48" s="165">
        <v>-229.9</v>
      </c>
      <c r="HQ48" s="165">
        <v>64.316999999999993</v>
      </c>
      <c r="HR48" s="165">
        <v>64.174000000000007</v>
      </c>
      <c r="HS48" s="165">
        <v>-65.989999999999995</v>
      </c>
      <c r="HT48" s="165">
        <v>-66.17</v>
      </c>
      <c r="HU48" s="165">
        <v>98.528999999999996</v>
      </c>
      <c r="HV48" s="166"/>
      <c r="HW48" s="165">
        <v>63.2</v>
      </c>
      <c r="HX48" s="166"/>
      <c r="HY48" s="165">
        <v>23.134</v>
      </c>
      <c r="HZ48" s="165">
        <v>38.56</v>
      </c>
      <c r="IA48" s="165">
        <v>-357.7</v>
      </c>
      <c r="IB48" s="165">
        <v>106.16</v>
      </c>
      <c r="IC48" s="165">
        <v>106.73</v>
      </c>
      <c r="ID48" s="165">
        <v>18.5</v>
      </c>
      <c r="IE48" s="165">
        <v>24.5</v>
      </c>
      <c r="IF48" s="165">
        <v>-63.2</v>
      </c>
      <c r="IG48" s="165">
        <v>-63.5</v>
      </c>
      <c r="IH48" s="165">
        <v>1.6112</v>
      </c>
      <c r="II48" s="165">
        <v>1.3183</v>
      </c>
      <c r="IJ48" s="165">
        <v>-556.44000000000005</v>
      </c>
      <c r="IK48" s="165">
        <v>-273.41000000000003</v>
      </c>
      <c r="IL48" s="165">
        <v>507.37</v>
      </c>
      <c r="IM48" s="165">
        <v>350.88</v>
      </c>
      <c r="IN48" s="165">
        <v>-98.552000000000007</v>
      </c>
      <c r="IO48" s="165">
        <v>-396.74</v>
      </c>
      <c r="IP48" s="165">
        <v>397.27</v>
      </c>
      <c r="IQ48" s="165">
        <v>-154.69999999999999</v>
      </c>
      <c r="IR48" s="165">
        <v>-301.02</v>
      </c>
      <c r="IS48" s="165">
        <v>-390.9</v>
      </c>
      <c r="IT48" s="165">
        <v>114.45</v>
      </c>
      <c r="IU48" s="166"/>
      <c r="IV48" s="165">
        <v>161.18</v>
      </c>
      <c r="IW48" s="165">
        <v>-493.95</v>
      </c>
      <c r="IX48" s="165">
        <v>239.4</v>
      </c>
      <c r="IY48" s="165">
        <v>-252.15</v>
      </c>
      <c r="IZ48" s="165">
        <v>254.66</v>
      </c>
      <c r="JA48" s="165">
        <v>-3.5306999999999999</v>
      </c>
      <c r="JB48" s="165">
        <v>18.268000000000001</v>
      </c>
      <c r="JC48" s="165">
        <v>22.399000000000001</v>
      </c>
      <c r="JD48" s="165">
        <v>5.3829000000000002</v>
      </c>
      <c r="JE48" s="165">
        <v>5.3789999999999996</v>
      </c>
      <c r="JF48" s="165">
        <v>-21.76</v>
      </c>
      <c r="JG48" s="165">
        <v>4.96</v>
      </c>
      <c r="JH48" s="165">
        <v>8.9145000000000003</v>
      </c>
      <c r="JI48" s="165">
        <v>-5.1559999999999997</v>
      </c>
      <c r="JJ48" s="165">
        <v>-48.369</v>
      </c>
      <c r="JK48" s="165">
        <v>-7.7927</v>
      </c>
      <c r="JL48" s="165">
        <v>41.098999999999997</v>
      </c>
      <c r="JM48" s="165">
        <v>54.183</v>
      </c>
      <c r="JN48" s="165">
        <v>52.941000000000003</v>
      </c>
      <c r="JO48" s="165">
        <v>0</v>
      </c>
      <c r="JP48" s="165">
        <v>0</v>
      </c>
      <c r="JQ48" s="165">
        <v>51.100999999999999</v>
      </c>
      <c r="JR48" s="165">
        <v>50.722000000000001</v>
      </c>
      <c r="JS48" s="165">
        <v>50.783999999999999</v>
      </c>
      <c r="JT48" s="166"/>
      <c r="JU48" s="165">
        <v>-24.899000000000001</v>
      </c>
      <c r="JV48" s="165">
        <v>21.581</v>
      </c>
      <c r="JW48" s="165">
        <v>10.069000000000001</v>
      </c>
      <c r="JX48" s="165">
        <v>8.6998999999999995</v>
      </c>
      <c r="JY48" s="166"/>
      <c r="JZ48" s="165">
        <v>73.328999999999994</v>
      </c>
      <c r="KA48" s="165">
        <v>43.665999999999997</v>
      </c>
      <c r="KB48" s="165">
        <v>-26.762</v>
      </c>
      <c r="KC48" s="165">
        <v>-72.838999999999999</v>
      </c>
      <c r="KD48" s="165">
        <v>29.484999999999999</v>
      </c>
      <c r="KE48" s="165">
        <v>42.564999999999998</v>
      </c>
      <c r="KF48" s="165">
        <v>18.5</v>
      </c>
      <c r="KG48" s="165">
        <v>-17.2</v>
      </c>
      <c r="KH48" s="165">
        <v>1.5660000000000001</v>
      </c>
      <c r="KI48" s="165">
        <v>182.54</v>
      </c>
    </row>
    <row r="49" spans="1:295" ht="18" customHeight="1" x14ac:dyDescent="0.25">
      <c r="A49" s="159" t="s">
        <v>89</v>
      </c>
      <c r="B49" s="159" t="s">
        <v>678</v>
      </c>
      <c r="C49" s="160">
        <v>0</v>
      </c>
      <c r="D49" s="160">
        <v>24.148</v>
      </c>
      <c r="E49" s="160">
        <v>-48.171999999999997</v>
      </c>
      <c r="F49" s="160">
        <v>13.019</v>
      </c>
      <c r="G49" s="160">
        <v>30.041</v>
      </c>
      <c r="H49" s="160">
        <v>10.856</v>
      </c>
      <c r="I49" s="160">
        <v>60.01</v>
      </c>
      <c r="J49" s="161"/>
      <c r="K49" s="160">
        <v>63.622999999999998</v>
      </c>
      <c r="L49" s="160">
        <v>32.371000000000002</v>
      </c>
      <c r="M49" s="160">
        <v>-31.449000000000002</v>
      </c>
      <c r="N49" s="160">
        <v>-28.86</v>
      </c>
      <c r="O49" s="160">
        <v>-51.241999999999997</v>
      </c>
      <c r="P49" s="160">
        <v>44</v>
      </c>
      <c r="Q49" s="160">
        <v>15.731999999999999</v>
      </c>
      <c r="R49" s="160">
        <v>-41.798999999999999</v>
      </c>
      <c r="S49" s="160">
        <v>12.731999999999999</v>
      </c>
      <c r="T49" s="160">
        <v>177.1</v>
      </c>
      <c r="U49" s="160">
        <v>9.6006</v>
      </c>
      <c r="V49" s="160">
        <v>9.5772999999999993</v>
      </c>
      <c r="W49" s="160">
        <v>15.625</v>
      </c>
      <c r="X49" s="160">
        <v>0</v>
      </c>
      <c r="Y49" s="160">
        <v>8.2372999999999994</v>
      </c>
      <c r="Z49" s="160">
        <v>2.3308</v>
      </c>
      <c r="AA49" s="161"/>
      <c r="AB49" s="160">
        <v>113</v>
      </c>
      <c r="AC49" s="160">
        <v>-91.91</v>
      </c>
      <c r="AD49" s="160">
        <v>-92.36</v>
      </c>
      <c r="AE49" s="160">
        <v>18.640999999999998</v>
      </c>
      <c r="AF49" s="160">
        <v>28.86</v>
      </c>
      <c r="AG49" s="160">
        <v>50.6</v>
      </c>
      <c r="AH49" s="160">
        <v>11.805</v>
      </c>
      <c r="AI49" s="160">
        <v>0.159</v>
      </c>
      <c r="AJ49" s="160">
        <v>-32.119</v>
      </c>
      <c r="AK49" s="160">
        <v>-32.11</v>
      </c>
      <c r="AL49" s="160">
        <v>-42.869</v>
      </c>
      <c r="AM49" s="160">
        <v>32.47</v>
      </c>
      <c r="AN49" s="160">
        <v>32.58</v>
      </c>
      <c r="AO49" s="160">
        <v>21.655000000000001</v>
      </c>
      <c r="AP49" s="160">
        <v>-4.0362</v>
      </c>
      <c r="AQ49" s="160">
        <v>0</v>
      </c>
      <c r="AR49" s="160">
        <v>80.171000000000006</v>
      </c>
      <c r="AS49" s="160">
        <v>29.856000000000002</v>
      </c>
      <c r="AT49" s="160">
        <v>-52.11</v>
      </c>
      <c r="AU49" s="160">
        <v>-51.77</v>
      </c>
      <c r="AV49" s="160">
        <v>8.6498000000000008</v>
      </c>
      <c r="AW49" s="160">
        <v>8.0803999999999991</v>
      </c>
      <c r="AX49" s="160">
        <v>70.194000000000003</v>
      </c>
      <c r="AY49" s="160">
        <v>71.266000000000005</v>
      </c>
      <c r="AZ49" s="160">
        <v>-6.2813999999999997</v>
      </c>
      <c r="BA49" s="160">
        <v>-32.466000000000001</v>
      </c>
      <c r="BB49" s="160">
        <v>-297.82</v>
      </c>
      <c r="BC49" s="160">
        <v>21.202000000000002</v>
      </c>
      <c r="BD49" s="160">
        <v>-9.9999000000000002</v>
      </c>
      <c r="BE49" s="160">
        <v>-9.9999000000000002</v>
      </c>
      <c r="BF49" s="160">
        <v>56.578000000000003</v>
      </c>
      <c r="BG49" s="160">
        <v>56.838000000000001</v>
      </c>
      <c r="BH49" s="160">
        <v>-6.4119000000000002</v>
      </c>
      <c r="BI49" s="160">
        <v>-67.102000000000004</v>
      </c>
      <c r="BJ49" s="160">
        <v>-44.747</v>
      </c>
      <c r="BK49" s="160">
        <v>9.2100000000000009</v>
      </c>
      <c r="BL49" s="160">
        <v>6.2384000000000004</v>
      </c>
      <c r="BM49" s="160">
        <v>4.1520000000000001</v>
      </c>
      <c r="BN49" s="160">
        <v>334.94</v>
      </c>
      <c r="BO49" s="160">
        <v>82.186000000000007</v>
      </c>
      <c r="BP49" s="160">
        <v>82.033000000000001</v>
      </c>
      <c r="BQ49" s="160">
        <v>-262.49</v>
      </c>
      <c r="BR49" s="160">
        <v>409.3</v>
      </c>
      <c r="BS49" s="160">
        <v>40.976999999999997</v>
      </c>
      <c r="BT49" s="160">
        <v>-58.186</v>
      </c>
      <c r="BU49" s="160">
        <v>60.143999999999998</v>
      </c>
      <c r="BV49" s="160">
        <v>102.94</v>
      </c>
      <c r="BW49" s="160">
        <v>27.54</v>
      </c>
      <c r="BX49" s="160">
        <v>32.81</v>
      </c>
      <c r="BY49" s="160">
        <v>71.349000000000004</v>
      </c>
      <c r="BZ49" s="160">
        <v>78.150000000000006</v>
      </c>
      <c r="CA49" s="160">
        <v>-81.039000000000001</v>
      </c>
      <c r="CB49" s="160">
        <v>-79.834000000000003</v>
      </c>
      <c r="CC49" s="160">
        <v>145.41</v>
      </c>
      <c r="CD49" s="160">
        <v>145.69</v>
      </c>
      <c r="CE49" s="160">
        <v>6.4428999999999998</v>
      </c>
      <c r="CF49" s="160">
        <v>-120.31</v>
      </c>
      <c r="CG49" s="160">
        <v>-120.72</v>
      </c>
      <c r="CH49" s="160">
        <v>-9.6407000000000007</v>
      </c>
      <c r="CI49" s="160">
        <v>0</v>
      </c>
      <c r="CJ49" s="160">
        <v>19.57</v>
      </c>
      <c r="CK49" s="160">
        <v>25.984999999999999</v>
      </c>
      <c r="CL49" s="160">
        <v>111.9</v>
      </c>
      <c r="CM49" s="160">
        <v>101.3</v>
      </c>
      <c r="CN49" s="160">
        <v>-15.579000000000001</v>
      </c>
      <c r="CO49" s="160">
        <v>65.676000000000002</v>
      </c>
      <c r="CP49" s="160">
        <v>64.92</v>
      </c>
      <c r="CQ49" s="160">
        <v>63.978999999999999</v>
      </c>
      <c r="CR49" s="160">
        <v>-7.8217999999999996</v>
      </c>
      <c r="CS49" s="160">
        <v>-6.7382</v>
      </c>
      <c r="CT49" s="160">
        <v>-22.690999999999999</v>
      </c>
      <c r="CU49" s="160">
        <v>-32.762</v>
      </c>
      <c r="CV49" s="160">
        <v>0</v>
      </c>
      <c r="CW49" s="160">
        <v>18.922000000000001</v>
      </c>
      <c r="CX49" s="161"/>
      <c r="CY49" s="160">
        <v>87.01</v>
      </c>
      <c r="CZ49" s="160">
        <v>54.616</v>
      </c>
      <c r="DA49" s="161"/>
      <c r="DB49" s="160">
        <v>-37.43</v>
      </c>
      <c r="DC49" s="160">
        <v>-5.8948</v>
      </c>
      <c r="DD49" s="160">
        <v>0</v>
      </c>
      <c r="DE49" s="160">
        <v>0</v>
      </c>
      <c r="DF49" s="161"/>
      <c r="DG49" s="160">
        <v>0</v>
      </c>
      <c r="DH49" s="160">
        <v>-22.824999999999999</v>
      </c>
      <c r="DI49" s="160">
        <v>-113.5</v>
      </c>
      <c r="DJ49" s="160">
        <v>-113.19</v>
      </c>
      <c r="DK49" s="160">
        <v>29.154</v>
      </c>
      <c r="DL49" s="160">
        <v>61.238999999999997</v>
      </c>
      <c r="DM49" s="160">
        <v>79.853999999999999</v>
      </c>
      <c r="DN49" s="160">
        <v>89.08</v>
      </c>
      <c r="DO49" s="160">
        <v>60.68</v>
      </c>
      <c r="DP49" s="160">
        <v>-12.31</v>
      </c>
      <c r="DQ49" s="160">
        <v>59.4</v>
      </c>
      <c r="DR49" s="160">
        <v>113.02</v>
      </c>
      <c r="DS49" s="160">
        <v>-2.4</v>
      </c>
      <c r="DT49" s="160">
        <v>-2.42</v>
      </c>
      <c r="DU49" s="160">
        <v>83.71</v>
      </c>
      <c r="DV49" s="160">
        <v>78.739999999999995</v>
      </c>
      <c r="DW49" s="160">
        <v>111.9</v>
      </c>
      <c r="DX49" s="161"/>
      <c r="DY49" s="160">
        <v>-55.683999999999997</v>
      </c>
      <c r="DZ49" s="160">
        <v>-54.408999999999999</v>
      </c>
      <c r="EA49" s="160">
        <v>205.3</v>
      </c>
      <c r="EB49" s="160">
        <v>161.34</v>
      </c>
      <c r="EC49" s="160">
        <v>157.63999999999999</v>
      </c>
      <c r="ED49" s="160">
        <v>159.94</v>
      </c>
      <c r="EE49" s="160">
        <v>55.902999999999999</v>
      </c>
      <c r="EF49" s="160">
        <v>31.495000000000001</v>
      </c>
      <c r="EG49" s="160">
        <v>-33.218000000000004</v>
      </c>
      <c r="EH49" s="160">
        <v>273.43</v>
      </c>
      <c r="EI49" s="160">
        <v>306.95</v>
      </c>
      <c r="EJ49" s="160">
        <v>0</v>
      </c>
      <c r="EK49" s="160">
        <v>-18.335999999999999</v>
      </c>
      <c r="EL49" s="160">
        <v>-20.97</v>
      </c>
      <c r="EM49" s="160">
        <v>30.658999999999999</v>
      </c>
      <c r="EN49" s="160">
        <v>-19.792999999999999</v>
      </c>
      <c r="EO49" s="160">
        <v>-18.306000000000001</v>
      </c>
      <c r="EP49" s="160">
        <v>35.375</v>
      </c>
      <c r="EQ49" s="160">
        <v>-37.94</v>
      </c>
      <c r="ER49" s="160">
        <v>-38.548999999999999</v>
      </c>
      <c r="ES49" s="160">
        <v>4.9421999999999997</v>
      </c>
      <c r="ET49" s="160">
        <v>0</v>
      </c>
      <c r="EU49" s="160">
        <v>-21.17</v>
      </c>
      <c r="EV49" s="160">
        <v>0</v>
      </c>
      <c r="EW49" s="160">
        <v>16.152000000000001</v>
      </c>
      <c r="EX49" s="160">
        <v>-103.93</v>
      </c>
      <c r="EY49" s="161"/>
      <c r="EZ49" s="160">
        <v>-35.029000000000003</v>
      </c>
      <c r="FA49" s="160">
        <v>7.9964000000000004</v>
      </c>
      <c r="FB49" s="160">
        <v>-30.617999999999999</v>
      </c>
      <c r="FC49" s="160">
        <v>55.765000000000001</v>
      </c>
      <c r="FD49" s="160">
        <v>21.702999999999999</v>
      </c>
      <c r="FE49" s="161"/>
      <c r="FF49" s="160">
        <v>0</v>
      </c>
      <c r="FG49" s="161"/>
      <c r="FH49" s="160">
        <v>41.161999999999999</v>
      </c>
      <c r="FI49" s="161"/>
      <c r="FJ49" s="160">
        <v>79.876000000000005</v>
      </c>
      <c r="FK49" s="160">
        <v>80.043999999999997</v>
      </c>
      <c r="FL49" s="160">
        <v>-171.97</v>
      </c>
      <c r="FM49" s="160">
        <v>57.877000000000002</v>
      </c>
      <c r="FN49" s="160">
        <v>57.933999999999997</v>
      </c>
      <c r="FO49" s="160">
        <v>-120.77</v>
      </c>
      <c r="FP49" s="161"/>
      <c r="FQ49" s="168">
        <v>-62.393999999999998</v>
      </c>
      <c r="FR49" s="161"/>
      <c r="FS49" s="160">
        <v>13.78</v>
      </c>
      <c r="FT49" s="161"/>
      <c r="FU49" s="160">
        <v>-8.5899000000000001</v>
      </c>
      <c r="FV49" s="160">
        <v>12.31</v>
      </c>
      <c r="FW49" s="161"/>
      <c r="FX49" s="160">
        <v>11.045999999999999</v>
      </c>
      <c r="FY49" s="160">
        <v>-13.09</v>
      </c>
      <c r="FZ49" s="160">
        <v>0.76600000000000001</v>
      </c>
      <c r="GA49" s="160">
        <v>7.9359999999999999</v>
      </c>
      <c r="GB49" s="160">
        <v>20.459</v>
      </c>
      <c r="GC49" s="160">
        <v>113.37</v>
      </c>
      <c r="GD49" s="160">
        <v>122.37</v>
      </c>
      <c r="GE49" s="160">
        <v>16.61</v>
      </c>
      <c r="GF49" s="160">
        <v>89.111000000000004</v>
      </c>
      <c r="GG49" s="160">
        <v>11.8</v>
      </c>
      <c r="GH49" s="161"/>
      <c r="GI49" s="160">
        <v>0.96289999999999998</v>
      </c>
      <c r="GJ49" s="160">
        <v>0</v>
      </c>
      <c r="GK49" s="160">
        <v>2.7143000000000002</v>
      </c>
      <c r="GL49" s="160">
        <v>6.4500000000000002E-2</v>
      </c>
      <c r="GM49" s="160">
        <v>0</v>
      </c>
      <c r="GN49" s="160">
        <v>-15.952999999999999</v>
      </c>
      <c r="GO49" s="160">
        <v>-42.942999999999998</v>
      </c>
      <c r="GP49" s="160">
        <v>24.452000000000002</v>
      </c>
      <c r="GQ49" s="160">
        <v>68.317999999999998</v>
      </c>
      <c r="GR49" s="160">
        <v>112.14</v>
      </c>
      <c r="GS49" s="160">
        <v>66.319000000000003</v>
      </c>
      <c r="GT49" s="160">
        <v>-165.46</v>
      </c>
      <c r="GU49" s="160">
        <v>-27.161000000000001</v>
      </c>
      <c r="GV49" s="161"/>
      <c r="GW49" s="160">
        <v>-60.798000000000002</v>
      </c>
      <c r="GX49" s="160">
        <v>10.962</v>
      </c>
      <c r="GY49" s="160">
        <v>10.705</v>
      </c>
      <c r="GZ49" s="160">
        <v>10.231999999999999</v>
      </c>
      <c r="HA49" s="160">
        <v>13.65</v>
      </c>
      <c r="HB49" s="160">
        <v>241.64</v>
      </c>
      <c r="HC49" s="160">
        <v>239.25</v>
      </c>
      <c r="HD49" s="160">
        <v>284.10000000000002</v>
      </c>
      <c r="HE49" s="160">
        <v>-282.38</v>
      </c>
      <c r="HF49" s="160">
        <v>-571.4</v>
      </c>
      <c r="HG49" s="160">
        <v>575.5</v>
      </c>
      <c r="HH49" s="160">
        <v>573.84</v>
      </c>
      <c r="HI49" s="160">
        <v>-226.46</v>
      </c>
      <c r="HJ49" s="160">
        <v>-228.24</v>
      </c>
      <c r="HK49" s="160">
        <v>-45.4</v>
      </c>
      <c r="HL49" s="160">
        <v>-33.798000000000002</v>
      </c>
      <c r="HM49" s="160">
        <v>79.34</v>
      </c>
      <c r="HN49" s="160">
        <v>77.44</v>
      </c>
      <c r="HO49" s="160">
        <v>-96.631</v>
      </c>
      <c r="HP49" s="160">
        <v>-229.9</v>
      </c>
      <c r="HQ49" s="160">
        <v>65.602999999999994</v>
      </c>
      <c r="HR49" s="160">
        <v>65.866</v>
      </c>
      <c r="HS49" s="160">
        <v>-65.771000000000001</v>
      </c>
      <c r="HT49" s="160">
        <v>-64.540000000000006</v>
      </c>
      <c r="HU49" s="160">
        <v>99.239000000000004</v>
      </c>
      <c r="HV49" s="161"/>
      <c r="HW49" s="160">
        <v>60.298999999999999</v>
      </c>
      <c r="HX49" s="161"/>
      <c r="HY49" s="160">
        <v>23.155999999999999</v>
      </c>
      <c r="HZ49" s="160">
        <v>38.08</v>
      </c>
      <c r="IA49" s="160">
        <v>-358.37</v>
      </c>
      <c r="IB49" s="160">
        <v>110.3</v>
      </c>
      <c r="IC49" s="160">
        <v>110.71</v>
      </c>
      <c r="ID49" s="160">
        <v>18.5</v>
      </c>
      <c r="IE49" s="160">
        <v>21.798999999999999</v>
      </c>
      <c r="IF49" s="160">
        <v>-63.4</v>
      </c>
      <c r="IG49" s="160">
        <v>-63.5</v>
      </c>
      <c r="IH49" s="160">
        <v>1.6112</v>
      </c>
      <c r="II49" s="160">
        <v>1.4251</v>
      </c>
      <c r="IJ49" s="160">
        <v>-561.47</v>
      </c>
      <c r="IK49" s="160">
        <v>-275.66000000000003</v>
      </c>
      <c r="IL49" s="160">
        <v>501.42</v>
      </c>
      <c r="IM49" s="160">
        <v>354.53</v>
      </c>
      <c r="IN49" s="160">
        <v>-81.602999999999994</v>
      </c>
      <c r="IO49" s="160">
        <v>-397.27</v>
      </c>
      <c r="IP49" s="160">
        <v>399.31</v>
      </c>
      <c r="IQ49" s="160">
        <v>-158.4</v>
      </c>
      <c r="IR49" s="160">
        <v>-296.89</v>
      </c>
      <c r="IS49" s="160">
        <v>-394.07</v>
      </c>
      <c r="IT49" s="160">
        <v>114.71</v>
      </c>
      <c r="IU49" s="161"/>
      <c r="IV49" s="160">
        <v>155.34</v>
      </c>
      <c r="IW49" s="160">
        <v>-488.14</v>
      </c>
      <c r="IX49" s="160">
        <v>239.7</v>
      </c>
      <c r="IY49" s="160">
        <v>-249.51</v>
      </c>
      <c r="IZ49" s="160">
        <v>252.45</v>
      </c>
      <c r="JA49" s="160">
        <v>-3.7696999999999998</v>
      </c>
      <c r="JB49" s="160">
        <v>18.059999999999999</v>
      </c>
      <c r="JC49" s="160">
        <v>21.36</v>
      </c>
      <c r="JD49" s="160">
        <v>5.6349999999999998</v>
      </c>
      <c r="JE49" s="160">
        <v>5.6349999999999998</v>
      </c>
      <c r="JF49" s="160">
        <v>-21.36</v>
      </c>
      <c r="JG49" s="160">
        <v>5.0399000000000003</v>
      </c>
      <c r="JH49" s="160">
        <v>9.8397000000000006</v>
      </c>
      <c r="JI49" s="160">
        <v>-4.5975000000000001</v>
      </c>
      <c r="JJ49" s="160">
        <v>-50.011000000000003</v>
      </c>
      <c r="JK49" s="160">
        <v>-8.0276999999999994</v>
      </c>
      <c r="JL49" s="160">
        <v>41</v>
      </c>
      <c r="JM49" s="160">
        <v>51.808</v>
      </c>
      <c r="JN49" s="160">
        <v>52.167999999999999</v>
      </c>
      <c r="JO49" s="160">
        <v>0</v>
      </c>
      <c r="JP49" s="160">
        <v>0</v>
      </c>
      <c r="JQ49" s="160">
        <v>49.896000000000001</v>
      </c>
      <c r="JR49" s="160">
        <v>50.713999999999999</v>
      </c>
      <c r="JS49" s="160">
        <v>51.957000000000001</v>
      </c>
      <c r="JT49" s="161"/>
      <c r="JU49" s="160">
        <v>-20.899000000000001</v>
      </c>
      <c r="JV49" s="160">
        <v>21.873999999999999</v>
      </c>
      <c r="JW49" s="160">
        <v>9.8199000000000005</v>
      </c>
      <c r="JX49" s="160">
        <v>8.6998999999999995</v>
      </c>
      <c r="JY49" s="161"/>
      <c r="JZ49" s="160">
        <v>73.981999999999999</v>
      </c>
      <c r="KA49" s="160">
        <v>45.976999999999997</v>
      </c>
      <c r="KB49" s="160">
        <v>-31.475000000000001</v>
      </c>
      <c r="KC49" s="160">
        <v>-73.051000000000002</v>
      </c>
      <c r="KD49" s="160">
        <v>32.545999999999999</v>
      </c>
      <c r="KE49" s="160">
        <v>40.110999999999997</v>
      </c>
      <c r="KF49" s="160">
        <v>15.1</v>
      </c>
      <c r="KG49" s="160">
        <v>-14.6</v>
      </c>
      <c r="KH49" s="160">
        <v>7.0064000000000002</v>
      </c>
      <c r="KI49" s="160">
        <v>176.13</v>
      </c>
    </row>
    <row r="50" spans="1:295" ht="18" customHeight="1" x14ac:dyDescent="0.25">
      <c r="A50" s="159" t="s">
        <v>89</v>
      </c>
      <c r="B50" s="159" t="s">
        <v>679</v>
      </c>
      <c r="C50" s="162">
        <v>0</v>
      </c>
      <c r="D50" s="162">
        <v>23.588999999999999</v>
      </c>
      <c r="E50" s="162">
        <v>-47.447000000000003</v>
      </c>
      <c r="F50" s="162">
        <v>12.853999999999999</v>
      </c>
      <c r="G50" s="162">
        <v>30.850999999999999</v>
      </c>
      <c r="H50" s="162">
        <v>11.651</v>
      </c>
      <c r="I50" s="162">
        <v>61.762</v>
      </c>
      <c r="J50" s="163"/>
      <c r="K50" s="162">
        <v>62.869</v>
      </c>
      <c r="L50" s="162">
        <v>31.675999999999998</v>
      </c>
      <c r="M50" s="162">
        <v>-30.805</v>
      </c>
      <c r="N50" s="162">
        <v>-28.86</v>
      </c>
      <c r="O50" s="162">
        <v>-48.259</v>
      </c>
      <c r="P50" s="162">
        <v>39.598999999999997</v>
      </c>
      <c r="Q50" s="162">
        <v>14.904</v>
      </c>
      <c r="R50" s="162">
        <v>-39.598999999999997</v>
      </c>
      <c r="S50" s="162">
        <v>12.518000000000001</v>
      </c>
      <c r="T50" s="162">
        <v>186.79</v>
      </c>
      <c r="U50" s="162">
        <v>9.5824999999999996</v>
      </c>
      <c r="V50" s="162">
        <v>9.5916999999999994</v>
      </c>
      <c r="W50" s="162">
        <v>15.754</v>
      </c>
      <c r="X50" s="162">
        <v>0</v>
      </c>
      <c r="Y50" s="162">
        <v>9.6412999999999993</v>
      </c>
      <c r="Z50" s="162">
        <v>2.3422999999999998</v>
      </c>
      <c r="AA50" s="163"/>
      <c r="AB50" s="162">
        <v>113</v>
      </c>
      <c r="AC50" s="162">
        <v>-92.808999999999997</v>
      </c>
      <c r="AD50" s="162">
        <v>-92.36</v>
      </c>
      <c r="AE50" s="162">
        <v>19.724</v>
      </c>
      <c r="AF50" s="162">
        <v>28.86</v>
      </c>
      <c r="AG50" s="162">
        <v>46.2</v>
      </c>
      <c r="AH50" s="162">
        <v>13.84</v>
      </c>
      <c r="AI50" s="162">
        <v>0.17199999999999999</v>
      </c>
      <c r="AJ50" s="162">
        <v>-31.54</v>
      </c>
      <c r="AK50" s="162">
        <v>-31.86</v>
      </c>
      <c r="AL50" s="162">
        <v>-44.27</v>
      </c>
      <c r="AM50" s="162">
        <v>32.298999999999999</v>
      </c>
      <c r="AN50" s="162">
        <v>32.36</v>
      </c>
      <c r="AO50" s="162">
        <v>21.187999999999999</v>
      </c>
      <c r="AP50" s="162">
        <v>-3.7048000000000001</v>
      </c>
      <c r="AQ50" s="162">
        <v>0</v>
      </c>
      <c r="AR50" s="162">
        <v>78.382999999999996</v>
      </c>
      <c r="AS50" s="162">
        <v>30.263999999999999</v>
      </c>
      <c r="AT50" s="162">
        <v>-52.244</v>
      </c>
      <c r="AU50" s="162">
        <v>-51.537999999999997</v>
      </c>
      <c r="AV50" s="162">
        <v>5.9863</v>
      </c>
      <c r="AW50" s="162">
        <v>5.9599000000000002</v>
      </c>
      <c r="AX50" s="162">
        <v>70.998000000000005</v>
      </c>
      <c r="AY50" s="162">
        <v>72.069999999999993</v>
      </c>
      <c r="AZ50" s="162">
        <v>-6.2813999999999997</v>
      </c>
      <c r="BA50" s="162">
        <v>-33.911999999999999</v>
      </c>
      <c r="BB50" s="162">
        <v>-303.83</v>
      </c>
      <c r="BC50" s="162">
        <v>20.95</v>
      </c>
      <c r="BD50" s="162">
        <v>-9.9999000000000002</v>
      </c>
      <c r="BE50" s="162">
        <v>-9.9999000000000002</v>
      </c>
      <c r="BF50" s="162">
        <v>57.113999999999997</v>
      </c>
      <c r="BG50" s="162">
        <v>56.445999999999998</v>
      </c>
      <c r="BH50" s="162">
        <v>-6.5888999999999998</v>
      </c>
      <c r="BI50" s="162">
        <v>-67.102000000000004</v>
      </c>
      <c r="BJ50" s="162">
        <v>-45.539000000000001</v>
      </c>
      <c r="BK50" s="162">
        <v>8.92</v>
      </c>
      <c r="BL50" s="162">
        <v>6.1635999999999997</v>
      </c>
      <c r="BM50" s="162">
        <v>4.2526999999999999</v>
      </c>
      <c r="BN50" s="162">
        <v>336.34</v>
      </c>
      <c r="BO50" s="162">
        <v>79.531000000000006</v>
      </c>
      <c r="BP50" s="162">
        <v>79.5</v>
      </c>
      <c r="BQ50" s="162">
        <v>-250.54</v>
      </c>
      <c r="BR50" s="162">
        <v>411.94</v>
      </c>
      <c r="BS50" s="162">
        <v>40.976999999999997</v>
      </c>
      <c r="BT50" s="162">
        <v>-56.009</v>
      </c>
      <c r="BU50" s="162">
        <v>58.988</v>
      </c>
      <c r="BV50" s="162">
        <v>101.93</v>
      </c>
      <c r="BW50" s="162">
        <v>27.53</v>
      </c>
      <c r="BX50" s="162">
        <v>32.459000000000003</v>
      </c>
      <c r="BY50" s="162">
        <v>70.62</v>
      </c>
      <c r="BZ50" s="162">
        <v>78.150000000000006</v>
      </c>
      <c r="CA50" s="162">
        <v>-79.298000000000002</v>
      </c>
      <c r="CB50" s="162">
        <v>-79.298000000000002</v>
      </c>
      <c r="CC50" s="162">
        <v>141.83000000000001</v>
      </c>
      <c r="CD50" s="162">
        <v>143.93</v>
      </c>
      <c r="CE50" s="162">
        <v>7.266</v>
      </c>
      <c r="CF50" s="162">
        <v>-117.81</v>
      </c>
      <c r="CG50" s="162">
        <v>-117.89</v>
      </c>
      <c r="CH50" s="162">
        <v>-10.294</v>
      </c>
      <c r="CI50" s="162">
        <v>0</v>
      </c>
      <c r="CJ50" s="162">
        <v>19.57</v>
      </c>
      <c r="CK50" s="162">
        <v>25.984999999999999</v>
      </c>
      <c r="CL50" s="162">
        <v>112.19</v>
      </c>
      <c r="CM50" s="162">
        <v>101</v>
      </c>
      <c r="CN50" s="162">
        <v>-15.43</v>
      </c>
      <c r="CO50" s="162">
        <v>66.664000000000001</v>
      </c>
      <c r="CP50" s="162">
        <v>66.055000000000007</v>
      </c>
      <c r="CQ50" s="162">
        <v>65.054000000000002</v>
      </c>
      <c r="CR50" s="162">
        <v>-5.2881</v>
      </c>
      <c r="CS50" s="162">
        <v>-4.6761999999999997</v>
      </c>
      <c r="CT50" s="162">
        <v>-22.745999999999999</v>
      </c>
      <c r="CU50" s="162">
        <v>-36.033999999999999</v>
      </c>
      <c r="CV50" s="162">
        <v>0</v>
      </c>
      <c r="CW50" s="162">
        <v>18.661000000000001</v>
      </c>
      <c r="CX50" s="163"/>
      <c r="CY50" s="162">
        <v>82.948999999999998</v>
      </c>
      <c r="CZ50" s="162">
        <v>53.21</v>
      </c>
      <c r="DA50" s="163"/>
      <c r="DB50" s="162">
        <v>-36.658999999999999</v>
      </c>
      <c r="DC50" s="162">
        <v>-5.8948</v>
      </c>
      <c r="DD50" s="162">
        <v>0</v>
      </c>
      <c r="DE50" s="162">
        <v>0</v>
      </c>
      <c r="DF50" s="163"/>
      <c r="DG50" s="162">
        <v>1E-4</v>
      </c>
      <c r="DH50" s="162">
        <v>-22.233000000000001</v>
      </c>
      <c r="DI50" s="162">
        <v>-107.3</v>
      </c>
      <c r="DJ50" s="162">
        <v>-106.5</v>
      </c>
      <c r="DK50" s="162">
        <v>28.721</v>
      </c>
      <c r="DL50" s="162">
        <v>58.601999999999997</v>
      </c>
      <c r="DM50" s="162">
        <v>77.036000000000001</v>
      </c>
      <c r="DN50" s="162">
        <v>85.564999999999998</v>
      </c>
      <c r="DO50" s="162">
        <v>58.2</v>
      </c>
      <c r="DP50" s="162">
        <v>-11.66</v>
      </c>
      <c r="DQ50" s="162">
        <v>57.482999999999997</v>
      </c>
      <c r="DR50" s="162">
        <v>107.72</v>
      </c>
      <c r="DS50" s="162">
        <v>-2.35</v>
      </c>
      <c r="DT50" s="162">
        <v>-2.3298999999999999</v>
      </c>
      <c r="DU50" s="162">
        <v>82.81</v>
      </c>
      <c r="DV50" s="162">
        <v>78.739999999999995</v>
      </c>
      <c r="DW50" s="162">
        <v>107.49</v>
      </c>
      <c r="DX50" s="163"/>
      <c r="DY50" s="162">
        <v>-55.655999999999999</v>
      </c>
      <c r="DZ50" s="162">
        <v>-54.271999999999998</v>
      </c>
      <c r="EA50" s="162">
        <v>201.03</v>
      </c>
      <c r="EB50" s="162">
        <v>156.13999999999999</v>
      </c>
      <c r="EC50" s="162">
        <v>151.54</v>
      </c>
      <c r="ED50" s="162">
        <v>152.38999999999999</v>
      </c>
      <c r="EE50" s="162">
        <v>49.280999999999999</v>
      </c>
      <c r="EF50" s="162">
        <v>25.817</v>
      </c>
      <c r="EG50" s="162">
        <v>-32.906999999999996</v>
      </c>
      <c r="EH50" s="162">
        <v>262.12</v>
      </c>
      <c r="EI50" s="162">
        <v>276.77</v>
      </c>
      <c r="EJ50" s="162">
        <v>0</v>
      </c>
      <c r="EK50" s="162">
        <v>-18.209</v>
      </c>
      <c r="EL50" s="162">
        <v>-20.468</v>
      </c>
      <c r="EM50" s="162">
        <v>37.631</v>
      </c>
      <c r="EN50" s="162">
        <v>-26.036999999999999</v>
      </c>
      <c r="EO50" s="162">
        <v>-24.161000000000001</v>
      </c>
      <c r="EP50" s="162">
        <v>39.984000000000002</v>
      </c>
      <c r="EQ50" s="162">
        <v>-38.502000000000002</v>
      </c>
      <c r="ER50" s="162">
        <v>-39.241999999999997</v>
      </c>
      <c r="ES50" s="162">
        <v>11.089</v>
      </c>
      <c r="ET50" s="162">
        <v>0</v>
      </c>
      <c r="EU50" s="162">
        <v>-20.329000000000001</v>
      </c>
      <c r="EV50" s="162">
        <v>1</v>
      </c>
      <c r="EW50" s="162">
        <v>15.614000000000001</v>
      </c>
      <c r="EX50" s="162">
        <v>-115.04</v>
      </c>
      <c r="EY50" s="163"/>
      <c r="EZ50" s="162">
        <v>-34.241999999999997</v>
      </c>
      <c r="FA50" s="162">
        <v>8.2141999999999999</v>
      </c>
      <c r="FB50" s="162">
        <v>-23.073</v>
      </c>
      <c r="FC50" s="162">
        <v>55.765000000000001</v>
      </c>
      <c r="FD50" s="162">
        <v>21.346</v>
      </c>
      <c r="FE50" s="163"/>
      <c r="FF50" s="162">
        <v>0</v>
      </c>
      <c r="FG50" s="163"/>
      <c r="FH50" s="162">
        <v>46.795999999999999</v>
      </c>
      <c r="FI50" s="163"/>
      <c r="FJ50" s="162">
        <v>80.043999999999997</v>
      </c>
      <c r="FK50" s="162">
        <v>80.210999999999999</v>
      </c>
      <c r="FL50" s="162">
        <v>-172.64</v>
      </c>
      <c r="FM50" s="162">
        <v>57.616</v>
      </c>
      <c r="FN50" s="162">
        <v>57.677</v>
      </c>
      <c r="FO50" s="162">
        <v>-121.32</v>
      </c>
      <c r="FP50" s="163"/>
      <c r="FQ50" s="164">
        <v>-62.393999999999998</v>
      </c>
      <c r="FR50" s="163"/>
      <c r="FS50" s="162">
        <v>13.776999999999999</v>
      </c>
      <c r="FT50" s="163"/>
      <c r="FU50" s="162">
        <v>-8.4099000000000004</v>
      </c>
      <c r="FV50" s="162">
        <v>12.42</v>
      </c>
      <c r="FW50" s="163"/>
      <c r="FX50" s="162">
        <v>10.935</v>
      </c>
      <c r="FY50" s="162">
        <v>-13.385</v>
      </c>
      <c r="FZ50" s="162">
        <v>0.78</v>
      </c>
      <c r="GA50" s="162">
        <v>8.0960999999999999</v>
      </c>
      <c r="GB50" s="162">
        <v>21.388999999999999</v>
      </c>
      <c r="GC50" s="162">
        <v>113.27</v>
      </c>
      <c r="GD50" s="162">
        <v>123.73</v>
      </c>
      <c r="GE50" s="162">
        <v>16.61</v>
      </c>
      <c r="GF50" s="162">
        <v>88.451999999999998</v>
      </c>
      <c r="GG50" s="162">
        <v>12.5</v>
      </c>
      <c r="GH50" s="163"/>
      <c r="GI50" s="162">
        <v>0.49619999999999997</v>
      </c>
      <c r="GJ50" s="162">
        <v>0</v>
      </c>
      <c r="GK50" s="162">
        <v>2.6455000000000002</v>
      </c>
      <c r="GL50" s="162">
        <v>6.4500000000000002E-2</v>
      </c>
      <c r="GM50" s="162">
        <v>0</v>
      </c>
      <c r="GN50" s="162">
        <v>-15.952999999999999</v>
      </c>
      <c r="GO50" s="162">
        <v>-41.692999999999998</v>
      </c>
      <c r="GP50" s="162">
        <v>23.960999999999999</v>
      </c>
      <c r="GQ50" s="162">
        <v>65.376000000000005</v>
      </c>
      <c r="GR50" s="162">
        <v>110.98</v>
      </c>
      <c r="GS50" s="162">
        <v>65.738</v>
      </c>
      <c r="GT50" s="162">
        <v>-162.69999999999999</v>
      </c>
      <c r="GU50" s="162">
        <v>-26.541</v>
      </c>
      <c r="GV50" s="163"/>
      <c r="GW50" s="162">
        <v>-59.268999999999998</v>
      </c>
      <c r="GX50" s="162">
        <v>10.801</v>
      </c>
      <c r="GY50" s="162">
        <v>9.7279999999999998</v>
      </c>
      <c r="GZ50" s="162">
        <v>9.3882999999999992</v>
      </c>
      <c r="HA50" s="162">
        <v>13</v>
      </c>
      <c r="HB50" s="162">
        <v>235.79</v>
      </c>
      <c r="HC50" s="162">
        <v>234.4</v>
      </c>
      <c r="HD50" s="162">
        <v>284.10000000000002</v>
      </c>
      <c r="HE50" s="162">
        <v>-282.38</v>
      </c>
      <c r="HF50" s="162">
        <v>-571.4</v>
      </c>
      <c r="HG50" s="162">
        <v>569.36</v>
      </c>
      <c r="HH50" s="162">
        <v>550.35</v>
      </c>
      <c r="HI50" s="162">
        <v>-220.79</v>
      </c>
      <c r="HJ50" s="162">
        <v>-223.67</v>
      </c>
      <c r="HK50" s="162">
        <v>-47.764000000000003</v>
      </c>
      <c r="HL50" s="162">
        <v>-36.418999999999997</v>
      </c>
      <c r="HM50" s="162">
        <v>77.804000000000002</v>
      </c>
      <c r="HN50" s="162">
        <v>77.691000000000003</v>
      </c>
      <c r="HO50" s="162">
        <v>-96.631</v>
      </c>
      <c r="HP50" s="162">
        <v>-229.9</v>
      </c>
      <c r="HQ50" s="162">
        <v>65.888000000000005</v>
      </c>
      <c r="HR50" s="162">
        <v>65.009</v>
      </c>
      <c r="HS50" s="162">
        <v>-64.756</v>
      </c>
      <c r="HT50" s="162">
        <v>-64.292000000000002</v>
      </c>
      <c r="HU50" s="162">
        <v>99.18</v>
      </c>
      <c r="HV50" s="163"/>
      <c r="HW50" s="162">
        <v>58.4</v>
      </c>
      <c r="HX50" s="163"/>
      <c r="HY50" s="162">
        <v>23.565999999999999</v>
      </c>
      <c r="HZ50" s="162">
        <v>37.68</v>
      </c>
      <c r="IA50" s="162">
        <v>-361.55</v>
      </c>
      <c r="IB50" s="162">
        <v>112.87</v>
      </c>
      <c r="IC50" s="162">
        <v>112.68</v>
      </c>
      <c r="ID50" s="162">
        <v>17.798999999999999</v>
      </c>
      <c r="IE50" s="162">
        <v>18.298999999999999</v>
      </c>
      <c r="IF50" s="162">
        <v>-65.099000000000004</v>
      </c>
      <c r="IG50" s="162">
        <v>-65.3</v>
      </c>
      <c r="IH50" s="162">
        <v>1.5621</v>
      </c>
      <c r="II50" s="162">
        <v>1.4251</v>
      </c>
      <c r="IJ50" s="162">
        <v>-532.4</v>
      </c>
      <c r="IK50" s="162">
        <v>-245.45</v>
      </c>
      <c r="IL50" s="162">
        <v>502.48</v>
      </c>
      <c r="IM50" s="162">
        <v>344.54</v>
      </c>
      <c r="IN50" s="162">
        <v>-144.75</v>
      </c>
      <c r="IO50" s="162">
        <v>-399.22</v>
      </c>
      <c r="IP50" s="162">
        <v>398.86</v>
      </c>
      <c r="IQ50" s="162">
        <v>-156</v>
      </c>
      <c r="IR50" s="162">
        <v>-305.18</v>
      </c>
      <c r="IS50" s="162">
        <v>-393.32</v>
      </c>
      <c r="IT50" s="162">
        <v>113.21</v>
      </c>
      <c r="IU50" s="163"/>
      <c r="IV50" s="162">
        <v>162.38999999999999</v>
      </c>
      <c r="IW50" s="162">
        <v>-491.27</v>
      </c>
      <c r="IX50" s="162">
        <v>241.6</v>
      </c>
      <c r="IY50" s="162">
        <v>-251.36</v>
      </c>
      <c r="IZ50" s="162">
        <v>250.05</v>
      </c>
      <c r="JA50" s="162">
        <v>-3.8218999999999999</v>
      </c>
      <c r="JB50" s="162">
        <v>21.626999999999999</v>
      </c>
      <c r="JC50" s="162">
        <v>21.12</v>
      </c>
      <c r="JD50" s="162">
        <v>4.8779000000000003</v>
      </c>
      <c r="JE50" s="162">
        <v>4.8708999999999998</v>
      </c>
      <c r="JF50" s="162">
        <v>-20.158999999999999</v>
      </c>
      <c r="JG50" s="162">
        <v>3.7599</v>
      </c>
      <c r="JH50" s="162">
        <v>9.1758000000000006</v>
      </c>
      <c r="JI50" s="162">
        <v>-3.3980999999999999</v>
      </c>
      <c r="JJ50" s="162">
        <v>-50.478000000000002</v>
      </c>
      <c r="JK50" s="162">
        <v>-8.3207000000000004</v>
      </c>
      <c r="JL50" s="162">
        <v>41</v>
      </c>
      <c r="JM50" s="162">
        <v>53.393999999999998</v>
      </c>
      <c r="JN50" s="162">
        <v>50.145000000000003</v>
      </c>
      <c r="JO50" s="162">
        <v>0</v>
      </c>
      <c r="JP50" s="162">
        <v>0</v>
      </c>
      <c r="JQ50" s="162">
        <v>49.646000000000001</v>
      </c>
      <c r="JR50" s="162">
        <v>51.445999999999998</v>
      </c>
      <c r="JS50" s="162">
        <v>52.612000000000002</v>
      </c>
      <c r="JT50" s="163"/>
      <c r="JU50" s="162">
        <v>-17.798999999999999</v>
      </c>
      <c r="JV50" s="162">
        <v>22.189</v>
      </c>
      <c r="JW50" s="162">
        <v>9.5699000000000005</v>
      </c>
      <c r="JX50" s="162">
        <v>8.6998999999999995</v>
      </c>
      <c r="JY50" s="163"/>
      <c r="JZ50" s="162">
        <v>76.507000000000005</v>
      </c>
      <c r="KA50" s="162">
        <v>48.039000000000001</v>
      </c>
      <c r="KB50" s="162">
        <v>-32.179000000000002</v>
      </c>
      <c r="KC50" s="162">
        <v>-74.554000000000002</v>
      </c>
      <c r="KD50" s="162">
        <v>35.798000000000002</v>
      </c>
      <c r="KE50" s="162">
        <v>38.993000000000002</v>
      </c>
      <c r="KF50" s="162">
        <v>11.8</v>
      </c>
      <c r="KG50" s="162">
        <v>-11.398999999999999</v>
      </c>
      <c r="KH50" s="162">
        <v>-20.623000000000001</v>
      </c>
      <c r="KI50" s="162">
        <v>189.47</v>
      </c>
    </row>
    <row r="51" spans="1:295" ht="18" customHeight="1" x14ac:dyDescent="0.25">
      <c r="A51" s="159" t="s">
        <v>89</v>
      </c>
      <c r="B51" s="159" t="s">
        <v>680</v>
      </c>
      <c r="C51" s="162">
        <v>0</v>
      </c>
      <c r="D51" s="162">
        <v>23.294</v>
      </c>
      <c r="E51" s="162">
        <v>-46.146999999999998</v>
      </c>
      <c r="F51" s="162">
        <v>12.396000000000001</v>
      </c>
      <c r="G51" s="162">
        <v>30.067</v>
      </c>
      <c r="H51" s="162">
        <v>11.993</v>
      </c>
      <c r="I51" s="162">
        <v>60.427</v>
      </c>
      <c r="J51" s="163"/>
      <c r="K51" s="162">
        <v>60.481000000000002</v>
      </c>
      <c r="L51" s="162">
        <v>30.687999999999999</v>
      </c>
      <c r="M51" s="162">
        <v>-29.87</v>
      </c>
      <c r="N51" s="162">
        <v>-33.298999999999999</v>
      </c>
      <c r="O51" s="162">
        <v>-43.588000000000001</v>
      </c>
      <c r="P51" s="162">
        <v>37.4</v>
      </c>
      <c r="Q51" s="162">
        <v>13.247999999999999</v>
      </c>
      <c r="R51" s="162">
        <v>-37.4</v>
      </c>
      <c r="S51" s="162">
        <v>13.042999999999999</v>
      </c>
      <c r="T51" s="162">
        <v>223.92</v>
      </c>
      <c r="U51" s="162">
        <v>10.816000000000001</v>
      </c>
      <c r="V51" s="162">
        <v>10.959</v>
      </c>
      <c r="W51" s="162">
        <v>17.925999999999998</v>
      </c>
      <c r="X51" s="162">
        <v>0</v>
      </c>
      <c r="Y51" s="162">
        <v>16.105</v>
      </c>
      <c r="Z51" s="162">
        <v>2.4832000000000001</v>
      </c>
      <c r="AA51" s="163"/>
      <c r="AB51" s="162">
        <v>113</v>
      </c>
      <c r="AC51" s="162">
        <v>-93.86</v>
      </c>
      <c r="AD51" s="162">
        <v>-93.448999999999998</v>
      </c>
      <c r="AE51" s="162">
        <v>19.733000000000001</v>
      </c>
      <c r="AF51" s="162">
        <v>33.298999999999999</v>
      </c>
      <c r="AG51" s="162">
        <v>41.798999999999999</v>
      </c>
      <c r="AH51" s="162">
        <v>13.557</v>
      </c>
      <c r="AI51" s="162">
        <v>0.17199999999999999</v>
      </c>
      <c r="AJ51" s="162">
        <v>-33.798999999999999</v>
      </c>
      <c r="AK51" s="162">
        <v>-34.119</v>
      </c>
      <c r="AL51" s="162">
        <v>-42.418999999999997</v>
      </c>
      <c r="AM51" s="162">
        <v>34.389000000000003</v>
      </c>
      <c r="AN51" s="162">
        <v>34.43</v>
      </c>
      <c r="AO51" s="162">
        <v>20.716000000000001</v>
      </c>
      <c r="AP51" s="162">
        <v>-3.4752999999999998</v>
      </c>
      <c r="AQ51" s="162">
        <v>0</v>
      </c>
      <c r="AR51" s="162">
        <v>77.906000000000006</v>
      </c>
      <c r="AS51" s="162">
        <v>35.143999999999998</v>
      </c>
      <c r="AT51" s="162">
        <v>-55.325000000000003</v>
      </c>
      <c r="AU51" s="162">
        <v>-54.338999999999999</v>
      </c>
      <c r="AV51" s="162">
        <v>8.4796999999999993</v>
      </c>
      <c r="AW51" s="162">
        <v>8.3841999999999999</v>
      </c>
      <c r="AX51" s="162">
        <v>73.677000000000007</v>
      </c>
      <c r="AY51" s="162">
        <v>74.212999999999994</v>
      </c>
      <c r="AZ51" s="162">
        <v>-6.2813999999999997</v>
      </c>
      <c r="BA51" s="162">
        <v>-32.628</v>
      </c>
      <c r="BB51" s="162">
        <v>-324.72000000000003</v>
      </c>
      <c r="BC51" s="162">
        <v>21.213000000000001</v>
      </c>
      <c r="BD51" s="162">
        <v>-10.099</v>
      </c>
      <c r="BE51" s="162">
        <v>-10.199</v>
      </c>
      <c r="BF51" s="162">
        <v>60.212000000000003</v>
      </c>
      <c r="BG51" s="162">
        <v>59.418999999999997</v>
      </c>
      <c r="BH51" s="162">
        <v>-6.3798000000000004</v>
      </c>
      <c r="BI51" s="162">
        <v>-67.102000000000004</v>
      </c>
      <c r="BJ51" s="162">
        <v>-48.35</v>
      </c>
      <c r="BK51" s="162">
        <v>8.1499000000000006</v>
      </c>
      <c r="BL51" s="162">
        <v>6.5826000000000002</v>
      </c>
      <c r="BM51" s="162">
        <v>4.5122999999999998</v>
      </c>
      <c r="BN51" s="162">
        <v>359.99</v>
      </c>
      <c r="BO51" s="162">
        <v>68.88</v>
      </c>
      <c r="BP51" s="162">
        <v>68.819000000000003</v>
      </c>
      <c r="BQ51" s="162">
        <v>-225.4</v>
      </c>
      <c r="BR51" s="162">
        <v>423.02</v>
      </c>
      <c r="BS51" s="162">
        <v>40.976999999999997</v>
      </c>
      <c r="BT51" s="162">
        <v>-105.14</v>
      </c>
      <c r="BU51" s="162">
        <v>107</v>
      </c>
      <c r="BV51" s="162">
        <v>98.887</v>
      </c>
      <c r="BW51" s="162">
        <v>26.95</v>
      </c>
      <c r="BX51" s="162">
        <v>31.86</v>
      </c>
      <c r="BY51" s="162">
        <v>70.528999999999996</v>
      </c>
      <c r="BZ51" s="162">
        <v>77.308999999999997</v>
      </c>
      <c r="CA51" s="162">
        <v>-76.350999999999999</v>
      </c>
      <c r="CB51" s="162">
        <v>-75.010999999999996</v>
      </c>
      <c r="CC51" s="162">
        <v>137.31</v>
      </c>
      <c r="CD51" s="162">
        <v>137.16999999999999</v>
      </c>
      <c r="CE51" s="162">
        <v>2.9559000000000002</v>
      </c>
      <c r="CF51" s="162">
        <v>-122.09</v>
      </c>
      <c r="CG51" s="162">
        <v>-121.83</v>
      </c>
      <c r="CH51" s="162">
        <v>-11.186999999999999</v>
      </c>
      <c r="CI51" s="162">
        <v>0</v>
      </c>
      <c r="CJ51" s="162">
        <v>19.57</v>
      </c>
      <c r="CK51" s="162">
        <v>25.984999999999999</v>
      </c>
      <c r="CL51" s="162">
        <v>109.9</v>
      </c>
      <c r="CM51" s="162">
        <v>98.5</v>
      </c>
      <c r="CN51" s="162">
        <v>-15.26</v>
      </c>
      <c r="CO51" s="162">
        <v>62.566000000000003</v>
      </c>
      <c r="CP51" s="162">
        <v>61.98</v>
      </c>
      <c r="CQ51" s="162">
        <v>61.750999999999998</v>
      </c>
      <c r="CR51" s="162">
        <v>-12.734999999999999</v>
      </c>
      <c r="CS51" s="162">
        <v>-12.8</v>
      </c>
      <c r="CT51" s="162">
        <v>-22.305</v>
      </c>
      <c r="CU51" s="162">
        <v>-28.821999999999999</v>
      </c>
      <c r="CV51" s="162">
        <v>0</v>
      </c>
      <c r="CW51" s="162">
        <v>18.14</v>
      </c>
      <c r="CX51" s="163"/>
      <c r="CY51" s="162">
        <v>82.819000000000003</v>
      </c>
      <c r="CZ51" s="162">
        <v>51.100999999999999</v>
      </c>
      <c r="DA51" s="163"/>
      <c r="DB51" s="162">
        <v>-35.959000000000003</v>
      </c>
      <c r="DC51" s="162">
        <v>-5.8948</v>
      </c>
      <c r="DD51" s="162">
        <v>0</v>
      </c>
      <c r="DE51" s="162">
        <v>0</v>
      </c>
      <c r="DF51" s="163"/>
      <c r="DG51" s="162">
        <v>0</v>
      </c>
      <c r="DH51" s="162">
        <v>-21.751000000000001</v>
      </c>
      <c r="DI51" s="162">
        <v>-105.09</v>
      </c>
      <c r="DJ51" s="162">
        <v>-104.9</v>
      </c>
      <c r="DK51" s="162">
        <v>28.016999999999999</v>
      </c>
      <c r="DL51" s="162">
        <v>55.966000000000001</v>
      </c>
      <c r="DM51" s="162">
        <v>76.096999999999994</v>
      </c>
      <c r="DN51" s="162">
        <v>82.049000000000007</v>
      </c>
      <c r="DO51" s="162">
        <v>55.8</v>
      </c>
      <c r="DP51" s="162">
        <v>-11.64</v>
      </c>
      <c r="DQ51" s="162">
        <v>59.859000000000002</v>
      </c>
      <c r="DR51" s="162">
        <v>97.26</v>
      </c>
      <c r="DS51" s="162">
        <v>-2.82</v>
      </c>
      <c r="DT51" s="162">
        <v>-2.8298999999999999</v>
      </c>
      <c r="DU51" s="162">
        <v>82.45</v>
      </c>
      <c r="DV51" s="162">
        <v>77.930000000000007</v>
      </c>
      <c r="DW51" s="162">
        <v>96.89</v>
      </c>
      <c r="DX51" s="163"/>
      <c r="DY51" s="162">
        <v>-54.018999999999998</v>
      </c>
      <c r="DZ51" s="162">
        <v>-53.627000000000002</v>
      </c>
      <c r="EA51" s="162">
        <v>191.99</v>
      </c>
      <c r="EB51" s="162">
        <v>149.11000000000001</v>
      </c>
      <c r="EC51" s="162">
        <v>143.81</v>
      </c>
      <c r="ED51" s="162">
        <v>144.72</v>
      </c>
      <c r="EE51" s="162">
        <v>62.241999999999997</v>
      </c>
      <c r="EF51" s="162">
        <v>41.076999999999998</v>
      </c>
      <c r="EG51" s="162">
        <v>-32.439</v>
      </c>
      <c r="EH51" s="162">
        <v>234.53</v>
      </c>
      <c r="EI51" s="162">
        <v>266.39</v>
      </c>
      <c r="EJ51" s="162">
        <v>0</v>
      </c>
      <c r="EK51" s="162">
        <v>-23.972999999999999</v>
      </c>
      <c r="EL51" s="162">
        <v>-26.803999999999998</v>
      </c>
      <c r="EM51" s="162">
        <v>24.277000000000001</v>
      </c>
      <c r="EN51" s="162">
        <v>-7.0284000000000004</v>
      </c>
      <c r="EO51" s="162">
        <v>-6.3723999999999998</v>
      </c>
      <c r="EP51" s="162">
        <v>36.911000000000001</v>
      </c>
      <c r="EQ51" s="162">
        <v>-48.381999999999998</v>
      </c>
      <c r="ER51" s="162">
        <v>-49.576000000000001</v>
      </c>
      <c r="ES51" s="162">
        <v>-4.1516000000000002</v>
      </c>
      <c r="ET51" s="162">
        <v>0</v>
      </c>
      <c r="EU51" s="162">
        <v>-20.138999999999999</v>
      </c>
      <c r="EV51" s="162">
        <v>1</v>
      </c>
      <c r="EW51" s="162">
        <v>15.3</v>
      </c>
      <c r="EX51" s="162">
        <v>-76.141999999999996</v>
      </c>
      <c r="EY51" s="163"/>
      <c r="EZ51" s="162">
        <v>-34.695999999999998</v>
      </c>
      <c r="FA51" s="162">
        <v>8.2384000000000004</v>
      </c>
      <c r="FB51" s="162">
        <v>-38.326999999999998</v>
      </c>
      <c r="FC51" s="162">
        <v>55.765000000000001</v>
      </c>
      <c r="FD51" s="162">
        <v>21.861000000000001</v>
      </c>
      <c r="FE51" s="163"/>
      <c r="FF51" s="162">
        <v>0</v>
      </c>
      <c r="FG51" s="163"/>
      <c r="FH51" s="162">
        <v>49.542000000000002</v>
      </c>
      <c r="FI51" s="163"/>
      <c r="FJ51" s="162">
        <v>76.36</v>
      </c>
      <c r="FK51" s="162">
        <v>75.856999999999999</v>
      </c>
      <c r="FL51" s="162">
        <v>-168.62</v>
      </c>
      <c r="FM51" s="162">
        <v>56.652000000000001</v>
      </c>
      <c r="FN51" s="162">
        <v>56.512999999999998</v>
      </c>
      <c r="FO51" s="162">
        <v>-120.16</v>
      </c>
      <c r="FP51" s="163"/>
      <c r="FQ51" s="164">
        <v>-62.393999999999998</v>
      </c>
      <c r="FR51" s="163"/>
      <c r="FS51" s="162">
        <v>13.808999999999999</v>
      </c>
      <c r="FT51" s="163"/>
      <c r="FU51" s="162">
        <v>-8.6599000000000004</v>
      </c>
      <c r="FV51" s="162">
        <v>12.7</v>
      </c>
      <c r="FW51" s="163"/>
      <c r="FX51" s="162">
        <v>11.301</v>
      </c>
      <c r="FY51" s="162">
        <v>-13.663</v>
      </c>
      <c r="FZ51" s="162">
        <v>0.73499999999999999</v>
      </c>
      <c r="GA51" s="162">
        <v>7.9596</v>
      </c>
      <c r="GB51" s="162">
        <v>20.408999999999999</v>
      </c>
      <c r="GC51" s="162">
        <v>112.09</v>
      </c>
      <c r="GD51" s="162">
        <v>122</v>
      </c>
      <c r="GE51" s="162">
        <v>16.61</v>
      </c>
      <c r="GF51" s="162">
        <v>87.507000000000005</v>
      </c>
      <c r="GG51" s="162">
        <v>12.1</v>
      </c>
      <c r="GH51" s="163"/>
      <c r="GI51" s="162">
        <v>-6.0499999999999998E-2</v>
      </c>
      <c r="GJ51" s="162">
        <v>0</v>
      </c>
      <c r="GK51" s="162">
        <v>2.5531000000000001</v>
      </c>
      <c r="GL51" s="162">
        <v>6.4500000000000002E-2</v>
      </c>
      <c r="GM51" s="162">
        <v>0</v>
      </c>
      <c r="GN51" s="162">
        <v>-15.516999999999999</v>
      </c>
      <c r="GO51" s="162">
        <v>-40.536999999999999</v>
      </c>
      <c r="GP51" s="162">
        <v>24.25</v>
      </c>
      <c r="GQ51" s="162">
        <v>63.192</v>
      </c>
      <c r="GR51" s="162">
        <v>111.35</v>
      </c>
      <c r="GS51" s="162">
        <v>66.683000000000007</v>
      </c>
      <c r="GT51" s="162">
        <v>-165.3</v>
      </c>
      <c r="GU51" s="162">
        <v>-25.588999999999999</v>
      </c>
      <c r="GV51" s="163"/>
      <c r="GW51" s="162">
        <v>-55.036000000000001</v>
      </c>
      <c r="GX51" s="162">
        <v>10.292</v>
      </c>
      <c r="GY51" s="162">
        <v>8.0970999999999993</v>
      </c>
      <c r="GZ51" s="162">
        <v>7.7850999999999999</v>
      </c>
      <c r="HA51" s="162">
        <v>12</v>
      </c>
      <c r="HB51" s="162">
        <v>234.75</v>
      </c>
      <c r="HC51" s="162">
        <v>234.52</v>
      </c>
      <c r="HD51" s="162">
        <v>284.10000000000002</v>
      </c>
      <c r="HE51" s="162">
        <v>-285.66000000000003</v>
      </c>
      <c r="HF51" s="162">
        <v>-565.07000000000005</v>
      </c>
      <c r="HG51" s="162">
        <v>570.14</v>
      </c>
      <c r="HH51" s="162">
        <v>550.98</v>
      </c>
      <c r="HI51" s="162">
        <v>-218.92</v>
      </c>
      <c r="HJ51" s="162">
        <v>-221.06</v>
      </c>
      <c r="HK51" s="162">
        <v>-46.786999999999999</v>
      </c>
      <c r="HL51" s="162">
        <v>-35.613</v>
      </c>
      <c r="HM51" s="162">
        <v>78.69</v>
      </c>
      <c r="HN51" s="162">
        <v>78.757000000000005</v>
      </c>
      <c r="HO51" s="162">
        <v>-96.631</v>
      </c>
      <c r="HP51" s="162">
        <v>-229.9</v>
      </c>
      <c r="HQ51" s="162">
        <v>64.185000000000002</v>
      </c>
      <c r="HR51" s="162">
        <v>64.162999999999997</v>
      </c>
      <c r="HS51" s="162">
        <v>-61.645000000000003</v>
      </c>
      <c r="HT51" s="162">
        <v>-62.158999999999999</v>
      </c>
      <c r="HU51" s="162">
        <v>100.33</v>
      </c>
      <c r="HV51" s="163"/>
      <c r="HW51" s="162">
        <v>57.798999999999999</v>
      </c>
      <c r="HX51" s="163"/>
      <c r="HY51" s="162">
        <v>23.277000000000001</v>
      </c>
      <c r="HZ51" s="162">
        <v>37.04</v>
      </c>
      <c r="IA51" s="162">
        <v>-352.6</v>
      </c>
      <c r="IB51" s="162">
        <v>109.79</v>
      </c>
      <c r="IC51" s="162">
        <v>109.6</v>
      </c>
      <c r="ID51" s="162">
        <v>17.298999999999999</v>
      </c>
      <c r="IE51" s="162">
        <v>18.100000000000001</v>
      </c>
      <c r="IF51" s="162">
        <v>-62.5</v>
      </c>
      <c r="IG51" s="162">
        <v>-62.798999999999999</v>
      </c>
      <c r="IH51" s="162">
        <v>1.5621</v>
      </c>
      <c r="II51" s="162">
        <v>1.4251</v>
      </c>
      <c r="IJ51" s="162">
        <v>-536.91</v>
      </c>
      <c r="IK51" s="162">
        <v>-243.22</v>
      </c>
      <c r="IL51" s="162">
        <v>500.8</v>
      </c>
      <c r="IM51" s="162">
        <v>339.6</v>
      </c>
      <c r="IN51" s="162">
        <v>-137.63999999999999</v>
      </c>
      <c r="IO51" s="162">
        <v>-391.44</v>
      </c>
      <c r="IP51" s="162">
        <v>393.01</v>
      </c>
      <c r="IQ51" s="162">
        <v>-154.09</v>
      </c>
      <c r="IR51" s="162">
        <v>-299.92</v>
      </c>
      <c r="IS51" s="162">
        <v>-384.76</v>
      </c>
      <c r="IT51" s="162">
        <v>115.6</v>
      </c>
      <c r="IU51" s="163"/>
      <c r="IV51" s="162">
        <v>156.1</v>
      </c>
      <c r="IW51" s="162">
        <v>-483.99</v>
      </c>
      <c r="IX51" s="162">
        <v>236.34</v>
      </c>
      <c r="IY51" s="162">
        <v>-247.56</v>
      </c>
      <c r="IZ51" s="162">
        <v>246.19</v>
      </c>
      <c r="JA51" s="162">
        <v>-3.8492999999999999</v>
      </c>
      <c r="JB51" s="162">
        <v>24.663</v>
      </c>
      <c r="JC51" s="162">
        <v>20.719000000000001</v>
      </c>
      <c r="JD51" s="162">
        <v>5.0910000000000002</v>
      </c>
      <c r="JE51" s="162">
        <v>5.0839999999999996</v>
      </c>
      <c r="JF51" s="162">
        <v>-20.318999999999999</v>
      </c>
      <c r="JG51" s="162">
        <v>3.68</v>
      </c>
      <c r="JH51" s="162">
        <v>9.2559000000000005</v>
      </c>
      <c r="JI51" s="162">
        <v>-3.3371</v>
      </c>
      <c r="JJ51" s="162">
        <v>-49.366999999999997</v>
      </c>
      <c r="JK51" s="162">
        <v>-9.4040999999999997</v>
      </c>
      <c r="JL51" s="162">
        <v>41.9</v>
      </c>
      <c r="JM51" s="162">
        <v>53.271999999999998</v>
      </c>
      <c r="JN51" s="162">
        <v>50.93</v>
      </c>
      <c r="JO51" s="162">
        <v>0</v>
      </c>
      <c r="JP51" s="162">
        <v>0</v>
      </c>
      <c r="JQ51" s="162">
        <v>51.491999999999997</v>
      </c>
      <c r="JR51" s="162">
        <v>51.469000000000001</v>
      </c>
      <c r="JS51" s="162">
        <v>51.779000000000003</v>
      </c>
      <c r="JT51" s="163"/>
      <c r="JU51" s="162">
        <v>-16.399000000000001</v>
      </c>
      <c r="JV51" s="162">
        <v>22.545000000000002</v>
      </c>
      <c r="JW51" s="162">
        <v>9.2100000000000009</v>
      </c>
      <c r="JX51" s="162">
        <v>8.6998999999999995</v>
      </c>
      <c r="JY51" s="163"/>
      <c r="JZ51" s="162">
        <v>73.494</v>
      </c>
      <c r="KA51" s="162">
        <v>46.924999999999997</v>
      </c>
      <c r="KB51" s="162">
        <v>-29.969000000000001</v>
      </c>
      <c r="KC51" s="162">
        <v>-72.207999999999998</v>
      </c>
      <c r="KD51" s="162">
        <v>34.680999999999997</v>
      </c>
      <c r="KE51" s="162">
        <v>37.158000000000001</v>
      </c>
      <c r="KF51" s="162">
        <v>11.398999999999999</v>
      </c>
      <c r="KG51" s="162">
        <v>-11</v>
      </c>
      <c r="KH51" s="162">
        <v>-14.967000000000001</v>
      </c>
      <c r="KI51" s="162">
        <v>198.16</v>
      </c>
    </row>
    <row r="52" spans="1:295" ht="18" customHeight="1" x14ac:dyDescent="0.25">
      <c r="A52" s="159" t="s">
        <v>89</v>
      </c>
      <c r="B52" s="159" t="s">
        <v>681</v>
      </c>
      <c r="C52" s="162">
        <v>0</v>
      </c>
      <c r="D52" s="162">
        <v>22.507999999999999</v>
      </c>
      <c r="E52" s="162">
        <v>-45.003999999999998</v>
      </c>
      <c r="F52" s="162">
        <v>12.035</v>
      </c>
      <c r="G52" s="162">
        <v>29.091000000000001</v>
      </c>
      <c r="H52" s="162">
        <v>10.874000000000001</v>
      </c>
      <c r="I52" s="162">
        <v>57.646000000000001</v>
      </c>
      <c r="J52" s="163"/>
      <c r="K52" s="162">
        <v>57.942999999999998</v>
      </c>
      <c r="L52" s="162">
        <v>29.347999999999999</v>
      </c>
      <c r="M52" s="162">
        <v>-28.718</v>
      </c>
      <c r="N52" s="162">
        <v>-31.079000000000001</v>
      </c>
      <c r="O52" s="162">
        <v>-39.042999999999999</v>
      </c>
      <c r="P52" s="162">
        <v>33</v>
      </c>
      <c r="Q52" s="162">
        <v>12.42</v>
      </c>
      <c r="R52" s="162">
        <v>-33</v>
      </c>
      <c r="S52" s="162">
        <v>12.739000000000001</v>
      </c>
      <c r="T52" s="162">
        <v>214.04</v>
      </c>
      <c r="U52" s="162">
        <v>11.292</v>
      </c>
      <c r="V52" s="162">
        <v>11.522</v>
      </c>
      <c r="W52" s="162">
        <v>19.167999999999999</v>
      </c>
      <c r="X52" s="162">
        <v>0</v>
      </c>
      <c r="Y52" s="162">
        <v>21.975999999999999</v>
      </c>
      <c r="Z52" s="162">
        <v>2.4983</v>
      </c>
      <c r="AA52" s="163"/>
      <c r="AB52" s="162">
        <v>113</v>
      </c>
      <c r="AC52" s="162">
        <v>-91.69</v>
      </c>
      <c r="AD52" s="162">
        <v>-91.349000000000004</v>
      </c>
      <c r="AE52" s="162">
        <v>19.042999999999999</v>
      </c>
      <c r="AF52" s="162">
        <v>31.079000000000001</v>
      </c>
      <c r="AG52" s="162">
        <v>37.4</v>
      </c>
      <c r="AH52" s="162">
        <v>11.651999999999999</v>
      </c>
      <c r="AI52" s="162">
        <v>0.157</v>
      </c>
      <c r="AJ52" s="162">
        <v>-32.639000000000003</v>
      </c>
      <c r="AK52" s="162">
        <v>-32.798999999999999</v>
      </c>
      <c r="AL52" s="162">
        <v>-40.380000000000003</v>
      </c>
      <c r="AM52" s="162">
        <v>32.950000000000003</v>
      </c>
      <c r="AN52" s="162">
        <v>33.11</v>
      </c>
      <c r="AO52" s="162">
        <v>19.462</v>
      </c>
      <c r="AP52" s="162">
        <v>-2.8258000000000001</v>
      </c>
      <c r="AQ52" s="162">
        <v>0</v>
      </c>
      <c r="AR52" s="162">
        <v>75.025999999999996</v>
      </c>
      <c r="AS52" s="162">
        <v>35.976999999999997</v>
      </c>
      <c r="AT52" s="162">
        <v>-52.511000000000003</v>
      </c>
      <c r="AU52" s="162">
        <v>-51.752000000000002</v>
      </c>
      <c r="AV52" s="162">
        <v>7.9985999999999997</v>
      </c>
      <c r="AW52" s="162">
        <v>7.1447000000000003</v>
      </c>
      <c r="AX52" s="162">
        <v>70.998000000000005</v>
      </c>
      <c r="AY52" s="162">
        <v>72.337000000000003</v>
      </c>
      <c r="AZ52" s="162">
        <v>-6.2813999999999997</v>
      </c>
      <c r="BA52" s="162">
        <v>-34.072000000000003</v>
      </c>
      <c r="BB52" s="162">
        <v>-308.33</v>
      </c>
      <c r="BC52" s="162">
        <v>29.172000000000001</v>
      </c>
      <c r="BD52" s="162">
        <v>-13.999000000000001</v>
      </c>
      <c r="BE52" s="162">
        <v>-13.999000000000001</v>
      </c>
      <c r="BF52" s="162">
        <v>57.457000000000001</v>
      </c>
      <c r="BG52" s="162">
        <v>56.886000000000003</v>
      </c>
      <c r="BH52" s="162">
        <v>-6.9292999999999996</v>
      </c>
      <c r="BI52" s="162">
        <v>-67.102000000000004</v>
      </c>
      <c r="BJ52" s="162">
        <v>-45.475999999999999</v>
      </c>
      <c r="BK52" s="162">
        <v>7.8299000000000003</v>
      </c>
      <c r="BL52" s="162">
        <v>7.6778000000000004</v>
      </c>
      <c r="BM52" s="162">
        <v>5.1132</v>
      </c>
      <c r="BN52" s="162">
        <v>339.57</v>
      </c>
      <c r="BO52" s="162">
        <v>66.042000000000002</v>
      </c>
      <c r="BP52" s="162">
        <v>66.010999999999996</v>
      </c>
      <c r="BQ52" s="162">
        <v>-200.87</v>
      </c>
      <c r="BR52" s="162">
        <v>407.67</v>
      </c>
      <c r="BS52" s="162">
        <v>40.976999999999997</v>
      </c>
      <c r="BT52" s="162">
        <v>-84.081000000000003</v>
      </c>
      <c r="BU52" s="162">
        <v>84.257000000000005</v>
      </c>
      <c r="BV52" s="162">
        <v>97.808999999999997</v>
      </c>
      <c r="BW52" s="162">
        <v>26.658999999999999</v>
      </c>
      <c r="BX52" s="162">
        <v>27.888999999999999</v>
      </c>
      <c r="BY52" s="162">
        <v>68.41</v>
      </c>
      <c r="BZ52" s="162">
        <v>80.709000000000003</v>
      </c>
      <c r="CA52" s="162">
        <v>-83.986000000000004</v>
      </c>
      <c r="CB52" s="162">
        <v>-83.986000000000004</v>
      </c>
      <c r="CC52" s="162">
        <v>145.25</v>
      </c>
      <c r="CD52" s="162">
        <v>146.87</v>
      </c>
      <c r="CE52" s="162">
        <v>4.5965999999999996</v>
      </c>
      <c r="CF52" s="162">
        <v>-117.05</v>
      </c>
      <c r="CG52" s="162">
        <v>-116.55</v>
      </c>
      <c r="CH52" s="162">
        <v>-11.222</v>
      </c>
      <c r="CI52" s="162">
        <v>0</v>
      </c>
      <c r="CJ52" s="162">
        <v>19.57</v>
      </c>
      <c r="CK52" s="162">
        <v>25.984999999999999</v>
      </c>
      <c r="CL52" s="162">
        <v>106.19</v>
      </c>
      <c r="CM52" s="162">
        <v>95.9</v>
      </c>
      <c r="CN52" s="162">
        <v>-15.05</v>
      </c>
      <c r="CO52" s="162">
        <v>64.903999999999996</v>
      </c>
      <c r="CP52" s="162">
        <v>63.65</v>
      </c>
      <c r="CQ52" s="162">
        <v>63.075000000000003</v>
      </c>
      <c r="CR52" s="162">
        <v>-9.7095000000000002</v>
      </c>
      <c r="CS52" s="162">
        <v>-8.9699000000000009</v>
      </c>
      <c r="CT52" s="162">
        <v>-18.103000000000002</v>
      </c>
      <c r="CU52" s="162">
        <v>-30.651</v>
      </c>
      <c r="CV52" s="162">
        <v>0</v>
      </c>
      <c r="CW52" s="162">
        <v>17.594000000000001</v>
      </c>
      <c r="CX52" s="163"/>
      <c r="CY52" s="162">
        <v>80.888999999999996</v>
      </c>
      <c r="CZ52" s="162">
        <v>49.694000000000003</v>
      </c>
      <c r="DA52" s="163"/>
      <c r="DB52" s="162">
        <v>-35.548999999999999</v>
      </c>
      <c r="DC52" s="162">
        <v>-5.8948</v>
      </c>
      <c r="DD52" s="162">
        <v>0</v>
      </c>
      <c r="DE52" s="162">
        <v>0</v>
      </c>
      <c r="DF52" s="163"/>
      <c r="DG52" s="162">
        <v>1E-4</v>
      </c>
      <c r="DH52" s="162">
        <v>-21.422000000000001</v>
      </c>
      <c r="DI52" s="162">
        <v>-100.09</v>
      </c>
      <c r="DJ52" s="162">
        <v>-100.4</v>
      </c>
      <c r="DK52" s="162">
        <v>28.05</v>
      </c>
      <c r="DL52" s="162">
        <v>53.036000000000001</v>
      </c>
      <c r="DM52" s="162">
        <v>72.34</v>
      </c>
      <c r="DN52" s="162">
        <v>77.361999999999995</v>
      </c>
      <c r="DO52" s="162">
        <v>52.38</v>
      </c>
      <c r="DP52" s="162">
        <v>-11.12</v>
      </c>
      <c r="DQ52" s="162">
        <v>59.886000000000003</v>
      </c>
      <c r="DR52" s="162">
        <v>100.51</v>
      </c>
      <c r="DS52" s="162">
        <v>-2.54</v>
      </c>
      <c r="DT52" s="162">
        <v>-2.5299</v>
      </c>
      <c r="DU52" s="162">
        <v>80.760000000000005</v>
      </c>
      <c r="DV52" s="162">
        <v>77.138999999999996</v>
      </c>
      <c r="DW52" s="162">
        <v>100.47</v>
      </c>
      <c r="DX52" s="163"/>
      <c r="DY52" s="162">
        <v>-62.66</v>
      </c>
      <c r="DZ52" s="162">
        <v>-60.527000000000001</v>
      </c>
      <c r="EA52" s="162">
        <v>187.26</v>
      </c>
      <c r="EB52" s="162">
        <v>141.53</v>
      </c>
      <c r="EC52" s="162">
        <v>136.94999999999999</v>
      </c>
      <c r="ED52" s="162">
        <v>139.16</v>
      </c>
      <c r="EE52" s="162">
        <v>62.628999999999998</v>
      </c>
      <c r="EF52" s="162">
        <v>38.790999999999997</v>
      </c>
      <c r="EG52" s="162">
        <v>-33.219000000000001</v>
      </c>
      <c r="EH52" s="162">
        <v>214.45</v>
      </c>
      <c r="EI52" s="162">
        <v>244.23</v>
      </c>
      <c r="EJ52" s="162">
        <v>0</v>
      </c>
      <c r="EK52" s="162">
        <v>-24.981000000000002</v>
      </c>
      <c r="EL52" s="162">
        <v>-27.454999999999998</v>
      </c>
      <c r="EM52" s="162">
        <v>24.849</v>
      </c>
      <c r="EN52" s="162">
        <v>-5.2462999999999997</v>
      </c>
      <c r="EO52" s="162">
        <v>-4.4516999999999998</v>
      </c>
      <c r="EP52" s="162">
        <v>38.448</v>
      </c>
      <c r="EQ52" s="162">
        <v>-52.009</v>
      </c>
      <c r="ER52" s="162">
        <v>-52.834000000000003</v>
      </c>
      <c r="ES52" s="162">
        <v>-3.7252000000000001</v>
      </c>
      <c r="ET52" s="162">
        <v>0</v>
      </c>
      <c r="EU52" s="162">
        <v>-19.920000000000002</v>
      </c>
      <c r="EV52" s="162">
        <v>1</v>
      </c>
      <c r="EW52" s="162">
        <v>14.401</v>
      </c>
      <c r="EX52" s="162">
        <v>-69.135000000000005</v>
      </c>
      <c r="EY52" s="163"/>
      <c r="EZ52" s="162">
        <v>-35.173999999999999</v>
      </c>
      <c r="FA52" s="162">
        <v>8.5823999999999998</v>
      </c>
      <c r="FB52" s="162">
        <v>-37.436999999999998</v>
      </c>
      <c r="FC52" s="162">
        <v>55.765000000000001</v>
      </c>
      <c r="FD52" s="162">
        <v>21.852</v>
      </c>
      <c r="FE52" s="163"/>
      <c r="FF52" s="162">
        <v>0</v>
      </c>
      <c r="FG52" s="163"/>
      <c r="FH52" s="162">
        <v>38.104999999999997</v>
      </c>
      <c r="FI52" s="163"/>
      <c r="FJ52" s="162">
        <v>84.731999999999999</v>
      </c>
      <c r="FK52" s="162">
        <v>83.894999999999996</v>
      </c>
      <c r="FL52" s="162">
        <v>-171.3</v>
      </c>
      <c r="FM52" s="162">
        <v>64.251999999999995</v>
      </c>
      <c r="FN52" s="162">
        <v>64.516999999999996</v>
      </c>
      <c r="FO52" s="162">
        <v>-121.7</v>
      </c>
      <c r="FP52" s="163"/>
      <c r="FQ52" s="164">
        <v>-62.393999999999998</v>
      </c>
      <c r="FR52" s="163"/>
      <c r="FS52" s="162">
        <v>13.472</v>
      </c>
      <c r="FT52" s="163"/>
      <c r="FU52" s="162">
        <v>-8.6798999999999999</v>
      </c>
      <c r="FV52" s="162">
        <v>14.03</v>
      </c>
      <c r="FW52" s="163"/>
      <c r="FX52" s="162">
        <v>10.715</v>
      </c>
      <c r="FY52" s="162">
        <v>-13.946999999999999</v>
      </c>
      <c r="FZ52" s="162">
        <v>3.1179999999999999</v>
      </c>
      <c r="GA52" s="162">
        <v>7.9314999999999998</v>
      </c>
      <c r="GB52" s="162">
        <v>20.75</v>
      </c>
      <c r="GC52" s="162">
        <v>114.85</v>
      </c>
      <c r="GD52" s="162">
        <v>123.29</v>
      </c>
      <c r="GE52" s="162">
        <v>16.350000000000001</v>
      </c>
      <c r="GF52" s="162">
        <v>86.756</v>
      </c>
      <c r="GG52" s="162">
        <v>11.8</v>
      </c>
      <c r="GH52" s="163"/>
      <c r="GI52" s="162">
        <v>-0.5756</v>
      </c>
      <c r="GJ52" s="162">
        <v>0</v>
      </c>
      <c r="GK52" s="162">
        <v>2.3967999999999998</v>
      </c>
      <c r="GL52" s="162">
        <v>6.4500000000000002E-2</v>
      </c>
      <c r="GM52" s="162">
        <v>0</v>
      </c>
      <c r="GN52" s="162">
        <v>-14.728</v>
      </c>
      <c r="GO52" s="162">
        <v>-37.520000000000003</v>
      </c>
      <c r="GP52" s="162">
        <v>24.901</v>
      </c>
      <c r="GQ52" s="162">
        <v>59.41</v>
      </c>
      <c r="GR52" s="162">
        <v>109.07</v>
      </c>
      <c r="GS52" s="162">
        <v>66.156999999999996</v>
      </c>
      <c r="GT52" s="162">
        <v>-162.9</v>
      </c>
      <c r="GU52" s="162">
        <v>-23.937000000000001</v>
      </c>
      <c r="GV52" s="163"/>
      <c r="GW52" s="162">
        <v>-50.79</v>
      </c>
      <c r="GX52" s="162">
        <v>10.175000000000001</v>
      </c>
      <c r="GY52" s="162">
        <v>5.9779</v>
      </c>
      <c r="GZ52" s="162">
        <v>5.6017999999999999</v>
      </c>
      <c r="HA52" s="162">
        <v>12</v>
      </c>
      <c r="HB52" s="162">
        <v>233.69</v>
      </c>
      <c r="HC52" s="162">
        <v>232.7</v>
      </c>
      <c r="HD52" s="162">
        <v>282.89</v>
      </c>
      <c r="HE52" s="162">
        <v>-282.23</v>
      </c>
      <c r="HF52" s="162">
        <v>-564.35</v>
      </c>
      <c r="HG52" s="162">
        <v>564.01</v>
      </c>
      <c r="HH52" s="162">
        <v>530.98</v>
      </c>
      <c r="HI52" s="162">
        <v>-217.64</v>
      </c>
      <c r="HJ52" s="162">
        <v>-220.24</v>
      </c>
      <c r="HK52" s="162">
        <v>-47.737000000000002</v>
      </c>
      <c r="HL52" s="162">
        <v>-37.104999999999997</v>
      </c>
      <c r="HM52" s="162">
        <v>78.075000000000003</v>
      </c>
      <c r="HN52" s="162">
        <v>76.593000000000004</v>
      </c>
      <c r="HO52" s="162">
        <v>-96.631</v>
      </c>
      <c r="HP52" s="162">
        <v>-229.9</v>
      </c>
      <c r="HQ52" s="162">
        <v>63.317</v>
      </c>
      <c r="HR52" s="162">
        <v>62.46</v>
      </c>
      <c r="HS52" s="162">
        <v>-72.981999999999999</v>
      </c>
      <c r="HT52" s="162">
        <v>-73.138999999999996</v>
      </c>
      <c r="HU52" s="162">
        <v>96.18</v>
      </c>
      <c r="HV52" s="163"/>
      <c r="HW52" s="162">
        <v>56.598999999999997</v>
      </c>
      <c r="HX52" s="163"/>
      <c r="HY52" s="162">
        <v>23.236999999999998</v>
      </c>
      <c r="HZ52" s="162">
        <v>34.798999999999999</v>
      </c>
      <c r="IA52" s="162">
        <v>-359.91</v>
      </c>
      <c r="IB52" s="162">
        <v>113.57</v>
      </c>
      <c r="IC52" s="162">
        <v>113.37</v>
      </c>
      <c r="ID52" s="162">
        <v>16.2</v>
      </c>
      <c r="IE52" s="162">
        <v>16</v>
      </c>
      <c r="IF52" s="162">
        <v>-61.598999999999997</v>
      </c>
      <c r="IG52" s="162">
        <v>-61</v>
      </c>
      <c r="IH52" s="162">
        <v>1.5621</v>
      </c>
      <c r="II52" s="162">
        <v>1.3170999999999999</v>
      </c>
      <c r="IJ52" s="162">
        <v>-519.95000000000005</v>
      </c>
      <c r="IK52" s="162">
        <v>-212.08</v>
      </c>
      <c r="IL52" s="162">
        <v>507.63</v>
      </c>
      <c r="IM52" s="162">
        <v>340.64</v>
      </c>
      <c r="IN52" s="162">
        <v>-190.96</v>
      </c>
      <c r="IO52" s="162">
        <v>-397.24</v>
      </c>
      <c r="IP52" s="162">
        <v>399.02</v>
      </c>
      <c r="IQ52" s="162">
        <v>-158.91</v>
      </c>
      <c r="IR52" s="162">
        <v>-300.68</v>
      </c>
      <c r="IS52" s="162">
        <v>-392.19</v>
      </c>
      <c r="IT52" s="162">
        <v>115.32</v>
      </c>
      <c r="IU52" s="163"/>
      <c r="IV52" s="162">
        <v>159.53</v>
      </c>
      <c r="IW52" s="162">
        <v>-492.73</v>
      </c>
      <c r="IX52" s="162">
        <v>238.99</v>
      </c>
      <c r="IY52" s="162">
        <v>-253.5</v>
      </c>
      <c r="IZ52" s="162">
        <v>254.8</v>
      </c>
      <c r="JA52" s="162">
        <v>-4.5332999999999997</v>
      </c>
      <c r="JB52" s="162">
        <v>25.056999999999999</v>
      </c>
      <c r="JC52" s="162">
        <v>17.2</v>
      </c>
      <c r="JD52" s="162">
        <v>5.3940000000000001</v>
      </c>
      <c r="JE52" s="162">
        <v>5.3940000000000001</v>
      </c>
      <c r="JF52" s="162">
        <v>-16.399000000000001</v>
      </c>
      <c r="JG52" s="162">
        <v>0.48</v>
      </c>
      <c r="JH52" s="162">
        <v>9.1456</v>
      </c>
      <c r="JI52" s="162">
        <v>-0.26090000000000002</v>
      </c>
      <c r="JJ52" s="162">
        <v>-50.655000000000001</v>
      </c>
      <c r="JK52" s="162">
        <v>-11.131</v>
      </c>
      <c r="JL52" s="162">
        <v>41.7</v>
      </c>
      <c r="JM52" s="162">
        <v>52.401000000000003</v>
      </c>
      <c r="JN52" s="162">
        <v>52.848999999999997</v>
      </c>
      <c r="JO52" s="162">
        <v>0</v>
      </c>
      <c r="JP52" s="162">
        <v>0</v>
      </c>
      <c r="JQ52" s="162">
        <v>50.765000000000001</v>
      </c>
      <c r="JR52" s="162">
        <v>50.640999999999998</v>
      </c>
      <c r="JS52" s="162">
        <v>50.908000000000001</v>
      </c>
      <c r="JT52" s="163"/>
      <c r="JU52" s="162">
        <v>-14.199</v>
      </c>
      <c r="JV52" s="162">
        <v>23.538</v>
      </c>
      <c r="JW52" s="162">
        <v>8.76</v>
      </c>
      <c r="JX52" s="162">
        <v>8.6998999999999995</v>
      </c>
      <c r="JY52" s="163"/>
      <c r="JZ52" s="162">
        <v>74.274000000000001</v>
      </c>
      <c r="KA52" s="162">
        <v>48.512</v>
      </c>
      <c r="KB52" s="162">
        <v>-32.438000000000002</v>
      </c>
      <c r="KC52" s="162">
        <v>-72.897000000000006</v>
      </c>
      <c r="KD52" s="162">
        <v>37.335000000000001</v>
      </c>
      <c r="KE52" s="162">
        <v>36.313000000000002</v>
      </c>
      <c r="KF52" s="162">
        <v>8.8999000000000006</v>
      </c>
      <c r="KG52" s="162">
        <v>-8.8000000000000007</v>
      </c>
      <c r="KH52" s="162">
        <v>-29.617000000000001</v>
      </c>
      <c r="KI52" s="162">
        <v>213.14</v>
      </c>
    </row>
    <row r="53" spans="1:295" ht="18" customHeight="1" x14ac:dyDescent="0.25">
      <c r="A53" s="159" t="s">
        <v>89</v>
      </c>
      <c r="B53" s="159" t="s">
        <v>682</v>
      </c>
      <c r="C53" s="162">
        <v>0</v>
      </c>
      <c r="D53" s="162">
        <v>21.372</v>
      </c>
      <c r="E53" s="162">
        <v>-42.646999999999998</v>
      </c>
      <c r="F53" s="162">
        <v>11.606</v>
      </c>
      <c r="G53" s="162">
        <v>27.565999999999999</v>
      </c>
      <c r="H53" s="162">
        <v>9.7201000000000004</v>
      </c>
      <c r="I53" s="162">
        <v>54.89</v>
      </c>
      <c r="J53" s="163"/>
      <c r="K53" s="162">
        <v>54.466000000000001</v>
      </c>
      <c r="L53" s="162">
        <v>27.507000000000001</v>
      </c>
      <c r="M53" s="162">
        <v>-27.007999999999999</v>
      </c>
      <c r="N53" s="162">
        <v>-26.638999999999999</v>
      </c>
      <c r="O53" s="162">
        <v>-34.756</v>
      </c>
      <c r="P53" s="162">
        <v>28.6</v>
      </c>
      <c r="Q53" s="162">
        <v>10.763</v>
      </c>
      <c r="R53" s="162">
        <v>-28.6</v>
      </c>
      <c r="S53" s="162">
        <v>12.894</v>
      </c>
      <c r="T53" s="162">
        <v>197.79599999999999</v>
      </c>
      <c r="U53" s="162">
        <v>11.04</v>
      </c>
      <c r="V53" s="162">
        <v>11.224</v>
      </c>
      <c r="W53" s="162">
        <v>18.439</v>
      </c>
      <c r="X53" s="162">
        <v>0</v>
      </c>
      <c r="Y53" s="162">
        <v>22.196999999999999</v>
      </c>
      <c r="Z53" s="162">
        <v>4.3350999999999997</v>
      </c>
      <c r="AA53" s="163"/>
      <c r="AB53" s="162">
        <v>113</v>
      </c>
      <c r="AC53" s="162">
        <v>-88.61</v>
      </c>
      <c r="AD53" s="162">
        <v>-89.198999999999998</v>
      </c>
      <c r="AE53" s="162">
        <v>19.454000000000001</v>
      </c>
      <c r="AF53" s="162">
        <v>26.638999999999999</v>
      </c>
      <c r="AG53" s="162">
        <v>33</v>
      </c>
      <c r="AH53" s="162">
        <v>12.895</v>
      </c>
      <c r="AI53" s="162">
        <v>0.16400000000000001</v>
      </c>
      <c r="AJ53" s="162">
        <v>-31.989000000000001</v>
      </c>
      <c r="AK53" s="162">
        <v>-31.68</v>
      </c>
      <c r="AL53" s="162">
        <v>-33.9</v>
      </c>
      <c r="AM53" s="162">
        <v>32.369</v>
      </c>
      <c r="AN53" s="162">
        <v>32.168999999999997</v>
      </c>
      <c r="AO53" s="162">
        <v>18.619</v>
      </c>
      <c r="AP53" s="162">
        <v>-2.7256</v>
      </c>
      <c r="AQ53" s="162">
        <v>0</v>
      </c>
      <c r="AR53" s="162">
        <v>72.239999999999995</v>
      </c>
      <c r="AS53" s="162">
        <v>33.581000000000003</v>
      </c>
      <c r="AT53" s="162">
        <v>-52.779000000000003</v>
      </c>
      <c r="AU53" s="162">
        <v>-52.533999999999999</v>
      </c>
      <c r="AV53" s="162">
        <v>30.55</v>
      </c>
      <c r="AW53" s="162">
        <v>28.443000000000001</v>
      </c>
      <c r="AX53" s="162">
        <v>65.238</v>
      </c>
      <c r="AY53" s="162">
        <v>65.64</v>
      </c>
      <c r="AZ53" s="162">
        <v>-3.6640999999999999</v>
      </c>
      <c r="BA53" s="162">
        <v>-19.381</v>
      </c>
      <c r="BB53" s="162">
        <v>-307.52</v>
      </c>
      <c r="BC53" s="162">
        <v>33.752000000000002</v>
      </c>
      <c r="BD53" s="162">
        <v>-16.498999999999999</v>
      </c>
      <c r="BE53" s="162">
        <v>-16.298999999999999</v>
      </c>
      <c r="BF53" s="162">
        <v>57.828000000000003</v>
      </c>
      <c r="BG53" s="162">
        <v>57.712000000000003</v>
      </c>
      <c r="BH53" s="162">
        <v>-6.6590999999999996</v>
      </c>
      <c r="BI53" s="162">
        <v>-67.102000000000004</v>
      </c>
      <c r="BJ53" s="162">
        <v>-47.165999999999997</v>
      </c>
      <c r="BK53" s="162">
        <v>7.0799000000000003</v>
      </c>
      <c r="BL53" s="162">
        <v>8.1044</v>
      </c>
      <c r="BM53" s="162">
        <v>5.4644000000000004</v>
      </c>
      <c r="BN53" s="162">
        <v>337.19</v>
      </c>
      <c r="BO53" s="162">
        <v>55.116</v>
      </c>
      <c r="BP53" s="162">
        <v>55.024000000000001</v>
      </c>
      <c r="BQ53" s="162">
        <v>-193.04</v>
      </c>
      <c r="BR53" s="162">
        <v>390.28</v>
      </c>
      <c r="BS53" s="162">
        <v>40.976999999999997</v>
      </c>
      <c r="BT53" s="162">
        <v>-95.972999999999999</v>
      </c>
      <c r="BU53" s="162">
        <v>97.63</v>
      </c>
      <c r="BV53" s="162">
        <v>93.518000000000001</v>
      </c>
      <c r="BW53" s="162">
        <v>26.43</v>
      </c>
      <c r="BX53" s="162">
        <v>25.45</v>
      </c>
      <c r="BY53" s="162">
        <v>64.900000000000006</v>
      </c>
      <c r="BZ53" s="162">
        <v>81.540000000000006</v>
      </c>
      <c r="CA53" s="162">
        <v>-79.432000000000002</v>
      </c>
      <c r="CB53" s="162">
        <v>-77.957999999999998</v>
      </c>
      <c r="CC53" s="162">
        <v>141.34</v>
      </c>
      <c r="CD53" s="162">
        <v>143.57</v>
      </c>
      <c r="CE53" s="162">
        <v>8.5130999999999997</v>
      </c>
      <c r="CF53" s="162">
        <v>-112.14</v>
      </c>
      <c r="CG53" s="162">
        <v>-111.75</v>
      </c>
      <c r="CH53" s="162">
        <v>-13.446999999999999</v>
      </c>
      <c r="CI53" s="162">
        <v>0</v>
      </c>
      <c r="CJ53" s="162">
        <v>19.57</v>
      </c>
      <c r="CK53" s="162">
        <v>25.984999999999999</v>
      </c>
      <c r="CL53" s="162">
        <v>102.59</v>
      </c>
      <c r="CM53" s="162">
        <v>92.8</v>
      </c>
      <c r="CN53" s="162">
        <v>-14.619</v>
      </c>
      <c r="CO53" s="162">
        <v>63.195</v>
      </c>
      <c r="CP53" s="162">
        <v>60.976999999999997</v>
      </c>
      <c r="CQ53" s="162">
        <v>60.588999999999999</v>
      </c>
      <c r="CR53" s="162">
        <v>-16.236000000000001</v>
      </c>
      <c r="CS53" s="162">
        <v>-15.651</v>
      </c>
      <c r="CT53" s="162">
        <v>-19.170999999999999</v>
      </c>
      <c r="CU53" s="162">
        <v>-24.620999999999999</v>
      </c>
      <c r="CV53" s="162">
        <v>0</v>
      </c>
      <c r="CW53" s="162">
        <v>17.23</v>
      </c>
      <c r="CX53" s="163"/>
      <c r="CY53" s="162">
        <v>76.948999999999998</v>
      </c>
      <c r="CZ53" s="162">
        <v>46.179000000000002</v>
      </c>
      <c r="DA53" s="163"/>
      <c r="DB53" s="162">
        <v>-33.54</v>
      </c>
      <c r="DC53" s="162">
        <v>-5.8948</v>
      </c>
      <c r="DD53" s="162">
        <v>0</v>
      </c>
      <c r="DE53" s="162">
        <v>0</v>
      </c>
      <c r="DF53" s="163"/>
      <c r="DG53" s="162">
        <v>0</v>
      </c>
      <c r="DH53" s="162">
        <v>-20.305</v>
      </c>
      <c r="DI53" s="162">
        <v>-94.8</v>
      </c>
      <c r="DJ53" s="162">
        <v>-95.198999999999998</v>
      </c>
      <c r="DK53" s="162">
        <v>28.181999999999999</v>
      </c>
      <c r="DL53" s="162">
        <v>48.933999999999997</v>
      </c>
      <c r="DM53" s="162">
        <v>67.643000000000001</v>
      </c>
      <c r="DN53" s="162">
        <v>71.501999999999995</v>
      </c>
      <c r="DO53" s="162">
        <v>48.64</v>
      </c>
      <c r="DP53" s="162">
        <v>-10.02</v>
      </c>
      <c r="DQ53" s="162">
        <v>60.304000000000002</v>
      </c>
      <c r="DR53" s="162">
        <v>90.257000000000005</v>
      </c>
      <c r="DS53" s="162">
        <v>-5.32</v>
      </c>
      <c r="DT53" s="162">
        <v>-5.3498999999999999</v>
      </c>
      <c r="DU53" s="162">
        <v>79.09</v>
      </c>
      <c r="DV53" s="162">
        <v>75.16</v>
      </c>
      <c r="DW53" s="162">
        <v>89.944999999999993</v>
      </c>
      <c r="DX53" s="163"/>
      <c r="DY53" s="162">
        <v>-60.05</v>
      </c>
      <c r="DZ53" s="162">
        <v>-58.427</v>
      </c>
      <c r="EA53" s="162">
        <v>175.58</v>
      </c>
      <c r="EB53" s="162">
        <v>130.71</v>
      </c>
      <c r="EC53" s="162">
        <v>126.56</v>
      </c>
      <c r="ED53" s="162">
        <v>128.27000000000001</v>
      </c>
      <c r="EE53" s="162">
        <v>88.263999999999996</v>
      </c>
      <c r="EF53" s="162">
        <v>69.195999999999998</v>
      </c>
      <c r="EG53" s="162">
        <v>-30.757000000000001</v>
      </c>
      <c r="EH53" s="162">
        <v>204.86</v>
      </c>
      <c r="EI53" s="162">
        <v>280.74</v>
      </c>
      <c r="EJ53" s="162">
        <v>0</v>
      </c>
      <c r="EK53" s="162">
        <v>-34.561999999999998</v>
      </c>
      <c r="EL53" s="162">
        <v>-36.524000000000001</v>
      </c>
      <c r="EM53" s="162">
        <v>0</v>
      </c>
      <c r="EN53" s="162">
        <v>-7.4946000000000002</v>
      </c>
      <c r="EO53" s="162">
        <v>-7.2850000000000001</v>
      </c>
      <c r="EP53" s="162">
        <v>121.39</v>
      </c>
      <c r="EQ53" s="162">
        <v>-69.254000000000005</v>
      </c>
      <c r="ER53" s="162">
        <v>-69.811999999999998</v>
      </c>
      <c r="ES53" s="162">
        <v>-34.859000000000002</v>
      </c>
      <c r="ET53" s="162">
        <v>0</v>
      </c>
      <c r="EU53" s="162">
        <v>-20.959</v>
      </c>
      <c r="EV53" s="162">
        <v>75.2</v>
      </c>
      <c r="EW53" s="162">
        <v>13.439</v>
      </c>
      <c r="EX53" s="162">
        <v>-69.923000000000002</v>
      </c>
      <c r="EY53" s="163"/>
      <c r="EZ53" s="162">
        <v>-36.026000000000003</v>
      </c>
      <c r="FA53" s="162">
        <v>13.247</v>
      </c>
      <c r="FB53" s="162">
        <v>-67.840999999999994</v>
      </c>
      <c r="FC53" s="162">
        <v>55.765000000000001</v>
      </c>
      <c r="FD53" s="162">
        <v>21.338000000000001</v>
      </c>
      <c r="FE53" s="163"/>
      <c r="FF53" s="162">
        <v>0</v>
      </c>
      <c r="FG53" s="163"/>
      <c r="FH53" s="162">
        <v>41.003</v>
      </c>
      <c r="FI53" s="163"/>
      <c r="FJ53" s="162">
        <v>79.373999999999995</v>
      </c>
      <c r="FK53" s="162">
        <v>78.369</v>
      </c>
      <c r="FL53" s="162">
        <v>-179.17</v>
      </c>
      <c r="FM53" s="162">
        <v>61.82</v>
      </c>
      <c r="FN53" s="162">
        <v>61.732999999999997</v>
      </c>
      <c r="FO53" s="162">
        <v>-124.97</v>
      </c>
      <c r="FP53" s="163"/>
      <c r="FQ53" s="164">
        <v>-62.393999999999998</v>
      </c>
      <c r="FR53" s="163"/>
      <c r="FS53" s="162">
        <v>13.78</v>
      </c>
      <c r="FT53" s="163"/>
      <c r="FU53" s="162">
        <v>-8.6399000000000008</v>
      </c>
      <c r="FV53" s="162">
        <v>12.38</v>
      </c>
      <c r="FW53" s="163"/>
      <c r="FX53" s="162">
        <v>10.417999999999999</v>
      </c>
      <c r="FY53" s="162">
        <v>-14.398</v>
      </c>
      <c r="FZ53" s="162">
        <v>4.4898999999999996</v>
      </c>
      <c r="GA53" s="162">
        <v>7.9843000000000002</v>
      </c>
      <c r="GB53" s="162">
        <v>19.658999999999999</v>
      </c>
      <c r="GC53" s="162">
        <v>117.81</v>
      </c>
      <c r="GD53" s="162">
        <v>128.59</v>
      </c>
      <c r="GE53" s="162">
        <v>15.85</v>
      </c>
      <c r="GF53" s="162">
        <v>84.777000000000001</v>
      </c>
      <c r="GG53" s="162">
        <v>12.199</v>
      </c>
      <c r="GH53" s="163"/>
      <c r="GI53" s="162">
        <v>-1.5116000000000001</v>
      </c>
      <c r="GJ53" s="162">
        <v>1.8637999999999999</v>
      </c>
      <c r="GK53" s="162">
        <v>2.1867000000000001</v>
      </c>
      <c r="GL53" s="162">
        <v>6.4500000000000002E-2</v>
      </c>
      <c r="GM53" s="162">
        <v>0</v>
      </c>
      <c r="GN53" s="162">
        <v>-14.728</v>
      </c>
      <c r="GO53" s="162">
        <v>-35.067</v>
      </c>
      <c r="GP53" s="162">
        <v>25.631</v>
      </c>
      <c r="GQ53" s="162">
        <v>54.116</v>
      </c>
      <c r="GR53" s="162">
        <v>109.96</v>
      </c>
      <c r="GS53" s="162">
        <v>66.116</v>
      </c>
      <c r="GT53" s="162">
        <v>-161.59</v>
      </c>
      <c r="GU53" s="162">
        <v>-22.341000000000001</v>
      </c>
      <c r="GV53" s="163"/>
      <c r="GW53" s="162">
        <v>-44.915999999999997</v>
      </c>
      <c r="GX53" s="162">
        <v>9.6485000000000003</v>
      </c>
      <c r="GY53" s="162">
        <v>3.4571000000000001</v>
      </c>
      <c r="GZ53" s="162">
        <v>3.1536</v>
      </c>
      <c r="HA53" s="162">
        <v>11.204000000000001</v>
      </c>
      <c r="HB53" s="162">
        <v>234.41</v>
      </c>
      <c r="HC53" s="162">
        <v>232.94</v>
      </c>
      <c r="HD53" s="162">
        <v>281.2</v>
      </c>
      <c r="HE53" s="162">
        <v>-282.2</v>
      </c>
      <c r="HF53" s="162">
        <v>-563.84</v>
      </c>
      <c r="HG53" s="162">
        <v>565.59</v>
      </c>
      <c r="HH53" s="162">
        <v>564.47</v>
      </c>
      <c r="HI53" s="162">
        <v>-218.15</v>
      </c>
      <c r="HJ53" s="162">
        <v>-220.04</v>
      </c>
      <c r="HK53" s="162">
        <v>-47.621000000000002</v>
      </c>
      <c r="HL53" s="162">
        <v>-35.389000000000003</v>
      </c>
      <c r="HM53" s="162">
        <v>78.266000000000005</v>
      </c>
      <c r="HN53" s="162">
        <v>78.756</v>
      </c>
      <c r="HO53" s="162">
        <v>-96.631</v>
      </c>
      <c r="HP53" s="162">
        <v>-229.9</v>
      </c>
      <c r="HQ53" s="162">
        <v>63.734999999999999</v>
      </c>
      <c r="HR53" s="162">
        <v>63.164000000000001</v>
      </c>
      <c r="HS53" s="162">
        <v>-67.206999999999994</v>
      </c>
      <c r="HT53" s="162">
        <v>-66.924000000000007</v>
      </c>
      <c r="HU53" s="162">
        <v>96.36</v>
      </c>
      <c r="HV53" s="163"/>
      <c r="HW53" s="162">
        <v>56.7</v>
      </c>
      <c r="HX53" s="163"/>
      <c r="HY53" s="162">
        <v>23.196000000000002</v>
      </c>
      <c r="HZ53" s="162">
        <v>32.639000000000003</v>
      </c>
      <c r="IA53" s="162">
        <v>-353.84</v>
      </c>
      <c r="IB53" s="162">
        <v>109.65</v>
      </c>
      <c r="IC53" s="162">
        <v>109.46</v>
      </c>
      <c r="ID53" s="162">
        <v>15</v>
      </c>
      <c r="IE53" s="162">
        <v>12.5</v>
      </c>
      <c r="IF53" s="162">
        <v>-63.298999999999999</v>
      </c>
      <c r="IG53" s="162">
        <v>-63.598999999999997</v>
      </c>
      <c r="IH53" s="162">
        <v>1.5562</v>
      </c>
      <c r="II53" s="162">
        <v>1.3170999999999999</v>
      </c>
      <c r="IJ53" s="162">
        <v>-553.73</v>
      </c>
      <c r="IK53" s="162">
        <v>-251.49</v>
      </c>
      <c r="IL53" s="162">
        <v>500.06</v>
      </c>
      <c r="IM53" s="162">
        <v>341.52</v>
      </c>
      <c r="IN53" s="162">
        <v>-101.43</v>
      </c>
      <c r="IO53" s="162">
        <v>-386.25</v>
      </c>
      <c r="IP53" s="162">
        <v>390.93</v>
      </c>
      <c r="IQ53" s="162">
        <v>-153.56</v>
      </c>
      <c r="IR53" s="162">
        <v>-295.64</v>
      </c>
      <c r="IS53" s="162">
        <v>-385.31</v>
      </c>
      <c r="IT53" s="162">
        <v>112.25</v>
      </c>
      <c r="IU53" s="163"/>
      <c r="IV53" s="162">
        <v>156.5</v>
      </c>
      <c r="IW53" s="162">
        <v>-479.85</v>
      </c>
      <c r="IX53" s="162">
        <v>235.34</v>
      </c>
      <c r="IY53" s="162">
        <v>-245.25</v>
      </c>
      <c r="IZ53" s="162">
        <v>246.06</v>
      </c>
      <c r="JA53" s="162">
        <v>-4.8765999999999998</v>
      </c>
      <c r="JB53" s="162">
        <v>25.300999999999998</v>
      </c>
      <c r="JC53" s="162">
        <v>16.719000000000001</v>
      </c>
      <c r="JD53" s="162">
        <v>5.7149999999999999</v>
      </c>
      <c r="JE53" s="162">
        <v>5.7179000000000002</v>
      </c>
      <c r="JF53" s="162">
        <v>-16.559000000000001</v>
      </c>
      <c r="JG53" s="162">
        <v>0.56000000000000005</v>
      </c>
      <c r="JH53" s="162">
        <v>9.2202000000000002</v>
      </c>
      <c r="JI53" s="162">
        <v>-1.1397999999999999</v>
      </c>
      <c r="JJ53" s="162">
        <v>-49.247999999999998</v>
      </c>
      <c r="JK53" s="162">
        <v>-11.863</v>
      </c>
      <c r="JL53" s="162">
        <v>42.798999999999999</v>
      </c>
      <c r="JM53" s="162">
        <v>53.652000000000001</v>
      </c>
      <c r="JN53" s="162">
        <v>53.448999999999998</v>
      </c>
      <c r="JO53" s="162">
        <v>0</v>
      </c>
      <c r="JP53" s="162">
        <v>0</v>
      </c>
      <c r="JQ53" s="162">
        <v>50.482999999999997</v>
      </c>
      <c r="JR53" s="162">
        <v>49.89</v>
      </c>
      <c r="JS53" s="162">
        <v>49.612000000000002</v>
      </c>
      <c r="JT53" s="163"/>
      <c r="JU53" s="162">
        <v>-12.5</v>
      </c>
      <c r="JV53" s="162">
        <v>24.501000000000001</v>
      </c>
      <c r="JW53" s="162">
        <v>8.1098999999999997</v>
      </c>
      <c r="JX53" s="162">
        <v>8.6998999999999995</v>
      </c>
      <c r="JY53" s="163"/>
      <c r="JZ53" s="162">
        <v>74.760000000000005</v>
      </c>
      <c r="KA53" s="162">
        <v>47.813000000000002</v>
      </c>
      <c r="KB53" s="162">
        <v>-28.611999999999998</v>
      </c>
      <c r="KC53" s="162">
        <v>-72.805999999999997</v>
      </c>
      <c r="KD53" s="162">
        <v>35.642000000000003</v>
      </c>
      <c r="KE53" s="162">
        <v>37.311</v>
      </c>
      <c r="KF53" s="162">
        <v>7.1999000000000004</v>
      </c>
      <c r="KG53" s="162">
        <v>-6.1999000000000004</v>
      </c>
      <c r="KH53" s="162">
        <v>2.8647999999999998</v>
      </c>
      <c r="KI53" s="162">
        <v>187.75</v>
      </c>
    </row>
    <row r="54" spans="1:295" ht="18" customHeight="1" x14ac:dyDescent="0.25">
      <c r="A54" s="159" t="s">
        <v>89</v>
      </c>
      <c r="B54" s="159" t="s">
        <v>683</v>
      </c>
      <c r="C54" s="162">
        <v>0</v>
      </c>
      <c r="D54" s="162">
        <v>20.349</v>
      </c>
      <c r="E54" s="162">
        <v>-40.576000000000001</v>
      </c>
      <c r="F54" s="162">
        <v>10.895</v>
      </c>
      <c r="G54" s="162">
        <v>25.513000000000002</v>
      </c>
      <c r="H54" s="162">
        <v>8.5327000000000002</v>
      </c>
      <c r="I54" s="162">
        <v>50.753999999999998</v>
      </c>
      <c r="J54" s="162">
        <v>-89.423000000000002</v>
      </c>
      <c r="K54" s="162">
        <v>50.231000000000002</v>
      </c>
      <c r="L54" s="162">
        <v>25.66</v>
      </c>
      <c r="M54" s="162">
        <v>-25.135999999999999</v>
      </c>
      <c r="N54" s="162">
        <v>-24.42</v>
      </c>
      <c r="O54" s="162">
        <v>-30.452000000000002</v>
      </c>
      <c r="P54" s="162">
        <v>26.399000000000001</v>
      </c>
      <c r="Q54" s="162">
        <v>9.1079000000000008</v>
      </c>
      <c r="R54" s="162">
        <v>-24.2</v>
      </c>
      <c r="S54" s="162">
        <v>12.808</v>
      </c>
      <c r="T54" s="162">
        <v>181.40799999999999</v>
      </c>
      <c r="U54" s="162">
        <v>10.157</v>
      </c>
      <c r="V54" s="162">
        <v>10.238</v>
      </c>
      <c r="W54" s="162">
        <v>16.564</v>
      </c>
      <c r="X54" s="162">
        <v>0</v>
      </c>
      <c r="Y54" s="162">
        <v>22.013000000000002</v>
      </c>
      <c r="Z54" s="162">
        <v>4.2378</v>
      </c>
      <c r="AA54" s="163"/>
      <c r="AB54" s="162">
        <v>113</v>
      </c>
      <c r="AC54" s="162">
        <v>-85.69</v>
      </c>
      <c r="AD54" s="162">
        <v>-86.33</v>
      </c>
      <c r="AE54" s="162">
        <v>17.666</v>
      </c>
      <c r="AF54" s="162">
        <v>24.42</v>
      </c>
      <c r="AG54" s="162">
        <v>28.6</v>
      </c>
      <c r="AH54" s="162">
        <v>9.2019000000000002</v>
      </c>
      <c r="AI54" s="162">
        <v>0.13900000000000001</v>
      </c>
      <c r="AJ54" s="162">
        <v>-28.209</v>
      </c>
      <c r="AK54" s="162">
        <v>-26.7</v>
      </c>
      <c r="AL54" s="162">
        <v>-38.908999999999999</v>
      </c>
      <c r="AM54" s="162">
        <v>28.469000000000001</v>
      </c>
      <c r="AN54" s="162">
        <v>28.068999999999999</v>
      </c>
      <c r="AO54" s="162">
        <v>17.524000000000001</v>
      </c>
      <c r="AP54" s="162">
        <v>-2.4885999999999999</v>
      </c>
      <c r="AQ54" s="162">
        <v>0</v>
      </c>
      <c r="AR54" s="162">
        <v>67.504999999999995</v>
      </c>
      <c r="AS54" s="162">
        <v>32.146999999999998</v>
      </c>
      <c r="AT54" s="162">
        <v>-50.368000000000002</v>
      </c>
      <c r="AU54" s="162">
        <v>-47.448999999999998</v>
      </c>
      <c r="AV54" s="162">
        <v>10.052</v>
      </c>
      <c r="AW54" s="162">
        <v>9.3588000000000005</v>
      </c>
      <c r="AX54" s="162">
        <v>60.548999999999999</v>
      </c>
      <c r="AY54" s="162">
        <v>64.031999999999996</v>
      </c>
      <c r="AZ54" s="162">
        <v>-7.3282999999999996</v>
      </c>
      <c r="BA54" s="162">
        <v>-38.924999999999997</v>
      </c>
      <c r="BB54" s="162">
        <v>-244.68</v>
      </c>
      <c r="BC54" s="162">
        <v>34.866999999999997</v>
      </c>
      <c r="BD54" s="162">
        <v>-17.099</v>
      </c>
      <c r="BE54" s="162">
        <v>-16.998999999999999</v>
      </c>
      <c r="BF54" s="162">
        <v>52.854999999999997</v>
      </c>
      <c r="BG54" s="162">
        <v>52.262999999999998</v>
      </c>
      <c r="BH54" s="162">
        <v>-6.9465000000000003</v>
      </c>
      <c r="BI54" s="162">
        <v>-67.102000000000004</v>
      </c>
      <c r="BJ54" s="162">
        <v>-40.351999999999997</v>
      </c>
      <c r="BK54" s="162">
        <v>7.1798999999999999</v>
      </c>
      <c r="BL54" s="162">
        <v>11.234</v>
      </c>
      <c r="BM54" s="162">
        <v>7.4531999999999998</v>
      </c>
      <c r="BN54" s="162">
        <v>291.83999999999997</v>
      </c>
      <c r="BO54" s="162">
        <v>40.65</v>
      </c>
      <c r="BP54" s="162">
        <v>40.100999999999999</v>
      </c>
      <c r="BQ54" s="162">
        <v>-144.76</v>
      </c>
      <c r="BR54" s="162">
        <v>336.59</v>
      </c>
      <c r="BS54" s="162">
        <v>40.976999999999997</v>
      </c>
      <c r="BT54" s="162">
        <v>-118.23</v>
      </c>
      <c r="BU54" s="162">
        <v>119.53</v>
      </c>
      <c r="BV54" s="162">
        <v>88.278999999999996</v>
      </c>
      <c r="BW54" s="162">
        <v>24.84</v>
      </c>
      <c r="BX54" s="162">
        <v>22.53</v>
      </c>
      <c r="BY54" s="162">
        <v>60.908999999999999</v>
      </c>
      <c r="BZ54" s="162">
        <v>78.08</v>
      </c>
      <c r="CA54" s="162">
        <v>-79.968000000000004</v>
      </c>
      <c r="CB54" s="162">
        <v>-79.7</v>
      </c>
      <c r="CC54" s="162">
        <v>143.65</v>
      </c>
      <c r="CD54" s="162">
        <v>146.66999999999999</v>
      </c>
      <c r="CE54" s="162">
        <v>14.648999999999999</v>
      </c>
      <c r="CF54" s="162">
        <v>-96.123999999999995</v>
      </c>
      <c r="CG54" s="162">
        <v>-94.870999999999995</v>
      </c>
      <c r="CH54" s="162">
        <v>-13.409000000000001</v>
      </c>
      <c r="CI54" s="162">
        <v>0</v>
      </c>
      <c r="CJ54" s="162">
        <v>19.57</v>
      </c>
      <c r="CK54" s="162">
        <v>25.984999999999999</v>
      </c>
      <c r="CL54" s="162">
        <v>97</v>
      </c>
      <c r="CM54" s="162">
        <v>87.698999999999998</v>
      </c>
      <c r="CN54" s="162">
        <v>-13.859</v>
      </c>
      <c r="CO54" s="162">
        <v>63.887</v>
      </c>
      <c r="CP54" s="162">
        <v>62.429000000000002</v>
      </c>
      <c r="CQ54" s="162">
        <v>61.093000000000004</v>
      </c>
      <c r="CR54" s="162">
        <v>-16.346</v>
      </c>
      <c r="CS54" s="162">
        <v>-15.105</v>
      </c>
      <c r="CT54" s="162">
        <v>-15.53</v>
      </c>
      <c r="CU54" s="162">
        <v>-15.173</v>
      </c>
      <c r="CV54" s="162">
        <v>0</v>
      </c>
      <c r="CW54" s="162">
        <v>15.992000000000001</v>
      </c>
      <c r="CX54" s="162">
        <v>49.83</v>
      </c>
      <c r="CY54" s="162">
        <v>72.760000000000005</v>
      </c>
      <c r="CZ54" s="162">
        <v>44.304000000000002</v>
      </c>
      <c r="DA54" s="162">
        <v>41.899000000000001</v>
      </c>
      <c r="DB54" s="162">
        <v>-32.340000000000003</v>
      </c>
      <c r="DC54" s="162">
        <v>-5.8948</v>
      </c>
      <c r="DD54" s="162">
        <v>0</v>
      </c>
      <c r="DE54" s="162">
        <v>0</v>
      </c>
      <c r="DF54" s="162">
        <v>-87.191000000000003</v>
      </c>
      <c r="DG54" s="162">
        <v>-1E-4</v>
      </c>
      <c r="DH54" s="162">
        <v>-19.632000000000001</v>
      </c>
      <c r="DI54" s="162">
        <v>-90</v>
      </c>
      <c r="DJ54" s="162">
        <v>-90.099000000000004</v>
      </c>
      <c r="DK54" s="162">
        <v>29.506</v>
      </c>
      <c r="DL54" s="162">
        <v>46.005000000000003</v>
      </c>
      <c r="DM54" s="162">
        <v>61.537999999999997</v>
      </c>
      <c r="DN54" s="162">
        <v>66.814999999999998</v>
      </c>
      <c r="DO54" s="162">
        <v>45.59</v>
      </c>
      <c r="DP54" s="162">
        <v>-8.6</v>
      </c>
      <c r="DQ54" s="162">
        <v>59.143000000000001</v>
      </c>
      <c r="DR54" s="162">
        <v>89.007000000000005</v>
      </c>
      <c r="DS54" s="162">
        <v>-7.45</v>
      </c>
      <c r="DT54" s="162">
        <v>-7.38</v>
      </c>
      <c r="DU54" s="162">
        <v>77.02</v>
      </c>
      <c r="DV54" s="162">
        <v>71.05</v>
      </c>
      <c r="DW54" s="162">
        <v>89.927000000000007</v>
      </c>
      <c r="DX54" s="162">
        <v>84.727000000000004</v>
      </c>
      <c r="DY54" s="162">
        <v>-62.271999999999998</v>
      </c>
      <c r="DZ54" s="162">
        <v>-60.226999999999997</v>
      </c>
      <c r="EA54" s="162">
        <v>166.13</v>
      </c>
      <c r="EB54" s="162">
        <v>122.77</v>
      </c>
      <c r="EC54" s="162">
        <v>119.36</v>
      </c>
      <c r="ED54" s="162">
        <v>120.86</v>
      </c>
      <c r="EE54" s="162">
        <v>98.3</v>
      </c>
      <c r="EF54" s="162">
        <v>77.944999999999993</v>
      </c>
      <c r="EG54" s="162">
        <v>-30.175000000000001</v>
      </c>
      <c r="EH54" s="162">
        <v>156.85</v>
      </c>
      <c r="EI54" s="162">
        <v>326.11</v>
      </c>
      <c r="EJ54" s="162">
        <v>0</v>
      </c>
      <c r="EK54" s="162">
        <v>-33.552</v>
      </c>
      <c r="EL54" s="162">
        <v>-35.451000000000001</v>
      </c>
      <c r="EM54" s="162">
        <v>-12.829000000000001</v>
      </c>
      <c r="EN54" s="162">
        <v>7.6703999999999999</v>
      </c>
      <c r="EO54" s="162">
        <v>7.6574999999999998</v>
      </c>
      <c r="EP54" s="162">
        <v>109.1</v>
      </c>
      <c r="EQ54" s="162">
        <v>-74.486999999999995</v>
      </c>
      <c r="ER54" s="162">
        <v>-75.454999999999998</v>
      </c>
      <c r="ES54" s="162">
        <v>-44.226999999999997</v>
      </c>
      <c r="ET54" s="162">
        <v>0</v>
      </c>
      <c r="EU54" s="162">
        <v>-25.17</v>
      </c>
      <c r="EV54" s="162">
        <v>76.400000000000006</v>
      </c>
      <c r="EW54" s="162">
        <v>12.625</v>
      </c>
      <c r="EX54" s="162">
        <v>-37.292000000000002</v>
      </c>
      <c r="EY54" s="162">
        <v>-35.624000000000002</v>
      </c>
      <c r="EZ54" s="162">
        <v>-34.92</v>
      </c>
      <c r="FA54" s="162">
        <v>9.7773000000000003</v>
      </c>
      <c r="FB54" s="162">
        <v>-73.531000000000006</v>
      </c>
      <c r="FC54" s="162">
        <v>55.765000000000001</v>
      </c>
      <c r="FD54" s="162">
        <v>21.045999999999999</v>
      </c>
      <c r="FE54" s="162">
        <v>0</v>
      </c>
      <c r="FF54" s="162">
        <v>0</v>
      </c>
      <c r="FG54" s="162">
        <v>0</v>
      </c>
      <c r="FH54" s="162">
        <v>38.784999999999997</v>
      </c>
      <c r="FI54" s="162">
        <v>37.304000000000002</v>
      </c>
      <c r="FJ54" s="162">
        <v>81.048000000000002</v>
      </c>
      <c r="FK54" s="162">
        <v>80.546000000000006</v>
      </c>
      <c r="FL54" s="162">
        <v>-188.22</v>
      </c>
      <c r="FM54" s="162">
        <v>64.287000000000006</v>
      </c>
      <c r="FN54" s="162">
        <v>63.969000000000001</v>
      </c>
      <c r="FO54" s="162">
        <v>-136.49</v>
      </c>
      <c r="FP54" s="162">
        <v>-127.08</v>
      </c>
      <c r="FQ54" s="162">
        <v>-58.292000000000002</v>
      </c>
      <c r="FR54" s="162">
        <v>-53.918999999999997</v>
      </c>
      <c r="FS54" s="162">
        <v>13.968</v>
      </c>
      <c r="FT54" s="162">
        <v>1.1037999999999999</v>
      </c>
      <c r="FU54" s="162">
        <v>-8.8199000000000005</v>
      </c>
      <c r="FV54" s="162">
        <v>13.5</v>
      </c>
      <c r="FW54" s="162">
        <v>-58.064</v>
      </c>
      <c r="FX54" s="162">
        <v>10.667</v>
      </c>
      <c r="FY54" s="162">
        <v>-14.85</v>
      </c>
      <c r="FZ54" s="162">
        <v>4.2988999999999997</v>
      </c>
      <c r="GA54" s="162">
        <v>7.9905999999999997</v>
      </c>
      <c r="GB54" s="162">
        <v>18.719000000000001</v>
      </c>
      <c r="GC54" s="162">
        <v>131.11000000000001</v>
      </c>
      <c r="GD54" s="162">
        <v>137.71</v>
      </c>
      <c r="GE54" s="162">
        <v>14.82</v>
      </c>
      <c r="GF54" s="162">
        <v>83.183999999999997</v>
      </c>
      <c r="GG54" s="162">
        <v>12.898999999999999</v>
      </c>
      <c r="GH54" s="162">
        <v>-18.391999999999999</v>
      </c>
      <c r="GI54" s="162">
        <v>-1.6521999999999999</v>
      </c>
      <c r="GJ54" s="162">
        <v>1.9379</v>
      </c>
      <c r="GK54" s="162">
        <v>1.9979</v>
      </c>
      <c r="GL54" s="162">
        <v>6.4500000000000002E-2</v>
      </c>
      <c r="GM54" s="162">
        <v>0</v>
      </c>
      <c r="GN54" s="162">
        <v>-13.802</v>
      </c>
      <c r="GO54" s="162">
        <v>-30.605</v>
      </c>
      <c r="GP54" s="162">
        <v>26.122</v>
      </c>
      <c r="GQ54" s="162">
        <v>48.654000000000003</v>
      </c>
      <c r="GR54" s="162">
        <v>101.63</v>
      </c>
      <c r="GS54" s="162">
        <v>62.085999999999999</v>
      </c>
      <c r="GT54" s="162">
        <v>-151.35</v>
      </c>
      <c r="GU54" s="162">
        <v>-20.460999999999999</v>
      </c>
      <c r="GV54" s="162">
        <v>36.186999999999998</v>
      </c>
      <c r="GW54" s="162">
        <v>-40.880000000000003</v>
      </c>
      <c r="GX54" s="162">
        <v>10.311</v>
      </c>
      <c r="GY54" s="162">
        <v>0.85940000000000005</v>
      </c>
      <c r="GZ54" s="162">
        <v>0.53790000000000004</v>
      </c>
      <c r="HA54" s="162">
        <v>11</v>
      </c>
      <c r="HB54" s="162">
        <v>234.36</v>
      </c>
      <c r="HC54" s="162">
        <v>233.58</v>
      </c>
      <c r="HD54" s="162">
        <v>287.89</v>
      </c>
      <c r="HE54" s="162">
        <v>-288.26</v>
      </c>
      <c r="HF54" s="162">
        <v>-586.51</v>
      </c>
      <c r="HG54" s="162">
        <v>593.37</v>
      </c>
      <c r="HH54" s="162">
        <v>616.14</v>
      </c>
      <c r="HI54" s="162">
        <v>-219.29</v>
      </c>
      <c r="HJ54" s="162">
        <v>-224.54</v>
      </c>
      <c r="HK54" s="162">
        <v>-48.848999999999997</v>
      </c>
      <c r="HL54" s="162">
        <v>-38.587000000000003</v>
      </c>
      <c r="HM54" s="162">
        <v>72.239000000000004</v>
      </c>
      <c r="HN54" s="162">
        <v>70.724000000000004</v>
      </c>
      <c r="HO54" s="162">
        <v>-96.631</v>
      </c>
      <c r="HP54" s="162">
        <v>-233.46</v>
      </c>
      <c r="HQ54" s="162">
        <v>65.019000000000005</v>
      </c>
      <c r="HR54" s="162">
        <v>64.998000000000005</v>
      </c>
      <c r="HS54" s="162">
        <v>-61.176000000000002</v>
      </c>
      <c r="HT54" s="162">
        <v>-60.32</v>
      </c>
      <c r="HU54" s="162">
        <v>103.48</v>
      </c>
      <c r="HV54" s="162">
        <v>104.06</v>
      </c>
      <c r="HW54" s="162">
        <v>54.298999999999999</v>
      </c>
      <c r="HX54" s="162">
        <v>54</v>
      </c>
      <c r="HY54" s="162">
        <v>23.277000000000001</v>
      </c>
      <c r="HZ54" s="162">
        <v>30.959</v>
      </c>
      <c r="IA54" s="162">
        <v>-341.43</v>
      </c>
      <c r="IB54" s="162">
        <v>110.66</v>
      </c>
      <c r="IC54" s="162">
        <v>109.12</v>
      </c>
      <c r="ID54" s="162">
        <v>14</v>
      </c>
      <c r="IE54" s="162">
        <v>9.1</v>
      </c>
      <c r="IF54" s="162">
        <v>-64.400000000000006</v>
      </c>
      <c r="IG54" s="162">
        <v>-64.5</v>
      </c>
      <c r="IH54" s="162">
        <v>1.5562</v>
      </c>
      <c r="II54" s="162">
        <v>1.4033</v>
      </c>
      <c r="IJ54" s="162">
        <v>-608.11</v>
      </c>
      <c r="IK54" s="162">
        <v>-295.97000000000003</v>
      </c>
      <c r="IL54" s="162">
        <v>468.24</v>
      </c>
      <c r="IM54" s="162">
        <v>353.4</v>
      </c>
      <c r="IN54" s="162">
        <v>28.670999999999999</v>
      </c>
      <c r="IO54" s="162">
        <v>-370.98</v>
      </c>
      <c r="IP54" s="162">
        <v>376.53</v>
      </c>
      <c r="IQ54" s="162">
        <v>-143.63999999999999</v>
      </c>
      <c r="IR54" s="162">
        <v>-289.16000000000003</v>
      </c>
      <c r="IS54" s="162">
        <v>-367.96</v>
      </c>
      <c r="IT54" s="162">
        <v>105.32</v>
      </c>
      <c r="IU54" s="162">
        <v>109.02</v>
      </c>
      <c r="IV54" s="162">
        <v>150.72</v>
      </c>
      <c r="IW54" s="162">
        <v>-459.31</v>
      </c>
      <c r="IX54" s="162">
        <v>230.54</v>
      </c>
      <c r="IY54" s="162">
        <v>-225.83</v>
      </c>
      <c r="IZ54" s="162">
        <v>226.37</v>
      </c>
      <c r="JA54" s="162">
        <v>-5.2721</v>
      </c>
      <c r="JB54" s="162">
        <v>24.463999999999999</v>
      </c>
      <c r="JC54" s="162">
        <v>16.959</v>
      </c>
      <c r="JD54" s="162">
        <v>5.9499000000000004</v>
      </c>
      <c r="JE54" s="162">
        <v>5.9688999999999997</v>
      </c>
      <c r="JF54" s="162">
        <v>-16.239000000000001</v>
      </c>
      <c r="JG54" s="162">
        <v>0.32</v>
      </c>
      <c r="JH54" s="162">
        <v>9.3559000000000001</v>
      </c>
      <c r="JI54" s="162">
        <v>-0.29139999999999999</v>
      </c>
      <c r="JJ54" s="162">
        <v>-51.710999999999999</v>
      </c>
      <c r="JK54" s="162">
        <v>-12.098000000000001</v>
      </c>
      <c r="JL54" s="162">
        <v>45.598999999999997</v>
      </c>
      <c r="JM54" s="162">
        <v>54.082000000000001</v>
      </c>
      <c r="JN54" s="162">
        <v>52.457999999999998</v>
      </c>
      <c r="JO54" s="162">
        <v>0</v>
      </c>
      <c r="JP54" s="162">
        <v>0</v>
      </c>
      <c r="JQ54" s="162">
        <v>48.124000000000002</v>
      </c>
      <c r="JR54" s="162">
        <v>45.747</v>
      </c>
      <c r="JS54" s="162">
        <v>47.222000000000001</v>
      </c>
      <c r="JT54" s="163"/>
      <c r="JU54" s="162">
        <v>-8.8999000000000006</v>
      </c>
      <c r="JV54" s="162">
        <v>25.768999999999998</v>
      </c>
      <c r="JW54" s="162">
        <v>7.5799000000000003</v>
      </c>
      <c r="JX54" s="162">
        <v>8.6998999999999995</v>
      </c>
      <c r="JY54" s="162">
        <v>-32.744999999999997</v>
      </c>
      <c r="JZ54" s="162">
        <v>74.921000000000006</v>
      </c>
      <c r="KA54" s="162">
        <v>49.451999999999998</v>
      </c>
      <c r="KB54" s="162">
        <v>-32.518000000000001</v>
      </c>
      <c r="KC54" s="162">
        <v>-72.405000000000001</v>
      </c>
      <c r="KD54" s="162">
        <v>37.222000000000001</v>
      </c>
      <c r="KE54" s="162">
        <v>34.948</v>
      </c>
      <c r="KF54" s="162">
        <v>2.7999000000000001</v>
      </c>
      <c r="KG54" s="162">
        <v>-2.2000000000000002</v>
      </c>
      <c r="KH54" s="162">
        <v>30.356999999999999</v>
      </c>
      <c r="KI54" s="162">
        <v>171.03</v>
      </c>
    </row>
    <row r="55" spans="1:295" ht="18" customHeight="1" x14ac:dyDescent="0.25">
      <c r="A55" s="159" t="s">
        <v>89</v>
      </c>
      <c r="B55" s="159" t="s">
        <v>684</v>
      </c>
      <c r="C55" s="162">
        <v>0</v>
      </c>
      <c r="D55" s="162">
        <v>19.03</v>
      </c>
      <c r="E55" s="162">
        <v>-37.908999999999999</v>
      </c>
      <c r="F55" s="162">
        <v>10.288</v>
      </c>
      <c r="G55" s="162">
        <v>24.273</v>
      </c>
      <c r="H55" s="162">
        <v>7.6170999999999998</v>
      </c>
      <c r="I55" s="162">
        <v>48.405000000000001</v>
      </c>
      <c r="J55" s="162">
        <v>-103.88</v>
      </c>
      <c r="K55" s="162">
        <v>47.969000000000001</v>
      </c>
      <c r="L55" s="162">
        <v>24.568999999999999</v>
      </c>
      <c r="M55" s="162">
        <v>-23.835000000000001</v>
      </c>
      <c r="N55" s="162">
        <v>-26.638999999999999</v>
      </c>
      <c r="O55" s="162">
        <v>-28.588999999999999</v>
      </c>
      <c r="P55" s="162">
        <v>24.2</v>
      </c>
      <c r="Q55" s="162">
        <v>9.9359000000000002</v>
      </c>
      <c r="R55" s="162">
        <v>-24.2</v>
      </c>
      <c r="S55" s="162">
        <v>12.853</v>
      </c>
      <c r="T55" s="162">
        <v>209.44</v>
      </c>
      <c r="U55" s="162">
        <v>9.3442000000000007</v>
      </c>
      <c r="V55" s="162">
        <v>9.6806999999999999</v>
      </c>
      <c r="W55" s="162">
        <v>15.032999999999999</v>
      </c>
      <c r="X55" s="162">
        <v>0</v>
      </c>
      <c r="Y55" s="162">
        <v>20.725999999999999</v>
      </c>
      <c r="Z55" s="162">
        <v>4.2504999999999997</v>
      </c>
      <c r="AA55" s="163"/>
      <c r="AB55" s="162">
        <v>113</v>
      </c>
      <c r="AC55" s="162">
        <v>-86.448999999999998</v>
      </c>
      <c r="AD55" s="162">
        <v>-86.41</v>
      </c>
      <c r="AE55" s="162">
        <v>17.446999999999999</v>
      </c>
      <c r="AF55" s="162">
        <v>26.638999999999999</v>
      </c>
      <c r="AG55" s="162">
        <v>26.4</v>
      </c>
      <c r="AH55" s="162">
        <v>8.2228999999999992</v>
      </c>
      <c r="AI55" s="162">
        <v>0.13700000000000001</v>
      </c>
      <c r="AJ55" s="162">
        <v>-29.829000000000001</v>
      </c>
      <c r="AK55" s="162">
        <v>-30.37</v>
      </c>
      <c r="AL55" s="162">
        <v>-32.048999999999999</v>
      </c>
      <c r="AM55" s="162">
        <v>30.048999999999999</v>
      </c>
      <c r="AN55" s="162">
        <v>30.54</v>
      </c>
      <c r="AO55" s="162">
        <v>16.873999999999999</v>
      </c>
      <c r="AP55" s="162">
        <v>-1.8110999999999999</v>
      </c>
      <c r="AQ55" s="162">
        <v>0</v>
      </c>
      <c r="AR55" s="162">
        <v>64.287999999999997</v>
      </c>
      <c r="AS55" s="162">
        <v>33.712000000000003</v>
      </c>
      <c r="AT55" s="162">
        <v>-50.904000000000003</v>
      </c>
      <c r="AU55" s="162">
        <v>-49.131999999999998</v>
      </c>
      <c r="AV55" s="162">
        <v>29.091999999999999</v>
      </c>
      <c r="AW55" s="162">
        <v>27.957000000000001</v>
      </c>
      <c r="AX55" s="162">
        <v>61.889000000000003</v>
      </c>
      <c r="AY55" s="162">
        <v>61.353000000000002</v>
      </c>
      <c r="AZ55" s="162">
        <v>-5.2344999999999997</v>
      </c>
      <c r="BA55" s="162">
        <v>-25.567</v>
      </c>
      <c r="BB55" s="162">
        <v>-262.17</v>
      </c>
      <c r="BC55" s="162">
        <v>35.308999999999997</v>
      </c>
      <c r="BD55" s="163"/>
      <c r="BE55" s="162">
        <v>-17.298999999999999</v>
      </c>
      <c r="BF55" s="163"/>
      <c r="BG55" s="163"/>
      <c r="BH55" s="162">
        <v>-7.0118</v>
      </c>
      <c r="BI55" s="162">
        <v>-67.102000000000004</v>
      </c>
      <c r="BJ55" s="163"/>
      <c r="BK55" s="163"/>
      <c r="BL55" s="162">
        <v>13.247999999999999</v>
      </c>
      <c r="BM55" s="162">
        <v>9.0327999999999999</v>
      </c>
      <c r="BN55" s="162">
        <v>299.38</v>
      </c>
      <c r="BO55" s="162">
        <v>28.87</v>
      </c>
      <c r="BP55" s="162">
        <v>28.443000000000001</v>
      </c>
      <c r="BQ55" s="162">
        <v>-132.94</v>
      </c>
      <c r="BR55" s="162">
        <v>336.38</v>
      </c>
      <c r="BS55" s="162">
        <v>40.976999999999997</v>
      </c>
      <c r="BT55" s="162">
        <v>-105.34</v>
      </c>
      <c r="BU55" s="162">
        <v>106.78</v>
      </c>
      <c r="BV55" s="162">
        <v>83.058999999999997</v>
      </c>
      <c r="BW55" s="162">
        <v>24.44</v>
      </c>
      <c r="BX55" s="162">
        <v>21.37</v>
      </c>
      <c r="BY55" s="162">
        <v>57.869</v>
      </c>
      <c r="BZ55" s="162">
        <v>75.69</v>
      </c>
      <c r="CA55" s="162">
        <v>-79.968000000000004</v>
      </c>
      <c r="CB55" s="162">
        <v>-80.236000000000004</v>
      </c>
      <c r="CC55" s="162">
        <v>144.78</v>
      </c>
      <c r="CD55" s="162">
        <v>145.58000000000001</v>
      </c>
      <c r="CE55" s="162">
        <v>18.631</v>
      </c>
      <c r="CF55" s="162">
        <v>-93.085999999999999</v>
      </c>
      <c r="CG55" s="162">
        <v>-92.695999999999998</v>
      </c>
      <c r="CH55" s="163"/>
      <c r="CI55" s="162">
        <v>0</v>
      </c>
      <c r="CJ55" s="162">
        <v>19.57</v>
      </c>
      <c r="CK55" s="162">
        <v>25.984999999999999</v>
      </c>
      <c r="CL55" s="162">
        <v>92.8</v>
      </c>
      <c r="CM55" s="162">
        <v>84.4</v>
      </c>
      <c r="CN55" s="162">
        <v>-14.978999999999999</v>
      </c>
      <c r="CO55" s="162">
        <v>61.435000000000002</v>
      </c>
      <c r="CP55" s="162">
        <v>59.381999999999998</v>
      </c>
      <c r="CQ55" s="162">
        <v>59.369</v>
      </c>
      <c r="CR55" s="162">
        <v>-25.61</v>
      </c>
      <c r="CS55" s="162">
        <v>-25.224</v>
      </c>
      <c r="CT55" s="162">
        <v>-28.498000000000001</v>
      </c>
      <c r="CU55" s="162">
        <v>-7.1730999999999998</v>
      </c>
      <c r="CV55" s="162">
        <v>0</v>
      </c>
      <c r="CW55" s="162">
        <v>14.851000000000001</v>
      </c>
      <c r="CX55" s="162">
        <v>45.478999999999999</v>
      </c>
      <c r="CY55" s="162">
        <v>72.37</v>
      </c>
      <c r="CZ55" s="163"/>
      <c r="DA55" s="162">
        <v>39.701000000000001</v>
      </c>
      <c r="DB55" s="162">
        <v>-30.899000000000001</v>
      </c>
      <c r="DC55" s="162">
        <v>-5.8948</v>
      </c>
      <c r="DD55" s="162">
        <v>0</v>
      </c>
      <c r="DE55" s="162">
        <v>0</v>
      </c>
      <c r="DF55" s="162">
        <v>-101.33</v>
      </c>
      <c r="DG55" s="163"/>
      <c r="DH55" s="162">
        <v>-18.800999999999998</v>
      </c>
      <c r="DI55" s="162">
        <v>-87.198999999999998</v>
      </c>
      <c r="DJ55" s="162">
        <v>-87.599000000000004</v>
      </c>
      <c r="DK55" s="162">
        <v>29.687000000000001</v>
      </c>
      <c r="DL55" s="162">
        <v>42.488999999999997</v>
      </c>
      <c r="DM55" s="162">
        <v>58.25</v>
      </c>
      <c r="DN55" s="162">
        <v>62.127000000000002</v>
      </c>
      <c r="DO55" s="162">
        <v>42.4</v>
      </c>
      <c r="DP55" s="162">
        <v>-8.02</v>
      </c>
      <c r="DQ55" s="162">
        <v>55.497999999999998</v>
      </c>
      <c r="DR55" s="162">
        <v>101.34</v>
      </c>
      <c r="DS55" s="162">
        <v>-8.06</v>
      </c>
      <c r="DT55" s="162">
        <v>-7.9898999999999996</v>
      </c>
      <c r="DU55" s="162">
        <v>72.099999999999994</v>
      </c>
      <c r="DV55" s="162">
        <v>67.760000000000005</v>
      </c>
      <c r="DW55" s="162">
        <v>100.69</v>
      </c>
      <c r="DX55" s="162">
        <v>99.763000000000005</v>
      </c>
      <c r="DY55" s="162">
        <v>-58.792999999999999</v>
      </c>
      <c r="DZ55" s="162">
        <v>-57.853999999999999</v>
      </c>
      <c r="EA55" s="162">
        <v>167.55</v>
      </c>
      <c r="EB55" s="162">
        <v>125.72</v>
      </c>
      <c r="EC55" s="162">
        <v>120.46</v>
      </c>
      <c r="ED55" s="162">
        <v>122.76</v>
      </c>
      <c r="EE55" s="162">
        <v>76.463999999999999</v>
      </c>
      <c r="EF55" s="162">
        <v>58.261000000000003</v>
      </c>
      <c r="EG55" s="162">
        <v>-29.687000000000001</v>
      </c>
      <c r="EH55" s="162">
        <v>145.56</v>
      </c>
      <c r="EI55" s="162">
        <v>345.39</v>
      </c>
      <c r="EJ55" s="162">
        <v>0</v>
      </c>
      <c r="EK55" s="162">
        <v>-34.835999999999999</v>
      </c>
      <c r="EL55" s="162">
        <v>-37.462000000000003</v>
      </c>
      <c r="EM55" s="162">
        <v>0</v>
      </c>
      <c r="EN55" s="162">
        <v>10.273</v>
      </c>
      <c r="EO55" s="162">
        <v>9.7818000000000005</v>
      </c>
      <c r="EP55" s="162">
        <v>47.664000000000001</v>
      </c>
      <c r="EQ55" s="162">
        <v>-59.920999999999999</v>
      </c>
      <c r="ER55" s="162">
        <v>-60.921999999999997</v>
      </c>
      <c r="ES55" s="162">
        <v>-25.181000000000001</v>
      </c>
      <c r="ET55" s="162">
        <v>0</v>
      </c>
      <c r="EU55" s="162">
        <v>-25.568999999999999</v>
      </c>
      <c r="EV55" s="162">
        <v>1</v>
      </c>
      <c r="EW55" s="162">
        <v>12.157999999999999</v>
      </c>
      <c r="EX55" s="162">
        <v>-30.082000000000001</v>
      </c>
      <c r="EY55" s="163"/>
      <c r="EZ55" s="162">
        <v>-34.25</v>
      </c>
      <c r="FA55" s="162">
        <v>10.909000000000001</v>
      </c>
      <c r="FB55" s="162">
        <v>-56.213000000000001</v>
      </c>
      <c r="FC55" s="162">
        <v>55.765000000000001</v>
      </c>
      <c r="FD55" s="162">
        <v>20.324000000000002</v>
      </c>
      <c r="FE55" s="162">
        <v>0</v>
      </c>
      <c r="FF55" s="162">
        <v>0</v>
      </c>
      <c r="FG55" s="162">
        <v>0</v>
      </c>
      <c r="FH55" s="162">
        <v>36.341000000000001</v>
      </c>
      <c r="FI55" s="163"/>
      <c r="FJ55" s="162">
        <v>78.870999999999995</v>
      </c>
      <c r="FK55" s="162">
        <v>79.206000000000003</v>
      </c>
      <c r="FL55" s="162">
        <v>-188.55</v>
      </c>
      <c r="FM55" s="162">
        <v>60.412999999999997</v>
      </c>
      <c r="FN55" s="162">
        <v>60.847999999999999</v>
      </c>
      <c r="FO55" s="162">
        <v>-133</v>
      </c>
      <c r="FP55" s="162">
        <v>-124.94</v>
      </c>
      <c r="FQ55" s="162">
        <v>-59.259</v>
      </c>
      <c r="FR55" s="162">
        <v>-53.978999999999999</v>
      </c>
      <c r="FS55" s="162">
        <v>13.962999999999999</v>
      </c>
      <c r="FT55" s="163"/>
      <c r="FU55" s="163"/>
      <c r="FV55" s="162">
        <v>13.4</v>
      </c>
      <c r="FW55" s="162">
        <v>-60.384999999999998</v>
      </c>
      <c r="FX55" s="162">
        <v>10.705</v>
      </c>
      <c r="FY55" s="162">
        <v>-15.169</v>
      </c>
      <c r="FZ55" s="162">
        <v>4.4368999999999996</v>
      </c>
      <c r="GA55" s="162">
        <v>8.0640000000000001</v>
      </c>
      <c r="GB55" s="162">
        <v>17.469000000000001</v>
      </c>
      <c r="GC55" s="162">
        <v>129.09</v>
      </c>
      <c r="GD55" s="162">
        <v>135.04</v>
      </c>
      <c r="GE55" s="162">
        <v>14.82</v>
      </c>
      <c r="GF55" s="164">
        <v>83.183999999999997</v>
      </c>
      <c r="GG55" s="163"/>
      <c r="GH55" s="162">
        <v>-19.058</v>
      </c>
      <c r="GI55" s="162">
        <v>-2.3548</v>
      </c>
      <c r="GJ55" s="162">
        <v>2.5202</v>
      </c>
      <c r="GK55" s="162">
        <v>1.8352999999999999</v>
      </c>
      <c r="GL55" s="162">
        <v>6.4500000000000002E-2</v>
      </c>
      <c r="GM55" s="162">
        <v>0</v>
      </c>
      <c r="GN55" s="162">
        <v>-14.297000000000001</v>
      </c>
      <c r="GO55" s="162">
        <v>-30.190999999999999</v>
      </c>
      <c r="GP55" s="162">
        <v>25.577000000000002</v>
      </c>
      <c r="GQ55" s="162">
        <v>47.31</v>
      </c>
      <c r="GR55" s="162">
        <v>106.26</v>
      </c>
      <c r="GS55" s="163"/>
      <c r="GT55" s="162">
        <v>-158.37</v>
      </c>
      <c r="GU55" s="162">
        <v>-19.556000000000001</v>
      </c>
      <c r="GV55" s="162">
        <v>36.024000000000001</v>
      </c>
      <c r="GW55" s="162">
        <v>-37.209000000000003</v>
      </c>
      <c r="GX55" s="162">
        <v>10.272</v>
      </c>
      <c r="GY55" s="162">
        <v>0</v>
      </c>
      <c r="GZ55" s="162">
        <v>0</v>
      </c>
      <c r="HA55" s="162">
        <v>12</v>
      </c>
      <c r="HB55" s="162">
        <v>241.69</v>
      </c>
      <c r="HC55" s="162">
        <v>238.71</v>
      </c>
      <c r="HD55" s="162">
        <v>284.5</v>
      </c>
      <c r="HE55" s="162">
        <v>-281.57</v>
      </c>
      <c r="HF55" s="162">
        <v>-600.70000000000005</v>
      </c>
      <c r="HG55" s="162">
        <v>600.64</v>
      </c>
      <c r="HH55" s="162">
        <v>648.6</v>
      </c>
      <c r="HI55" s="162">
        <v>-224.11</v>
      </c>
      <c r="HJ55" s="162">
        <v>-227.25</v>
      </c>
      <c r="HK55" s="162">
        <v>-53.075000000000003</v>
      </c>
      <c r="HL55" s="162">
        <v>-44.292999999999999</v>
      </c>
      <c r="HM55" s="162">
        <v>81.512</v>
      </c>
      <c r="HN55" s="162">
        <v>79.756</v>
      </c>
      <c r="HO55" s="162">
        <v>-96.631</v>
      </c>
      <c r="HP55" s="162">
        <v>-233.46</v>
      </c>
      <c r="HQ55" s="162">
        <v>65.108000000000004</v>
      </c>
      <c r="HR55" s="162">
        <v>64.986999999999995</v>
      </c>
      <c r="HS55" s="163"/>
      <c r="HT55" s="162">
        <v>-56.963999999999999</v>
      </c>
      <c r="HU55" s="162">
        <v>104.83</v>
      </c>
      <c r="HV55" s="162">
        <v>105.04</v>
      </c>
      <c r="HW55" s="162">
        <v>52.7</v>
      </c>
      <c r="HX55" s="162">
        <v>52.798999999999999</v>
      </c>
      <c r="HY55" s="162">
        <v>23.236999999999998</v>
      </c>
      <c r="HZ55" s="162">
        <v>30.158999999999999</v>
      </c>
      <c r="IA55" s="162">
        <v>-335.54</v>
      </c>
      <c r="IB55" s="162">
        <v>109.63</v>
      </c>
      <c r="IC55" s="162">
        <v>109.47</v>
      </c>
      <c r="ID55" s="162">
        <v>14.5</v>
      </c>
      <c r="IE55" s="163"/>
      <c r="IF55" s="162">
        <v>-62.5</v>
      </c>
      <c r="IG55" s="162">
        <v>-62.798999999999999</v>
      </c>
      <c r="IH55" s="162">
        <v>1.6653</v>
      </c>
      <c r="II55" s="162">
        <v>1.3042</v>
      </c>
      <c r="IJ55" s="163"/>
      <c r="IK55" s="162">
        <v>-317.32</v>
      </c>
      <c r="IL55" s="162">
        <v>454.05</v>
      </c>
      <c r="IM55" s="162">
        <v>348.41</v>
      </c>
      <c r="IN55" s="162">
        <v>106.75</v>
      </c>
      <c r="IO55" s="162">
        <v>-358.85</v>
      </c>
      <c r="IP55" s="162">
        <v>361.69</v>
      </c>
      <c r="IQ55" s="162">
        <v>-144.31</v>
      </c>
      <c r="IR55" s="162">
        <v>-285.87</v>
      </c>
      <c r="IS55" s="162">
        <v>-357.52</v>
      </c>
      <c r="IT55" s="162">
        <v>104.77</v>
      </c>
      <c r="IU55" s="162">
        <v>104.79</v>
      </c>
      <c r="IV55" s="162">
        <v>145.66999999999999</v>
      </c>
      <c r="IW55" s="162">
        <v>-438.65</v>
      </c>
      <c r="IX55" s="162">
        <v>225.6</v>
      </c>
      <c r="IY55" s="162">
        <v>-214.81</v>
      </c>
      <c r="IZ55" s="162">
        <v>215.72</v>
      </c>
      <c r="JA55" s="162">
        <v>-4.8491</v>
      </c>
      <c r="JB55" s="162">
        <v>25.082999999999998</v>
      </c>
      <c r="JC55" s="162">
        <v>15.92</v>
      </c>
      <c r="JD55" s="162">
        <v>6.1388999999999996</v>
      </c>
      <c r="JE55" s="162">
        <v>6.1729000000000003</v>
      </c>
      <c r="JF55" s="162">
        <v>-16</v>
      </c>
      <c r="JG55" s="162">
        <v>-0.16</v>
      </c>
      <c r="JH55" s="162">
        <v>8.1430000000000007</v>
      </c>
      <c r="JI55" s="162">
        <v>3.2000000000000001E-2</v>
      </c>
      <c r="JJ55" s="162">
        <v>-53.704000000000001</v>
      </c>
      <c r="JK55" s="162">
        <v>-12.449</v>
      </c>
      <c r="JL55" s="162">
        <v>47.298999999999999</v>
      </c>
      <c r="JM55" s="162">
        <v>53.418999999999997</v>
      </c>
      <c r="JN55" s="162">
        <v>54.875999999999998</v>
      </c>
      <c r="JO55" s="162">
        <v>0</v>
      </c>
      <c r="JP55" s="162">
        <v>0</v>
      </c>
      <c r="JQ55" s="162">
        <v>52.656999999999996</v>
      </c>
      <c r="JR55" s="162">
        <v>50.103000000000002</v>
      </c>
      <c r="JS55" s="162">
        <v>52.41</v>
      </c>
      <c r="JT55" s="163"/>
      <c r="JU55" s="162">
        <v>-6.6999000000000004</v>
      </c>
      <c r="JV55" s="162">
        <v>26.137</v>
      </c>
      <c r="JW55" s="162">
        <v>7.0399000000000003</v>
      </c>
      <c r="JX55" s="162">
        <v>8.6998999999999995</v>
      </c>
      <c r="JY55" s="162">
        <v>-37.268999999999998</v>
      </c>
      <c r="JZ55" s="162">
        <v>77.16</v>
      </c>
      <c r="KA55" s="162">
        <v>53.59</v>
      </c>
      <c r="KB55" s="162">
        <v>-38.268999999999998</v>
      </c>
      <c r="KC55" s="162">
        <v>-76.034000000000006</v>
      </c>
      <c r="KD55" s="162">
        <v>43.531999999999996</v>
      </c>
      <c r="KE55" s="162">
        <v>32.835999999999999</v>
      </c>
      <c r="KF55" s="162">
        <v>0.1</v>
      </c>
      <c r="KG55" s="162">
        <v>-0.5</v>
      </c>
      <c r="KH55" s="162">
        <v>47.048000000000002</v>
      </c>
      <c r="KI55" s="162">
        <v>159.33000000000001</v>
      </c>
    </row>
    <row r="56" spans="1:295" ht="18" customHeight="1" x14ac:dyDescent="0.25">
      <c r="A56" s="159" t="s">
        <v>685</v>
      </c>
      <c r="B56" s="159" t="s">
        <v>90</v>
      </c>
      <c r="C56" s="165">
        <v>0</v>
      </c>
      <c r="D56" s="165">
        <v>18.123000000000001</v>
      </c>
      <c r="E56" s="165">
        <v>-35.869999999999997</v>
      </c>
      <c r="F56" s="165">
        <v>9.9506999999999994</v>
      </c>
      <c r="G56" s="165">
        <v>23.433</v>
      </c>
      <c r="H56" s="165">
        <v>8.8122000000000007</v>
      </c>
      <c r="I56" s="165">
        <v>46.600999999999999</v>
      </c>
      <c r="J56" s="165">
        <v>-102.57</v>
      </c>
      <c r="K56" s="165">
        <v>44.893000000000001</v>
      </c>
      <c r="L56" s="165">
        <v>22.666</v>
      </c>
      <c r="M56" s="165">
        <v>-22.332999999999998</v>
      </c>
      <c r="N56" s="165">
        <v>-24.42</v>
      </c>
      <c r="O56" s="165">
        <v>-27.042000000000002</v>
      </c>
      <c r="P56" s="165">
        <v>22</v>
      </c>
      <c r="Q56" s="165">
        <v>10.763</v>
      </c>
      <c r="R56" s="165">
        <v>-22</v>
      </c>
      <c r="S56" s="165">
        <v>12.824999999999999</v>
      </c>
      <c r="T56" s="165">
        <v>209.68</v>
      </c>
      <c r="U56" s="165">
        <v>9.7714999999999996</v>
      </c>
      <c r="V56" s="165">
        <v>9.9764999999999997</v>
      </c>
      <c r="W56" s="165">
        <v>16.103999999999999</v>
      </c>
      <c r="X56" s="165">
        <v>0</v>
      </c>
      <c r="Y56" s="165">
        <v>20.513000000000002</v>
      </c>
      <c r="Z56" s="165">
        <v>6.7751000000000001</v>
      </c>
      <c r="AA56" s="166"/>
      <c r="AB56" s="165">
        <v>113</v>
      </c>
      <c r="AC56" s="165">
        <v>-85</v>
      </c>
      <c r="AD56" s="165">
        <v>-85.36</v>
      </c>
      <c r="AE56" s="165">
        <v>16.853000000000002</v>
      </c>
      <c r="AF56" s="165">
        <v>26.638999999999999</v>
      </c>
      <c r="AG56" s="165">
        <v>26.4</v>
      </c>
      <c r="AH56" s="165">
        <v>6.952</v>
      </c>
      <c r="AI56" s="165">
        <v>0.126</v>
      </c>
      <c r="AJ56" s="165">
        <v>-26.048999999999999</v>
      </c>
      <c r="AK56" s="165">
        <v>-25.888999999999999</v>
      </c>
      <c r="AL56" s="165">
        <v>-39.029000000000003</v>
      </c>
      <c r="AM56" s="165">
        <v>25.959</v>
      </c>
      <c r="AN56" s="165">
        <v>26.309000000000001</v>
      </c>
      <c r="AO56" s="165">
        <v>16.073</v>
      </c>
      <c r="AP56" s="165">
        <v>-1.9263999999999999</v>
      </c>
      <c r="AQ56" s="166"/>
      <c r="AR56" s="165">
        <v>62.234000000000002</v>
      </c>
      <c r="AS56" s="165">
        <v>35.512</v>
      </c>
      <c r="AT56" s="165">
        <v>-47.689</v>
      </c>
      <c r="AU56" s="165">
        <v>-47.145000000000003</v>
      </c>
      <c r="AV56" s="165">
        <v>8.5786999999999995</v>
      </c>
      <c r="AW56" s="165">
        <v>7.7076000000000002</v>
      </c>
      <c r="AX56" s="165">
        <v>62.156999999999996</v>
      </c>
      <c r="AY56" s="165">
        <v>63.094000000000001</v>
      </c>
      <c r="AZ56" s="165">
        <v>-8.3751999999999995</v>
      </c>
      <c r="BA56" s="165">
        <v>-43.238999999999997</v>
      </c>
      <c r="BB56" s="165">
        <v>-232.5</v>
      </c>
      <c r="BC56" s="165">
        <v>35.320999999999998</v>
      </c>
      <c r="BD56" s="166"/>
      <c r="BE56" s="165">
        <v>-17.199000000000002</v>
      </c>
      <c r="BF56" s="166"/>
      <c r="BG56" s="166"/>
      <c r="BH56" s="165">
        <v>-6.8571999999999997</v>
      </c>
      <c r="BI56" s="165">
        <v>-67.102000000000004</v>
      </c>
      <c r="BJ56" s="166"/>
      <c r="BK56" s="166"/>
      <c r="BL56" s="165">
        <v>12.536</v>
      </c>
      <c r="BM56" s="165">
        <v>8.5345999999999993</v>
      </c>
      <c r="BN56" s="165">
        <v>266.88</v>
      </c>
      <c r="BO56" s="165">
        <v>24.872</v>
      </c>
      <c r="BP56" s="165">
        <v>24.780999999999999</v>
      </c>
      <c r="BQ56" s="165">
        <v>-128.99</v>
      </c>
      <c r="BR56" s="165">
        <v>302.89999999999998</v>
      </c>
      <c r="BS56" s="165">
        <v>40.976999999999997</v>
      </c>
      <c r="BT56" s="165">
        <v>-70.406000000000006</v>
      </c>
      <c r="BU56" s="165">
        <v>70.545000000000002</v>
      </c>
      <c r="BV56" s="165">
        <v>78.938000000000002</v>
      </c>
      <c r="BW56" s="165">
        <v>22.78</v>
      </c>
      <c r="BX56" s="165">
        <v>19.478999999999999</v>
      </c>
      <c r="BY56" s="165">
        <v>54.369</v>
      </c>
      <c r="BZ56" s="165">
        <v>73.260000000000005</v>
      </c>
      <c r="CA56" s="165">
        <v>-80.637</v>
      </c>
      <c r="CB56" s="165">
        <v>-80.637</v>
      </c>
      <c r="CC56" s="165">
        <v>146.99</v>
      </c>
      <c r="CD56" s="165">
        <v>148.16</v>
      </c>
      <c r="CE56" s="165">
        <v>20.221</v>
      </c>
      <c r="CF56" s="165">
        <v>-74.076999999999998</v>
      </c>
      <c r="CG56" s="165">
        <v>-72.852999999999994</v>
      </c>
      <c r="CH56" s="166"/>
      <c r="CI56" s="165">
        <v>0</v>
      </c>
      <c r="CJ56" s="165">
        <v>19.57</v>
      </c>
      <c r="CK56" s="165">
        <v>25.984999999999999</v>
      </c>
      <c r="CL56" s="165">
        <v>86.5</v>
      </c>
      <c r="CM56" s="165">
        <v>78.5</v>
      </c>
      <c r="CN56" s="165">
        <v>-14.289</v>
      </c>
      <c r="CO56" s="165">
        <v>64.283000000000001</v>
      </c>
      <c r="CP56" s="165">
        <v>63.433</v>
      </c>
      <c r="CQ56" s="165">
        <v>64.234999999999999</v>
      </c>
      <c r="CR56" s="165">
        <v>-20.391999999999999</v>
      </c>
      <c r="CS56" s="165">
        <v>-19.852</v>
      </c>
      <c r="CT56" s="165">
        <v>-19.763999999999999</v>
      </c>
      <c r="CU56" s="165">
        <v>-5.9935999999999998</v>
      </c>
      <c r="CV56" s="165">
        <v>0</v>
      </c>
      <c r="CW56" s="165">
        <v>13.712999999999999</v>
      </c>
      <c r="CX56" s="165">
        <v>44.02</v>
      </c>
      <c r="CY56" s="165">
        <v>65.290000000000006</v>
      </c>
      <c r="CZ56" s="166"/>
      <c r="DA56" s="165">
        <v>37.944000000000003</v>
      </c>
      <c r="DB56" s="165">
        <v>-29.298999999999999</v>
      </c>
      <c r="DC56" s="165">
        <v>-5.8948</v>
      </c>
      <c r="DD56" s="165">
        <v>0</v>
      </c>
      <c r="DE56" s="165">
        <v>0</v>
      </c>
      <c r="DF56" s="165">
        <v>-92.551000000000002</v>
      </c>
      <c r="DG56" s="166"/>
      <c r="DH56" s="165">
        <v>-17.715</v>
      </c>
      <c r="DI56" s="165">
        <v>-82.599000000000004</v>
      </c>
      <c r="DJ56" s="165">
        <v>-82.9</v>
      </c>
      <c r="DK56" s="165">
        <v>29.181999999999999</v>
      </c>
      <c r="DL56" s="165">
        <v>40.731000000000002</v>
      </c>
      <c r="DM56" s="165">
        <v>53.084000000000003</v>
      </c>
      <c r="DN56" s="165">
        <v>58.612000000000002</v>
      </c>
      <c r="DO56" s="165">
        <v>40.21</v>
      </c>
      <c r="DP56" s="165">
        <v>-7.09</v>
      </c>
      <c r="DQ56" s="165">
        <v>54.783000000000001</v>
      </c>
      <c r="DR56" s="165">
        <v>91.897000000000006</v>
      </c>
      <c r="DS56" s="165">
        <v>-9.3699999999999992</v>
      </c>
      <c r="DT56" s="165">
        <v>-9.3999000000000006</v>
      </c>
      <c r="DU56" s="165">
        <v>69.709000000000003</v>
      </c>
      <c r="DV56" s="165">
        <v>64.638999999999996</v>
      </c>
      <c r="DW56" s="165">
        <v>94.581000000000003</v>
      </c>
      <c r="DX56" s="165">
        <v>92.909000000000006</v>
      </c>
      <c r="DY56" s="165">
        <v>-60.116</v>
      </c>
      <c r="DZ56" s="165">
        <v>-59.162999999999997</v>
      </c>
      <c r="EA56" s="165">
        <v>157.74</v>
      </c>
      <c r="EB56" s="165">
        <v>114.82</v>
      </c>
      <c r="EC56" s="165">
        <v>113.75</v>
      </c>
      <c r="ED56" s="165">
        <v>112.85</v>
      </c>
      <c r="EE56" s="165">
        <v>105.38</v>
      </c>
      <c r="EF56" s="165">
        <v>87.040999999999997</v>
      </c>
      <c r="EG56" s="165">
        <v>-27.262</v>
      </c>
      <c r="EH56" s="165">
        <v>141.4</v>
      </c>
      <c r="EI56" s="165">
        <v>367.86</v>
      </c>
      <c r="EJ56" s="165">
        <v>0</v>
      </c>
      <c r="EK56" s="165">
        <v>-34.804000000000002</v>
      </c>
      <c r="EL56" s="165">
        <v>-37.783000000000001</v>
      </c>
      <c r="EM56" s="165">
        <v>-24.004000000000001</v>
      </c>
      <c r="EN56" s="165">
        <v>13.329000000000001</v>
      </c>
      <c r="EO56" s="165">
        <v>12.509</v>
      </c>
      <c r="EP56" s="165">
        <v>145.97</v>
      </c>
      <c r="EQ56" s="165">
        <v>-76.692999999999998</v>
      </c>
      <c r="ER56" s="165">
        <v>-78.450999999999993</v>
      </c>
      <c r="ES56" s="165">
        <v>-51.774999999999999</v>
      </c>
      <c r="ET56" s="165">
        <v>0</v>
      </c>
      <c r="EU56" s="165">
        <v>-27.349</v>
      </c>
      <c r="EV56" s="165">
        <v>84.9</v>
      </c>
      <c r="EW56" s="165">
        <v>11.769</v>
      </c>
      <c r="EX56" s="165">
        <v>-23.352</v>
      </c>
      <c r="EY56" s="166"/>
      <c r="EZ56" s="165">
        <v>-33.414000000000001</v>
      </c>
      <c r="FA56" s="165">
        <v>9.0726999999999993</v>
      </c>
      <c r="FB56" s="165">
        <v>-85.4</v>
      </c>
      <c r="FC56" s="165">
        <v>55.765000000000001</v>
      </c>
      <c r="FD56" s="165">
        <v>20.265999999999998</v>
      </c>
      <c r="FE56" s="165">
        <v>0</v>
      </c>
      <c r="FF56" s="166"/>
      <c r="FG56" s="166"/>
      <c r="FH56" s="165">
        <v>37.531999999999996</v>
      </c>
      <c r="FI56" s="166"/>
      <c r="FJ56" s="165">
        <v>80.546000000000006</v>
      </c>
      <c r="FK56" s="165">
        <v>80.712999999999994</v>
      </c>
      <c r="FL56" s="165">
        <v>-195.58</v>
      </c>
      <c r="FM56" s="165">
        <v>61.872</v>
      </c>
      <c r="FN56" s="165">
        <v>61.869</v>
      </c>
      <c r="FO56" s="165">
        <v>-140.01</v>
      </c>
      <c r="FP56" s="165">
        <v>-132.44</v>
      </c>
      <c r="FQ56" s="165">
        <v>-60.247999999999998</v>
      </c>
      <c r="FR56" s="165">
        <v>-53.709000000000003</v>
      </c>
      <c r="FS56" s="165">
        <v>13.78</v>
      </c>
      <c r="FT56" s="166"/>
      <c r="FU56" s="166"/>
      <c r="FV56" s="165">
        <v>13.15</v>
      </c>
      <c r="FW56" s="165">
        <v>-62.298000000000002</v>
      </c>
      <c r="FX56" s="165">
        <v>10.85</v>
      </c>
      <c r="FY56" s="165">
        <v>-15.327999999999999</v>
      </c>
      <c r="FZ56" s="165">
        <v>4.4459999999999997</v>
      </c>
      <c r="GA56" s="165">
        <v>10.244999999999999</v>
      </c>
      <c r="GB56" s="165">
        <v>17.18</v>
      </c>
      <c r="GC56" s="165">
        <v>136.11000000000001</v>
      </c>
      <c r="GD56" s="165">
        <v>143.26</v>
      </c>
      <c r="GE56" s="165">
        <v>14.29</v>
      </c>
      <c r="GF56" s="167">
        <v>83.183999999999997</v>
      </c>
      <c r="GG56" s="166"/>
      <c r="GH56" s="165">
        <v>-17.991</v>
      </c>
      <c r="GI56" s="165">
        <v>-2.6349</v>
      </c>
      <c r="GJ56" s="165">
        <v>2.9802</v>
      </c>
      <c r="GK56" s="165">
        <v>1.645</v>
      </c>
      <c r="GL56" s="165">
        <v>6.4500000000000002E-2</v>
      </c>
      <c r="GM56" s="165">
        <v>0</v>
      </c>
      <c r="GN56" s="166"/>
      <c r="GO56" s="165">
        <v>-27.219000000000001</v>
      </c>
      <c r="GP56" s="165">
        <v>24.54</v>
      </c>
      <c r="GQ56" s="165">
        <v>42.436</v>
      </c>
      <c r="GR56" s="165">
        <v>101.28</v>
      </c>
      <c r="GS56" s="166"/>
      <c r="GT56" s="165">
        <v>-151.63</v>
      </c>
      <c r="GU56" s="165">
        <v>-18.404</v>
      </c>
      <c r="GV56" s="165">
        <v>34.814</v>
      </c>
      <c r="GW56" s="165">
        <v>-34.313000000000002</v>
      </c>
      <c r="GX56" s="165">
        <v>10.391</v>
      </c>
      <c r="GY56" s="165">
        <v>0</v>
      </c>
      <c r="GZ56" s="165">
        <v>0</v>
      </c>
      <c r="HA56" s="165">
        <v>11.663</v>
      </c>
      <c r="HB56" s="165">
        <v>236.31</v>
      </c>
      <c r="HC56" s="165">
        <v>236.26</v>
      </c>
      <c r="HD56" s="165">
        <v>284.10000000000002</v>
      </c>
      <c r="HE56" s="165">
        <v>-283.36</v>
      </c>
      <c r="HF56" s="165">
        <v>-594.1</v>
      </c>
      <c r="HG56" s="165">
        <v>596.14</v>
      </c>
      <c r="HH56" s="165">
        <v>657.91</v>
      </c>
      <c r="HI56" s="165">
        <v>-221.81</v>
      </c>
      <c r="HJ56" s="165">
        <v>-223.47</v>
      </c>
      <c r="HK56" s="165">
        <v>-54.768000000000001</v>
      </c>
      <c r="HL56" s="165">
        <v>-44.96</v>
      </c>
      <c r="HM56" s="165">
        <v>76.784999999999997</v>
      </c>
      <c r="HN56" s="165">
        <v>72.515000000000001</v>
      </c>
      <c r="HO56" s="165">
        <v>-101.98</v>
      </c>
      <c r="HP56" s="165">
        <v>-233.46</v>
      </c>
      <c r="HQ56" s="165">
        <v>65.789000000000001</v>
      </c>
      <c r="HR56" s="165">
        <v>65.855000000000004</v>
      </c>
      <c r="HS56" s="166"/>
      <c r="HT56" s="165">
        <v>-53.63</v>
      </c>
      <c r="HU56" s="165">
        <v>107.38</v>
      </c>
      <c r="HV56" s="165">
        <v>107.04</v>
      </c>
      <c r="HW56" s="165">
        <v>52.7</v>
      </c>
      <c r="HX56" s="165">
        <v>52.5</v>
      </c>
      <c r="HY56" s="165">
        <v>23.463000000000001</v>
      </c>
      <c r="HZ56" s="165">
        <v>28.399000000000001</v>
      </c>
      <c r="IA56" s="165">
        <v>-332.1</v>
      </c>
      <c r="IB56" s="165">
        <v>108.62</v>
      </c>
      <c r="IC56" s="165">
        <v>109</v>
      </c>
      <c r="ID56" s="165">
        <v>14.5</v>
      </c>
      <c r="IE56" s="166"/>
      <c r="IF56" s="165">
        <v>-62.598999999999997</v>
      </c>
      <c r="IG56" s="165">
        <v>-62.798999999999999</v>
      </c>
      <c r="IH56" s="165">
        <v>1.6653</v>
      </c>
      <c r="II56" s="165">
        <v>1.3042</v>
      </c>
      <c r="IJ56" s="166"/>
      <c r="IK56" s="165">
        <v>-336.73</v>
      </c>
      <c r="IL56" s="165">
        <v>453.88</v>
      </c>
      <c r="IM56" s="165">
        <v>354.64</v>
      </c>
      <c r="IN56" s="165">
        <v>131.91</v>
      </c>
      <c r="IO56" s="165">
        <v>-359.84</v>
      </c>
      <c r="IP56" s="165">
        <v>357.94</v>
      </c>
      <c r="IQ56" s="165">
        <v>-146.41999999999999</v>
      </c>
      <c r="IR56" s="165">
        <v>-288.39</v>
      </c>
      <c r="IS56" s="165">
        <v>-355.85</v>
      </c>
      <c r="IT56" s="165">
        <v>101.92</v>
      </c>
      <c r="IU56" s="165">
        <v>106.25</v>
      </c>
      <c r="IV56" s="165">
        <v>148.6</v>
      </c>
      <c r="IW56" s="165">
        <v>-439.61</v>
      </c>
      <c r="IX56" s="165">
        <v>226.02</v>
      </c>
      <c r="IY56" s="165">
        <v>-212.49</v>
      </c>
      <c r="IZ56" s="165">
        <v>213.41</v>
      </c>
      <c r="JA56" s="165">
        <v>-5.1402999999999999</v>
      </c>
      <c r="JB56" s="165">
        <v>25.323</v>
      </c>
      <c r="JC56" s="165">
        <v>16.399000000000001</v>
      </c>
      <c r="JD56" s="165">
        <v>5.9619</v>
      </c>
      <c r="JE56" s="165">
        <v>5.9688999999999997</v>
      </c>
      <c r="JF56" s="165">
        <v>-15.68</v>
      </c>
      <c r="JG56" s="165">
        <v>0</v>
      </c>
      <c r="JH56" s="165">
        <v>8.8384999999999998</v>
      </c>
      <c r="JI56" s="165">
        <v>3.2000000000000001E-2</v>
      </c>
      <c r="JJ56" s="165">
        <v>-55.253999999999998</v>
      </c>
      <c r="JK56" s="165">
        <v>-12.568</v>
      </c>
      <c r="JL56" s="165">
        <v>48.298999999999999</v>
      </c>
      <c r="JM56" s="165">
        <v>54.595999999999997</v>
      </c>
      <c r="JN56" s="165">
        <v>54.296999999999997</v>
      </c>
      <c r="JO56" s="165">
        <v>0</v>
      </c>
      <c r="JP56" s="165">
        <v>0</v>
      </c>
      <c r="JQ56" s="165">
        <v>49.615000000000002</v>
      </c>
      <c r="JR56" s="165">
        <v>48.652999999999999</v>
      </c>
      <c r="JS56" s="165">
        <v>49.143000000000001</v>
      </c>
      <c r="JT56" s="166"/>
      <c r="JU56" s="165">
        <v>-5.5</v>
      </c>
      <c r="JV56" s="165">
        <v>27.018000000000001</v>
      </c>
      <c r="JW56" s="165">
        <v>6.5</v>
      </c>
      <c r="JX56" s="165">
        <v>8.6998999999999995</v>
      </c>
      <c r="JY56" s="165">
        <v>-38.567999999999998</v>
      </c>
      <c r="JZ56" s="165">
        <v>78.34</v>
      </c>
      <c r="KA56" s="165">
        <v>54.83</v>
      </c>
      <c r="KB56" s="165">
        <v>-38.149000000000001</v>
      </c>
      <c r="KC56" s="165">
        <v>-76.998000000000005</v>
      </c>
      <c r="KD56" s="165">
        <v>44.515999999999998</v>
      </c>
      <c r="KE56" s="165">
        <v>31.885000000000002</v>
      </c>
      <c r="KF56" s="165">
        <v>-1.1000000000000001</v>
      </c>
      <c r="KG56" s="165">
        <v>1</v>
      </c>
      <c r="KH56" s="165">
        <v>60.402999999999999</v>
      </c>
      <c r="KI56" s="165">
        <v>144.97</v>
      </c>
    </row>
    <row r="57" spans="1:295" x14ac:dyDescent="0.25">
      <c r="A57" s="231" t="s">
        <v>697</v>
      </c>
      <c r="B57" s="231"/>
      <c r="C57" s="169">
        <v>0</v>
      </c>
      <c r="D57" s="169">
        <v>24.428999999999998</v>
      </c>
      <c r="E57" s="169">
        <v>-14.718999999999999</v>
      </c>
      <c r="F57" s="169">
        <v>13.531000000000001</v>
      </c>
      <c r="G57" s="169">
        <v>30.850999999999999</v>
      </c>
      <c r="H57" s="169">
        <v>25.207000000000001</v>
      </c>
      <c r="I57" s="169">
        <v>61.762</v>
      </c>
      <c r="J57" s="169">
        <v>1.8533999999999999</v>
      </c>
      <c r="K57" s="169">
        <v>65.031000000000006</v>
      </c>
      <c r="L57" s="169">
        <v>32.75</v>
      </c>
      <c r="M57" s="169">
        <v>-17.379000000000001</v>
      </c>
      <c r="N57" s="169">
        <v>-15.539</v>
      </c>
      <c r="O57" s="169">
        <v>-6.3689999999999998</v>
      </c>
      <c r="P57" s="169">
        <v>44</v>
      </c>
      <c r="Q57" s="169">
        <v>16.559000000000001</v>
      </c>
      <c r="R57" s="169">
        <v>0</v>
      </c>
      <c r="S57" s="169">
        <v>13.532999999999999</v>
      </c>
      <c r="T57" s="169">
        <v>241.3</v>
      </c>
      <c r="U57" s="169">
        <v>14.31</v>
      </c>
      <c r="V57" s="169">
        <v>14.442</v>
      </c>
      <c r="W57" s="169">
        <v>23.986000000000001</v>
      </c>
      <c r="X57" s="169">
        <v>0</v>
      </c>
      <c r="Y57" s="169">
        <v>22.196999999999999</v>
      </c>
      <c r="Z57" s="169">
        <v>8.0244999999999997</v>
      </c>
      <c r="AA57" s="169">
        <v>0</v>
      </c>
      <c r="AB57" s="169">
        <v>113</v>
      </c>
      <c r="AC57" s="169">
        <v>-77.819000000000003</v>
      </c>
      <c r="AD57" s="169">
        <v>-77.16</v>
      </c>
      <c r="AE57" s="169">
        <v>20.646999999999998</v>
      </c>
      <c r="AF57" s="169">
        <v>71.040000000000006</v>
      </c>
      <c r="AG57" s="169">
        <v>52.8</v>
      </c>
      <c r="AH57" s="169">
        <v>15.342000000000001</v>
      </c>
      <c r="AI57" s="169">
        <v>0.17899999999999999</v>
      </c>
      <c r="AJ57" s="169">
        <v>-26.048999999999999</v>
      </c>
      <c r="AK57" s="169">
        <v>-25.888999999999999</v>
      </c>
      <c r="AL57" s="169">
        <v>98.8</v>
      </c>
      <c r="AM57" s="169">
        <v>101.48</v>
      </c>
      <c r="AN57" s="169">
        <v>101.72</v>
      </c>
      <c r="AO57" s="169">
        <v>23.844999999999999</v>
      </c>
      <c r="AP57" s="169">
        <v>-0.59179999999999999</v>
      </c>
      <c r="AQ57" s="169">
        <v>0</v>
      </c>
      <c r="AR57" s="169">
        <v>81.073999999999998</v>
      </c>
      <c r="AS57" s="169">
        <v>52.845999999999997</v>
      </c>
      <c r="AT57" s="169">
        <v>-47.689</v>
      </c>
      <c r="AU57" s="169">
        <v>-47.145000000000003</v>
      </c>
      <c r="AV57" s="169">
        <v>31.948</v>
      </c>
      <c r="AW57" s="169">
        <v>31.927</v>
      </c>
      <c r="AX57" s="169">
        <v>79.570999999999998</v>
      </c>
      <c r="AY57" s="169">
        <v>80.375</v>
      </c>
      <c r="AZ57" s="169">
        <v>16.242999999999999</v>
      </c>
      <c r="BA57" s="169">
        <v>85.977999999999994</v>
      </c>
      <c r="BB57" s="169">
        <v>0</v>
      </c>
      <c r="BC57" s="169">
        <v>35.838000000000001</v>
      </c>
      <c r="BD57" s="169">
        <v>-5.5998999999999999</v>
      </c>
      <c r="BE57" s="169">
        <v>-5.5998999999999999</v>
      </c>
      <c r="BF57" s="169">
        <v>196.45</v>
      </c>
      <c r="BG57" s="169">
        <v>196.28</v>
      </c>
      <c r="BH57" s="169">
        <v>-0.78539999999999999</v>
      </c>
      <c r="BI57" s="169">
        <v>-67.102000000000004</v>
      </c>
      <c r="BJ57" s="169">
        <v>-40.351999999999997</v>
      </c>
      <c r="BK57" s="169">
        <v>10.159000000000001</v>
      </c>
      <c r="BL57" s="169">
        <v>13.247999999999999</v>
      </c>
      <c r="BM57" s="169">
        <v>9.0327999999999999</v>
      </c>
      <c r="BN57" s="169">
        <v>401.86</v>
      </c>
      <c r="BO57" s="169">
        <v>93.813000000000002</v>
      </c>
      <c r="BP57" s="169">
        <v>93.691000000000003</v>
      </c>
      <c r="BQ57" s="169">
        <v>-20.350999999999999</v>
      </c>
      <c r="BR57" s="169">
        <v>479.73</v>
      </c>
      <c r="BS57" s="169">
        <v>40.976999999999997</v>
      </c>
      <c r="BT57" s="169">
        <v>-29.024999999999999</v>
      </c>
      <c r="BU57" s="169">
        <v>136.06</v>
      </c>
      <c r="BV57" s="169">
        <v>102.94</v>
      </c>
      <c r="BW57" s="169">
        <v>29.45</v>
      </c>
      <c r="BX57" s="169">
        <v>33.209000000000003</v>
      </c>
      <c r="BY57" s="169">
        <v>72.150000000000006</v>
      </c>
      <c r="BZ57" s="169">
        <v>82.43</v>
      </c>
      <c r="CA57" s="169">
        <v>-38.709000000000003</v>
      </c>
      <c r="CB57" s="169">
        <v>-38.173000000000002</v>
      </c>
      <c r="CC57" s="169">
        <v>157.01</v>
      </c>
      <c r="CD57" s="169">
        <v>158.91999999999999</v>
      </c>
      <c r="CE57" s="169">
        <v>31.456</v>
      </c>
      <c r="CF57" s="169">
        <v>-40.39</v>
      </c>
      <c r="CG57" s="169">
        <v>-39.621000000000002</v>
      </c>
      <c r="CH57" s="169">
        <v>21.574000000000002</v>
      </c>
      <c r="CI57" s="169">
        <v>0</v>
      </c>
      <c r="CJ57" s="169">
        <v>19.57</v>
      </c>
      <c r="CK57" s="169">
        <v>25.984999999999999</v>
      </c>
      <c r="CL57" s="169">
        <v>115.09</v>
      </c>
      <c r="CM57" s="169">
        <v>104</v>
      </c>
      <c r="CN57" s="169">
        <v>-10.050000000000001</v>
      </c>
      <c r="CO57" s="169">
        <v>73.92</v>
      </c>
      <c r="CP57" s="169">
        <v>73.025000000000006</v>
      </c>
      <c r="CQ57" s="169">
        <v>67.656000000000006</v>
      </c>
      <c r="CR57" s="169">
        <v>11.752000000000001</v>
      </c>
      <c r="CS57" s="169">
        <v>12.268000000000001</v>
      </c>
      <c r="CT57" s="169">
        <v>160.06</v>
      </c>
      <c r="CU57" s="169">
        <v>12.766</v>
      </c>
      <c r="CV57" s="169">
        <v>0</v>
      </c>
      <c r="CW57" s="169">
        <v>18.977</v>
      </c>
      <c r="CX57" s="169">
        <v>67.47</v>
      </c>
      <c r="CY57" s="169">
        <v>87.01</v>
      </c>
      <c r="CZ57" s="169">
        <v>57.429000000000002</v>
      </c>
      <c r="DA57" s="169">
        <v>54.203000000000003</v>
      </c>
      <c r="DB57" s="169">
        <v>-25.119</v>
      </c>
      <c r="DC57" s="169">
        <v>-5.2743000000000002</v>
      </c>
      <c r="DD57" s="169">
        <v>0</v>
      </c>
      <c r="DE57" s="169">
        <v>0</v>
      </c>
      <c r="DF57" s="169">
        <v>-18.481000000000002</v>
      </c>
      <c r="DG57" s="169">
        <v>1E-4</v>
      </c>
      <c r="DH57" s="169">
        <v>-15.093999999999999</v>
      </c>
      <c r="DI57" s="169">
        <v>-60.9</v>
      </c>
      <c r="DJ57" s="169">
        <v>-62.098999999999997</v>
      </c>
      <c r="DK57" s="169">
        <v>32</v>
      </c>
      <c r="DL57" s="169">
        <v>71.786000000000001</v>
      </c>
      <c r="DM57" s="169">
        <v>80.793000000000006</v>
      </c>
      <c r="DN57" s="169">
        <v>104.31</v>
      </c>
      <c r="DO57" s="169">
        <v>71.099999999999994</v>
      </c>
      <c r="DP57" s="169">
        <v>-1.87</v>
      </c>
      <c r="DQ57" s="169">
        <v>64.475999999999999</v>
      </c>
      <c r="DR57" s="169">
        <v>122.2</v>
      </c>
      <c r="DS57" s="169">
        <v>-2.35</v>
      </c>
      <c r="DT57" s="169">
        <v>-2.3298999999999999</v>
      </c>
      <c r="DU57" s="169">
        <v>85.36</v>
      </c>
      <c r="DV57" s="169">
        <v>78.849999999999994</v>
      </c>
      <c r="DW57" s="169">
        <v>124.36</v>
      </c>
      <c r="DX57" s="169">
        <v>112.19</v>
      </c>
      <c r="DY57" s="169">
        <v>-39.887999999999998</v>
      </c>
      <c r="DZ57" s="169">
        <v>-40.244999999999997</v>
      </c>
      <c r="EA57" s="169">
        <v>217.71</v>
      </c>
      <c r="EB57" s="169">
        <v>173.23</v>
      </c>
      <c r="EC57" s="169">
        <v>167.94</v>
      </c>
      <c r="ED57" s="169">
        <v>168.99</v>
      </c>
      <c r="EE57" s="169">
        <v>119.7</v>
      </c>
      <c r="EF57" s="169">
        <v>113.12</v>
      </c>
      <c r="EG57" s="169">
        <v>-20.914999999999999</v>
      </c>
      <c r="EH57" s="169">
        <v>300.58</v>
      </c>
      <c r="EI57" s="169">
        <v>399.67</v>
      </c>
      <c r="EJ57" s="169">
        <v>0</v>
      </c>
      <c r="EK57" s="169">
        <v>-16.643999999999998</v>
      </c>
      <c r="EL57" s="169">
        <v>-19.512</v>
      </c>
      <c r="EM57" s="169">
        <v>52.578000000000003</v>
      </c>
      <c r="EN57" s="169">
        <v>34.15</v>
      </c>
      <c r="EO57" s="169">
        <v>32.134</v>
      </c>
      <c r="EP57" s="169">
        <v>178.23</v>
      </c>
      <c r="EQ57" s="169">
        <v>-24.896000000000001</v>
      </c>
      <c r="ER57" s="169">
        <v>-25.538</v>
      </c>
      <c r="ES57" s="169">
        <v>27.59</v>
      </c>
      <c r="ET57" s="169">
        <v>19.478999999999999</v>
      </c>
      <c r="EU57" s="169">
        <v>-6.42</v>
      </c>
      <c r="EV57" s="169">
        <v>115.9</v>
      </c>
      <c r="EW57" s="169">
        <v>18.084</v>
      </c>
      <c r="EX57" s="169">
        <v>2.3517000000000001</v>
      </c>
      <c r="EY57" s="169">
        <v>-27.814</v>
      </c>
      <c r="EZ57" s="169">
        <v>-27.465</v>
      </c>
      <c r="FA57" s="169">
        <v>13.247</v>
      </c>
      <c r="FB57" s="169">
        <v>-8.3681999999999999</v>
      </c>
      <c r="FC57" s="169">
        <v>55.765000000000001</v>
      </c>
      <c r="FD57" s="169">
        <v>21.861000000000001</v>
      </c>
      <c r="FE57" s="169">
        <v>0</v>
      </c>
      <c r="FF57" s="169">
        <v>0</v>
      </c>
      <c r="FG57" s="169">
        <v>0</v>
      </c>
      <c r="FH57" s="169">
        <v>52.993000000000002</v>
      </c>
      <c r="FI57" s="169">
        <v>49.405999999999999</v>
      </c>
      <c r="FJ57" s="169">
        <v>85.402000000000001</v>
      </c>
      <c r="FK57" s="169">
        <v>85.905000000000001</v>
      </c>
      <c r="FL57" s="169">
        <v>-102.81</v>
      </c>
      <c r="FM57" s="169">
        <v>74.632999999999996</v>
      </c>
      <c r="FN57" s="169">
        <v>74.974000000000004</v>
      </c>
      <c r="FO57" s="169">
        <v>-62.134</v>
      </c>
      <c r="FP57" s="169">
        <v>-40.424999999999997</v>
      </c>
      <c r="FQ57" s="169">
        <v>-52.981999999999999</v>
      </c>
      <c r="FR57" s="169">
        <v>-36.168999999999997</v>
      </c>
      <c r="FS57" s="169">
        <v>18.675000000000001</v>
      </c>
      <c r="FT57" s="169">
        <v>1.5725</v>
      </c>
      <c r="FU57" s="169">
        <v>-8.1499000000000006</v>
      </c>
      <c r="FV57" s="169">
        <v>14.32</v>
      </c>
      <c r="FW57" s="169">
        <v>-53.674999999999997</v>
      </c>
      <c r="FX57" s="169">
        <v>11.324</v>
      </c>
      <c r="FY57" s="169">
        <v>-12.957000000000001</v>
      </c>
      <c r="FZ57" s="169">
        <v>4.57</v>
      </c>
      <c r="GA57" s="169">
        <v>11.022</v>
      </c>
      <c r="GB57" s="169">
        <v>21.388999999999999</v>
      </c>
      <c r="GC57" s="169">
        <v>136.11000000000001</v>
      </c>
      <c r="GD57" s="169">
        <v>149.86000000000001</v>
      </c>
      <c r="GE57" s="169">
        <v>16.61</v>
      </c>
      <c r="GF57" s="169">
        <v>89.111000000000004</v>
      </c>
      <c r="GG57" s="169">
        <v>17.5</v>
      </c>
      <c r="GH57" s="169">
        <v>-17.991</v>
      </c>
      <c r="GI57" s="169">
        <v>1.0037</v>
      </c>
      <c r="GJ57" s="169">
        <v>5.2030000000000003</v>
      </c>
      <c r="GK57" s="169">
        <v>2.7582</v>
      </c>
      <c r="GL57" s="169">
        <v>6.4500000000000002E-2</v>
      </c>
      <c r="GM57" s="169">
        <v>0</v>
      </c>
      <c r="GN57" s="169">
        <v>-9.4098000000000006</v>
      </c>
      <c r="GO57" s="169">
        <v>-27.219000000000001</v>
      </c>
      <c r="GP57" s="169">
        <v>26.122</v>
      </c>
      <c r="GQ57" s="169">
        <v>72.350999999999999</v>
      </c>
      <c r="GR57" s="169">
        <v>128.12</v>
      </c>
      <c r="GS57" s="169">
        <v>94.6</v>
      </c>
      <c r="GT57" s="169">
        <v>-150.54</v>
      </c>
      <c r="GU57" s="169">
        <v>-13.670999999999999</v>
      </c>
      <c r="GV57" s="169">
        <v>48.582000000000001</v>
      </c>
      <c r="GW57" s="169">
        <v>-20.202999999999999</v>
      </c>
      <c r="GX57" s="169">
        <v>12.702999999999999</v>
      </c>
      <c r="GY57" s="169">
        <v>11.877000000000001</v>
      </c>
      <c r="GZ57" s="169">
        <v>11.414</v>
      </c>
      <c r="HA57" s="169">
        <v>14.013</v>
      </c>
      <c r="HB57" s="169">
        <v>252.92</v>
      </c>
      <c r="HC57" s="169">
        <v>253.87</v>
      </c>
      <c r="HD57" s="169">
        <v>293.8</v>
      </c>
      <c r="HE57" s="169">
        <v>-278.07</v>
      </c>
      <c r="HF57" s="169">
        <v>-545.91</v>
      </c>
      <c r="HG57" s="169">
        <v>600.64</v>
      </c>
      <c r="HH57" s="169">
        <v>662.71</v>
      </c>
      <c r="HI57" s="169">
        <v>-180.27</v>
      </c>
      <c r="HJ57" s="169">
        <v>-181.86</v>
      </c>
      <c r="HK57" s="169">
        <v>-40.726999999999997</v>
      </c>
      <c r="HL57" s="169">
        <v>-26.727</v>
      </c>
      <c r="HM57" s="169">
        <v>83.146000000000001</v>
      </c>
      <c r="HN57" s="169">
        <v>82.096999999999994</v>
      </c>
      <c r="HO57" s="169">
        <v>-79.759</v>
      </c>
      <c r="HP57" s="169">
        <v>-184.11</v>
      </c>
      <c r="HQ57" s="169">
        <v>68.316000000000003</v>
      </c>
      <c r="HR57" s="169">
        <v>68.14</v>
      </c>
      <c r="HS57" s="169">
        <v>-18.515000000000001</v>
      </c>
      <c r="HT57" s="169">
        <v>-18.869</v>
      </c>
      <c r="HU57" s="169">
        <v>107.88</v>
      </c>
      <c r="HV57" s="169">
        <v>107.58</v>
      </c>
      <c r="HW57" s="169">
        <v>66.099000000000004</v>
      </c>
      <c r="HX57" s="169">
        <v>66.099000000000004</v>
      </c>
      <c r="HY57" s="169">
        <v>23.565999999999999</v>
      </c>
      <c r="HZ57" s="169">
        <v>39.279000000000003</v>
      </c>
      <c r="IA57" s="169">
        <v>-261.94</v>
      </c>
      <c r="IB57" s="169">
        <v>114.21</v>
      </c>
      <c r="IC57" s="169">
        <v>113.37</v>
      </c>
      <c r="ID57" s="169">
        <v>19</v>
      </c>
      <c r="IE57" s="169">
        <v>30.2</v>
      </c>
      <c r="IF57" s="169">
        <v>-23.298999999999999</v>
      </c>
      <c r="IG57" s="169">
        <v>-16.5</v>
      </c>
      <c r="IH57" s="169">
        <v>2.1297000000000001</v>
      </c>
      <c r="II57" s="169">
        <v>1.8956</v>
      </c>
      <c r="IJ57" s="169">
        <v>-459.7</v>
      </c>
      <c r="IK57" s="169">
        <v>-131.25</v>
      </c>
      <c r="IL57" s="169">
        <v>540.99</v>
      </c>
      <c r="IM57" s="169">
        <v>371.15</v>
      </c>
      <c r="IN57" s="169">
        <v>158.44999999999999</v>
      </c>
      <c r="IO57" s="169">
        <v>-269.95</v>
      </c>
      <c r="IP57" s="169">
        <v>421.58</v>
      </c>
      <c r="IQ57" s="169">
        <v>-42.264000000000003</v>
      </c>
      <c r="IR57" s="169">
        <v>-151.33000000000001</v>
      </c>
      <c r="IS57" s="169">
        <v>-238.56</v>
      </c>
      <c r="IT57" s="169">
        <v>121.65</v>
      </c>
      <c r="IU57" s="169">
        <v>120.92</v>
      </c>
      <c r="IV57" s="169">
        <v>172.36</v>
      </c>
      <c r="IW57" s="169">
        <v>-287.19</v>
      </c>
      <c r="IX57" s="169">
        <v>245.37</v>
      </c>
      <c r="IY57" s="169">
        <v>-166.25</v>
      </c>
      <c r="IZ57" s="169">
        <v>279.72000000000003</v>
      </c>
      <c r="JA57" s="169">
        <v>-2.9512</v>
      </c>
      <c r="JB57" s="169">
        <v>31.670999999999999</v>
      </c>
      <c r="JC57" s="169">
        <v>24.959</v>
      </c>
      <c r="JD57" s="169">
        <v>6.5468999999999999</v>
      </c>
      <c r="JE57" s="169">
        <v>6.5468999999999999</v>
      </c>
      <c r="JF57" s="169">
        <v>-7.6798999999999999</v>
      </c>
      <c r="JG57" s="169">
        <v>7.1999000000000004</v>
      </c>
      <c r="JH57" s="169">
        <v>11.144</v>
      </c>
      <c r="JI57" s="169">
        <v>3.9260999999999999</v>
      </c>
      <c r="JJ57" s="169">
        <v>-42.567999999999998</v>
      </c>
      <c r="JK57" s="169">
        <v>-6.9718</v>
      </c>
      <c r="JL57" s="169">
        <v>48.5</v>
      </c>
      <c r="JM57" s="169">
        <v>57.493000000000002</v>
      </c>
      <c r="JN57" s="169">
        <v>57.031999999999996</v>
      </c>
      <c r="JO57" s="169">
        <v>0</v>
      </c>
      <c r="JP57" s="169">
        <v>0</v>
      </c>
      <c r="JQ57" s="169">
        <v>52.701000000000001</v>
      </c>
      <c r="JR57" s="169">
        <v>52.201999999999998</v>
      </c>
      <c r="JS57" s="169">
        <v>53.307000000000002</v>
      </c>
      <c r="JT57" s="169">
        <v>0</v>
      </c>
      <c r="JU57" s="169">
        <v>-2.7</v>
      </c>
      <c r="JV57" s="169">
        <v>27.74</v>
      </c>
      <c r="JW57" s="169">
        <v>10.069000000000001</v>
      </c>
      <c r="JX57" s="169">
        <v>8.6998999999999995</v>
      </c>
      <c r="JY57" s="169">
        <v>-22.050999999999998</v>
      </c>
      <c r="JZ57" s="169">
        <v>80.061999999999998</v>
      </c>
      <c r="KA57" s="169">
        <v>59.817</v>
      </c>
      <c r="KB57" s="169">
        <v>-22.376000000000001</v>
      </c>
      <c r="KC57" s="169">
        <v>-69.653999999999996</v>
      </c>
      <c r="KD57" s="169">
        <v>50.802999999999997</v>
      </c>
      <c r="KE57" s="169">
        <v>44.179000000000002</v>
      </c>
      <c r="KF57" s="169">
        <v>21.6</v>
      </c>
      <c r="KG57" s="169">
        <v>5.6999000000000004</v>
      </c>
      <c r="KH57" s="169">
        <v>96.927000000000007</v>
      </c>
      <c r="KI57" s="169">
        <v>272.92</v>
      </c>
    </row>
    <row r="58" spans="1:295" x14ac:dyDescent="0.25">
      <c r="A58" s="231" t="s">
        <v>698</v>
      </c>
      <c r="B58" s="231"/>
      <c r="C58" s="169">
        <v>0</v>
      </c>
      <c r="D58" s="169">
        <v>7.5270999999999999</v>
      </c>
      <c r="E58" s="169">
        <v>-48.709000000000003</v>
      </c>
      <c r="F58" s="169">
        <v>-40.770000000000003</v>
      </c>
      <c r="G58" s="169">
        <v>18.585999999999999</v>
      </c>
      <c r="H58" s="169">
        <v>7.6170999999999998</v>
      </c>
      <c r="I58" s="169">
        <v>36.587000000000003</v>
      </c>
      <c r="J58" s="169">
        <v>-108.71</v>
      </c>
      <c r="K58" s="169">
        <v>34.573999999999998</v>
      </c>
      <c r="L58" s="169">
        <v>17.774000000000001</v>
      </c>
      <c r="M58" s="169">
        <v>-32.201999999999998</v>
      </c>
      <c r="N58" s="169">
        <v>-71.040000000000006</v>
      </c>
      <c r="O58" s="169">
        <v>-53.762999999999998</v>
      </c>
      <c r="P58" s="169">
        <v>2.2000000000000002</v>
      </c>
      <c r="Q58" s="169">
        <v>8.2798999999999996</v>
      </c>
      <c r="R58" s="169">
        <v>-44</v>
      </c>
      <c r="S58" s="169">
        <v>8.4138000000000002</v>
      </c>
      <c r="T58" s="169">
        <v>-5.1340000000000003</v>
      </c>
      <c r="U58" s="169">
        <v>8.2693999999999992</v>
      </c>
      <c r="V58" s="169">
        <v>8.5691000000000006</v>
      </c>
      <c r="W58" s="169">
        <v>13.957000000000001</v>
      </c>
      <c r="X58" s="169">
        <v>0</v>
      </c>
      <c r="Y58" s="169">
        <v>7.5846999999999998</v>
      </c>
      <c r="Z58" s="169">
        <v>2.2999999999999998</v>
      </c>
      <c r="AA58" s="169">
        <v>0</v>
      </c>
      <c r="AB58" s="169">
        <v>113</v>
      </c>
      <c r="AC58" s="169">
        <v>-139.61000000000001</v>
      </c>
      <c r="AD58" s="169">
        <v>-139.72</v>
      </c>
      <c r="AE58" s="169">
        <v>15.077</v>
      </c>
      <c r="AF58" s="169">
        <v>15.539</v>
      </c>
      <c r="AG58" s="169">
        <v>4.4000000000000004</v>
      </c>
      <c r="AH58" s="169">
        <v>5.6388999999999996</v>
      </c>
      <c r="AI58" s="169">
        <v>0.12</v>
      </c>
      <c r="AJ58" s="169">
        <v>-99.4</v>
      </c>
      <c r="AK58" s="169">
        <v>-95.36</v>
      </c>
      <c r="AL58" s="169">
        <v>-44.27</v>
      </c>
      <c r="AM58" s="169">
        <v>25.959</v>
      </c>
      <c r="AN58" s="169">
        <v>26.309000000000001</v>
      </c>
      <c r="AO58" s="169">
        <v>10.542999999999999</v>
      </c>
      <c r="AP58" s="169">
        <v>-8.0630000000000006</v>
      </c>
      <c r="AQ58" s="169">
        <v>0</v>
      </c>
      <c r="AR58" s="169">
        <v>56.094000000000001</v>
      </c>
      <c r="AS58" s="169">
        <v>4.1365999999999996</v>
      </c>
      <c r="AT58" s="169">
        <v>-179.37</v>
      </c>
      <c r="AU58" s="169">
        <v>-176.15</v>
      </c>
      <c r="AV58" s="169">
        <v>5.7220000000000004</v>
      </c>
      <c r="AW58" s="169">
        <v>5.7298999999999998</v>
      </c>
      <c r="AX58" s="169">
        <v>26.657</v>
      </c>
      <c r="AY58" s="169">
        <v>27.193000000000001</v>
      </c>
      <c r="AZ58" s="169">
        <v>-8.3751999999999995</v>
      </c>
      <c r="BA58" s="169">
        <v>-44.005000000000003</v>
      </c>
      <c r="BB58" s="169">
        <v>-375.92</v>
      </c>
      <c r="BC58" s="169">
        <v>13.002000000000001</v>
      </c>
      <c r="BD58" s="169">
        <v>-17.599</v>
      </c>
      <c r="BE58" s="169">
        <v>-17.699000000000002</v>
      </c>
      <c r="BF58" s="169">
        <v>52.854999999999997</v>
      </c>
      <c r="BG58" s="169">
        <v>52.262999999999998</v>
      </c>
      <c r="BH58" s="169">
        <v>-7.0118</v>
      </c>
      <c r="BI58" s="169">
        <v>-67.102000000000004</v>
      </c>
      <c r="BJ58" s="169">
        <v>-157.08000000000001</v>
      </c>
      <c r="BK58" s="169">
        <v>-7.3699000000000003</v>
      </c>
      <c r="BL58" s="169">
        <v>0</v>
      </c>
      <c r="BM58" s="169">
        <v>2.7469000000000001</v>
      </c>
      <c r="BN58" s="169">
        <v>0</v>
      </c>
      <c r="BO58" s="169">
        <v>-0.70189999999999997</v>
      </c>
      <c r="BP58" s="169">
        <v>-0.91559999999999997</v>
      </c>
      <c r="BQ58" s="169">
        <v>-286.83</v>
      </c>
      <c r="BR58" s="169">
        <v>137.24</v>
      </c>
      <c r="BS58" s="169">
        <v>40.976999999999997</v>
      </c>
      <c r="BT58" s="169">
        <v>-132.33000000000001</v>
      </c>
      <c r="BU58" s="169">
        <v>29.978999999999999</v>
      </c>
      <c r="BV58" s="169">
        <v>60.017000000000003</v>
      </c>
      <c r="BW58" s="169">
        <v>20.548999999999999</v>
      </c>
      <c r="BX58" s="169">
        <v>16.209</v>
      </c>
      <c r="BY58" s="169">
        <v>43.098999999999997</v>
      </c>
      <c r="BZ58" s="169">
        <v>62.52</v>
      </c>
      <c r="CA58" s="169">
        <v>-86.665999999999997</v>
      </c>
      <c r="CB58" s="169">
        <v>-86.531999999999996</v>
      </c>
      <c r="CC58" s="169">
        <v>111.7</v>
      </c>
      <c r="CD58" s="169">
        <v>111.9</v>
      </c>
      <c r="CE58" s="169">
        <v>2.9559000000000002</v>
      </c>
      <c r="CF58" s="169">
        <v>-123.93</v>
      </c>
      <c r="CG58" s="169">
        <v>-123.03</v>
      </c>
      <c r="CH58" s="169">
        <v>-13.446999999999999</v>
      </c>
      <c r="CI58" s="169">
        <v>0</v>
      </c>
      <c r="CJ58" s="169">
        <v>19.57</v>
      </c>
      <c r="CK58" s="169">
        <v>25.984999999999999</v>
      </c>
      <c r="CL58" s="169">
        <v>68.5</v>
      </c>
      <c r="CM58" s="169">
        <v>61.7</v>
      </c>
      <c r="CN58" s="169">
        <v>-16.100000000000001</v>
      </c>
      <c r="CO58" s="169">
        <v>51.09</v>
      </c>
      <c r="CP58" s="169">
        <v>49.231000000000002</v>
      </c>
      <c r="CQ58" s="169">
        <v>49.029000000000003</v>
      </c>
      <c r="CR58" s="169">
        <v>-55.796999999999997</v>
      </c>
      <c r="CS58" s="169">
        <v>-55.948999999999998</v>
      </c>
      <c r="CT58" s="169">
        <v>-32.106000000000002</v>
      </c>
      <c r="CU58" s="169">
        <v>-70.665999999999997</v>
      </c>
      <c r="CV58" s="169">
        <v>0</v>
      </c>
      <c r="CW58" s="169">
        <v>11.048</v>
      </c>
      <c r="CX58" s="169">
        <v>20.54</v>
      </c>
      <c r="CY58" s="169">
        <v>44.689</v>
      </c>
      <c r="CZ58" s="169">
        <v>32.350999999999999</v>
      </c>
      <c r="DA58" s="169">
        <v>30.619</v>
      </c>
      <c r="DB58" s="169">
        <v>-37.770000000000003</v>
      </c>
      <c r="DC58" s="169">
        <v>-6.2050999999999998</v>
      </c>
      <c r="DD58" s="169">
        <v>0</v>
      </c>
      <c r="DE58" s="169">
        <v>0</v>
      </c>
      <c r="DF58" s="169">
        <v>-113.8</v>
      </c>
      <c r="DG58" s="169">
        <v>-2.9999999999999997E-4</v>
      </c>
      <c r="DH58" s="169">
        <v>-23.018000000000001</v>
      </c>
      <c r="DI58" s="169">
        <v>-115.9</v>
      </c>
      <c r="DJ58" s="169">
        <v>-113.69</v>
      </c>
      <c r="DK58" s="169">
        <v>25.765000000000001</v>
      </c>
      <c r="DL58" s="169">
        <v>31.649000000000001</v>
      </c>
      <c r="DM58" s="169">
        <v>29.602</v>
      </c>
      <c r="DN58" s="169">
        <v>46.307000000000002</v>
      </c>
      <c r="DO58" s="169">
        <v>31.54</v>
      </c>
      <c r="DP58" s="169">
        <v>-12.63</v>
      </c>
      <c r="DQ58" s="169">
        <v>44.28</v>
      </c>
      <c r="DR58" s="169">
        <v>21.303999999999998</v>
      </c>
      <c r="DS58" s="169">
        <v>-14.97</v>
      </c>
      <c r="DT58" s="169">
        <v>-14.96</v>
      </c>
      <c r="DU58" s="169">
        <v>61.51</v>
      </c>
      <c r="DV58" s="169">
        <v>53.61</v>
      </c>
      <c r="DW58" s="169">
        <v>19.363</v>
      </c>
      <c r="DX58" s="169">
        <v>18.635999999999999</v>
      </c>
      <c r="DY58" s="169">
        <v>-74.415000000000006</v>
      </c>
      <c r="DZ58" s="169">
        <v>-71.018000000000001</v>
      </c>
      <c r="EA58" s="169">
        <v>99.185000000000002</v>
      </c>
      <c r="EB58" s="169">
        <v>62.601999999999997</v>
      </c>
      <c r="EC58" s="169">
        <v>60.539000000000001</v>
      </c>
      <c r="ED58" s="169">
        <v>61.576000000000001</v>
      </c>
      <c r="EE58" s="169">
        <v>35.128999999999998</v>
      </c>
      <c r="EF58" s="169">
        <v>9.2456999999999994</v>
      </c>
      <c r="EG58" s="169">
        <v>-35.137</v>
      </c>
      <c r="EH58" s="169">
        <v>31.494</v>
      </c>
      <c r="EI58" s="169">
        <v>159.66</v>
      </c>
      <c r="EJ58" s="169">
        <v>0</v>
      </c>
      <c r="EK58" s="169">
        <v>-39.481000000000002</v>
      </c>
      <c r="EL58" s="169">
        <v>-42.83</v>
      </c>
      <c r="EM58" s="169">
        <v>-35.798999999999999</v>
      </c>
      <c r="EN58" s="169">
        <v>-54.767000000000003</v>
      </c>
      <c r="EO58" s="169">
        <v>-50.982999999999997</v>
      </c>
      <c r="EP58" s="169">
        <v>32.304000000000002</v>
      </c>
      <c r="EQ58" s="169">
        <v>-100.29</v>
      </c>
      <c r="ER58" s="169">
        <v>-102.7</v>
      </c>
      <c r="ES58" s="169">
        <v>-82.254999999999995</v>
      </c>
      <c r="ET58" s="169">
        <v>0</v>
      </c>
      <c r="EU58" s="169">
        <v>-27.349</v>
      </c>
      <c r="EV58" s="169">
        <v>0</v>
      </c>
      <c r="EW58" s="169">
        <v>11.769</v>
      </c>
      <c r="EX58" s="169">
        <v>-172.42</v>
      </c>
      <c r="EY58" s="169">
        <v>-35.624000000000002</v>
      </c>
      <c r="EZ58" s="169">
        <v>-36.026000000000003</v>
      </c>
      <c r="FA58" s="169">
        <v>-6.6400000000000001E-2</v>
      </c>
      <c r="FB58" s="169">
        <v>-108.68</v>
      </c>
      <c r="FC58" s="169">
        <v>55.765000000000001</v>
      </c>
      <c r="FD58" s="169">
        <v>19.568999999999999</v>
      </c>
      <c r="FE58" s="169">
        <v>0</v>
      </c>
      <c r="FF58" s="169">
        <v>0</v>
      </c>
      <c r="FG58" s="169">
        <v>0</v>
      </c>
      <c r="FH58" s="169">
        <v>36.341000000000001</v>
      </c>
      <c r="FI58" s="169">
        <v>37.304000000000002</v>
      </c>
      <c r="FJ58" s="169">
        <v>39.686999999999998</v>
      </c>
      <c r="FK58" s="169">
        <v>39.017000000000003</v>
      </c>
      <c r="FL58" s="169">
        <v>-207.64</v>
      </c>
      <c r="FM58" s="169">
        <v>43.677999999999997</v>
      </c>
      <c r="FN58" s="169">
        <v>43.371000000000002</v>
      </c>
      <c r="FO58" s="169">
        <v>-144.57</v>
      </c>
      <c r="FP58" s="169">
        <v>-132.44</v>
      </c>
      <c r="FQ58" s="169">
        <v>-70.509</v>
      </c>
      <c r="FR58" s="169">
        <v>-55.418999999999997</v>
      </c>
      <c r="FS58" s="169">
        <v>13.472</v>
      </c>
      <c r="FT58" s="169">
        <v>0.68640000000000001</v>
      </c>
      <c r="FU58" s="169">
        <v>-12.019</v>
      </c>
      <c r="FV58" s="169">
        <v>8.0399999999999991</v>
      </c>
      <c r="FW58" s="169">
        <v>-75.350999999999999</v>
      </c>
      <c r="FX58" s="169">
        <v>8.8232999999999997</v>
      </c>
      <c r="FY58" s="169">
        <v>-16.167999999999999</v>
      </c>
      <c r="FZ58" s="169">
        <v>0.67700000000000005</v>
      </c>
      <c r="GA58" s="169">
        <v>5.3672000000000004</v>
      </c>
      <c r="GB58" s="169">
        <v>9.76</v>
      </c>
      <c r="GC58" s="169">
        <v>40.259</v>
      </c>
      <c r="GD58" s="169">
        <v>62.167000000000002</v>
      </c>
      <c r="GE58" s="169">
        <v>12.98</v>
      </c>
      <c r="GF58" s="169">
        <v>63.523000000000003</v>
      </c>
      <c r="GG58" s="169">
        <v>8.3999000000000006</v>
      </c>
      <c r="GH58" s="169">
        <v>-33.411999999999999</v>
      </c>
      <c r="GI58" s="169">
        <v>-4.8361999999999998</v>
      </c>
      <c r="GJ58" s="169">
        <v>0</v>
      </c>
      <c r="GK58" s="169">
        <v>1.1728000000000001</v>
      </c>
      <c r="GL58" s="169">
        <v>6.4500000000000002E-2</v>
      </c>
      <c r="GM58" s="169">
        <v>0</v>
      </c>
      <c r="GN58" s="169">
        <v>-15.952999999999999</v>
      </c>
      <c r="GO58" s="169">
        <v>-45.85</v>
      </c>
      <c r="GP58" s="169">
        <v>5.0000000000000001E-4</v>
      </c>
      <c r="GQ58" s="169">
        <v>42.351999999999997</v>
      </c>
      <c r="GR58" s="169">
        <v>101.28</v>
      </c>
      <c r="GS58" s="169">
        <v>62.085999999999999</v>
      </c>
      <c r="GT58" s="169">
        <v>-207.69</v>
      </c>
      <c r="GU58" s="169">
        <v>-28.481000000000002</v>
      </c>
      <c r="GV58" s="169">
        <v>31.318000000000001</v>
      </c>
      <c r="GW58" s="169">
        <v>-63.722999999999999</v>
      </c>
      <c r="GX58" s="169">
        <v>9.6485000000000003</v>
      </c>
      <c r="GY58" s="169">
        <v>0</v>
      </c>
      <c r="GZ58" s="169">
        <v>0</v>
      </c>
      <c r="HA58" s="169">
        <v>11</v>
      </c>
      <c r="HB58" s="169">
        <v>190.85</v>
      </c>
      <c r="HC58" s="169">
        <v>189.52</v>
      </c>
      <c r="HD58" s="169">
        <v>279.5</v>
      </c>
      <c r="HE58" s="169">
        <v>-291.95</v>
      </c>
      <c r="HF58" s="169">
        <v>-600.70000000000005</v>
      </c>
      <c r="HG58" s="169">
        <v>553.72</v>
      </c>
      <c r="HH58" s="169">
        <v>470.16</v>
      </c>
      <c r="HI58" s="169">
        <v>-235.72</v>
      </c>
      <c r="HJ58" s="169">
        <v>-238.39</v>
      </c>
      <c r="HK58" s="169">
        <v>-59.206000000000003</v>
      </c>
      <c r="HL58" s="169">
        <v>-50.860999999999997</v>
      </c>
      <c r="HM58" s="169">
        <v>72.239000000000004</v>
      </c>
      <c r="HN58" s="169">
        <v>70.724000000000004</v>
      </c>
      <c r="HO58" s="169">
        <v>-101.98</v>
      </c>
      <c r="HP58" s="169">
        <v>-233.46</v>
      </c>
      <c r="HQ58" s="169">
        <v>16.768000000000001</v>
      </c>
      <c r="HR58" s="169">
        <v>16.581</v>
      </c>
      <c r="HS58" s="169">
        <v>-91.233000000000004</v>
      </c>
      <c r="HT58" s="169">
        <v>-91.233999999999995</v>
      </c>
      <c r="HU58" s="169">
        <v>82.528999999999996</v>
      </c>
      <c r="HV58" s="169">
        <v>80.388999999999996</v>
      </c>
      <c r="HW58" s="169">
        <v>49.298999999999999</v>
      </c>
      <c r="HX58" s="169">
        <v>52</v>
      </c>
      <c r="HY58" s="169">
        <v>22.109000000000002</v>
      </c>
      <c r="HZ58" s="169">
        <v>-68.16</v>
      </c>
      <c r="IA58" s="169">
        <v>-374.41</v>
      </c>
      <c r="IB58" s="169">
        <v>80.685000000000002</v>
      </c>
      <c r="IC58" s="169">
        <v>80.628</v>
      </c>
      <c r="ID58" s="169">
        <v>9.8999000000000006</v>
      </c>
      <c r="IE58" s="169">
        <v>2.9</v>
      </c>
      <c r="IF58" s="169">
        <v>-65.900000000000006</v>
      </c>
      <c r="IG58" s="169">
        <v>-66.198999999999998</v>
      </c>
      <c r="IH58" s="169">
        <v>-79.802000000000007</v>
      </c>
      <c r="II58" s="169">
        <v>-79.608999999999995</v>
      </c>
      <c r="IJ58" s="169">
        <v>-647.5</v>
      </c>
      <c r="IK58" s="169">
        <v>-340.07</v>
      </c>
      <c r="IL58" s="169">
        <v>293.61</v>
      </c>
      <c r="IM58" s="169">
        <v>224.72</v>
      </c>
      <c r="IN58" s="169">
        <v>-190.96</v>
      </c>
      <c r="IO58" s="169">
        <v>-423.9</v>
      </c>
      <c r="IP58" s="169">
        <v>270.36</v>
      </c>
      <c r="IQ58" s="169">
        <v>-166.75</v>
      </c>
      <c r="IR58" s="169">
        <v>-305.18</v>
      </c>
      <c r="IS58" s="169">
        <v>-419.1</v>
      </c>
      <c r="IT58" s="169">
        <v>91.629000000000005</v>
      </c>
      <c r="IU58" s="169">
        <v>91.466999999999999</v>
      </c>
      <c r="IV58" s="169">
        <v>36.880000000000003</v>
      </c>
      <c r="IW58" s="169">
        <v>-523.94000000000005</v>
      </c>
      <c r="IX58" s="169">
        <v>113.26</v>
      </c>
      <c r="IY58" s="169">
        <v>-277.38</v>
      </c>
      <c r="IZ58" s="169">
        <v>166.69</v>
      </c>
      <c r="JA58" s="169">
        <v>-5.6154000000000002</v>
      </c>
      <c r="JB58" s="169">
        <v>12.071</v>
      </c>
      <c r="JC58" s="169">
        <v>8</v>
      </c>
      <c r="JD58" s="169">
        <v>4.8779000000000003</v>
      </c>
      <c r="JE58" s="169">
        <v>4.8708999999999998</v>
      </c>
      <c r="JF58" s="169">
        <v>-24.239000000000001</v>
      </c>
      <c r="JG58" s="169">
        <v>-3.68</v>
      </c>
      <c r="JH58" s="169">
        <v>7.7413999999999996</v>
      </c>
      <c r="JI58" s="169">
        <v>-7.1182999999999996</v>
      </c>
      <c r="JJ58" s="169">
        <v>-57.277000000000001</v>
      </c>
      <c r="JK58" s="169">
        <v>-15.672000000000001</v>
      </c>
      <c r="JL58" s="169">
        <v>36.9</v>
      </c>
      <c r="JM58" s="169">
        <v>49.4</v>
      </c>
      <c r="JN58" s="169">
        <v>48.978999999999999</v>
      </c>
      <c r="JO58" s="169">
        <v>0</v>
      </c>
      <c r="JP58" s="169">
        <v>0</v>
      </c>
      <c r="JQ58" s="169">
        <v>47.366999999999997</v>
      </c>
      <c r="JR58" s="169">
        <v>45.747</v>
      </c>
      <c r="JS58" s="169">
        <v>47.048000000000002</v>
      </c>
      <c r="JT58" s="169">
        <v>0</v>
      </c>
      <c r="JU58" s="169">
        <v>-29.899000000000001</v>
      </c>
      <c r="JV58" s="169">
        <v>19.91</v>
      </c>
      <c r="JW58" s="169">
        <v>5</v>
      </c>
      <c r="JX58" s="169">
        <v>8.6998999999999995</v>
      </c>
      <c r="JY58" s="169">
        <v>-46.198999999999998</v>
      </c>
      <c r="JZ58" s="169">
        <v>71.486999999999995</v>
      </c>
      <c r="KA58" s="169">
        <v>40.246000000000002</v>
      </c>
      <c r="KB58" s="169">
        <v>-46.088000000000001</v>
      </c>
      <c r="KC58" s="169">
        <v>-78.055000000000007</v>
      </c>
      <c r="KD58" s="169">
        <v>26.277000000000001</v>
      </c>
      <c r="KE58" s="169">
        <v>27.247</v>
      </c>
      <c r="KF58" s="169">
        <v>-5.4</v>
      </c>
      <c r="KG58" s="169">
        <v>-21.298999999999999</v>
      </c>
      <c r="KH58" s="169">
        <v>-93.876999999999995</v>
      </c>
      <c r="KI58" s="169">
        <v>85.311000000000007</v>
      </c>
    </row>
    <row r="59" spans="1:295" x14ac:dyDescent="0.25">
      <c r="A59" s="231" t="s">
        <v>699</v>
      </c>
      <c r="B59" s="231"/>
      <c r="C59" s="169">
        <v>0</v>
      </c>
      <c r="D59" s="169">
        <v>17.692308333333333</v>
      </c>
      <c r="E59" s="169">
        <v>-35.329229166666671</v>
      </c>
      <c r="F59" s="169">
        <v>-7.3302512195121956</v>
      </c>
      <c r="G59" s="169">
        <v>26.973617647058823</v>
      </c>
      <c r="H59" s="169">
        <v>15.252481250000001</v>
      </c>
      <c r="I59" s="169">
        <v>50.368375</v>
      </c>
      <c r="J59" s="169">
        <v>-70.172544117647064</v>
      </c>
      <c r="K59" s="169">
        <v>52.077958333333335</v>
      </c>
      <c r="L59" s="169">
        <v>26.422395833333333</v>
      </c>
      <c r="M59" s="169">
        <v>-25.846791666666668</v>
      </c>
      <c r="N59" s="169">
        <v>-35.056979166666665</v>
      </c>
      <c r="O59" s="169">
        <v>-32.264833333333335</v>
      </c>
      <c r="P59" s="169">
        <v>26.262245833333335</v>
      </c>
      <c r="Q59" s="169">
        <v>12.247299999999999</v>
      </c>
      <c r="R59" s="169">
        <v>-25.803954166666664</v>
      </c>
      <c r="S59" s="169">
        <v>12.260899999999999</v>
      </c>
      <c r="T59" s="169">
        <v>162.80648333333335</v>
      </c>
      <c r="U59" s="169">
        <v>10.782136585365853</v>
      </c>
      <c r="V59" s="169">
        <v>11.179148837209302</v>
      </c>
      <c r="W59" s="169">
        <v>18.434906976744188</v>
      </c>
      <c r="X59" s="169">
        <v>0</v>
      </c>
      <c r="Y59" s="169">
        <v>16.860418750000001</v>
      </c>
      <c r="Z59" s="169">
        <v>6.1711312500000002</v>
      </c>
      <c r="AA59" s="169">
        <v>0</v>
      </c>
      <c r="AB59" s="169">
        <v>113</v>
      </c>
      <c r="AC59" s="169">
        <v>-98.820562499999994</v>
      </c>
      <c r="AD59" s="169">
        <v>-98.819874999999996</v>
      </c>
      <c r="AE59" s="169">
        <v>17.3485625</v>
      </c>
      <c r="AF59" s="169">
        <v>35.195749999999997</v>
      </c>
      <c r="AG59" s="169">
        <v>30.570708333333332</v>
      </c>
      <c r="AH59" s="169">
        <v>9.5104312499999999</v>
      </c>
      <c r="AI59" s="169">
        <v>0.14168749999999999</v>
      </c>
      <c r="AJ59" s="169">
        <v>-48.606604166666664</v>
      </c>
      <c r="AK59" s="169">
        <v>-48.152708333333337</v>
      </c>
      <c r="AL59" s="169">
        <v>-20.130583333333334</v>
      </c>
      <c r="AM59" s="169">
        <v>48.673791666666666</v>
      </c>
      <c r="AN59" s="169">
        <v>48.953916666666672</v>
      </c>
      <c r="AO59" s="169">
        <v>17.126229166666668</v>
      </c>
      <c r="AP59" s="169">
        <v>-3.6871083333333332</v>
      </c>
      <c r="AQ59" s="169">
        <v>0</v>
      </c>
      <c r="AR59" s="169">
        <v>67.686705882352939</v>
      </c>
      <c r="AS59" s="169">
        <v>32.292083333333338</v>
      </c>
      <c r="AT59" s="169">
        <v>-82.115187500000005</v>
      </c>
      <c r="AU59" s="169">
        <v>-81.743520833333335</v>
      </c>
      <c r="AV59" s="169">
        <v>17.964681250000002</v>
      </c>
      <c r="AW59" s="169">
        <v>17.068941666666667</v>
      </c>
      <c r="AX59" s="169">
        <v>62.502441860465112</v>
      </c>
      <c r="AY59" s="169">
        <v>62.985458333333334</v>
      </c>
      <c r="AZ59" s="169">
        <v>-2.0904583333333338</v>
      </c>
      <c r="BA59" s="169">
        <v>-10.666366666666665</v>
      </c>
      <c r="BB59" s="169">
        <v>-213.38270833333331</v>
      </c>
      <c r="BC59" s="169">
        <v>29.679104166666665</v>
      </c>
      <c r="BD59" s="169">
        <v>-14.186171739130435</v>
      </c>
      <c r="BE59" s="169">
        <v>-14.060195121951219</v>
      </c>
      <c r="BF59" s="169">
        <v>90.793956521739119</v>
      </c>
      <c r="BG59" s="169">
        <v>89.957456521739118</v>
      </c>
      <c r="BH59" s="169">
        <v>-5.0891500000000001</v>
      </c>
      <c r="BI59" s="169">
        <v>-67.102000000000004</v>
      </c>
      <c r="BJ59" s="169">
        <v>-85.147937499999998</v>
      </c>
      <c r="BK59" s="169">
        <v>6.9481558823529417</v>
      </c>
      <c r="BL59" s="169">
        <v>6.2816583333333336</v>
      </c>
      <c r="BM59" s="169">
        <v>4.7702770833333332</v>
      </c>
      <c r="BN59" s="169">
        <v>236.81208333333333</v>
      </c>
      <c r="BO59" s="169">
        <v>62.984002083333337</v>
      </c>
      <c r="BP59" s="169">
        <v>62.919133333333335</v>
      </c>
      <c r="BQ59" s="169">
        <v>-175.09381250000001</v>
      </c>
      <c r="BR59" s="169">
        <v>333.64479166666666</v>
      </c>
      <c r="BS59" s="169">
        <v>40.976999999999997</v>
      </c>
      <c r="BT59" s="169">
        <v>-90.213374999999999</v>
      </c>
      <c r="BU59" s="169">
        <v>92.286500000000004</v>
      </c>
      <c r="BV59" s="169">
        <v>84.07127083333333</v>
      </c>
      <c r="BW59" s="169">
        <v>25.266187500000001</v>
      </c>
      <c r="BX59" s="169">
        <v>23.499020833333333</v>
      </c>
      <c r="BY59" s="169">
        <v>58.893520833333334</v>
      </c>
      <c r="BZ59" s="169">
        <v>73.834928571428577</v>
      </c>
      <c r="CA59" s="169">
        <v>-70.35070833333333</v>
      </c>
      <c r="CB59" s="169">
        <v>-70.099479166666669</v>
      </c>
      <c r="CC59" s="169">
        <v>138.52375000000001</v>
      </c>
      <c r="CD59" s="169">
        <v>139.51583333333332</v>
      </c>
      <c r="CE59" s="169">
        <v>16.733306249999998</v>
      </c>
      <c r="CF59" s="169">
        <v>-89.862812500000004</v>
      </c>
      <c r="CG59" s="169">
        <v>-89.43602083333333</v>
      </c>
      <c r="CH59" s="169">
        <v>-0.42724565217391303</v>
      </c>
      <c r="CI59" s="169">
        <v>0</v>
      </c>
      <c r="CJ59" s="169">
        <v>19.57</v>
      </c>
      <c r="CK59" s="169">
        <v>25.984999999999999</v>
      </c>
      <c r="CL59" s="169">
        <v>96.28458333333333</v>
      </c>
      <c r="CM59" s="169">
        <v>86.816437500000006</v>
      </c>
      <c r="CN59" s="169">
        <v>-13.706125</v>
      </c>
      <c r="CO59" s="169">
        <v>63.289780487804876</v>
      </c>
      <c r="CP59" s="169">
        <v>62.292333333333339</v>
      </c>
      <c r="CQ59" s="169">
        <v>60.915512195121956</v>
      </c>
      <c r="CR59" s="169">
        <v>-19.38211875</v>
      </c>
      <c r="CS59" s="169">
        <v>-19.040047916666666</v>
      </c>
      <c r="CT59" s="169">
        <v>21.068829787234041</v>
      </c>
      <c r="CU59" s="169">
        <v>-33.600920833333333</v>
      </c>
      <c r="CV59" s="169">
        <v>0</v>
      </c>
      <c r="CW59" s="169">
        <v>14.188083333333333</v>
      </c>
      <c r="CX59" s="169">
        <v>49.357414634146338</v>
      </c>
      <c r="CY59" s="169">
        <v>69.937536585365848</v>
      </c>
      <c r="CZ59" s="169">
        <v>47.188333333333333</v>
      </c>
      <c r="DA59" s="169">
        <v>43.677309523809527</v>
      </c>
      <c r="DB59" s="169">
        <v>-32.667707317073166</v>
      </c>
      <c r="DC59" s="169">
        <v>-5.7978729166666669</v>
      </c>
      <c r="DD59" s="169">
        <v>0</v>
      </c>
      <c r="DE59" s="169">
        <v>0</v>
      </c>
      <c r="DF59" s="169">
        <v>-66.590609756097564</v>
      </c>
      <c r="DG59" s="169">
        <v>-3.9130434782608692E-5</v>
      </c>
      <c r="DH59" s="169">
        <v>-19.168854166666666</v>
      </c>
      <c r="DI59" s="169">
        <v>-89.934219512195114</v>
      </c>
      <c r="DJ59" s="169">
        <v>-92.932479166666667</v>
      </c>
      <c r="DK59" s="169">
        <v>28.886219512195122</v>
      </c>
      <c r="DL59" s="169">
        <v>54.097979166666669</v>
      </c>
      <c r="DM59" s="169">
        <v>59.434208333333338</v>
      </c>
      <c r="DN59" s="169">
        <v>78.520083333333332</v>
      </c>
      <c r="DO59" s="169">
        <v>53.574833333333331</v>
      </c>
      <c r="DP59" s="169">
        <v>-7.8283312499999997</v>
      </c>
      <c r="DQ59" s="169">
        <v>55.448729166666666</v>
      </c>
      <c r="DR59" s="169">
        <v>72.134749999999997</v>
      </c>
      <c r="DS59" s="169">
        <v>-7.8866624999999999</v>
      </c>
      <c r="DT59" s="169">
        <v>-7.8544187499999998</v>
      </c>
      <c r="DU59" s="169">
        <v>71.785707317073175</v>
      </c>
      <c r="DV59" s="169">
        <v>67.645764705882357</v>
      </c>
      <c r="DW59" s="169">
        <v>72.782916666666665</v>
      </c>
      <c r="DX59" s="169">
        <v>65.619975609756096</v>
      </c>
      <c r="DY59" s="169">
        <v>-58.421500000000002</v>
      </c>
      <c r="DZ59" s="169">
        <v>-57.297249999999998</v>
      </c>
      <c r="EA59" s="169">
        <v>163.25802083333332</v>
      </c>
      <c r="EB59" s="169">
        <v>121.17449999999999</v>
      </c>
      <c r="EC59" s="169">
        <v>117.4928125</v>
      </c>
      <c r="ED59" s="169">
        <v>118.98085416666666</v>
      </c>
      <c r="EE59" s="169">
        <v>86.715208333333322</v>
      </c>
      <c r="EF59" s="169">
        <v>71.09776458333333</v>
      </c>
      <c r="EG59" s="169">
        <v>-28.004687499999999</v>
      </c>
      <c r="EH59" s="169">
        <v>186.80104166666666</v>
      </c>
      <c r="EI59" s="169">
        <v>288.28541666666666</v>
      </c>
      <c r="EJ59" s="169">
        <v>0</v>
      </c>
      <c r="EK59" s="169">
        <v>-31.189860465116279</v>
      </c>
      <c r="EL59" s="169">
        <v>-34.356479166666666</v>
      </c>
      <c r="EM59" s="169">
        <v>0.23483333333333334</v>
      </c>
      <c r="EN59" s="169">
        <v>8.1618062499999997</v>
      </c>
      <c r="EO59" s="169">
        <v>7.858377083333334</v>
      </c>
      <c r="EP59" s="169">
        <v>90.330972222222215</v>
      </c>
      <c r="EQ59" s="169">
        <v>-70.123999999999995</v>
      </c>
      <c r="ER59" s="169">
        <v>-73.973073170731709</v>
      </c>
      <c r="ES59" s="169">
        <v>-36.618537500000002</v>
      </c>
      <c r="ET59" s="169">
        <v>5.0059583333333331</v>
      </c>
      <c r="EU59" s="169">
        <v>-18.413141666666665</v>
      </c>
      <c r="EV59" s="169">
        <v>55.631</v>
      </c>
      <c r="EW59" s="169">
        <v>15.354363636363637</v>
      </c>
      <c r="EX59" s="169">
        <v>-49.042068749999999</v>
      </c>
      <c r="EY59" s="169">
        <v>-31.622333333333334</v>
      </c>
      <c r="EZ59" s="169">
        <v>-32.339722222222221</v>
      </c>
      <c r="FA59" s="169">
        <v>6.3637812499999997</v>
      </c>
      <c r="FB59" s="169">
        <v>-69.192400000000006</v>
      </c>
      <c r="FC59" s="169">
        <v>55.765000000000001</v>
      </c>
      <c r="FD59" s="169">
        <v>20.629853658536586</v>
      </c>
      <c r="FE59" s="169">
        <v>0</v>
      </c>
      <c r="FF59" s="169">
        <v>0</v>
      </c>
      <c r="FG59" s="169">
        <v>0</v>
      </c>
      <c r="FH59" s="169">
        <v>49.113</v>
      </c>
      <c r="FI59" s="169">
        <v>47.85</v>
      </c>
      <c r="FJ59" s="169">
        <v>65.637382352941174</v>
      </c>
      <c r="FK59" s="169">
        <v>67.925463414634152</v>
      </c>
      <c r="FL59" s="169">
        <v>-165.49878048780485</v>
      </c>
      <c r="FM59" s="169">
        <v>60.68602083333333</v>
      </c>
      <c r="FN59" s="169">
        <v>60.62116666666666</v>
      </c>
      <c r="FO59" s="169">
        <v>-116.58472916666665</v>
      </c>
      <c r="FP59" s="169">
        <v>-100.17417073170731</v>
      </c>
      <c r="FQ59" s="169">
        <v>-62.887374999999999</v>
      </c>
      <c r="FR59" s="169">
        <v>-45.660470588235299</v>
      </c>
      <c r="FS59" s="169">
        <v>16.155916666666666</v>
      </c>
      <c r="FT59" s="169">
        <v>0.94127179487179491</v>
      </c>
      <c r="FU59" s="169">
        <v>-10.265497826086957</v>
      </c>
      <c r="FV59" s="169">
        <v>11.639583333333333</v>
      </c>
      <c r="FW59" s="169">
        <v>-63.464512195121955</v>
      </c>
      <c r="FX59" s="169">
        <v>10.7042875</v>
      </c>
      <c r="FY59" s="169">
        <v>-14.984375</v>
      </c>
      <c r="FZ59" s="169">
        <v>3.3156291666666666</v>
      </c>
      <c r="GA59" s="169">
        <v>8.031827083333333</v>
      </c>
      <c r="GB59" s="169">
        <v>16.921083333333332</v>
      </c>
      <c r="GC59" s="169">
        <v>104.46552083333333</v>
      </c>
      <c r="GD59" s="169">
        <v>118.6220625</v>
      </c>
      <c r="GE59" s="169">
        <v>15.190416666666666</v>
      </c>
      <c r="GF59" s="169">
        <v>79.959020833333341</v>
      </c>
      <c r="GG59" s="169">
        <v>12.455989743589743</v>
      </c>
      <c r="GH59" s="169">
        <v>-25.122073170731706</v>
      </c>
      <c r="GI59" s="169">
        <v>-2.0746479166666667</v>
      </c>
      <c r="GJ59" s="169">
        <v>2.281566666666667</v>
      </c>
      <c r="GK59" s="169">
        <v>1.8076146341463415</v>
      </c>
      <c r="GL59" s="169">
        <v>6.4500000000000002E-2</v>
      </c>
      <c r="GM59" s="169">
        <v>0</v>
      </c>
      <c r="GN59" s="169">
        <v>-13.630640425531913</v>
      </c>
      <c r="GO59" s="169">
        <v>-37.691104166666662</v>
      </c>
      <c r="GP59" s="169">
        <v>19.6840875</v>
      </c>
      <c r="GQ59" s="169">
        <v>59.175583333333336</v>
      </c>
      <c r="GR59" s="169">
        <v>112.37235294117646</v>
      </c>
      <c r="GS59" s="169">
        <v>73.397282608695647</v>
      </c>
      <c r="GT59" s="169">
        <v>-169.27512195121949</v>
      </c>
      <c r="GU59" s="169">
        <v>-22.128707317073172</v>
      </c>
      <c r="GV59" s="169">
        <v>41.156885714285714</v>
      </c>
      <c r="GW59" s="169">
        <v>-43.753500000000003</v>
      </c>
      <c r="GX59" s="169">
        <v>11.149866666666668</v>
      </c>
      <c r="GY59" s="169">
        <v>2.930019512195122</v>
      </c>
      <c r="GZ59" s="169">
        <v>3.9355199999999999</v>
      </c>
      <c r="HA59" s="169">
        <v>12.531571428571429</v>
      </c>
      <c r="HB59" s="169">
        <v>221.19041666666664</v>
      </c>
      <c r="HC59" s="169">
        <v>220.20708333333332</v>
      </c>
      <c r="HD59" s="169">
        <v>284.43312500000002</v>
      </c>
      <c r="HE59" s="169">
        <v>-282.92083333333329</v>
      </c>
      <c r="HF59" s="169">
        <v>-567.66499999999996</v>
      </c>
      <c r="HG59" s="169">
        <v>570.21437500000002</v>
      </c>
      <c r="HH59" s="169">
        <v>570.36020833333328</v>
      </c>
      <c r="HI59" s="169">
        <v>-207.65458333333333</v>
      </c>
      <c r="HJ59" s="169">
        <v>-209.61687499999999</v>
      </c>
      <c r="HK59" s="169">
        <v>-50.398583333333335</v>
      </c>
      <c r="HL59" s="169">
        <v>-40.449520833333331</v>
      </c>
      <c r="HM59" s="169">
        <v>77.06045833333333</v>
      </c>
      <c r="HN59" s="169">
        <v>76.627791666666667</v>
      </c>
      <c r="HO59" s="169">
        <v>-92.188708333333324</v>
      </c>
      <c r="HP59" s="169">
        <v>-214.7414583333333</v>
      </c>
      <c r="HQ59" s="169">
        <v>52.524875000000002</v>
      </c>
      <c r="HR59" s="169">
        <v>52.070770833333334</v>
      </c>
      <c r="HS59" s="169">
        <v>-57.377652173913042</v>
      </c>
      <c r="HT59" s="169">
        <v>-57.227958333333326</v>
      </c>
      <c r="HU59" s="169">
        <v>96.927416666666659</v>
      </c>
      <c r="HV59" s="169">
        <v>96.599170731707304</v>
      </c>
      <c r="HW59" s="169">
        <v>55.624541666666673</v>
      </c>
      <c r="HX59" s="169">
        <v>55.849576923076924</v>
      </c>
      <c r="HY59" s="169">
        <v>22.937083333333334</v>
      </c>
      <c r="HZ59" s="169">
        <v>6.7164374999999996</v>
      </c>
      <c r="IA59" s="169">
        <v>-336.31219512195122</v>
      </c>
      <c r="IB59" s="169">
        <v>102.15577083333332</v>
      </c>
      <c r="IC59" s="169">
        <v>101.8384375</v>
      </c>
      <c r="ID59" s="169">
        <v>14.99736976744186</v>
      </c>
      <c r="IE59" s="169">
        <v>17.728943902439024</v>
      </c>
      <c r="IF59" s="169">
        <v>-60.854181818181814</v>
      </c>
      <c r="IG59" s="169">
        <v>-49.508860465116271</v>
      </c>
      <c r="IH59" s="169">
        <v>-6.8857906976744196</v>
      </c>
      <c r="II59" s="169">
        <v>-7.2992214285714283</v>
      </c>
      <c r="IJ59" s="169">
        <v>-553.49456521739137</v>
      </c>
      <c r="IK59" s="169">
        <v>-244.64647058823527</v>
      </c>
      <c r="IL59" s="169">
        <v>424.89583333333331</v>
      </c>
      <c r="IM59" s="169">
        <v>314.98166666666663</v>
      </c>
      <c r="IN59" s="169">
        <v>28.688962499999999</v>
      </c>
      <c r="IO59" s="169">
        <v>-360.27382352941174</v>
      </c>
      <c r="IP59" s="169">
        <v>360.51264705882352</v>
      </c>
      <c r="IQ59" s="169">
        <v>-128.69785365853659</v>
      </c>
      <c r="IR59" s="169">
        <v>-247.87162790697673</v>
      </c>
      <c r="IS59" s="169">
        <v>-342.82083333333333</v>
      </c>
      <c r="IT59" s="169">
        <v>103.84112500000001</v>
      </c>
      <c r="IU59" s="169">
        <v>102.70708823529411</v>
      </c>
      <c r="IV59" s="169">
        <v>118.26056097560976</v>
      </c>
      <c r="IW59" s="169">
        <v>-412.73020833333328</v>
      </c>
      <c r="IX59" s="169">
        <v>198.04916666666665</v>
      </c>
      <c r="IY59" s="169">
        <v>-213.65916666666664</v>
      </c>
      <c r="IZ59" s="169">
        <v>213.94634146341463</v>
      </c>
      <c r="JA59" s="169">
        <v>-4.3805895833333333</v>
      </c>
      <c r="JB59" s="169">
        <v>26.669750000000001</v>
      </c>
      <c r="JC59" s="169">
        <v>17.226185416666667</v>
      </c>
      <c r="JD59" s="169">
        <v>5.6505625000000004</v>
      </c>
      <c r="JE59" s="169">
        <v>5.6503069767441856</v>
      </c>
      <c r="JF59" s="169">
        <v>-16.851102083333334</v>
      </c>
      <c r="JG59" s="169">
        <v>0.625</v>
      </c>
      <c r="JH59" s="169">
        <v>9.7998895833333339</v>
      </c>
      <c r="JI59" s="169">
        <v>-0.33432682926829271</v>
      </c>
      <c r="JJ59" s="169">
        <v>-50.480902439024391</v>
      </c>
      <c r="JK59" s="169">
        <v>-13.219799999999999</v>
      </c>
      <c r="JL59" s="169">
        <v>42.81</v>
      </c>
      <c r="JM59" s="169">
        <v>53.920812499999997</v>
      </c>
      <c r="JN59" s="169">
        <v>53.30202083333333</v>
      </c>
      <c r="JO59" s="169">
        <v>0</v>
      </c>
      <c r="JP59" s="169">
        <v>0</v>
      </c>
      <c r="JQ59" s="169">
        <v>50.152041666666669</v>
      </c>
      <c r="JR59" s="169">
        <v>49.948229166666664</v>
      </c>
      <c r="JS59" s="169">
        <v>50.163499999999999</v>
      </c>
      <c r="JT59" s="169">
        <v>0</v>
      </c>
      <c r="JU59" s="169">
        <v>-15.508091666666667</v>
      </c>
      <c r="JV59" s="169">
        <v>24.3054375</v>
      </c>
      <c r="JW59" s="169">
        <v>7.1924083333333337</v>
      </c>
      <c r="JX59" s="169">
        <v>8.6998999999999995</v>
      </c>
      <c r="JY59" s="169">
        <v>-35.571137931034485</v>
      </c>
      <c r="JZ59" s="169">
        <v>75.203487804878051</v>
      </c>
      <c r="KA59" s="169">
        <v>50.928437500000001</v>
      </c>
      <c r="KB59" s="169">
        <v>-35.485487804878048</v>
      </c>
      <c r="KC59" s="169">
        <v>-73.844125000000005</v>
      </c>
      <c r="KD59" s="169">
        <v>39.528604166666668</v>
      </c>
      <c r="KE59" s="169">
        <v>34.161833333333334</v>
      </c>
      <c r="KF59" s="169">
        <v>7.7644624999999996</v>
      </c>
      <c r="KG59" s="169">
        <v>-7.5123249999999997</v>
      </c>
      <c r="KH59" s="169">
        <v>3.2244687500000002</v>
      </c>
      <c r="KI59" s="169">
        <v>175.69049999999999</v>
      </c>
    </row>
    <row r="60" spans="1:295" x14ac:dyDescent="0.25">
      <c r="A60" s="231" t="s">
        <v>2215</v>
      </c>
      <c r="B60" s="231"/>
      <c r="C60" s="157" t="s">
        <v>193</v>
      </c>
      <c r="D60" s="157" t="s">
        <v>193</v>
      </c>
      <c r="E60" s="157" t="s">
        <v>193</v>
      </c>
      <c r="F60" s="157" t="s">
        <v>193</v>
      </c>
      <c r="G60" s="157" t="s">
        <v>193</v>
      </c>
      <c r="H60" s="157" t="s">
        <v>2216</v>
      </c>
      <c r="I60" s="157" t="s">
        <v>193</v>
      </c>
      <c r="J60" s="157" t="s">
        <v>193</v>
      </c>
      <c r="K60" s="157" t="s">
        <v>2216</v>
      </c>
      <c r="L60" s="157" t="s">
        <v>193</v>
      </c>
      <c r="M60" s="157" t="s">
        <v>193</v>
      </c>
      <c r="N60" s="157" t="s">
        <v>193</v>
      </c>
      <c r="O60" s="157" t="s">
        <v>193</v>
      </c>
      <c r="P60" s="157" t="s">
        <v>193</v>
      </c>
      <c r="Q60" s="157" t="s">
        <v>193</v>
      </c>
      <c r="R60" s="157" t="s">
        <v>193</v>
      </c>
      <c r="S60" s="157" t="s">
        <v>193</v>
      </c>
      <c r="T60" s="157" t="s">
        <v>193</v>
      </c>
      <c r="U60" s="157" t="s">
        <v>193</v>
      </c>
      <c r="V60" s="157" t="s">
        <v>193</v>
      </c>
      <c r="W60" s="157" t="s">
        <v>193</v>
      </c>
      <c r="X60" s="157" t="s">
        <v>2216</v>
      </c>
      <c r="Y60" s="157" t="s">
        <v>2216</v>
      </c>
      <c r="Z60" s="157" t="s">
        <v>2216</v>
      </c>
      <c r="AA60" s="157" t="s">
        <v>193</v>
      </c>
      <c r="AB60" s="157" t="s">
        <v>2216</v>
      </c>
      <c r="AC60" s="157" t="s">
        <v>193</v>
      </c>
      <c r="AD60" s="157" t="s">
        <v>193</v>
      </c>
      <c r="AE60" s="157" t="s">
        <v>2216</v>
      </c>
      <c r="AF60" s="157" t="s">
        <v>193</v>
      </c>
      <c r="AG60" s="157" t="s">
        <v>193</v>
      </c>
      <c r="AH60" s="157" t="s">
        <v>193</v>
      </c>
      <c r="AI60" s="157" t="s">
        <v>193</v>
      </c>
      <c r="AJ60" s="157" t="s">
        <v>193</v>
      </c>
      <c r="AK60" s="157" t="s">
        <v>193</v>
      </c>
      <c r="AL60" s="157" t="s">
        <v>2216</v>
      </c>
      <c r="AM60" s="157" t="s">
        <v>193</v>
      </c>
      <c r="AN60" s="157" t="s">
        <v>193</v>
      </c>
      <c r="AO60" s="157" t="s">
        <v>193</v>
      </c>
      <c r="AP60" s="157" t="s">
        <v>2216</v>
      </c>
      <c r="AQ60" s="157" t="s">
        <v>193</v>
      </c>
      <c r="AR60" s="157" t="s">
        <v>193</v>
      </c>
      <c r="AS60" s="157" t="s">
        <v>193</v>
      </c>
      <c r="AT60" s="157" t="s">
        <v>193</v>
      </c>
      <c r="AU60" s="157" t="s">
        <v>193</v>
      </c>
      <c r="AV60" s="157" t="s">
        <v>2216</v>
      </c>
      <c r="AW60" s="157" t="s">
        <v>2216</v>
      </c>
      <c r="AX60" s="157" t="s">
        <v>193</v>
      </c>
      <c r="AY60" s="157" t="s">
        <v>193</v>
      </c>
      <c r="AZ60" s="157" t="s">
        <v>193</v>
      </c>
      <c r="BA60" s="157" t="s">
        <v>193</v>
      </c>
      <c r="BB60" s="157" t="s">
        <v>193</v>
      </c>
      <c r="BC60" s="157" t="s">
        <v>2216</v>
      </c>
      <c r="BD60" s="157" t="s">
        <v>2216</v>
      </c>
      <c r="BE60" s="157" t="s">
        <v>2216</v>
      </c>
      <c r="BF60" s="157" t="s">
        <v>193</v>
      </c>
      <c r="BG60" s="157" t="s">
        <v>193</v>
      </c>
      <c r="BH60" s="157" t="s">
        <v>2216</v>
      </c>
      <c r="BI60" s="157" t="s">
        <v>2216</v>
      </c>
      <c r="BJ60" s="157" t="s">
        <v>2216</v>
      </c>
      <c r="BK60" s="157" t="s">
        <v>2216</v>
      </c>
      <c r="BL60" s="157" t="s">
        <v>2216</v>
      </c>
      <c r="BM60" s="157" t="s">
        <v>2216</v>
      </c>
      <c r="BN60" s="157" t="s">
        <v>193</v>
      </c>
      <c r="BO60" s="157" t="s">
        <v>193</v>
      </c>
      <c r="BP60" s="157" t="s">
        <v>193</v>
      </c>
      <c r="BQ60" s="157" t="s">
        <v>2216</v>
      </c>
      <c r="BR60" s="157" t="s">
        <v>2216</v>
      </c>
      <c r="BS60" s="157" t="s">
        <v>2216</v>
      </c>
      <c r="BT60" s="157" t="s">
        <v>2216</v>
      </c>
      <c r="BU60" s="157" t="s">
        <v>2216</v>
      </c>
      <c r="BV60" s="157" t="s">
        <v>2216</v>
      </c>
      <c r="BW60" s="157" t="s">
        <v>2216</v>
      </c>
      <c r="BX60" s="157" t="s">
        <v>2217</v>
      </c>
      <c r="BY60" s="157" t="s">
        <v>2216</v>
      </c>
      <c r="BZ60" s="157" t="s">
        <v>2216</v>
      </c>
      <c r="CA60" s="157" t="s">
        <v>2216</v>
      </c>
      <c r="CB60" s="157" t="s">
        <v>2216</v>
      </c>
      <c r="CC60" s="157" t="s">
        <v>2216</v>
      </c>
      <c r="CD60" s="157" t="s">
        <v>2216</v>
      </c>
      <c r="CE60" s="157" t="s">
        <v>2216</v>
      </c>
      <c r="CF60" s="157" t="s">
        <v>2216</v>
      </c>
      <c r="CG60" s="157" t="s">
        <v>2216</v>
      </c>
      <c r="CH60" s="157" t="s">
        <v>2216</v>
      </c>
      <c r="CI60" s="157" t="s">
        <v>2216</v>
      </c>
      <c r="CJ60" s="157" t="s">
        <v>2216</v>
      </c>
      <c r="CK60" s="157" t="s">
        <v>2216</v>
      </c>
      <c r="CL60" s="157" t="s">
        <v>2216</v>
      </c>
      <c r="CM60" s="157" t="s">
        <v>2216</v>
      </c>
      <c r="CN60" s="157" t="s">
        <v>2216</v>
      </c>
      <c r="CO60" s="157" t="s">
        <v>2216</v>
      </c>
      <c r="CP60" s="157" t="s">
        <v>2216</v>
      </c>
      <c r="CQ60" s="157" t="s">
        <v>2216</v>
      </c>
      <c r="CR60" s="157" t="s">
        <v>2216</v>
      </c>
      <c r="CS60" s="157" t="s">
        <v>2216</v>
      </c>
      <c r="CT60" s="157" t="s">
        <v>2216</v>
      </c>
      <c r="CU60" s="157" t="s">
        <v>2216</v>
      </c>
      <c r="CV60" s="157" t="s">
        <v>2216</v>
      </c>
      <c r="CW60" s="157" t="s">
        <v>2216</v>
      </c>
      <c r="CX60" s="157" t="s">
        <v>2216</v>
      </c>
      <c r="CY60" s="157" t="s">
        <v>2216</v>
      </c>
      <c r="CZ60" s="157" t="s">
        <v>2216</v>
      </c>
      <c r="DA60" s="157" t="s">
        <v>2216</v>
      </c>
      <c r="DB60" s="157" t="s">
        <v>2216</v>
      </c>
      <c r="DC60" s="157" t="s">
        <v>2216</v>
      </c>
      <c r="DD60" s="157" t="s">
        <v>2216</v>
      </c>
      <c r="DE60" s="157" t="s">
        <v>2216</v>
      </c>
      <c r="DF60" s="157" t="s">
        <v>2216</v>
      </c>
      <c r="DG60" s="157" t="s">
        <v>2216</v>
      </c>
      <c r="DH60" s="157" t="s">
        <v>2216</v>
      </c>
      <c r="DI60" s="157" t="s">
        <v>2216</v>
      </c>
      <c r="DJ60" s="157" t="s">
        <v>2216</v>
      </c>
      <c r="DK60" s="157" t="s">
        <v>2216</v>
      </c>
      <c r="DL60" s="157" t="s">
        <v>2216</v>
      </c>
      <c r="DM60" s="157" t="s">
        <v>2216</v>
      </c>
      <c r="DN60" s="157" t="s">
        <v>2216</v>
      </c>
      <c r="DO60" s="157" t="s">
        <v>2216</v>
      </c>
      <c r="DP60" s="157" t="s">
        <v>2216</v>
      </c>
      <c r="DQ60" s="157" t="s">
        <v>2216</v>
      </c>
      <c r="DR60" s="157" t="s">
        <v>2216</v>
      </c>
      <c r="DS60" s="157" t="s">
        <v>2216</v>
      </c>
      <c r="DT60" s="157" t="s">
        <v>2216</v>
      </c>
      <c r="DU60" s="157" t="s">
        <v>2216</v>
      </c>
      <c r="DV60" s="157" t="s">
        <v>2216</v>
      </c>
      <c r="DW60" s="157" t="s">
        <v>2216</v>
      </c>
      <c r="DX60" s="157" t="s">
        <v>2216</v>
      </c>
      <c r="DY60" s="157" t="s">
        <v>2216</v>
      </c>
      <c r="DZ60" s="157" t="s">
        <v>2216</v>
      </c>
      <c r="EA60" s="157" t="s">
        <v>2216</v>
      </c>
      <c r="EB60" s="157" t="s">
        <v>2216</v>
      </c>
      <c r="EC60" s="157" t="s">
        <v>2216</v>
      </c>
      <c r="ED60" s="157" t="s">
        <v>2216</v>
      </c>
      <c r="EE60" s="157" t="s">
        <v>2216</v>
      </c>
      <c r="EF60" s="157" t="s">
        <v>2216</v>
      </c>
      <c r="EG60" s="157" t="s">
        <v>2216</v>
      </c>
      <c r="EH60" s="157" t="s">
        <v>2216</v>
      </c>
      <c r="EI60" s="157" t="s">
        <v>2216</v>
      </c>
      <c r="EJ60" s="157" t="s">
        <v>2216</v>
      </c>
      <c r="EK60" s="157" t="s">
        <v>2216</v>
      </c>
      <c r="EL60" s="157" t="s">
        <v>2216</v>
      </c>
      <c r="EM60" s="157" t="s">
        <v>2216</v>
      </c>
      <c r="EN60" s="157" t="s">
        <v>2216</v>
      </c>
      <c r="EO60" s="157" t="s">
        <v>2216</v>
      </c>
      <c r="EP60" s="157" t="s">
        <v>2216</v>
      </c>
      <c r="EQ60" s="157" t="s">
        <v>2216</v>
      </c>
      <c r="ER60" s="157" t="s">
        <v>2216</v>
      </c>
      <c r="ES60" s="157" t="s">
        <v>2216</v>
      </c>
      <c r="ET60" s="157" t="s">
        <v>2216</v>
      </c>
      <c r="EU60" s="157" t="s">
        <v>2216</v>
      </c>
      <c r="EV60" s="157" t="s">
        <v>2216</v>
      </c>
      <c r="EW60" s="157" t="s">
        <v>2216</v>
      </c>
      <c r="EX60" s="157" t="s">
        <v>2216</v>
      </c>
      <c r="EY60" s="157" t="s">
        <v>2216</v>
      </c>
      <c r="EZ60" s="157" t="s">
        <v>2216</v>
      </c>
      <c r="FA60" s="157" t="s">
        <v>2216</v>
      </c>
      <c r="FB60" s="157" t="s">
        <v>2216</v>
      </c>
      <c r="FC60" s="157" t="s">
        <v>2216</v>
      </c>
      <c r="FD60" s="157" t="s">
        <v>2216</v>
      </c>
      <c r="FE60" s="157" t="s">
        <v>2216</v>
      </c>
      <c r="FF60" s="157" t="s">
        <v>2216</v>
      </c>
      <c r="FG60" s="157" t="s">
        <v>2216</v>
      </c>
      <c r="FH60" s="157" t="s">
        <v>2216</v>
      </c>
      <c r="FI60" s="157" t="s">
        <v>2216</v>
      </c>
      <c r="FJ60" s="157" t="s">
        <v>2216</v>
      </c>
      <c r="FK60" s="157" t="s">
        <v>2216</v>
      </c>
      <c r="FL60" s="157" t="s">
        <v>2216</v>
      </c>
      <c r="FM60" s="157" t="s">
        <v>2216</v>
      </c>
      <c r="FN60" s="157" t="s">
        <v>2216</v>
      </c>
      <c r="FO60" s="157" t="s">
        <v>2216</v>
      </c>
      <c r="FP60" s="157" t="s">
        <v>2216</v>
      </c>
      <c r="FQ60" s="157" t="s">
        <v>2216</v>
      </c>
      <c r="FR60" s="157" t="s">
        <v>2216</v>
      </c>
      <c r="FS60" s="157" t="s">
        <v>2216</v>
      </c>
      <c r="FT60" s="157" t="s">
        <v>2216</v>
      </c>
      <c r="FU60" s="157" t="s">
        <v>2216</v>
      </c>
      <c r="FV60" s="157" t="s">
        <v>2216</v>
      </c>
      <c r="FW60" s="157" t="s">
        <v>2216</v>
      </c>
      <c r="FX60" s="157" t="s">
        <v>2216</v>
      </c>
      <c r="FY60" s="157" t="s">
        <v>2216</v>
      </c>
      <c r="FZ60" s="157" t="s">
        <v>2216</v>
      </c>
      <c r="GA60" s="157" t="s">
        <v>2216</v>
      </c>
      <c r="GB60" s="157" t="s">
        <v>2216</v>
      </c>
      <c r="GC60" s="157" t="s">
        <v>2216</v>
      </c>
      <c r="GD60" s="157" t="s">
        <v>2216</v>
      </c>
      <c r="GE60" s="157" t="s">
        <v>2216</v>
      </c>
      <c r="GF60" s="157" t="s">
        <v>2216</v>
      </c>
      <c r="GG60" s="157" t="s">
        <v>2216</v>
      </c>
      <c r="GH60" s="157" t="s">
        <v>2216</v>
      </c>
      <c r="GI60" s="157" t="s">
        <v>2216</v>
      </c>
      <c r="GJ60" s="157" t="s">
        <v>2216</v>
      </c>
      <c r="GK60" s="157" t="s">
        <v>2216</v>
      </c>
      <c r="GL60" s="157" t="s">
        <v>2216</v>
      </c>
      <c r="GM60" s="157" t="s">
        <v>2216</v>
      </c>
      <c r="GN60" s="157" t="s">
        <v>2216</v>
      </c>
      <c r="GO60" s="157" t="s">
        <v>2216</v>
      </c>
      <c r="GP60" s="157" t="s">
        <v>2216</v>
      </c>
      <c r="GQ60" s="157" t="s">
        <v>2216</v>
      </c>
      <c r="GR60" s="157" t="s">
        <v>2216</v>
      </c>
      <c r="GS60" s="157" t="s">
        <v>2216</v>
      </c>
      <c r="GT60" s="157" t="s">
        <v>2216</v>
      </c>
      <c r="GU60" s="157" t="s">
        <v>2216</v>
      </c>
      <c r="GV60" s="157" t="s">
        <v>2216</v>
      </c>
      <c r="GW60" s="157" t="s">
        <v>2216</v>
      </c>
      <c r="GX60" s="157" t="s">
        <v>2216</v>
      </c>
      <c r="GY60" s="157" t="s">
        <v>2216</v>
      </c>
      <c r="GZ60" s="157" t="s">
        <v>2216</v>
      </c>
      <c r="HA60" s="157" t="s">
        <v>2216</v>
      </c>
      <c r="HB60" s="157" t="s">
        <v>2216</v>
      </c>
      <c r="HC60" s="157" t="s">
        <v>2216</v>
      </c>
      <c r="HD60" s="157" t="s">
        <v>2216</v>
      </c>
      <c r="HE60" s="157" t="s">
        <v>2217</v>
      </c>
      <c r="HF60" s="157" t="s">
        <v>2217</v>
      </c>
      <c r="HG60" s="157" t="s">
        <v>2217</v>
      </c>
      <c r="HH60" s="157" t="s">
        <v>2217</v>
      </c>
      <c r="HI60" s="157" t="s">
        <v>2217</v>
      </c>
      <c r="HJ60" s="157" t="s">
        <v>2217</v>
      </c>
      <c r="HK60" s="157" t="s">
        <v>2217</v>
      </c>
      <c r="HL60" s="157" t="s">
        <v>2217</v>
      </c>
      <c r="HM60" s="157" t="s">
        <v>2217</v>
      </c>
      <c r="HN60" s="157" t="s">
        <v>2217</v>
      </c>
      <c r="HO60" s="157" t="s">
        <v>2217</v>
      </c>
      <c r="HP60" s="157" t="s">
        <v>2217</v>
      </c>
      <c r="HQ60" s="157" t="s">
        <v>2217</v>
      </c>
      <c r="HR60" s="157" t="s">
        <v>2217</v>
      </c>
      <c r="HS60" s="157" t="s">
        <v>2217</v>
      </c>
      <c r="HT60" s="157" t="s">
        <v>2217</v>
      </c>
      <c r="HU60" s="157" t="s">
        <v>2217</v>
      </c>
      <c r="HV60" s="157" t="s">
        <v>2217</v>
      </c>
      <c r="HW60" s="157" t="s">
        <v>2217</v>
      </c>
      <c r="HX60" s="157" t="s">
        <v>2217</v>
      </c>
      <c r="HY60" s="157" t="s">
        <v>2217</v>
      </c>
      <c r="HZ60" s="157" t="s">
        <v>2217</v>
      </c>
      <c r="IA60" s="157" t="s">
        <v>2217</v>
      </c>
      <c r="IB60" s="157" t="s">
        <v>2217</v>
      </c>
      <c r="IC60" s="157" t="s">
        <v>2217</v>
      </c>
      <c r="ID60" s="157" t="s">
        <v>2217</v>
      </c>
      <c r="IE60" s="157" t="s">
        <v>2217</v>
      </c>
      <c r="IF60" s="157" t="s">
        <v>2217</v>
      </c>
      <c r="IG60" s="157" t="s">
        <v>2217</v>
      </c>
      <c r="IH60" s="157" t="s">
        <v>2217</v>
      </c>
      <c r="II60" s="157" t="s">
        <v>2217</v>
      </c>
      <c r="IJ60" s="157" t="s">
        <v>2217</v>
      </c>
      <c r="IK60" s="157" t="s">
        <v>2217</v>
      </c>
      <c r="IL60" s="157" t="s">
        <v>2217</v>
      </c>
      <c r="IM60" s="157" t="s">
        <v>2217</v>
      </c>
      <c r="IN60" s="157" t="s">
        <v>2217</v>
      </c>
      <c r="IO60" s="157" t="s">
        <v>2217</v>
      </c>
      <c r="IP60" s="157" t="s">
        <v>2217</v>
      </c>
      <c r="IQ60" s="157" t="s">
        <v>2217</v>
      </c>
      <c r="IR60" s="157" t="s">
        <v>193</v>
      </c>
      <c r="IS60" s="157" t="s">
        <v>2216</v>
      </c>
      <c r="IT60" s="157" t="s">
        <v>2217</v>
      </c>
      <c r="IU60" s="157" t="s">
        <v>2217</v>
      </c>
      <c r="IV60" s="157" t="s">
        <v>2217</v>
      </c>
      <c r="IW60" s="157" t="s">
        <v>193</v>
      </c>
      <c r="IX60" s="157" t="s">
        <v>193</v>
      </c>
      <c r="IY60" s="157" t="s">
        <v>193</v>
      </c>
      <c r="IZ60" s="157" t="s">
        <v>193</v>
      </c>
      <c r="JA60" s="157" t="s">
        <v>2216</v>
      </c>
      <c r="JB60" s="157" t="s">
        <v>2217</v>
      </c>
      <c r="JC60" s="157" t="s">
        <v>2216</v>
      </c>
      <c r="JD60" s="157" t="s">
        <v>2217</v>
      </c>
      <c r="JE60" s="157" t="s">
        <v>2217</v>
      </c>
      <c r="JF60" s="157" t="s">
        <v>2217</v>
      </c>
      <c r="JG60" s="157" t="s">
        <v>2217</v>
      </c>
      <c r="JH60" s="157" t="s">
        <v>2216</v>
      </c>
      <c r="JI60" s="157" t="s">
        <v>2216</v>
      </c>
      <c r="JJ60" s="157" t="s">
        <v>2216</v>
      </c>
      <c r="JK60" s="157" t="s">
        <v>2216</v>
      </c>
      <c r="JL60" s="157" t="s">
        <v>2217</v>
      </c>
      <c r="JM60" s="157" t="s">
        <v>2216</v>
      </c>
      <c r="JN60" s="157" t="s">
        <v>2216</v>
      </c>
      <c r="JO60" s="157" t="s">
        <v>2217</v>
      </c>
      <c r="JP60" s="157" t="s">
        <v>2217</v>
      </c>
      <c r="JQ60" s="157" t="s">
        <v>2217</v>
      </c>
      <c r="JR60" s="157" t="s">
        <v>2217</v>
      </c>
      <c r="JS60" s="157" t="s">
        <v>2216</v>
      </c>
      <c r="JT60" s="157" t="s">
        <v>2216</v>
      </c>
      <c r="JU60" s="157" t="s">
        <v>2217</v>
      </c>
      <c r="JV60" s="157" t="s">
        <v>2217</v>
      </c>
      <c r="JW60" s="157" t="s">
        <v>2217</v>
      </c>
      <c r="JX60" s="157" t="s">
        <v>2217</v>
      </c>
      <c r="JY60" s="157" t="s">
        <v>2217</v>
      </c>
      <c r="JZ60" s="157" t="s">
        <v>2217</v>
      </c>
      <c r="KA60" s="157" t="s">
        <v>2217</v>
      </c>
      <c r="KB60" s="157" t="s">
        <v>2217</v>
      </c>
      <c r="KC60" s="157" t="s">
        <v>2217</v>
      </c>
      <c r="KD60" s="157" t="s">
        <v>2217</v>
      </c>
      <c r="KE60" s="157" t="s">
        <v>2217</v>
      </c>
      <c r="KF60" s="157" t="s">
        <v>2217</v>
      </c>
      <c r="KG60" s="157" t="s">
        <v>2217</v>
      </c>
      <c r="KH60" s="157" t="s">
        <v>2216</v>
      </c>
      <c r="KI60" s="157" t="s">
        <v>2216</v>
      </c>
    </row>
    <row r="61" spans="1:295" ht="27" customHeight="1" x14ac:dyDescent="0.25">
      <c r="A61" s="231" t="s">
        <v>3</v>
      </c>
      <c r="B61" s="231"/>
      <c r="C61" s="230" t="s">
        <v>65</v>
      </c>
      <c r="D61" s="230"/>
      <c r="E61" s="230"/>
      <c r="F61" s="230"/>
      <c r="G61" s="230"/>
      <c r="H61" s="230"/>
      <c r="I61" s="230"/>
      <c r="J61" s="230"/>
      <c r="K61" s="230"/>
      <c r="L61" s="230"/>
      <c r="M61" s="230"/>
      <c r="N61" s="230" t="s">
        <v>2218</v>
      </c>
      <c r="O61" s="230"/>
      <c r="P61" s="230"/>
      <c r="Q61" s="230"/>
      <c r="R61" s="230"/>
      <c r="S61" s="230" t="s">
        <v>78</v>
      </c>
      <c r="T61" s="230" t="s">
        <v>65</v>
      </c>
      <c r="U61" s="230"/>
      <c r="V61" s="230"/>
      <c r="W61" s="230"/>
      <c r="X61" s="230" t="s">
        <v>710</v>
      </c>
      <c r="Y61" s="230"/>
      <c r="Z61" s="230"/>
      <c r="AA61" s="230" t="s">
        <v>30</v>
      </c>
      <c r="AB61" s="230" t="s">
        <v>65</v>
      </c>
      <c r="AC61" s="230" t="s">
        <v>14</v>
      </c>
      <c r="AD61" s="230"/>
      <c r="AE61" s="230" t="s">
        <v>65</v>
      </c>
      <c r="AF61" s="230" t="s">
        <v>2218</v>
      </c>
      <c r="AG61" s="230"/>
      <c r="AH61" s="230" t="s">
        <v>262</v>
      </c>
      <c r="AI61" s="230"/>
      <c r="AJ61" s="230" t="s">
        <v>14</v>
      </c>
      <c r="AK61" s="230"/>
      <c r="AL61" s="230"/>
      <c r="AM61" s="230"/>
      <c r="AN61" s="230"/>
      <c r="AO61" s="230" t="s">
        <v>2219</v>
      </c>
      <c r="AP61" s="230" t="s">
        <v>2220</v>
      </c>
      <c r="AQ61" s="230" t="s">
        <v>65</v>
      </c>
      <c r="AR61" s="230"/>
      <c r="AS61" s="230"/>
      <c r="AT61" s="230"/>
      <c r="AU61" s="230"/>
      <c r="AV61" s="230"/>
      <c r="AW61" s="230"/>
      <c r="AX61" s="230"/>
      <c r="AY61" s="230"/>
      <c r="AZ61" s="230"/>
      <c r="BA61" s="230" t="s">
        <v>266</v>
      </c>
      <c r="BB61" s="230" t="s">
        <v>78</v>
      </c>
      <c r="BC61" s="230" t="s">
        <v>750</v>
      </c>
      <c r="BD61" s="230" t="s">
        <v>155</v>
      </c>
      <c r="BE61" s="230"/>
      <c r="BF61" s="230" t="s">
        <v>65</v>
      </c>
      <c r="BG61" s="230"/>
      <c r="BH61" s="230"/>
      <c r="BI61" s="230"/>
      <c r="BJ61" s="230"/>
      <c r="BK61" s="230"/>
      <c r="BL61" s="230"/>
      <c r="BM61" s="230"/>
      <c r="BN61" s="230" t="s">
        <v>78</v>
      </c>
      <c r="BO61" s="230"/>
      <c r="BP61" s="230"/>
      <c r="BQ61" s="230"/>
      <c r="BR61" s="230"/>
      <c r="BS61" s="230"/>
      <c r="BT61" s="230" t="s">
        <v>30</v>
      </c>
      <c r="BU61" s="230"/>
      <c r="BV61" s="230" t="s">
        <v>78</v>
      </c>
      <c r="BW61" s="230" t="s">
        <v>2221</v>
      </c>
      <c r="BX61" s="230"/>
      <c r="BY61" s="230"/>
      <c r="BZ61" s="230"/>
      <c r="CA61" s="230" t="s">
        <v>65</v>
      </c>
      <c r="CB61" s="230"/>
      <c r="CC61" s="230" t="s">
        <v>2222</v>
      </c>
      <c r="CD61" s="230"/>
      <c r="CE61" s="230" t="s">
        <v>137</v>
      </c>
      <c r="CF61" s="230" t="s">
        <v>65</v>
      </c>
      <c r="CG61" s="230"/>
      <c r="CH61" s="230"/>
      <c r="CI61" s="230"/>
      <c r="CJ61" s="230" t="s">
        <v>750</v>
      </c>
      <c r="CK61" s="230"/>
      <c r="CL61" s="230" t="s">
        <v>2221</v>
      </c>
      <c r="CM61" s="230"/>
      <c r="CN61" s="230"/>
      <c r="CO61" s="230" t="s">
        <v>65</v>
      </c>
      <c r="CP61" s="230"/>
      <c r="CQ61" s="230"/>
      <c r="CR61" s="230"/>
      <c r="CS61" s="230"/>
      <c r="CT61" s="230"/>
      <c r="CU61" s="230"/>
      <c r="CV61" s="230"/>
      <c r="CW61" s="230" t="s">
        <v>2222</v>
      </c>
      <c r="CX61" s="230" t="s">
        <v>2221</v>
      </c>
      <c r="CY61" s="230"/>
      <c r="CZ61" s="230" t="s">
        <v>270</v>
      </c>
      <c r="DA61" s="230"/>
      <c r="DB61" s="230"/>
      <c r="DC61" s="230"/>
      <c r="DD61" s="230" t="s">
        <v>65</v>
      </c>
      <c r="DE61" s="230"/>
      <c r="DF61" s="230"/>
      <c r="DG61" s="230" t="s">
        <v>270</v>
      </c>
      <c r="DH61" s="230"/>
      <c r="DI61" s="230" t="s">
        <v>734</v>
      </c>
      <c r="DJ61" s="230"/>
      <c r="DK61" s="230" t="s">
        <v>435</v>
      </c>
      <c r="DL61" s="230" t="s">
        <v>270</v>
      </c>
      <c r="DM61" s="230"/>
      <c r="DN61" s="230"/>
      <c r="DO61" s="230"/>
      <c r="DP61" s="230" t="s">
        <v>435</v>
      </c>
      <c r="DQ61" s="230" t="s">
        <v>270</v>
      </c>
      <c r="DR61" s="230" t="s">
        <v>435</v>
      </c>
      <c r="DS61" s="230" t="s">
        <v>270</v>
      </c>
      <c r="DT61" s="230"/>
      <c r="DU61" s="230"/>
      <c r="DV61" s="230"/>
      <c r="DW61" s="230" t="s">
        <v>65</v>
      </c>
      <c r="DX61" s="230" t="s">
        <v>435</v>
      </c>
      <c r="DY61" s="230" t="s">
        <v>65</v>
      </c>
      <c r="DZ61" s="230"/>
      <c r="EA61" s="230"/>
      <c r="EB61" s="230"/>
      <c r="EC61" s="230"/>
      <c r="ED61" s="230"/>
      <c r="EE61" s="230" t="s">
        <v>78</v>
      </c>
      <c r="EF61" s="230"/>
      <c r="EG61" s="230" t="s">
        <v>270</v>
      </c>
      <c r="EH61" s="230" t="s">
        <v>78</v>
      </c>
      <c r="EI61" s="230" t="s">
        <v>2223</v>
      </c>
      <c r="EJ61" s="230" t="s">
        <v>435</v>
      </c>
      <c r="EK61" s="230" t="s">
        <v>65</v>
      </c>
      <c r="EL61" s="230"/>
      <c r="EM61" s="230"/>
      <c r="EN61" s="230"/>
      <c r="EO61" s="230"/>
      <c r="EP61" s="230"/>
      <c r="EQ61" s="230"/>
      <c r="ER61" s="230"/>
      <c r="ES61" s="230"/>
      <c r="ET61" s="230" t="s">
        <v>729</v>
      </c>
      <c r="EU61" s="230"/>
      <c r="EV61" s="230"/>
      <c r="EW61" s="230" t="s">
        <v>65</v>
      </c>
      <c r="EX61" s="230"/>
      <c r="EY61" s="230"/>
      <c r="EZ61" s="230"/>
      <c r="FA61" s="230"/>
      <c r="FB61" s="230"/>
      <c r="FC61" s="230"/>
      <c r="FD61" s="230"/>
      <c r="FE61" s="230"/>
      <c r="FF61" s="230"/>
      <c r="FG61" s="230" t="s">
        <v>740</v>
      </c>
      <c r="FH61" s="230"/>
      <c r="FI61" s="230"/>
      <c r="FJ61" s="230" t="s">
        <v>65</v>
      </c>
      <c r="FK61" s="230"/>
      <c r="FL61" s="230"/>
      <c r="FM61" s="230"/>
      <c r="FN61" s="230"/>
      <c r="FO61" s="230"/>
      <c r="FP61" s="230" t="s">
        <v>266</v>
      </c>
      <c r="FQ61" s="230" t="s">
        <v>155</v>
      </c>
      <c r="FR61" s="230"/>
      <c r="FS61" s="230"/>
      <c r="FT61" s="230"/>
      <c r="FU61" s="230"/>
      <c r="FV61" s="230"/>
      <c r="FW61" s="230" t="s">
        <v>2222</v>
      </c>
      <c r="FX61" s="230" t="s">
        <v>472</v>
      </c>
      <c r="FY61" s="230"/>
      <c r="FZ61" s="230"/>
      <c r="GA61" s="230" t="s">
        <v>435</v>
      </c>
      <c r="GB61" s="230" t="s">
        <v>14</v>
      </c>
      <c r="GC61" s="230" t="s">
        <v>266</v>
      </c>
      <c r="GD61" s="230" t="s">
        <v>65</v>
      </c>
      <c r="GE61" s="230" t="s">
        <v>155</v>
      </c>
      <c r="GF61" s="230" t="s">
        <v>266</v>
      </c>
      <c r="GG61" s="230" t="s">
        <v>14</v>
      </c>
      <c r="GH61" s="230" t="s">
        <v>65</v>
      </c>
      <c r="GI61" s="230" t="s">
        <v>266</v>
      </c>
      <c r="GJ61" s="230" t="s">
        <v>65</v>
      </c>
      <c r="GK61" s="230"/>
      <c r="GL61" s="230" t="s">
        <v>2224</v>
      </c>
      <c r="GM61" s="230" t="s">
        <v>65</v>
      </c>
      <c r="GN61" s="230" t="s">
        <v>155</v>
      </c>
      <c r="GO61" s="230" t="s">
        <v>65</v>
      </c>
      <c r="GP61" s="230"/>
      <c r="GQ61" s="230"/>
      <c r="GR61" s="230" t="s">
        <v>45</v>
      </c>
      <c r="GS61" s="230"/>
      <c r="GT61" s="230" t="s">
        <v>266</v>
      </c>
      <c r="GU61" s="230"/>
      <c r="GV61" s="230" t="s">
        <v>65</v>
      </c>
      <c r="GW61" s="230" t="s">
        <v>266</v>
      </c>
      <c r="GX61" s="230" t="s">
        <v>2225</v>
      </c>
      <c r="GY61" s="230" t="s">
        <v>65</v>
      </c>
      <c r="GZ61" s="230"/>
      <c r="HA61" s="230" t="s">
        <v>2225</v>
      </c>
      <c r="HB61" s="230" t="s">
        <v>78</v>
      </c>
      <c r="HC61" s="230"/>
      <c r="HD61" s="230"/>
      <c r="HE61" s="230"/>
      <c r="HF61" s="230"/>
      <c r="HG61" s="230"/>
      <c r="HH61" s="230"/>
      <c r="HI61" s="230"/>
      <c r="HJ61" s="230"/>
      <c r="HK61" s="230"/>
      <c r="HL61" s="230"/>
      <c r="HM61" s="230" t="s">
        <v>2226</v>
      </c>
      <c r="HN61" s="230"/>
      <c r="HO61" s="230" t="s">
        <v>78</v>
      </c>
      <c r="HP61" s="230"/>
      <c r="HQ61" s="230" t="s">
        <v>2227</v>
      </c>
      <c r="HR61" s="230"/>
      <c r="HS61" s="230" t="s">
        <v>78</v>
      </c>
      <c r="HT61" s="230"/>
      <c r="HU61" s="230" t="s">
        <v>279</v>
      </c>
      <c r="HV61" s="230"/>
      <c r="HW61" s="230" t="s">
        <v>2228</v>
      </c>
      <c r="HX61" s="230"/>
      <c r="HY61" s="230" t="s">
        <v>279</v>
      </c>
      <c r="HZ61" s="230" t="s">
        <v>65</v>
      </c>
      <c r="IA61" s="230" t="s">
        <v>199</v>
      </c>
      <c r="IB61" s="230" t="s">
        <v>105</v>
      </c>
      <c r="IC61" s="230"/>
      <c r="ID61" s="230" t="s">
        <v>2227</v>
      </c>
      <c r="IE61" s="230"/>
      <c r="IF61" s="230"/>
      <c r="IG61" s="230"/>
      <c r="IH61" s="230" t="s">
        <v>105</v>
      </c>
      <c r="II61" s="230"/>
      <c r="IJ61" s="230" t="s">
        <v>78</v>
      </c>
      <c r="IK61" s="230" t="s">
        <v>199</v>
      </c>
      <c r="IL61" s="230" t="s">
        <v>78</v>
      </c>
      <c r="IM61" s="230" t="s">
        <v>199</v>
      </c>
      <c r="IN61" s="230"/>
      <c r="IO61" s="230"/>
      <c r="IP61" s="230"/>
      <c r="IQ61" s="230"/>
      <c r="IR61" s="230" t="s">
        <v>78</v>
      </c>
      <c r="IS61" s="230" t="s">
        <v>2223</v>
      </c>
      <c r="IT61" s="230" t="s">
        <v>279</v>
      </c>
      <c r="IU61" s="230"/>
      <c r="IV61" s="230" t="s">
        <v>199</v>
      </c>
      <c r="IW61" s="230" t="s">
        <v>78</v>
      </c>
      <c r="IX61" s="230"/>
      <c r="IY61" s="230"/>
      <c r="IZ61" s="230"/>
      <c r="JA61" s="230" t="s">
        <v>65</v>
      </c>
      <c r="JB61" s="230" t="s">
        <v>772</v>
      </c>
      <c r="JC61" s="230" t="s">
        <v>65</v>
      </c>
      <c r="JD61" s="230" t="s">
        <v>96</v>
      </c>
      <c r="JE61" s="230"/>
      <c r="JF61" s="230" t="s">
        <v>65</v>
      </c>
      <c r="JG61" s="230"/>
      <c r="JH61" s="230"/>
      <c r="JI61" s="230"/>
      <c r="JJ61" s="230"/>
      <c r="JK61" s="230"/>
      <c r="JL61" s="230" t="s">
        <v>2228</v>
      </c>
      <c r="JM61" s="230" t="s">
        <v>155</v>
      </c>
      <c r="JN61" s="230"/>
      <c r="JO61" s="230" t="s">
        <v>767</v>
      </c>
      <c r="JP61" s="230"/>
      <c r="JQ61" s="230" t="s">
        <v>769</v>
      </c>
      <c r="JR61" s="230"/>
      <c r="JS61" s="230"/>
      <c r="JT61" s="230" t="s">
        <v>65</v>
      </c>
      <c r="JU61" s="230" t="s">
        <v>2227</v>
      </c>
      <c r="JV61" s="230" t="s">
        <v>365</v>
      </c>
      <c r="JW61" s="230" t="s">
        <v>2229</v>
      </c>
      <c r="JX61" s="230"/>
      <c r="JY61" s="230" t="s">
        <v>78</v>
      </c>
      <c r="JZ61" s="230"/>
      <c r="KA61" s="230"/>
      <c r="KB61" s="230"/>
      <c r="KC61" s="230"/>
      <c r="KD61" s="230"/>
      <c r="KE61" s="230"/>
      <c r="KF61" s="230" t="s">
        <v>2227</v>
      </c>
      <c r="KG61" s="230"/>
      <c r="KH61" s="230" t="s">
        <v>78</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A9" sqref="A9"/>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2234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1573</v>
      </c>
      <c r="B5" s="231"/>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31" t="s">
        <v>1574</v>
      </c>
      <c r="B6" s="231"/>
      <c r="C6" s="157" t="s">
        <v>2235</v>
      </c>
      <c r="D6" s="157" t="s">
        <v>2236</v>
      </c>
      <c r="E6" s="157" t="s">
        <v>2237</v>
      </c>
      <c r="F6" s="157" t="s">
        <v>2238</v>
      </c>
      <c r="G6" s="157" t="s">
        <v>2239</v>
      </c>
      <c r="H6" s="157" t="s">
        <v>2240</v>
      </c>
      <c r="I6" s="157" t="s">
        <v>2241</v>
      </c>
      <c r="J6" s="157"/>
      <c r="K6" s="157" t="s">
        <v>2242</v>
      </c>
      <c r="L6" s="157" t="s">
        <v>2243</v>
      </c>
      <c r="M6" s="157" t="s">
        <v>2244</v>
      </c>
      <c r="N6" s="157" t="s">
        <v>2245</v>
      </c>
      <c r="O6" s="157" t="s">
        <v>2246</v>
      </c>
      <c r="P6" s="157" t="s">
        <v>2247</v>
      </c>
      <c r="Q6" s="157" t="s">
        <v>2248</v>
      </c>
      <c r="R6" s="157" t="s">
        <v>2249</v>
      </c>
      <c r="S6" s="157" t="s">
        <v>2250</v>
      </c>
      <c r="T6" s="157" t="s">
        <v>2251</v>
      </c>
      <c r="U6" s="157" t="s">
        <v>2252</v>
      </c>
      <c r="V6" s="157" t="s">
        <v>2253</v>
      </c>
      <c r="W6" s="157" t="s">
        <v>2254</v>
      </c>
      <c r="X6" s="157" t="s">
        <v>2255</v>
      </c>
      <c r="Y6" s="157" t="s">
        <v>2256</v>
      </c>
      <c r="Z6" s="157" t="s">
        <v>2257</v>
      </c>
      <c r="AA6" s="157" t="s">
        <v>2258</v>
      </c>
      <c r="AB6" s="157" t="s">
        <v>2259</v>
      </c>
      <c r="AC6" s="157" t="s">
        <v>2260</v>
      </c>
      <c r="AD6" s="157" t="s">
        <v>2261</v>
      </c>
      <c r="AE6" s="157" t="s">
        <v>2262</v>
      </c>
      <c r="AF6" s="157" t="s">
        <v>2263</v>
      </c>
      <c r="AG6" s="157" t="s">
        <v>2264</v>
      </c>
      <c r="AH6" s="157" t="s">
        <v>2265</v>
      </c>
      <c r="AI6" s="157" t="s">
        <v>2266</v>
      </c>
      <c r="AJ6" s="157" t="s">
        <v>2267</v>
      </c>
      <c r="AK6" s="157" t="s">
        <v>2268</v>
      </c>
      <c r="AL6" s="157" t="s">
        <v>2269</v>
      </c>
      <c r="AM6" s="157" t="s">
        <v>2270</v>
      </c>
      <c r="AN6" s="157" t="s">
        <v>2271</v>
      </c>
      <c r="AO6" s="157" t="s">
        <v>2272</v>
      </c>
      <c r="AP6" s="157" t="s">
        <v>2273</v>
      </c>
      <c r="AQ6" s="157" t="s">
        <v>2274</v>
      </c>
      <c r="AR6" s="157" t="s">
        <v>2275</v>
      </c>
      <c r="AS6" s="157" t="s">
        <v>2276</v>
      </c>
      <c r="AT6" s="157" t="s">
        <v>2277</v>
      </c>
      <c r="AU6" s="157" t="s">
        <v>2278</v>
      </c>
      <c r="AV6" s="157" t="s">
        <v>2279</v>
      </c>
      <c r="AW6" s="157" t="s">
        <v>2280</v>
      </c>
      <c r="AX6" s="157" t="s">
        <v>2281</v>
      </c>
      <c r="AY6" s="157" t="s">
        <v>2282</v>
      </c>
      <c r="AZ6" s="157" t="s">
        <v>2283</v>
      </c>
      <c r="BA6" s="157" t="s">
        <v>2284</v>
      </c>
      <c r="BB6" s="157" t="s">
        <v>2285</v>
      </c>
      <c r="BC6" s="157" t="s">
        <v>2286</v>
      </c>
      <c r="BD6" s="157" t="s">
        <v>2287</v>
      </c>
      <c r="BE6" s="157" t="s">
        <v>2288</v>
      </c>
      <c r="BF6" s="157" t="s">
        <v>2289</v>
      </c>
      <c r="BG6" s="157" t="s">
        <v>2290</v>
      </c>
      <c r="BH6" s="157" t="s">
        <v>2291</v>
      </c>
      <c r="BI6" s="157" t="s">
        <v>2292</v>
      </c>
      <c r="BJ6" s="157" t="s">
        <v>2293</v>
      </c>
      <c r="BK6" s="157" t="s">
        <v>2294</v>
      </c>
      <c r="BL6" s="157" t="s">
        <v>2295</v>
      </c>
      <c r="BM6" s="157" t="s">
        <v>2296</v>
      </c>
      <c r="BN6" s="157" t="s">
        <v>2297</v>
      </c>
      <c r="BO6" s="157" t="s">
        <v>2298</v>
      </c>
      <c r="BP6" s="157" t="s">
        <v>2299</v>
      </c>
      <c r="BQ6" s="157" t="s">
        <v>2300</v>
      </c>
      <c r="BR6" s="157" t="s">
        <v>2301</v>
      </c>
      <c r="BS6" s="157" t="s">
        <v>2302</v>
      </c>
      <c r="BT6" s="157"/>
      <c r="BU6" s="157"/>
      <c r="BV6" s="157" t="s">
        <v>2303</v>
      </c>
      <c r="BW6" s="157" t="s">
        <v>2304</v>
      </c>
      <c r="BX6" s="157" t="s">
        <v>2305</v>
      </c>
      <c r="BY6" s="157" t="s">
        <v>2306</v>
      </c>
      <c r="BZ6" s="157" t="s">
        <v>2307</v>
      </c>
      <c r="CA6" s="157" t="s">
        <v>2308</v>
      </c>
      <c r="CB6" s="157" t="s">
        <v>2309</v>
      </c>
      <c r="CC6" s="157" t="s">
        <v>2310</v>
      </c>
      <c r="CD6" s="157" t="s">
        <v>2311</v>
      </c>
      <c r="CE6" s="157" t="s">
        <v>2312</v>
      </c>
      <c r="CF6" s="157" t="s">
        <v>2313</v>
      </c>
      <c r="CG6" s="157" t="s">
        <v>2314</v>
      </c>
      <c r="CH6" s="157" t="s">
        <v>1658</v>
      </c>
      <c r="CI6" s="157" t="s">
        <v>2315</v>
      </c>
      <c r="CJ6" s="157" t="s">
        <v>2316</v>
      </c>
      <c r="CK6" s="157" t="s">
        <v>2317</v>
      </c>
      <c r="CL6" s="157" t="s">
        <v>2318</v>
      </c>
      <c r="CM6" s="157" t="s">
        <v>2319</v>
      </c>
      <c r="CN6" s="157" t="s">
        <v>2320</v>
      </c>
      <c r="CO6" s="157" t="s">
        <v>2321</v>
      </c>
      <c r="CP6" s="157" t="s">
        <v>2322</v>
      </c>
      <c r="CQ6" s="157" t="s">
        <v>2323</v>
      </c>
      <c r="CR6" s="157" t="s">
        <v>2324</v>
      </c>
      <c r="CS6" s="157" t="s">
        <v>2325</v>
      </c>
      <c r="CT6" s="157" t="s">
        <v>2326</v>
      </c>
      <c r="CU6" s="157" t="s">
        <v>2327</v>
      </c>
      <c r="CV6" s="157" t="s">
        <v>2328</v>
      </c>
      <c r="CW6" s="157" t="s">
        <v>2329</v>
      </c>
      <c r="CX6" s="157" t="s">
        <v>2330</v>
      </c>
      <c r="CY6" s="157" t="s">
        <v>2331</v>
      </c>
      <c r="CZ6" s="157" t="s">
        <v>2332</v>
      </c>
      <c r="DA6" s="157" t="s">
        <v>2333</v>
      </c>
      <c r="DB6" s="157" t="s">
        <v>2334</v>
      </c>
      <c r="DC6" s="157" t="s">
        <v>2335</v>
      </c>
      <c r="DD6" s="157" t="s">
        <v>2336</v>
      </c>
      <c r="DE6" s="157" t="s">
        <v>2337</v>
      </c>
      <c r="DF6" s="157" t="s">
        <v>2338</v>
      </c>
      <c r="DG6" s="157" t="s">
        <v>2339</v>
      </c>
      <c r="DH6" s="157" t="s">
        <v>2340</v>
      </c>
      <c r="DI6" s="157" t="s">
        <v>2341</v>
      </c>
      <c r="DJ6" s="157" t="s">
        <v>2342</v>
      </c>
      <c r="DK6" s="157" t="s">
        <v>2343</v>
      </c>
      <c r="DL6" s="157" t="s">
        <v>2344</v>
      </c>
      <c r="DM6" s="157" t="s">
        <v>2345</v>
      </c>
      <c r="DN6" s="157" t="s">
        <v>2346</v>
      </c>
      <c r="DO6" s="157" t="s">
        <v>2347</v>
      </c>
      <c r="DP6" s="157" t="s">
        <v>2348</v>
      </c>
      <c r="DQ6" s="157" t="s">
        <v>2349</v>
      </c>
      <c r="DR6" s="157" t="s">
        <v>2350</v>
      </c>
      <c r="DS6" s="157" t="s">
        <v>2351</v>
      </c>
      <c r="DT6" s="157" t="s">
        <v>2352</v>
      </c>
      <c r="DU6" s="157" t="s">
        <v>2353</v>
      </c>
      <c r="DV6" s="157" t="s">
        <v>2354</v>
      </c>
      <c r="DW6" s="157" t="s">
        <v>2355</v>
      </c>
      <c r="DX6" s="157" t="s">
        <v>2356</v>
      </c>
      <c r="DY6" s="157" t="s">
        <v>2357</v>
      </c>
      <c r="DZ6" s="157" t="s">
        <v>2358</v>
      </c>
      <c r="EA6" s="157" t="s">
        <v>2359</v>
      </c>
      <c r="EB6" s="157" t="s">
        <v>2360</v>
      </c>
      <c r="EC6" s="157" t="s">
        <v>2361</v>
      </c>
      <c r="ED6" s="157" t="s">
        <v>2362</v>
      </c>
      <c r="EE6" s="157" t="s">
        <v>2363</v>
      </c>
      <c r="EF6" s="157" t="s">
        <v>2364</v>
      </c>
      <c r="EG6" s="157" t="s">
        <v>2365</v>
      </c>
      <c r="EH6" s="157" t="s">
        <v>2366</v>
      </c>
      <c r="EI6" s="157" t="s">
        <v>2367</v>
      </c>
      <c r="EJ6" s="157" t="s">
        <v>2368</v>
      </c>
      <c r="EK6" s="157" t="s">
        <v>2369</v>
      </c>
      <c r="EL6" s="157" t="s">
        <v>2370</v>
      </c>
      <c r="EM6" s="157" t="s">
        <v>2371</v>
      </c>
      <c r="EN6" s="157" t="s">
        <v>2372</v>
      </c>
      <c r="EO6" s="157" t="s">
        <v>2373</v>
      </c>
      <c r="EP6" s="157" t="s">
        <v>2374</v>
      </c>
      <c r="EQ6" s="157" t="s">
        <v>2375</v>
      </c>
      <c r="ER6" s="157" t="s">
        <v>2376</v>
      </c>
      <c r="ES6" s="157" t="s">
        <v>2377</v>
      </c>
      <c r="ET6" s="157" t="s">
        <v>2378</v>
      </c>
      <c r="EU6" s="157" t="s">
        <v>2379</v>
      </c>
      <c r="EV6" s="157" t="s">
        <v>2380</v>
      </c>
      <c r="EW6" s="157" t="s">
        <v>2381</v>
      </c>
      <c r="EX6" s="157" t="s">
        <v>2382</v>
      </c>
      <c r="EY6" s="157" t="s">
        <v>2383</v>
      </c>
      <c r="EZ6" s="157" t="s">
        <v>2384</v>
      </c>
      <c r="FA6" s="157" t="s">
        <v>2385</v>
      </c>
      <c r="FB6" s="157" t="s">
        <v>2386</v>
      </c>
      <c r="FC6" s="157" t="s">
        <v>2387</v>
      </c>
      <c r="FD6" s="157" t="s">
        <v>2388</v>
      </c>
      <c r="FE6" s="157" t="s">
        <v>2389</v>
      </c>
      <c r="FF6" s="157" t="s">
        <v>2390</v>
      </c>
      <c r="FG6" s="157" t="s">
        <v>2391</v>
      </c>
      <c r="FH6" s="157" t="s">
        <v>2392</v>
      </c>
      <c r="FI6" s="157" t="s">
        <v>2393</v>
      </c>
      <c r="FJ6" s="157" t="s">
        <v>2394</v>
      </c>
      <c r="FK6" s="157" t="s">
        <v>2395</v>
      </c>
      <c r="FL6" s="157" t="s">
        <v>2396</v>
      </c>
      <c r="FM6" s="157" t="s">
        <v>2397</v>
      </c>
      <c r="FN6" s="157" t="s">
        <v>2398</v>
      </c>
      <c r="FO6" s="157" t="s">
        <v>2399</v>
      </c>
      <c r="FP6" s="157" t="s">
        <v>2400</v>
      </c>
      <c r="FQ6" s="157" t="s">
        <v>2401</v>
      </c>
      <c r="FR6" s="157" t="s">
        <v>2402</v>
      </c>
      <c r="FS6" s="157" t="s">
        <v>2403</v>
      </c>
      <c r="FT6" s="157" t="s">
        <v>2404</v>
      </c>
      <c r="FU6" s="157" t="s">
        <v>2405</v>
      </c>
      <c r="FV6" s="157" t="s">
        <v>2406</v>
      </c>
      <c r="FW6" s="157" t="s">
        <v>2407</v>
      </c>
      <c r="FX6" s="157" t="s">
        <v>2408</v>
      </c>
      <c r="FY6" s="157" t="s">
        <v>2409</v>
      </c>
      <c r="FZ6" s="157" t="s">
        <v>2410</v>
      </c>
      <c r="GA6" s="157" t="s">
        <v>2411</v>
      </c>
      <c r="GB6" s="157" t="s">
        <v>2412</v>
      </c>
      <c r="GC6" s="157" t="s">
        <v>2413</v>
      </c>
      <c r="GD6" s="157" t="s">
        <v>2414</v>
      </c>
      <c r="GE6" s="157" t="s">
        <v>2415</v>
      </c>
      <c r="GF6" s="157" t="s">
        <v>2416</v>
      </c>
      <c r="GG6" s="157" t="s">
        <v>2417</v>
      </c>
      <c r="GH6" s="157" t="s">
        <v>2418</v>
      </c>
      <c r="GI6" s="157" t="s">
        <v>2419</v>
      </c>
      <c r="GJ6" s="157" t="s">
        <v>2420</v>
      </c>
      <c r="GK6" s="157" t="s">
        <v>2421</v>
      </c>
      <c r="GL6" s="157" t="s">
        <v>2422</v>
      </c>
      <c r="GM6" s="157"/>
      <c r="GN6" s="157" t="s">
        <v>2423</v>
      </c>
      <c r="GO6" s="157" t="s">
        <v>2424</v>
      </c>
      <c r="GP6" s="157" t="s">
        <v>2425</v>
      </c>
      <c r="GQ6" s="157" t="s">
        <v>2426</v>
      </c>
      <c r="GR6" s="157" t="s">
        <v>2427</v>
      </c>
      <c r="GS6" s="157" t="s">
        <v>2428</v>
      </c>
      <c r="GT6" s="157" t="s">
        <v>2429</v>
      </c>
      <c r="GU6" s="157" t="s">
        <v>2430</v>
      </c>
      <c r="GV6" s="157" t="s">
        <v>2431</v>
      </c>
      <c r="GW6" s="157" t="s">
        <v>2432</v>
      </c>
      <c r="GX6" s="157" t="s">
        <v>2433</v>
      </c>
      <c r="GY6" s="157" t="s">
        <v>2434</v>
      </c>
      <c r="GZ6" s="157" t="s">
        <v>2435</v>
      </c>
      <c r="HA6" s="157" t="s">
        <v>2436</v>
      </c>
      <c r="HB6" s="157" t="s">
        <v>2437</v>
      </c>
      <c r="HC6" s="157" t="s">
        <v>2438</v>
      </c>
      <c r="HD6" s="157" t="s">
        <v>2439</v>
      </c>
      <c r="HE6" s="157" t="s">
        <v>2440</v>
      </c>
      <c r="HF6" s="157" t="s">
        <v>2441</v>
      </c>
      <c r="HG6" s="157" t="s">
        <v>2442</v>
      </c>
      <c r="HH6" s="157" t="s">
        <v>2443</v>
      </c>
      <c r="HI6" s="157" t="s">
        <v>2444</v>
      </c>
      <c r="HJ6" s="157" t="s">
        <v>2445</v>
      </c>
      <c r="HK6" s="157" t="s">
        <v>2446</v>
      </c>
      <c r="HL6" s="157" t="s">
        <v>2447</v>
      </c>
      <c r="HM6" s="157" t="s">
        <v>2448</v>
      </c>
      <c r="HN6" s="157" t="s">
        <v>2449</v>
      </c>
      <c r="HO6" s="157" t="s">
        <v>2450</v>
      </c>
      <c r="HP6" s="157" t="s">
        <v>2451</v>
      </c>
      <c r="HQ6" s="157" t="s">
        <v>2452</v>
      </c>
      <c r="HR6" s="157" t="s">
        <v>2453</v>
      </c>
      <c r="HS6" s="157" t="s">
        <v>2454</v>
      </c>
      <c r="HT6" s="157" t="s">
        <v>2455</v>
      </c>
      <c r="HU6" s="157" t="s">
        <v>2456</v>
      </c>
      <c r="HV6" s="157" t="s">
        <v>2457</v>
      </c>
      <c r="HW6" s="157" t="s">
        <v>2458</v>
      </c>
      <c r="HX6" s="157" t="s">
        <v>2459</v>
      </c>
      <c r="HY6" s="157" t="s">
        <v>2460</v>
      </c>
      <c r="HZ6" s="157" t="s">
        <v>2461</v>
      </c>
      <c r="IA6" s="157" t="s">
        <v>2462</v>
      </c>
      <c r="IB6" s="157" t="s">
        <v>2463</v>
      </c>
      <c r="IC6" s="157" t="s">
        <v>2464</v>
      </c>
      <c r="ID6" s="157" t="s">
        <v>2465</v>
      </c>
      <c r="IE6" s="157" t="s">
        <v>2466</v>
      </c>
      <c r="IF6" s="157" t="s">
        <v>2467</v>
      </c>
      <c r="IG6" s="157" t="s">
        <v>2468</v>
      </c>
      <c r="IH6" s="157" t="s">
        <v>2469</v>
      </c>
      <c r="II6" s="157" t="s">
        <v>2470</v>
      </c>
      <c r="IJ6" s="157" t="s">
        <v>2471</v>
      </c>
      <c r="IK6" s="157" t="s">
        <v>2472</v>
      </c>
      <c r="IL6" s="157" t="s">
        <v>2473</v>
      </c>
      <c r="IM6" s="157" t="s">
        <v>2474</v>
      </c>
      <c r="IN6" s="157" t="s">
        <v>2475</v>
      </c>
      <c r="IO6" s="157" t="s">
        <v>2476</v>
      </c>
      <c r="IP6" s="157" t="s">
        <v>2477</v>
      </c>
      <c r="IQ6" s="157" t="s">
        <v>2478</v>
      </c>
      <c r="IR6" s="157" t="s">
        <v>2479</v>
      </c>
      <c r="IS6" s="157" t="s">
        <v>2480</v>
      </c>
      <c r="IT6" s="157" t="s">
        <v>2481</v>
      </c>
      <c r="IU6" s="157" t="s">
        <v>2482</v>
      </c>
      <c r="IV6" s="157" t="s">
        <v>2483</v>
      </c>
      <c r="IW6" s="157" t="s">
        <v>2484</v>
      </c>
      <c r="IX6" s="157" t="s">
        <v>2485</v>
      </c>
      <c r="IY6" s="157" t="s">
        <v>2486</v>
      </c>
      <c r="IZ6" s="157" t="s">
        <v>2487</v>
      </c>
      <c r="JA6" s="157" t="s">
        <v>2488</v>
      </c>
      <c r="JB6" s="157" t="s">
        <v>2489</v>
      </c>
      <c r="JC6" s="157" t="s">
        <v>2490</v>
      </c>
      <c r="JD6" s="157" t="s">
        <v>2491</v>
      </c>
      <c r="JE6" s="157" t="s">
        <v>2492</v>
      </c>
      <c r="JF6" s="157" t="s">
        <v>2493</v>
      </c>
      <c r="JG6" s="157" t="s">
        <v>2494</v>
      </c>
      <c r="JH6" s="157" t="s">
        <v>2495</v>
      </c>
      <c r="JI6" s="157" t="s">
        <v>2496</v>
      </c>
      <c r="JJ6" s="157" t="s">
        <v>2497</v>
      </c>
      <c r="JK6" s="157" t="s">
        <v>2498</v>
      </c>
      <c r="JL6" s="157" t="s">
        <v>2499</v>
      </c>
      <c r="JM6" s="157" t="s">
        <v>2500</v>
      </c>
      <c r="JN6" s="157" t="s">
        <v>2501</v>
      </c>
      <c r="JO6" s="157" t="s">
        <v>2502</v>
      </c>
      <c r="JP6" s="157" t="s">
        <v>2503</v>
      </c>
      <c r="JQ6" s="157" t="s">
        <v>2504</v>
      </c>
      <c r="JR6" s="157" t="s">
        <v>2505</v>
      </c>
      <c r="JS6" s="157" t="s">
        <v>2506</v>
      </c>
      <c r="JT6" s="157" t="s">
        <v>2507</v>
      </c>
      <c r="JU6" s="157" t="s">
        <v>2508</v>
      </c>
      <c r="JV6" s="157" t="s">
        <v>2509</v>
      </c>
      <c r="JW6" s="157" t="s">
        <v>2510</v>
      </c>
      <c r="JX6" s="157" t="s">
        <v>2511</v>
      </c>
      <c r="JY6" s="157" t="s">
        <v>2512</v>
      </c>
      <c r="JZ6" s="157" t="s">
        <v>2513</v>
      </c>
      <c r="KA6" s="157" t="s">
        <v>2514</v>
      </c>
      <c r="KB6" s="157" t="s">
        <v>2515</v>
      </c>
      <c r="KC6" s="157" t="s">
        <v>2516</v>
      </c>
      <c r="KD6" s="157" t="s">
        <v>2517</v>
      </c>
      <c r="KE6" s="157" t="s">
        <v>2518</v>
      </c>
      <c r="KF6" s="157" t="s">
        <v>2519</v>
      </c>
      <c r="KG6" s="157" t="s">
        <v>2520</v>
      </c>
      <c r="KH6" s="157" t="s">
        <v>2521</v>
      </c>
      <c r="KI6" s="157" t="s">
        <v>2522</v>
      </c>
    </row>
    <row r="7" spans="1:295" ht="27" customHeight="1" x14ac:dyDescent="0.25">
      <c r="A7" s="231" t="s">
        <v>33</v>
      </c>
      <c r="B7" s="231"/>
      <c r="C7" s="230" t="s">
        <v>1868</v>
      </c>
      <c r="D7" s="230"/>
      <c r="E7" s="230"/>
      <c r="F7" s="230" t="s">
        <v>1869</v>
      </c>
      <c r="G7" s="230" t="s">
        <v>1870</v>
      </c>
      <c r="H7" s="230"/>
      <c r="I7" s="230"/>
      <c r="J7" s="230"/>
      <c r="K7" s="230" t="s">
        <v>1871</v>
      </c>
      <c r="L7" s="230"/>
      <c r="M7" s="230"/>
      <c r="N7" s="230" t="s">
        <v>1872</v>
      </c>
      <c r="O7" s="230" t="s">
        <v>1873</v>
      </c>
      <c r="P7" s="230"/>
      <c r="Q7" s="230" t="s">
        <v>1874</v>
      </c>
      <c r="R7" s="230"/>
      <c r="S7" s="230" t="s">
        <v>1875</v>
      </c>
      <c r="T7" s="230"/>
      <c r="U7" s="230" t="s">
        <v>1876</v>
      </c>
      <c r="V7" s="230"/>
      <c r="W7" s="230"/>
      <c r="X7" s="230" t="s">
        <v>1877</v>
      </c>
      <c r="Y7" s="230"/>
      <c r="Z7" s="230"/>
      <c r="AA7" s="230" t="s">
        <v>1878</v>
      </c>
      <c r="AB7" s="230"/>
      <c r="AC7" s="230"/>
      <c r="AD7" s="230"/>
      <c r="AE7" s="230"/>
      <c r="AF7" s="230"/>
      <c r="AG7" s="230"/>
      <c r="AH7" s="230"/>
      <c r="AI7" s="230"/>
      <c r="AJ7" s="230" t="s">
        <v>1879</v>
      </c>
      <c r="AK7" s="230"/>
      <c r="AL7" s="230"/>
      <c r="AM7" s="230" t="s">
        <v>1880</v>
      </c>
      <c r="AN7" s="230"/>
      <c r="AO7" s="230" t="s">
        <v>1881</v>
      </c>
      <c r="AP7" s="230"/>
      <c r="AQ7" s="230" t="s">
        <v>1882</v>
      </c>
      <c r="AR7" s="230"/>
      <c r="AS7" s="230"/>
      <c r="AT7" s="230" t="s">
        <v>1883</v>
      </c>
      <c r="AU7" s="230"/>
      <c r="AV7" s="230" t="s">
        <v>1884</v>
      </c>
      <c r="AW7" s="230"/>
      <c r="AX7" s="230" t="s">
        <v>1883</v>
      </c>
      <c r="AY7" s="230"/>
      <c r="AZ7" s="230"/>
      <c r="BA7" s="230" t="s">
        <v>1885</v>
      </c>
      <c r="BB7" s="230" t="s">
        <v>1886</v>
      </c>
      <c r="BC7" s="230" t="s">
        <v>1887</v>
      </c>
      <c r="BD7" s="230"/>
      <c r="BE7" s="230"/>
      <c r="BF7" s="230" t="s">
        <v>1888</v>
      </c>
      <c r="BG7" s="230"/>
      <c r="BH7" s="230"/>
      <c r="BI7" s="230"/>
      <c r="BJ7" s="230"/>
      <c r="BK7" s="230" t="s">
        <v>1889</v>
      </c>
      <c r="BL7" s="230" t="s">
        <v>1890</v>
      </c>
      <c r="BM7" s="230"/>
      <c r="BN7" s="230" t="s">
        <v>1891</v>
      </c>
      <c r="BO7" s="230"/>
      <c r="BP7" s="230"/>
      <c r="BQ7" s="230" t="s">
        <v>1892</v>
      </c>
      <c r="BR7" s="230"/>
      <c r="BS7" s="230"/>
      <c r="BT7" s="230"/>
      <c r="BU7" s="230" t="s">
        <v>1893</v>
      </c>
      <c r="BV7" s="230" t="s">
        <v>1894</v>
      </c>
      <c r="BW7" s="230" t="s">
        <v>1895</v>
      </c>
      <c r="BX7" s="230"/>
      <c r="BY7" s="230"/>
      <c r="BZ7" s="230"/>
      <c r="CA7" s="230" t="s">
        <v>1896</v>
      </c>
      <c r="CB7" s="230"/>
      <c r="CC7" s="230"/>
      <c r="CD7" s="230"/>
      <c r="CE7" s="230"/>
      <c r="CF7" s="230" t="s">
        <v>1897</v>
      </c>
      <c r="CG7" s="230"/>
      <c r="CH7" s="230"/>
      <c r="CI7" s="230"/>
      <c r="CJ7" s="230" t="s">
        <v>1898</v>
      </c>
      <c r="CK7" s="230"/>
      <c r="CL7" s="230" t="s">
        <v>1899</v>
      </c>
      <c r="CM7" s="230"/>
      <c r="CN7" s="230" t="s">
        <v>1900</v>
      </c>
      <c r="CO7" s="230" t="s">
        <v>1901</v>
      </c>
      <c r="CP7" s="230"/>
      <c r="CQ7" s="230"/>
      <c r="CR7" s="230" t="s">
        <v>1902</v>
      </c>
      <c r="CS7" s="230"/>
      <c r="CT7" s="230"/>
      <c r="CU7" s="230"/>
      <c r="CV7" s="230"/>
      <c r="CW7" s="230" t="s">
        <v>1903</v>
      </c>
      <c r="CX7" s="230" t="s">
        <v>1904</v>
      </c>
      <c r="CY7" s="230"/>
      <c r="CZ7" s="230"/>
      <c r="DA7" s="230"/>
      <c r="DB7" s="230"/>
      <c r="DC7" s="230"/>
      <c r="DD7" s="230" t="s">
        <v>1905</v>
      </c>
      <c r="DE7" s="230"/>
      <c r="DF7" s="230"/>
      <c r="DG7" s="230" t="s">
        <v>1906</v>
      </c>
      <c r="DH7" s="230"/>
      <c r="DI7" s="230" t="s">
        <v>1907</v>
      </c>
      <c r="DJ7" s="230"/>
      <c r="DK7" s="230" t="s">
        <v>1908</v>
      </c>
      <c r="DL7" s="230" t="s">
        <v>1909</v>
      </c>
      <c r="DM7" s="230"/>
      <c r="DN7" s="230"/>
      <c r="DO7" s="230"/>
      <c r="DP7" s="230"/>
      <c r="DQ7" s="230" t="s">
        <v>1910</v>
      </c>
      <c r="DR7" s="230" t="s">
        <v>1911</v>
      </c>
      <c r="DS7" s="230" t="s">
        <v>1912</v>
      </c>
      <c r="DT7" s="230"/>
      <c r="DU7" s="230"/>
      <c r="DV7" s="230"/>
      <c r="DW7" s="230"/>
      <c r="DX7" s="230"/>
      <c r="DY7" s="230"/>
      <c r="DZ7" s="230"/>
      <c r="EA7" s="230" t="s">
        <v>1913</v>
      </c>
      <c r="EB7" s="230" t="s">
        <v>1914</v>
      </c>
      <c r="EC7" s="230"/>
      <c r="ED7" s="230"/>
      <c r="EE7" s="230" t="s">
        <v>1913</v>
      </c>
      <c r="EF7" s="230"/>
      <c r="EG7" s="230" t="s">
        <v>1915</v>
      </c>
      <c r="EH7" s="230" t="s">
        <v>1916</v>
      </c>
      <c r="EI7" s="230"/>
      <c r="EJ7" s="230" t="s">
        <v>1917</v>
      </c>
      <c r="EK7" s="230"/>
      <c r="EL7" s="230"/>
      <c r="EM7" s="230"/>
      <c r="EN7" s="230"/>
      <c r="EO7" s="230"/>
      <c r="EP7" s="230"/>
      <c r="EQ7" s="230"/>
      <c r="ER7" s="230"/>
      <c r="ES7" s="230"/>
      <c r="ET7" s="230" t="s">
        <v>1918</v>
      </c>
      <c r="EU7" s="230" t="s">
        <v>1919</v>
      </c>
      <c r="EV7" s="230" t="s">
        <v>1920</v>
      </c>
      <c r="EW7" s="230" t="s">
        <v>1921</v>
      </c>
      <c r="EX7" s="230" t="s">
        <v>1922</v>
      </c>
      <c r="EY7" s="230" t="s">
        <v>1923</v>
      </c>
      <c r="EZ7" s="230" t="s">
        <v>1924</v>
      </c>
      <c r="FA7" s="230"/>
      <c r="FB7" s="230" t="s">
        <v>1925</v>
      </c>
      <c r="FC7" s="230"/>
      <c r="FD7" s="230" t="s">
        <v>1926</v>
      </c>
      <c r="FE7" s="230"/>
      <c r="FF7" s="230"/>
      <c r="FG7" s="230" t="s">
        <v>1927</v>
      </c>
      <c r="FH7" s="230"/>
      <c r="FI7" s="230"/>
      <c r="FJ7" s="230" t="s">
        <v>1928</v>
      </c>
      <c r="FK7" s="230"/>
      <c r="FL7" s="230"/>
      <c r="FM7" s="230" t="s">
        <v>1929</v>
      </c>
      <c r="FN7" s="230"/>
      <c r="FO7" s="230"/>
      <c r="FP7" s="230" t="s">
        <v>1930</v>
      </c>
      <c r="FQ7" s="230"/>
      <c r="FR7" s="230"/>
      <c r="FS7" s="230" t="s">
        <v>1931</v>
      </c>
      <c r="FT7" s="230" t="s">
        <v>1930</v>
      </c>
      <c r="FU7" s="230"/>
      <c r="FV7" s="230"/>
      <c r="FW7" s="230"/>
      <c r="FX7" s="230" t="s">
        <v>1932</v>
      </c>
      <c r="FY7" s="230" t="s">
        <v>1933</v>
      </c>
      <c r="FZ7" s="230" t="s">
        <v>1934</v>
      </c>
      <c r="GA7" s="230" t="s">
        <v>1935</v>
      </c>
      <c r="GB7" s="230" t="s">
        <v>1936</v>
      </c>
      <c r="GC7" s="230" t="s">
        <v>1937</v>
      </c>
      <c r="GD7" s="230"/>
      <c r="GE7" s="230" t="s">
        <v>1938</v>
      </c>
      <c r="GF7" s="230" t="s">
        <v>1939</v>
      </c>
      <c r="GG7" s="230" t="s">
        <v>1940</v>
      </c>
      <c r="GH7" s="230" t="s">
        <v>1941</v>
      </c>
      <c r="GI7" s="230" t="s">
        <v>1942</v>
      </c>
      <c r="GJ7" s="230"/>
      <c r="GK7" s="230" t="s">
        <v>1941</v>
      </c>
      <c r="GL7" s="230" t="s">
        <v>1943</v>
      </c>
      <c r="GM7" s="230"/>
      <c r="GN7" s="230" t="s">
        <v>1944</v>
      </c>
      <c r="GO7" s="230" t="s">
        <v>1945</v>
      </c>
      <c r="GP7" s="230" t="s">
        <v>1940</v>
      </c>
      <c r="GQ7" s="230"/>
      <c r="GR7" s="230" t="s">
        <v>1946</v>
      </c>
      <c r="GS7" s="230"/>
      <c r="GT7" s="230"/>
      <c r="GU7" s="230" t="s">
        <v>1947</v>
      </c>
      <c r="GV7" s="230" t="s">
        <v>1942</v>
      </c>
      <c r="GW7" s="230"/>
      <c r="GX7" s="230" t="s">
        <v>1948</v>
      </c>
      <c r="GY7" s="230" t="s">
        <v>1949</v>
      </c>
      <c r="GZ7" s="230"/>
      <c r="HA7" s="230" t="s">
        <v>1948</v>
      </c>
      <c r="HB7" s="230" t="s">
        <v>1950</v>
      </c>
      <c r="HC7" s="230"/>
      <c r="HD7" s="230" t="s">
        <v>1951</v>
      </c>
      <c r="HE7" s="230" t="s">
        <v>1952</v>
      </c>
      <c r="HF7" s="230" t="s">
        <v>1953</v>
      </c>
      <c r="HG7" s="230" t="s">
        <v>1954</v>
      </c>
      <c r="HH7" s="230" t="s">
        <v>1952</v>
      </c>
      <c r="HI7" s="230" t="s">
        <v>1955</v>
      </c>
      <c r="HJ7" s="230"/>
      <c r="HK7" s="230"/>
      <c r="HL7" s="230"/>
      <c r="HM7" s="230"/>
      <c r="HN7" s="230"/>
      <c r="HO7" s="230" t="s">
        <v>1956</v>
      </c>
      <c r="HP7" s="230"/>
      <c r="HQ7" s="230"/>
      <c r="HR7" s="230"/>
      <c r="HS7" s="230"/>
      <c r="HT7" s="230"/>
      <c r="HU7" s="230"/>
      <c r="HV7" s="230"/>
      <c r="HW7" s="230"/>
      <c r="HX7" s="230"/>
      <c r="HY7" s="230" t="s">
        <v>1957</v>
      </c>
      <c r="HZ7" s="230"/>
      <c r="IA7" s="230" t="s">
        <v>1958</v>
      </c>
      <c r="IB7" s="230"/>
      <c r="IC7" s="230"/>
      <c r="ID7" s="230"/>
      <c r="IE7" s="230"/>
      <c r="IF7" s="230"/>
      <c r="IG7" s="230"/>
      <c r="IH7" s="230"/>
      <c r="II7" s="230"/>
      <c r="IJ7" s="230" t="s">
        <v>1959</v>
      </c>
      <c r="IK7" s="230"/>
      <c r="IL7" s="230"/>
      <c r="IM7" s="230"/>
      <c r="IN7" s="230"/>
      <c r="IO7" s="230" t="s">
        <v>1960</v>
      </c>
      <c r="IP7" s="230"/>
      <c r="IQ7" s="230" t="s">
        <v>1961</v>
      </c>
      <c r="IR7" s="230"/>
      <c r="IS7" s="230" t="s">
        <v>1962</v>
      </c>
      <c r="IT7" s="230"/>
      <c r="IU7" s="230"/>
      <c r="IV7" s="230"/>
      <c r="IW7" s="230" t="s">
        <v>1963</v>
      </c>
      <c r="IX7" s="230"/>
      <c r="IY7" s="230" t="s">
        <v>1964</v>
      </c>
      <c r="IZ7" s="230" t="s">
        <v>1965</v>
      </c>
      <c r="JA7" s="230" t="s">
        <v>1966</v>
      </c>
      <c r="JB7" s="230" t="s">
        <v>1967</v>
      </c>
      <c r="JC7" s="230"/>
      <c r="JD7" s="230" t="s">
        <v>1968</v>
      </c>
      <c r="JE7" s="230"/>
      <c r="JF7" s="230" t="s">
        <v>1969</v>
      </c>
      <c r="JG7" s="230"/>
      <c r="JH7" s="230"/>
      <c r="JI7" s="230" t="s">
        <v>1970</v>
      </c>
      <c r="JJ7" s="230"/>
      <c r="JK7" s="230"/>
      <c r="JL7" s="230"/>
      <c r="JM7" s="230"/>
      <c r="JN7" s="230"/>
      <c r="JO7" s="230" t="s">
        <v>1971</v>
      </c>
      <c r="JP7" s="230"/>
      <c r="JQ7" s="230" t="s">
        <v>1972</v>
      </c>
      <c r="JR7" s="230"/>
      <c r="JS7" s="230"/>
      <c r="JT7" s="230" t="s">
        <v>1973</v>
      </c>
      <c r="JU7" s="230" t="s">
        <v>1974</v>
      </c>
      <c r="JV7" s="230" t="s">
        <v>1975</v>
      </c>
      <c r="JW7" s="230" t="s">
        <v>1958</v>
      </c>
      <c r="JX7" s="230" t="s">
        <v>1976</v>
      </c>
      <c r="JY7" s="230" t="s">
        <v>1977</v>
      </c>
      <c r="JZ7" s="230" t="s">
        <v>1978</v>
      </c>
      <c r="KA7" s="230"/>
      <c r="KB7" s="230"/>
      <c r="KC7" s="230" t="s">
        <v>1979</v>
      </c>
      <c r="KD7" s="230"/>
      <c r="KE7" s="230"/>
      <c r="KF7" s="230" t="s">
        <v>1974</v>
      </c>
      <c r="KG7" s="230" t="s">
        <v>1980</v>
      </c>
      <c r="KH7" s="230" t="s">
        <v>1981</v>
      </c>
      <c r="KI7" s="230"/>
    </row>
    <row r="8" spans="1:295" ht="27" customHeight="1" x14ac:dyDescent="0.25">
      <c r="A8" s="156" t="s">
        <v>85</v>
      </c>
      <c r="B8" s="156" t="s">
        <v>417</v>
      </c>
      <c r="C8" s="157" t="s">
        <v>1982</v>
      </c>
      <c r="D8" s="157" t="s">
        <v>1983</v>
      </c>
      <c r="E8" s="157" t="s">
        <v>1984</v>
      </c>
      <c r="F8" s="157" t="s">
        <v>1985</v>
      </c>
      <c r="G8" s="157" t="s">
        <v>1986</v>
      </c>
      <c r="H8" s="157" t="s">
        <v>1987</v>
      </c>
      <c r="I8" s="157" t="s">
        <v>1988</v>
      </c>
      <c r="J8" s="157" t="s">
        <v>1989</v>
      </c>
      <c r="K8" s="157" t="s">
        <v>1990</v>
      </c>
      <c r="L8" s="157" t="s">
        <v>1991</v>
      </c>
      <c r="M8" s="157" t="s">
        <v>324</v>
      </c>
      <c r="N8" s="157" t="s">
        <v>1992</v>
      </c>
      <c r="O8" s="158" t="s">
        <v>1993</v>
      </c>
      <c r="P8" s="157" t="s">
        <v>1994</v>
      </c>
      <c r="Q8" s="157" t="s">
        <v>1995</v>
      </c>
      <c r="R8" s="157" t="s">
        <v>1994</v>
      </c>
      <c r="S8" s="157" t="s">
        <v>1996</v>
      </c>
      <c r="T8" s="157" t="s">
        <v>1989</v>
      </c>
      <c r="U8" s="157" t="s">
        <v>1997</v>
      </c>
      <c r="V8" s="157" t="s">
        <v>1998</v>
      </c>
      <c r="W8" s="157" t="s">
        <v>1999</v>
      </c>
      <c r="X8" s="157" t="s">
        <v>2000</v>
      </c>
      <c r="Y8" s="157" t="s">
        <v>2001</v>
      </c>
      <c r="Z8" s="157" t="s">
        <v>2002</v>
      </c>
      <c r="AA8" s="157" t="s">
        <v>2003</v>
      </c>
      <c r="AB8" s="157" t="s">
        <v>2004</v>
      </c>
      <c r="AC8" s="157" t="s">
        <v>2005</v>
      </c>
      <c r="AD8" s="157" t="s">
        <v>2006</v>
      </c>
      <c r="AE8" s="157" t="s">
        <v>2007</v>
      </c>
      <c r="AF8" s="157" t="s">
        <v>1992</v>
      </c>
      <c r="AG8" s="157" t="s">
        <v>1993</v>
      </c>
      <c r="AH8" s="157" t="s">
        <v>2008</v>
      </c>
      <c r="AI8" s="157" t="s">
        <v>2009</v>
      </c>
      <c r="AJ8" s="158" t="s">
        <v>2010</v>
      </c>
      <c r="AK8" s="158" t="s">
        <v>2011</v>
      </c>
      <c r="AL8" s="157" t="s">
        <v>2012</v>
      </c>
      <c r="AM8" s="157" t="s">
        <v>2010</v>
      </c>
      <c r="AN8" s="157" t="s">
        <v>2011</v>
      </c>
      <c r="AO8" s="157" t="s">
        <v>2013</v>
      </c>
      <c r="AP8" s="157" t="s">
        <v>2014</v>
      </c>
      <c r="AQ8" s="157" t="s">
        <v>2015</v>
      </c>
      <c r="AR8" s="157" t="s">
        <v>2016</v>
      </c>
      <c r="AS8" s="157" t="s">
        <v>2017</v>
      </c>
      <c r="AT8" s="158" t="s">
        <v>2018</v>
      </c>
      <c r="AU8" s="158" t="s">
        <v>2019</v>
      </c>
      <c r="AV8" s="157" t="s">
        <v>2020</v>
      </c>
      <c r="AW8" s="157" t="s">
        <v>2021</v>
      </c>
      <c r="AX8" s="157" t="s">
        <v>2022</v>
      </c>
      <c r="AY8" s="157" t="s">
        <v>2023</v>
      </c>
      <c r="AZ8" s="157" t="s">
        <v>2024</v>
      </c>
      <c r="BA8" s="157" t="s">
        <v>2025</v>
      </c>
      <c r="BB8" s="158" t="s">
        <v>80</v>
      </c>
      <c r="BC8" s="157" t="s">
        <v>2026</v>
      </c>
      <c r="BD8" s="157" t="s">
        <v>2027</v>
      </c>
      <c r="BE8" s="157" t="s">
        <v>2028</v>
      </c>
      <c r="BF8" s="157" t="s">
        <v>2018</v>
      </c>
      <c r="BG8" s="157" t="s">
        <v>2019</v>
      </c>
      <c r="BH8" s="157" t="s">
        <v>2029</v>
      </c>
      <c r="BI8" s="157" t="s">
        <v>2030</v>
      </c>
      <c r="BJ8" s="157" t="s">
        <v>2031</v>
      </c>
      <c r="BK8" s="157" t="s">
        <v>2032</v>
      </c>
      <c r="BL8" s="157" t="s">
        <v>2033</v>
      </c>
      <c r="BM8" s="157" t="s">
        <v>2034</v>
      </c>
      <c r="BN8" s="157" t="s">
        <v>80</v>
      </c>
      <c r="BO8" s="157" t="s">
        <v>2035</v>
      </c>
      <c r="BP8" s="157" t="s">
        <v>2036</v>
      </c>
      <c r="BQ8" s="157" t="s">
        <v>2037</v>
      </c>
      <c r="BR8" s="157" t="s">
        <v>2038</v>
      </c>
      <c r="BS8" s="157" t="s">
        <v>2039</v>
      </c>
      <c r="BT8" s="157" t="s">
        <v>2040</v>
      </c>
      <c r="BU8" s="157" t="s">
        <v>2040</v>
      </c>
      <c r="BV8" s="157" t="s">
        <v>2041</v>
      </c>
      <c r="BW8" s="157" t="s">
        <v>2042</v>
      </c>
      <c r="BX8" s="157" t="s">
        <v>2043</v>
      </c>
      <c r="BY8" s="157" t="s">
        <v>2044</v>
      </c>
      <c r="BZ8" s="157" t="s">
        <v>2045</v>
      </c>
      <c r="CA8" s="157" t="s">
        <v>2046</v>
      </c>
      <c r="CB8" s="157" t="s">
        <v>2047</v>
      </c>
      <c r="CC8" s="157" t="s">
        <v>2048</v>
      </c>
      <c r="CD8" s="157" t="s">
        <v>2049</v>
      </c>
      <c r="CE8" s="157" t="s">
        <v>2050</v>
      </c>
      <c r="CF8" s="157" t="s">
        <v>2051</v>
      </c>
      <c r="CG8" s="157" t="s">
        <v>2052</v>
      </c>
      <c r="CH8" s="157" t="s">
        <v>2053</v>
      </c>
      <c r="CI8" s="157" t="s">
        <v>2054</v>
      </c>
      <c r="CJ8" s="157" t="s">
        <v>2055</v>
      </c>
      <c r="CK8" s="157" t="s">
        <v>2056</v>
      </c>
      <c r="CL8" s="157" t="s">
        <v>2057</v>
      </c>
      <c r="CM8" s="157" t="s">
        <v>2058</v>
      </c>
      <c r="CN8" s="157" t="s">
        <v>2059</v>
      </c>
      <c r="CO8" s="157" t="s">
        <v>2060</v>
      </c>
      <c r="CP8" s="157" t="s">
        <v>2061</v>
      </c>
      <c r="CQ8" s="157" t="s">
        <v>2062</v>
      </c>
      <c r="CR8" s="157" t="s">
        <v>2063</v>
      </c>
      <c r="CS8" s="157" t="s">
        <v>2064</v>
      </c>
      <c r="CT8" s="157" t="s">
        <v>2065</v>
      </c>
      <c r="CU8" s="157" t="s">
        <v>2066</v>
      </c>
      <c r="CV8" s="157" t="s">
        <v>2067</v>
      </c>
      <c r="CW8" s="157" t="s">
        <v>2068</v>
      </c>
      <c r="CX8" s="157" t="s">
        <v>2069</v>
      </c>
      <c r="CY8" s="157" t="s">
        <v>2070</v>
      </c>
      <c r="CZ8" s="157" t="s">
        <v>2071</v>
      </c>
      <c r="DA8" s="157" t="s">
        <v>2072</v>
      </c>
      <c r="DB8" s="157" t="s">
        <v>2073</v>
      </c>
      <c r="DC8" s="157" t="s">
        <v>2074</v>
      </c>
      <c r="DD8" s="157" t="s">
        <v>2053</v>
      </c>
      <c r="DE8" s="157" t="s">
        <v>2054</v>
      </c>
      <c r="DF8" s="157" t="s">
        <v>2075</v>
      </c>
      <c r="DG8" s="157" t="s">
        <v>2076</v>
      </c>
      <c r="DH8" s="157" t="s">
        <v>2077</v>
      </c>
      <c r="DI8" s="157" t="s">
        <v>2078</v>
      </c>
      <c r="DJ8" s="157" t="s">
        <v>2079</v>
      </c>
      <c r="DK8" s="157" t="s">
        <v>2080</v>
      </c>
      <c r="DL8" s="157" t="s">
        <v>2070</v>
      </c>
      <c r="DM8" s="157" t="s">
        <v>2071</v>
      </c>
      <c r="DN8" s="157" t="s">
        <v>2072</v>
      </c>
      <c r="DO8" s="157" t="s">
        <v>2081</v>
      </c>
      <c r="DP8" s="157" t="s">
        <v>2082</v>
      </c>
      <c r="DQ8" s="157" t="s">
        <v>2083</v>
      </c>
      <c r="DR8" s="157" t="s">
        <v>2084</v>
      </c>
      <c r="DS8" s="157" t="s">
        <v>2085</v>
      </c>
      <c r="DT8" s="157" t="s">
        <v>2086</v>
      </c>
      <c r="DU8" s="157" t="s">
        <v>2069</v>
      </c>
      <c r="DV8" s="157" t="s">
        <v>2070</v>
      </c>
      <c r="DW8" s="157" t="s">
        <v>2075</v>
      </c>
      <c r="DX8" s="157" t="s">
        <v>2084</v>
      </c>
      <c r="DY8" s="157" t="s">
        <v>2087</v>
      </c>
      <c r="DZ8" s="157" t="s">
        <v>2088</v>
      </c>
      <c r="EA8" s="157" t="s">
        <v>2089</v>
      </c>
      <c r="EB8" s="157" t="s">
        <v>2090</v>
      </c>
      <c r="EC8" s="157" t="s">
        <v>2091</v>
      </c>
      <c r="ED8" s="157" t="s">
        <v>2092</v>
      </c>
      <c r="EE8" s="157" t="s">
        <v>2093</v>
      </c>
      <c r="EF8" s="157" t="s">
        <v>2094</v>
      </c>
      <c r="EG8" s="157" t="s">
        <v>2027</v>
      </c>
      <c r="EH8" s="157" t="s">
        <v>2037</v>
      </c>
      <c r="EI8" s="157" t="s">
        <v>2095</v>
      </c>
      <c r="EJ8" s="157" t="s">
        <v>2096</v>
      </c>
      <c r="EK8" s="157" t="s">
        <v>2097</v>
      </c>
      <c r="EL8" s="157" t="s">
        <v>2098</v>
      </c>
      <c r="EM8" s="157" t="s">
        <v>2099</v>
      </c>
      <c r="EN8" s="157" t="s">
        <v>2100</v>
      </c>
      <c r="EO8" s="157" t="s">
        <v>2101</v>
      </c>
      <c r="EP8" s="157" t="s">
        <v>2102</v>
      </c>
      <c r="EQ8" s="157" t="s">
        <v>2103</v>
      </c>
      <c r="ER8" s="157" t="s">
        <v>2104</v>
      </c>
      <c r="ES8" s="157" t="s">
        <v>2105</v>
      </c>
      <c r="ET8" s="157" t="s">
        <v>2106</v>
      </c>
      <c r="EU8" s="157" t="s">
        <v>2107</v>
      </c>
      <c r="EV8" s="157" t="s">
        <v>2108</v>
      </c>
      <c r="EW8" s="157" t="s">
        <v>2109</v>
      </c>
      <c r="EX8" s="157" t="s">
        <v>2110</v>
      </c>
      <c r="EY8" s="157" t="s">
        <v>2111</v>
      </c>
      <c r="EZ8" s="157" t="s">
        <v>2112</v>
      </c>
      <c r="FA8" s="157" t="s">
        <v>2113</v>
      </c>
      <c r="FB8" s="157" t="s">
        <v>2094</v>
      </c>
      <c r="FC8" s="157" t="s">
        <v>2099</v>
      </c>
      <c r="FD8" s="157" t="s">
        <v>2114</v>
      </c>
      <c r="FE8" s="157" t="s">
        <v>2115</v>
      </c>
      <c r="FF8" s="157" t="s">
        <v>2116</v>
      </c>
      <c r="FG8" s="157" t="s">
        <v>287</v>
      </c>
      <c r="FH8" s="157" t="s">
        <v>2117</v>
      </c>
      <c r="FI8" s="157" t="s">
        <v>2118</v>
      </c>
      <c r="FJ8" s="157" t="s">
        <v>2046</v>
      </c>
      <c r="FK8" s="157" t="s">
        <v>2047</v>
      </c>
      <c r="FL8" s="157" t="s">
        <v>2119</v>
      </c>
      <c r="FM8" s="157" t="s">
        <v>2087</v>
      </c>
      <c r="FN8" s="157" t="s">
        <v>2088</v>
      </c>
      <c r="FO8" s="157" t="s">
        <v>2120</v>
      </c>
      <c r="FP8" s="157" t="s">
        <v>2121</v>
      </c>
      <c r="FQ8" s="158" t="s">
        <v>2122</v>
      </c>
      <c r="FR8" s="157" t="s">
        <v>2123</v>
      </c>
      <c r="FS8" s="157" t="s">
        <v>2124</v>
      </c>
      <c r="FT8" s="157" t="s">
        <v>2125</v>
      </c>
      <c r="FU8" s="157" t="s">
        <v>2126</v>
      </c>
      <c r="FV8" s="157" t="s">
        <v>2127</v>
      </c>
      <c r="FW8" s="157" t="s">
        <v>2128</v>
      </c>
      <c r="FX8" s="157" t="s">
        <v>2129</v>
      </c>
      <c r="FY8" s="157" t="s">
        <v>2130</v>
      </c>
      <c r="FZ8" s="157" t="s">
        <v>2131</v>
      </c>
      <c r="GA8" s="157" t="s">
        <v>2096</v>
      </c>
      <c r="GB8" s="158" t="s">
        <v>2132</v>
      </c>
      <c r="GC8" s="157" t="s">
        <v>2121</v>
      </c>
      <c r="GD8" s="157" t="s">
        <v>2120</v>
      </c>
      <c r="GE8" s="157" t="s">
        <v>2133</v>
      </c>
      <c r="GF8" s="158" t="s">
        <v>2134</v>
      </c>
      <c r="GG8" s="157" t="s">
        <v>2135</v>
      </c>
      <c r="GH8" s="157" t="s">
        <v>2136</v>
      </c>
      <c r="GI8" s="157" t="s">
        <v>2069</v>
      </c>
      <c r="GJ8" s="157" t="s">
        <v>2137</v>
      </c>
      <c r="GK8" s="157" t="s">
        <v>2138</v>
      </c>
      <c r="GL8" s="157" t="s">
        <v>2139</v>
      </c>
      <c r="GM8" s="157" t="s">
        <v>2140</v>
      </c>
      <c r="GN8" s="157" t="s">
        <v>2141</v>
      </c>
      <c r="GO8" s="157" t="s">
        <v>2142</v>
      </c>
      <c r="GP8" s="157" t="s">
        <v>61</v>
      </c>
      <c r="GQ8" s="158" t="s">
        <v>2142</v>
      </c>
      <c r="GR8" s="157" t="s">
        <v>2143</v>
      </c>
      <c r="GS8" s="157" t="s">
        <v>2144</v>
      </c>
      <c r="GT8" s="157" t="s">
        <v>2145</v>
      </c>
      <c r="GU8" s="157" t="s">
        <v>2146</v>
      </c>
      <c r="GV8" s="157" t="s">
        <v>67</v>
      </c>
      <c r="GW8" s="157" t="s">
        <v>2147</v>
      </c>
      <c r="GX8" s="157" t="s">
        <v>2148</v>
      </c>
      <c r="GY8" s="157" t="s">
        <v>2149</v>
      </c>
      <c r="GZ8" s="157" t="s">
        <v>2150</v>
      </c>
      <c r="HA8" s="157" t="s">
        <v>2151</v>
      </c>
      <c r="HB8" s="158" t="s">
        <v>2152</v>
      </c>
      <c r="HC8" s="158" t="s">
        <v>2153</v>
      </c>
      <c r="HD8" s="157" t="s">
        <v>2154</v>
      </c>
      <c r="HE8" s="157" t="s">
        <v>2154</v>
      </c>
      <c r="HF8" s="157" t="s">
        <v>2155</v>
      </c>
      <c r="HG8" s="157" t="s">
        <v>2155</v>
      </c>
      <c r="HH8" s="157" t="s">
        <v>2156</v>
      </c>
      <c r="HI8" s="158" t="s">
        <v>2152</v>
      </c>
      <c r="HJ8" s="158" t="s">
        <v>2153</v>
      </c>
      <c r="HK8" s="157" t="s">
        <v>2157</v>
      </c>
      <c r="HL8" s="157" t="s">
        <v>2158</v>
      </c>
      <c r="HM8" s="157" t="s">
        <v>2159</v>
      </c>
      <c r="HN8" s="157" t="s">
        <v>2160</v>
      </c>
      <c r="HO8" s="157" t="s">
        <v>2161</v>
      </c>
      <c r="HP8" s="157" t="s">
        <v>2162</v>
      </c>
      <c r="HQ8" s="157" t="s">
        <v>2163</v>
      </c>
      <c r="HR8" s="157" t="s">
        <v>2164</v>
      </c>
      <c r="HS8" s="157" t="s">
        <v>2165</v>
      </c>
      <c r="HT8" s="157" t="s">
        <v>2166</v>
      </c>
      <c r="HU8" s="157" t="s">
        <v>2167</v>
      </c>
      <c r="HV8" s="157" t="s">
        <v>2168</v>
      </c>
      <c r="HW8" s="157" t="s">
        <v>2169</v>
      </c>
      <c r="HX8" s="157" t="s">
        <v>2170</v>
      </c>
      <c r="HY8" s="157" t="s">
        <v>2171</v>
      </c>
      <c r="HZ8" s="157" t="s">
        <v>2172</v>
      </c>
      <c r="IA8" s="157" t="s">
        <v>2173</v>
      </c>
      <c r="IB8" s="157" t="s">
        <v>2174</v>
      </c>
      <c r="IC8" s="157" t="s">
        <v>2175</v>
      </c>
      <c r="ID8" s="157" t="s">
        <v>2176</v>
      </c>
      <c r="IE8" s="157" t="s">
        <v>2177</v>
      </c>
      <c r="IF8" s="157" t="s">
        <v>2163</v>
      </c>
      <c r="IG8" s="157" t="s">
        <v>2164</v>
      </c>
      <c r="IH8" s="157" t="s">
        <v>2178</v>
      </c>
      <c r="II8" s="157" t="s">
        <v>2179</v>
      </c>
      <c r="IJ8" s="157" t="s">
        <v>2156</v>
      </c>
      <c r="IK8" s="157" t="s">
        <v>2095</v>
      </c>
      <c r="IL8" s="158" t="s">
        <v>2180</v>
      </c>
      <c r="IM8" s="158" t="s">
        <v>2181</v>
      </c>
      <c r="IN8" s="157" t="s">
        <v>2182</v>
      </c>
      <c r="IO8" s="157" t="s">
        <v>2181</v>
      </c>
      <c r="IP8" s="157" t="s">
        <v>2183</v>
      </c>
      <c r="IQ8" s="157" t="s">
        <v>2184</v>
      </c>
      <c r="IR8" s="157" t="s">
        <v>2185</v>
      </c>
      <c r="IS8" s="158" t="s">
        <v>2183</v>
      </c>
      <c r="IT8" s="157" t="s">
        <v>2186</v>
      </c>
      <c r="IU8" s="157" t="s">
        <v>2187</v>
      </c>
      <c r="IV8" s="157" t="s">
        <v>2184</v>
      </c>
      <c r="IW8" s="158" t="s">
        <v>2180</v>
      </c>
      <c r="IX8" s="157" t="s">
        <v>2185</v>
      </c>
      <c r="IY8" s="157" t="s">
        <v>411</v>
      </c>
      <c r="IZ8" s="157" t="s">
        <v>411</v>
      </c>
      <c r="JA8" s="157" t="s">
        <v>2188</v>
      </c>
      <c r="JB8" s="157" t="s">
        <v>2189</v>
      </c>
      <c r="JC8" s="157" t="s">
        <v>2190</v>
      </c>
      <c r="JD8" s="157" t="s">
        <v>2191</v>
      </c>
      <c r="JE8" s="157" t="s">
        <v>2192</v>
      </c>
      <c r="JF8" s="157" t="s">
        <v>2190</v>
      </c>
      <c r="JG8" s="157" t="s">
        <v>2193</v>
      </c>
      <c r="JH8" s="157" t="s">
        <v>2194</v>
      </c>
      <c r="JI8" s="157" t="s">
        <v>2193</v>
      </c>
      <c r="JJ8" s="157" t="s">
        <v>2195</v>
      </c>
      <c r="JK8" s="157" t="s">
        <v>2196</v>
      </c>
      <c r="JL8" s="157" t="s">
        <v>2197</v>
      </c>
      <c r="JM8" s="157" t="s">
        <v>2198</v>
      </c>
      <c r="JN8" s="157" t="s">
        <v>2199</v>
      </c>
      <c r="JO8" s="157" t="s">
        <v>2200</v>
      </c>
      <c r="JP8" s="157" t="s">
        <v>2201</v>
      </c>
      <c r="JQ8" s="157" t="s">
        <v>2202</v>
      </c>
      <c r="JR8" s="157" t="s">
        <v>2203</v>
      </c>
      <c r="JS8" s="157" t="s">
        <v>2204</v>
      </c>
      <c r="JT8" s="157" t="s">
        <v>2205</v>
      </c>
      <c r="JU8" s="157" t="s">
        <v>2177</v>
      </c>
      <c r="JV8" s="157" t="s">
        <v>2206</v>
      </c>
      <c r="JW8" s="157" t="s">
        <v>2207</v>
      </c>
      <c r="JX8" s="157" t="s">
        <v>2208</v>
      </c>
      <c r="JY8" s="157" t="s">
        <v>2209</v>
      </c>
      <c r="JZ8" s="157" t="s">
        <v>2210</v>
      </c>
      <c r="KA8" s="157" t="s">
        <v>2157</v>
      </c>
      <c r="KB8" s="157" t="s">
        <v>2211</v>
      </c>
      <c r="KC8" s="157" t="s">
        <v>2210</v>
      </c>
      <c r="KD8" s="157" t="s">
        <v>2158</v>
      </c>
      <c r="KE8" s="157" t="s">
        <v>2212</v>
      </c>
      <c r="KF8" s="157" t="s">
        <v>2213</v>
      </c>
      <c r="KG8" s="157" t="s">
        <v>2213</v>
      </c>
      <c r="KH8" s="157" t="s">
        <v>2214</v>
      </c>
      <c r="KI8" s="157" t="s">
        <v>2039</v>
      </c>
    </row>
    <row r="9" spans="1:295" ht="18" customHeight="1" x14ac:dyDescent="0.25">
      <c r="A9" s="159" t="s">
        <v>89</v>
      </c>
      <c r="B9" s="159" t="s">
        <v>638</v>
      </c>
      <c r="C9" s="160">
        <v>0</v>
      </c>
      <c r="D9" s="160">
        <v>4.0995999999999997</v>
      </c>
      <c r="E9" s="160">
        <v>-8.4604999999999997</v>
      </c>
      <c r="F9" s="160">
        <v>5.774</v>
      </c>
      <c r="G9" s="160">
        <v>7.5083000000000002</v>
      </c>
      <c r="H9" s="160">
        <v>3.3473000000000002</v>
      </c>
      <c r="I9" s="160">
        <v>13.544</v>
      </c>
      <c r="J9" s="161"/>
      <c r="K9" s="160">
        <v>15.608000000000001</v>
      </c>
      <c r="L9" s="160">
        <v>6.6127000000000002</v>
      </c>
      <c r="M9" s="160">
        <v>-8.0238999999999994</v>
      </c>
      <c r="N9" s="160">
        <v>-6.6599000000000004</v>
      </c>
      <c r="O9" s="160">
        <v>-22</v>
      </c>
      <c r="P9" s="160">
        <v>0</v>
      </c>
      <c r="Q9" s="160">
        <v>2.4839000000000002</v>
      </c>
      <c r="R9" s="160">
        <v>-17.600000000000001</v>
      </c>
      <c r="S9" s="160">
        <v>1.8726</v>
      </c>
      <c r="T9" s="160">
        <v>-9.6677999999999997</v>
      </c>
      <c r="U9" s="161"/>
      <c r="V9" s="161"/>
      <c r="W9" s="161"/>
      <c r="X9" s="160">
        <v>0</v>
      </c>
      <c r="Y9" s="160">
        <v>3.8589000000000002</v>
      </c>
      <c r="Z9" s="160">
        <v>2.2313000000000001</v>
      </c>
      <c r="AA9" s="161"/>
      <c r="AB9" s="160">
        <v>-0.49590000000000001</v>
      </c>
      <c r="AC9" s="160">
        <v>-0.52300000000000002</v>
      </c>
      <c r="AD9" s="160">
        <v>-0.504</v>
      </c>
      <c r="AE9" s="160">
        <v>-1.9E-2</v>
      </c>
      <c r="AF9" s="160">
        <v>-15.539</v>
      </c>
      <c r="AG9" s="160">
        <v>-13.2</v>
      </c>
      <c r="AH9" s="160">
        <v>0.23100000000000001</v>
      </c>
      <c r="AI9" s="160">
        <v>0.248</v>
      </c>
      <c r="AJ9" s="160">
        <v>-12.619</v>
      </c>
      <c r="AK9" s="160">
        <v>-12.609</v>
      </c>
      <c r="AL9" s="161"/>
      <c r="AM9" s="160">
        <v>-14.64</v>
      </c>
      <c r="AN9" s="160">
        <v>-14.648999999999999</v>
      </c>
      <c r="AO9" s="160">
        <v>2.0638999999999998</v>
      </c>
      <c r="AP9" s="160">
        <v>3.6404999999999998</v>
      </c>
      <c r="AQ9" s="160">
        <v>18.117999999999999</v>
      </c>
      <c r="AR9" s="160">
        <v>19.46</v>
      </c>
      <c r="AS9" s="160">
        <v>-13.566000000000001</v>
      </c>
      <c r="AT9" s="160">
        <v>-7.0998000000000001</v>
      </c>
      <c r="AU9" s="160">
        <v>-6.3799000000000001</v>
      </c>
      <c r="AV9" s="160">
        <v>14.811</v>
      </c>
      <c r="AW9" s="160">
        <v>17.658000000000001</v>
      </c>
      <c r="AX9" s="160">
        <v>-24.513999999999999</v>
      </c>
      <c r="AY9" s="160">
        <v>-23.04</v>
      </c>
      <c r="AZ9" s="160">
        <v>7.5087000000000002</v>
      </c>
      <c r="BA9" s="160">
        <v>36.085000000000001</v>
      </c>
      <c r="BB9" s="160">
        <v>-15.372999999999999</v>
      </c>
      <c r="BC9" s="160">
        <v>3.9474</v>
      </c>
      <c r="BD9" s="160">
        <v>-5.1999000000000004</v>
      </c>
      <c r="BE9" s="160">
        <v>-5.1999000000000004</v>
      </c>
      <c r="BF9" s="160">
        <v>-26.184999999999999</v>
      </c>
      <c r="BG9" s="160">
        <v>-24.75</v>
      </c>
      <c r="BH9" s="160">
        <v>-2.7673000000000001</v>
      </c>
      <c r="BI9" s="160">
        <v>1.3141</v>
      </c>
      <c r="BJ9" s="160">
        <v>0.32879999999999998</v>
      </c>
      <c r="BK9" s="160">
        <v>-0.34</v>
      </c>
      <c r="BL9" s="160">
        <v>0</v>
      </c>
      <c r="BM9" s="160">
        <v>1.3929</v>
      </c>
      <c r="BN9" s="160">
        <v>-133.91</v>
      </c>
      <c r="BO9" s="160">
        <v>71.198999999999998</v>
      </c>
      <c r="BP9" s="160">
        <v>71.290999999999997</v>
      </c>
      <c r="BQ9" s="160">
        <v>-27.105</v>
      </c>
      <c r="BR9" s="160">
        <v>-142.76</v>
      </c>
      <c r="BS9" s="160">
        <v>-9.1669</v>
      </c>
      <c r="BT9" s="161"/>
      <c r="BU9" s="161"/>
      <c r="BV9" s="160">
        <v>13.881</v>
      </c>
      <c r="BW9" s="161"/>
      <c r="BX9" s="160">
        <v>5.9</v>
      </c>
      <c r="BY9" s="160">
        <v>-11.329000000000001</v>
      </c>
      <c r="BZ9" s="160">
        <v>5.5399000000000003</v>
      </c>
      <c r="CA9" s="160">
        <v>-12.587</v>
      </c>
      <c r="CB9" s="160">
        <v>-12.452999999999999</v>
      </c>
      <c r="CC9" s="160">
        <v>16.716999999999999</v>
      </c>
      <c r="CD9" s="160">
        <v>14.779</v>
      </c>
      <c r="CE9" s="160">
        <v>-0.71840000000000004</v>
      </c>
      <c r="CF9" s="160">
        <v>11.102</v>
      </c>
      <c r="CG9" s="160">
        <v>11.29</v>
      </c>
      <c r="CH9" s="160">
        <v>-0.37480000000000002</v>
      </c>
      <c r="CI9" s="160">
        <v>0</v>
      </c>
      <c r="CJ9" s="160">
        <v>2.88</v>
      </c>
      <c r="CK9" s="160">
        <v>6.4119999999999999</v>
      </c>
      <c r="CL9" s="160">
        <v>12.199</v>
      </c>
      <c r="CM9" s="160">
        <v>9.1998999999999995</v>
      </c>
      <c r="CN9" s="160">
        <v>-1.5099</v>
      </c>
      <c r="CO9" s="160">
        <v>37.25</v>
      </c>
      <c r="CP9" s="160">
        <v>37.350999999999999</v>
      </c>
      <c r="CQ9" s="160">
        <v>35.448999999999998</v>
      </c>
      <c r="CR9" s="160">
        <v>90.989000000000004</v>
      </c>
      <c r="CS9" s="160">
        <v>90.988</v>
      </c>
      <c r="CT9" s="160">
        <v>-15.170999999999999</v>
      </c>
      <c r="CU9" s="160">
        <v>-91.236000000000004</v>
      </c>
      <c r="CV9" s="160">
        <v>0</v>
      </c>
      <c r="CW9" s="160">
        <v>2.6331000000000002</v>
      </c>
      <c r="CX9" s="160">
        <v>25.61</v>
      </c>
      <c r="CY9" s="160">
        <v>9.93</v>
      </c>
      <c r="CZ9" s="160">
        <v>6.4111000000000002</v>
      </c>
      <c r="DA9" s="160">
        <v>6.6436000000000002</v>
      </c>
      <c r="DB9" s="160">
        <v>-8.5398999999999994</v>
      </c>
      <c r="DC9" s="160">
        <v>0.3145</v>
      </c>
      <c r="DD9" s="160">
        <v>0</v>
      </c>
      <c r="DE9" s="160">
        <v>0</v>
      </c>
      <c r="DF9" s="160">
        <v>2.8268</v>
      </c>
      <c r="DG9" s="160">
        <v>1.46E-2</v>
      </c>
      <c r="DH9" s="160">
        <v>-4.2526999999999999</v>
      </c>
      <c r="DI9" s="160">
        <v>14.3</v>
      </c>
      <c r="DJ9" s="160">
        <v>14</v>
      </c>
      <c r="DK9" s="160">
        <v>-5.9497</v>
      </c>
      <c r="DL9" s="160">
        <v>-1.1220000000000001</v>
      </c>
      <c r="DM9" s="160">
        <v>51.418999999999997</v>
      </c>
      <c r="DN9" s="160">
        <v>3.9022000000000001</v>
      </c>
      <c r="DO9" s="160">
        <v>-0.7</v>
      </c>
      <c r="DP9" s="160">
        <v>-6.7</v>
      </c>
      <c r="DQ9" s="160">
        <v>6.8849999999999998</v>
      </c>
      <c r="DR9" s="160">
        <v>-4.1302000000000003</v>
      </c>
      <c r="DS9" s="161"/>
      <c r="DT9" s="160">
        <v>-0.69</v>
      </c>
      <c r="DU9" s="160">
        <v>8.0299999999999994</v>
      </c>
      <c r="DV9" s="160">
        <v>15.23</v>
      </c>
      <c r="DW9" s="160">
        <v>-6.4180999999999999</v>
      </c>
      <c r="DX9" s="160">
        <v>-3.6272000000000002</v>
      </c>
      <c r="DY9" s="160">
        <v>-21.643000000000001</v>
      </c>
      <c r="DZ9" s="160">
        <v>-20.117999999999999</v>
      </c>
      <c r="EA9" s="160">
        <v>0</v>
      </c>
      <c r="EB9" s="160">
        <v>-5.2051999999999996</v>
      </c>
      <c r="EC9" s="160">
        <v>-9.2332999999999998</v>
      </c>
      <c r="ED9" s="160">
        <v>-8.3843999999999994</v>
      </c>
      <c r="EE9" s="160">
        <v>-4.0762999999999998</v>
      </c>
      <c r="EF9" s="160">
        <v>-4.0707000000000004</v>
      </c>
      <c r="EG9" s="160">
        <v>-11.55</v>
      </c>
      <c r="EH9" s="160">
        <v>-68.213999999999999</v>
      </c>
      <c r="EI9" s="161"/>
      <c r="EJ9" s="160">
        <v>0</v>
      </c>
      <c r="EK9" s="160">
        <v>-14.414</v>
      </c>
      <c r="EL9" s="160">
        <v>-15.053000000000001</v>
      </c>
      <c r="EM9" s="160">
        <v>14.624000000000001</v>
      </c>
      <c r="EN9" s="160">
        <v>-22.658000000000001</v>
      </c>
      <c r="EO9" s="161"/>
      <c r="EP9" s="160">
        <v>9.7439999999999998</v>
      </c>
      <c r="EQ9" s="160">
        <v>-16.100999999999999</v>
      </c>
      <c r="ER9" s="160">
        <v>-15.425000000000001</v>
      </c>
      <c r="ES9" s="160">
        <v>-1.7992999999999999</v>
      </c>
      <c r="ET9" s="160">
        <v>5.9699</v>
      </c>
      <c r="EU9" s="160">
        <v>-18.219000000000001</v>
      </c>
      <c r="EV9" s="160">
        <v>3.2999000000000001</v>
      </c>
      <c r="EW9" s="160">
        <v>4.3674999999999997</v>
      </c>
      <c r="EX9" s="160">
        <v>-42.281999999999996</v>
      </c>
      <c r="EY9" s="161"/>
      <c r="EZ9" s="161"/>
      <c r="FA9" s="160">
        <v>6.9309000000000003</v>
      </c>
      <c r="FB9" s="160">
        <v>-4.32</v>
      </c>
      <c r="FC9" s="160">
        <v>-39.145000000000003</v>
      </c>
      <c r="FD9" s="160">
        <v>3.6017999999999999</v>
      </c>
      <c r="FE9" s="160">
        <v>0</v>
      </c>
      <c r="FF9" s="160">
        <v>0</v>
      </c>
      <c r="FG9" s="160">
        <v>0</v>
      </c>
      <c r="FH9" s="160">
        <v>2.2361</v>
      </c>
      <c r="FI9" s="160">
        <v>2.1644000000000001</v>
      </c>
      <c r="FJ9" s="160">
        <v>2.1768999999999998</v>
      </c>
      <c r="FK9" s="160">
        <v>2.0093999999999999</v>
      </c>
      <c r="FL9" s="160">
        <v>31.314</v>
      </c>
      <c r="FM9" s="160">
        <v>7.2018000000000004</v>
      </c>
      <c r="FN9" s="160">
        <v>6.8179999999999996</v>
      </c>
      <c r="FO9" s="160">
        <v>32.856000000000002</v>
      </c>
      <c r="FP9" s="160">
        <v>38.698999999999998</v>
      </c>
      <c r="FQ9" s="160">
        <v>11.334</v>
      </c>
      <c r="FR9" s="160">
        <v>-8.6699000000000002</v>
      </c>
      <c r="FS9" s="160">
        <v>-2.1217000000000001</v>
      </c>
      <c r="FT9" s="160">
        <v>0.3115</v>
      </c>
      <c r="FU9" s="160">
        <v>1.73</v>
      </c>
      <c r="FV9" s="160">
        <v>0.62</v>
      </c>
      <c r="FW9" s="160">
        <v>-11.73</v>
      </c>
      <c r="FX9" s="160">
        <v>1.8224</v>
      </c>
      <c r="FY9" s="160">
        <v>7.1548999999999996</v>
      </c>
      <c r="FZ9" s="161"/>
      <c r="GA9" s="160">
        <v>2.1501999999999999</v>
      </c>
      <c r="GB9" s="160">
        <v>28.02</v>
      </c>
      <c r="GC9" s="160">
        <v>-35.851999999999997</v>
      </c>
      <c r="GD9" s="160">
        <v>-26.733000000000001</v>
      </c>
      <c r="GE9" s="160">
        <v>-2.3898999999999999</v>
      </c>
      <c r="GF9" s="160">
        <v>23.14</v>
      </c>
      <c r="GG9" s="160">
        <v>7.8</v>
      </c>
      <c r="GH9" s="160">
        <v>26.164000000000001</v>
      </c>
      <c r="GI9" s="160">
        <v>6.7619999999999996</v>
      </c>
      <c r="GJ9" s="160">
        <v>-7.2485999999999997</v>
      </c>
      <c r="GK9" s="160">
        <v>2.0613999999999999</v>
      </c>
      <c r="GL9" s="160">
        <v>6.7500000000000004E-2</v>
      </c>
      <c r="GM9" s="161"/>
      <c r="GN9" s="160">
        <v>-10.599</v>
      </c>
      <c r="GO9" s="160">
        <v>-1.3149999999999999</v>
      </c>
      <c r="GP9" s="160">
        <v>7.5004999999999997</v>
      </c>
      <c r="GQ9" s="160">
        <v>-39.494999999999997</v>
      </c>
      <c r="GR9" s="160">
        <v>-19.084</v>
      </c>
      <c r="GS9" s="160">
        <v>-14.769</v>
      </c>
      <c r="GT9" s="160">
        <v>151.26</v>
      </c>
      <c r="GU9" s="160">
        <v>-9.3798999999999992</v>
      </c>
      <c r="GV9" s="160">
        <v>-10.407999999999999</v>
      </c>
      <c r="GW9" s="160">
        <v>-4.7441000000000004</v>
      </c>
      <c r="GX9" s="160">
        <v>1.6576</v>
      </c>
      <c r="GY9" s="161"/>
      <c r="GZ9" s="160">
        <v>7.8559999999999999</v>
      </c>
      <c r="HA9" s="160">
        <v>1</v>
      </c>
      <c r="HB9" s="160">
        <v>26.167000000000002</v>
      </c>
      <c r="HC9" s="160">
        <v>28.044</v>
      </c>
      <c r="HD9" s="160">
        <v>6.71</v>
      </c>
      <c r="HE9" s="160">
        <v>0</v>
      </c>
      <c r="HF9" s="160">
        <v>59.713000000000001</v>
      </c>
      <c r="HG9" s="160">
        <v>23.170999999999999</v>
      </c>
      <c r="HH9" s="160">
        <v>58.9</v>
      </c>
      <c r="HI9" s="160">
        <v>10.180999999999999</v>
      </c>
      <c r="HJ9" s="160">
        <v>9.0832999999999995</v>
      </c>
      <c r="HK9" s="160">
        <v>-12.39</v>
      </c>
      <c r="HL9" s="160">
        <v>-13.956</v>
      </c>
      <c r="HM9" s="160">
        <v>0</v>
      </c>
      <c r="HN9" s="160">
        <v>0</v>
      </c>
      <c r="HO9" s="160">
        <v>-22.277000000000001</v>
      </c>
      <c r="HP9" s="160">
        <v>110.68</v>
      </c>
      <c r="HQ9" s="160">
        <v>-22.734999999999999</v>
      </c>
      <c r="HR9" s="160">
        <v>-21.724</v>
      </c>
      <c r="HS9" s="160">
        <v>-2.1551</v>
      </c>
      <c r="HT9" s="160">
        <v>-2.2086999999999999</v>
      </c>
      <c r="HU9" s="160">
        <v>0.39</v>
      </c>
      <c r="HV9" s="160">
        <v>0.46</v>
      </c>
      <c r="HW9" s="160">
        <v>-26.1</v>
      </c>
      <c r="HX9" s="160">
        <v>-26.1</v>
      </c>
      <c r="HY9" s="160">
        <v>3.1301999999999999</v>
      </c>
      <c r="HZ9" s="161"/>
      <c r="IA9" s="160">
        <v>24.998999999999999</v>
      </c>
      <c r="IB9" s="161"/>
      <c r="IC9" s="160">
        <v>26.84</v>
      </c>
      <c r="ID9" s="160">
        <v>-19.899000000000001</v>
      </c>
      <c r="IE9" s="160">
        <v>-31.2</v>
      </c>
      <c r="IF9" s="161"/>
      <c r="IG9" s="160">
        <v>10.3</v>
      </c>
      <c r="IH9" s="160">
        <v>-18.082999999999998</v>
      </c>
      <c r="II9" s="160">
        <v>-18.018000000000001</v>
      </c>
      <c r="IJ9" s="160">
        <v>-48.103999999999999</v>
      </c>
      <c r="IK9" s="160">
        <v>-22.303999999999998</v>
      </c>
      <c r="IL9" s="160">
        <v>-247.51</v>
      </c>
      <c r="IM9" s="160">
        <v>-10.861000000000001</v>
      </c>
      <c r="IN9" s="160">
        <v>71.11</v>
      </c>
      <c r="IO9" s="160">
        <v>110.95</v>
      </c>
      <c r="IP9" s="160">
        <v>53.095999999999997</v>
      </c>
      <c r="IQ9" s="161"/>
      <c r="IR9" s="160">
        <v>204.43</v>
      </c>
      <c r="IS9" s="160">
        <v>44.170999999999999</v>
      </c>
      <c r="IT9" s="160">
        <v>27.663</v>
      </c>
      <c r="IU9" s="160">
        <v>26.731000000000002</v>
      </c>
      <c r="IV9" s="160">
        <v>43.936999999999998</v>
      </c>
      <c r="IW9" s="160">
        <v>178.06</v>
      </c>
      <c r="IX9" s="160">
        <v>-220.17</v>
      </c>
      <c r="IY9" s="160">
        <v>106.98</v>
      </c>
      <c r="IZ9" s="160">
        <v>-95.597999999999999</v>
      </c>
      <c r="JA9" s="160">
        <v>0.7288</v>
      </c>
      <c r="JB9" s="160">
        <v>0.11849999999999999</v>
      </c>
      <c r="JC9" s="160">
        <v>-6.8</v>
      </c>
      <c r="JD9" s="160">
        <v>-1.1180000000000001</v>
      </c>
      <c r="JE9" s="160">
        <v>-1.1189</v>
      </c>
      <c r="JF9" s="160">
        <v>2.48</v>
      </c>
      <c r="JG9" s="160">
        <v>1.9198999999999999</v>
      </c>
      <c r="JH9" s="160">
        <v>-5.8339999999999996</v>
      </c>
      <c r="JI9" s="160">
        <v>-8.7601999999999993</v>
      </c>
      <c r="JJ9" s="160">
        <v>19.806999999999999</v>
      </c>
      <c r="JK9" s="160">
        <v>-6.9992999999999999</v>
      </c>
      <c r="JL9" s="160">
        <v>0.1</v>
      </c>
      <c r="JM9" s="160">
        <v>3.5969000000000002</v>
      </c>
      <c r="JN9" s="160">
        <v>2.1269999999999998</v>
      </c>
      <c r="JO9" s="160">
        <v>0</v>
      </c>
      <c r="JP9" s="160">
        <v>0</v>
      </c>
      <c r="JQ9" s="160">
        <v>4.0400999999999998</v>
      </c>
      <c r="JR9" s="160">
        <v>3.4870000000000001</v>
      </c>
      <c r="JS9" s="160">
        <v>3.5360999999999998</v>
      </c>
      <c r="JT9" s="161"/>
      <c r="JU9" s="160">
        <v>14.699</v>
      </c>
      <c r="JV9" s="160">
        <v>7.0450999999999997</v>
      </c>
      <c r="JW9" s="161"/>
      <c r="JX9" s="160">
        <v>0.37</v>
      </c>
      <c r="JY9" s="160">
        <v>-12.207000000000001</v>
      </c>
      <c r="JZ9" s="160">
        <v>-11.718999999999999</v>
      </c>
      <c r="KA9" s="160">
        <v>-14.054</v>
      </c>
      <c r="KB9" s="160">
        <v>-10.204000000000001</v>
      </c>
      <c r="KC9" s="160">
        <v>7.2986000000000004</v>
      </c>
      <c r="KD9" s="160">
        <v>-8.6668000000000003</v>
      </c>
      <c r="KE9" s="160">
        <v>0</v>
      </c>
      <c r="KF9" s="160">
        <v>-16.399000000000001</v>
      </c>
      <c r="KG9" s="160">
        <v>-1.1000000000000001</v>
      </c>
      <c r="KH9" s="160">
        <v>56.756999999999998</v>
      </c>
      <c r="KI9" s="160">
        <v>-180.83</v>
      </c>
    </row>
    <row r="10" spans="1:295" ht="18" customHeight="1" x14ac:dyDescent="0.25">
      <c r="A10" s="159" t="s">
        <v>89</v>
      </c>
      <c r="B10" s="159" t="s">
        <v>639</v>
      </c>
      <c r="C10" s="162">
        <v>0</v>
      </c>
      <c r="D10" s="162">
        <v>3.7155999999999998</v>
      </c>
      <c r="E10" s="162">
        <v>-7.4749999999999996</v>
      </c>
      <c r="F10" s="162">
        <v>-2.0701000000000001</v>
      </c>
      <c r="G10" s="162">
        <v>7.0660999999999996</v>
      </c>
      <c r="H10" s="162">
        <v>3.3845000000000001</v>
      </c>
      <c r="I10" s="162">
        <v>12.861000000000001</v>
      </c>
      <c r="J10" s="163"/>
      <c r="K10" s="162">
        <v>14.413</v>
      </c>
      <c r="L10" s="162">
        <v>5.6417999999999999</v>
      </c>
      <c r="M10" s="162">
        <v>-6.5609000000000002</v>
      </c>
      <c r="N10" s="162">
        <v>-2.2200000000000002</v>
      </c>
      <c r="O10" s="162">
        <v>-26.399000000000001</v>
      </c>
      <c r="P10" s="162">
        <v>2.2000000000000002</v>
      </c>
      <c r="Q10" s="162">
        <v>1.6559999999999999</v>
      </c>
      <c r="R10" s="162">
        <v>-22</v>
      </c>
      <c r="S10" s="162">
        <v>2.13</v>
      </c>
      <c r="T10" s="162">
        <v>3.8279000000000001</v>
      </c>
      <c r="U10" s="163"/>
      <c r="V10" s="163"/>
      <c r="W10" s="163"/>
      <c r="X10" s="162">
        <v>0</v>
      </c>
      <c r="Y10" s="162">
        <v>3.2669999999999999</v>
      </c>
      <c r="Z10" s="162">
        <v>2.0768</v>
      </c>
      <c r="AA10" s="163"/>
      <c r="AB10" s="162">
        <v>-0.75970000000000004</v>
      </c>
      <c r="AC10" s="162">
        <v>0.9</v>
      </c>
      <c r="AD10" s="162">
        <v>0.80100000000000005</v>
      </c>
      <c r="AE10" s="162">
        <v>-0.16700000000000001</v>
      </c>
      <c r="AF10" s="162">
        <v>-17.760000000000002</v>
      </c>
      <c r="AG10" s="162">
        <v>-8.8000000000000007</v>
      </c>
      <c r="AH10" s="162">
        <v>-0.38500000000000001</v>
      </c>
      <c r="AI10" s="162">
        <v>0.246</v>
      </c>
      <c r="AJ10" s="162">
        <v>3.5</v>
      </c>
      <c r="AK10" s="162">
        <v>3.8399000000000001</v>
      </c>
      <c r="AL10" s="163"/>
      <c r="AM10" s="162">
        <v>-14.779</v>
      </c>
      <c r="AN10" s="162">
        <v>-14.489000000000001</v>
      </c>
      <c r="AO10" s="162">
        <v>2.0718999999999999</v>
      </c>
      <c r="AP10" s="162">
        <v>3.6450999999999998</v>
      </c>
      <c r="AQ10" s="162">
        <v>15.707000000000001</v>
      </c>
      <c r="AR10" s="162">
        <v>18.123999999999999</v>
      </c>
      <c r="AS10" s="162">
        <v>-11.977</v>
      </c>
      <c r="AT10" s="162">
        <v>30.408000000000001</v>
      </c>
      <c r="AU10" s="162">
        <v>32.423000000000002</v>
      </c>
      <c r="AV10" s="162">
        <v>14.385999999999999</v>
      </c>
      <c r="AW10" s="162">
        <v>15.334</v>
      </c>
      <c r="AX10" s="162">
        <v>-27.863</v>
      </c>
      <c r="AY10" s="162">
        <v>-27.327000000000002</v>
      </c>
      <c r="AZ10" s="162">
        <v>7.1140999999999996</v>
      </c>
      <c r="BA10" s="162">
        <v>39.341999999999999</v>
      </c>
      <c r="BB10" s="162">
        <v>0</v>
      </c>
      <c r="BC10" s="162">
        <v>4.1409000000000002</v>
      </c>
      <c r="BD10" s="162">
        <v>-5.1999000000000004</v>
      </c>
      <c r="BE10" s="162">
        <v>-5.0998999999999999</v>
      </c>
      <c r="BF10" s="162">
        <v>-20.687000000000001</v>
      </c>
      <c r="BG10" s="162">
        <v>-23.539000000000001</v>
      </c>
      <c r="BH10" s="162">
        <v>-3.1926000000000001</v>
      </c>
      <c r="BI10" s="162">
        <v>1.3141</v>
      </c>
      <c r="BJ10" s="162">
        <v>10.827</v>
      </c>
      <c r="BK10" s="162">
        <v>5.4898999999999996</v>
      </c>
      <c r="BL10" s="162">
        <v>1.4794</v>
      </c>
      <c r="BM10" s="162">
        <v>1.2442</v>
      </c>
      <c r="BN10" s="162">
        <v>0</v>
      </c>
      <c r="BO10" s="162">
        <v>67.506</v>
      </c>
      <c r="BP10" s="162">
        <v>67.597999999999999</v>
      </c>
      <c r="BQ10" s="162">
        <v>-47.615000000000002</v>
      </c>
      <c r="BR10" s="162">
        <v>-56.646000000000001</v>
      </c>
      <c r="BS10" s="162">
        <v>-9.1669</v>
      </c>
      <c r="BT10" s="163"/>
      <c r="BU10" s="163"/>
      <c r="BV10" s="162">
        <v>10.618</v>
      </c>
      <c r="BW10" s="163"/>
      <c r="BX10" s="162">
        <v>2.8098999999999998</v>
      </c>
      <c r="BY10" s="162">
        <v>-13.84</v>
      </c>
      <c r="BZ10" s="162">
        <v>3.5398999999999998</v>
      </c>
      <c r="CA10" s="162">
        <v>-15.534000000000001</v>
      </c>
      <c r="CB10" s="162">
        <v>-15.936</v>
      </c>
      <c r="CC10" s="162">
        <v>20.033000000000001</v>
      </c>
      <c r="CD10" s="162">
        <v>18.739999999999998</v>
      </c>
      <c r="CE10" s="162">
        <v>-1.079</v>
      </c>
      <c r="CF10" s="162">
        <v>15.333</v>
      </c>
      <c r="CG10" s="162">
        <v>15.398999999999999</v>
      </c>
      <c r="CH10" s="162">
        <v>13.863</v>
      </c>
      <c r="CI10" s="162">
        <v>0</v>
      </c>
      <c r="CJ10" s="162">
        <v>2.88</v>
      </c>
      <c r="CK10" s="162">
        <v>6.4119999999999999</v>
      </c>
      <c r="CL10" s="162">
        <v>11.699</v>
      </c>
      <c r="CM10" s="162">
        <v>8.6998999999999995</v>
      </c>
      <c r="CN10" s="162">
        <v>-1.6</v>
      </c>
      <c r="CO10" s="162">
        <v>37.570999999999998</v>
      </c>
      <c r="CP10" s="162">
        <v>37.572000000000003</v>
      </c>
      <c r="CQ10" s="162">
        <v>36.067999999999998</v>
      </c>
      <c r="CR10" s="162">
        <v>90.659000000000006</v>
      </c>
      <c r="CS10" s="162">
        <v>90.798000000000002</v>
      </c>
      <c r="CT10" s="162">
        <v>-9.0204000000000004</v>
      </c>
      <c r="CU10" s="162">
        <v>-87.144000000000005</v>
      </c>
      <c r="CV10" s="162">
        <v>0</v>
      </c>
      <c r="CW10" s="162">
        <v>2.5009000000000001</v>
      </c>
      <c r="CX10" s="162">
        <v>24.408999999999999</v>
      </c>
      <c r="CY10" s="162">
        <v>9.1198999999999995</v>
      </c>
      <c r="CZ10" s="162">
        <v>6.0986000000000002</v>
      </c>
      <c r="DA10" s="162">
        <v>6.4482999999999997</v>
      </c>
      <c r="DB10" s="162">
        <v>-8.3000000000000007</v>
      </c>
      <c r="DC10" s="162">
        <v>0.3145</v>
      </c>
      <c r="DD10" s="162">
        <v>0</v>
      </c>
      <c r="DE10" s="162">
        <v>0</v>
      </c>
      <c r="DF10" s="162">
        <v>6.3276000000000003</v>
      </c>
      <c r="DG10" s="162">
        <v>1.46E-2</v>
      </c>
      <c r="DH10" s="162">
        <v>-4.2610999999999999</v>
      </c>
      <c r="DI10" s="162">
        <v>14.3</v>
      </c>
      <c r="DJ10" s="162">
        <v>14</v>
      </c>
      <c r="DK10" s="162">
        <v>-3.944</v>
      </c>
      <c r="DL10" s="162">
        <v>-1.1220000000000001</v>
      </c>
      <c r="DM10" s="162">
        <v>50</v>
      </c>
      <c r="DN10" s="162">
        <v>3.7166999999999999</v>
      </c>
      <c r="DO10" s="162">
        <v>-0.93</v>
      </c>
      <c r="DP10" s="162">
        <v>-6.19</v>
      </c>
      <c r="DQ10" s="162">
        <v>7.2359999999999998</v>
      </c>
      <c r="DR10" s="162">
        <v>-6.1990999999999996</v>
      </c>
      <c r="DS10" s="163"/>
      <c r="DT10" s="162">
        <v>-0.63</v>
      </c>
      <c r="DU10" s="162">
        <v>7.02</v>
      </c>
      <c r="DV10" s="162">
        <v>15.06</v>
      </c>
      <c r="DW10" s="162">
        <v>-6.5271999999999997</v>
      </c>
      <c r="DX10" s="162">
        <v>-4.1272000000000002</v>
      </c>
      <c r="DY10" s="162">
        <v>-25.4</v>
      </c>
      <c r="DZ10" s="162">
        <v>-24.6</v>
      </c>
      <c r="EA10" s="162">
        <v>0</v>
      </c>
      <c r="EB10" s="162">
        <v>-8.6771999999999991</v>
      </c>
      <c r="EC10" s="162">
        <v>-11.733000000000001</v>
      </c>
      <c r="ED10" s="162">
        <v>-12.721</v>
      </c>
      <c r="EE10" s="162">
        <v>1.9607000000000001</v>
      </c>
      <c r="EF10" s="162">
        <v>0.25840000000000002</v>
      </c>
      <c r="EG10" s="162">
        <v>-12.129</v>
      </c>
      <c r="EH10" s="162">
        <v>-48.048999999999999</v>
      </c>
      <c r="EI10" s="163"/>
      <c r="EJ10" s="162">
        <v>0</v>
      </c>
      <c r="EK10" s="162">
        <v>-14.686</v>
      </c>
      <c r="EL10" s="162">
        <v>-14.538</v>
      </c>
      <c r="EM10" s="162">
        <v>0</v>
      </c>
      <c r="EN10" s="162">
        <v>-24.009</v>
      </c>
      <c r="EO10" s="163"/>
      <c r="EP10" s="162">
        <v>29.2</v>
      </c>
      <c r="EQ10" s="162">
        <v>-19.841999999999999</v>
      </c>
      <c r="ER10" s="162">
        <v>-18.794</v>
      </c>
      <c r="ES10" s="162">
        <v>-4.9546000000000001</v>
      </c>
      <c r="ET10" s="162">
        <v>-6.21</v>
      </c>
      <c r="EU10" s="162">
        <v>-20.76</v>
      </c>
      <c r="EV10" s="162">
        <v>1.2</v>
      </c>
      <c r="EW10" s="162">
        <v>4.1746999999999996</v>
      </c>
      <c r="EX10" s="162">
        <v>-55.594999999999999</v>
      </c>
      <c r="EY10" s="163"/>
      <c r="EZ10" s="163"/>
      <c r="FA10" s="162">
        <v>8.2667999999999999</v>
      </c>
      <c r="FB10" s="162">
        <v>-15.539</v>
      </c>
      <c r="FC10" s="162">
        <v>-39.145000000000003</v>
      </c>
      <c r="FD10" s="162">
        <v>3.3271000000000002</v>
      </c>
      <c r="FE10" s="162">
        <v>0</v>
      </c>
      <c r="FF10" s="162">
        <v>0</v>
      </c>
      <c r="FG10" s="162">
        <v>0</v>
      </c>
      <c r="FH10" s="162">
        <v>3.4479000000000002</v>
      </c>
      <c r="FI10" s="162">
        <v>2.8755999999999999</v>
      </c>
      <c r="FJ10" s="162">
        <v>3.5165000000000002</v>
      </c>
      <c r="FK10" s="162">
        <v>3.1816</v>
      </c>
      <c r="FL10" s="162">
        <v>20.428999999999998</v>
      </c>
      <c r="FM10" s="162">
        <v>8.6910000000000007</v>
      </c>
      <c r="FN10" s="162">
        <v>8.1302000000000003</v>
      </c>
      <c r="FO10" s="162">
        <v>23.937999999999999</v>
      </c>
      <c r="FP10" s="162">
        <v>33.847999999999999</v>
      </c>
      <c r="FQ10" s="162">
        <v>13.302</v>
      </c>
      <c r="FR10" s="162">
        <v>-8.1499000000000006</v>
      </c>
      <c r="FS10" s="162">
        <v>-2.5099</v>
      </c>
      <c r="FT10" s="162">
        <v>0.23549999999999999</v>
      </c>
      <c r="FU10" s="162">
        <v>1.48</v>
      </c>
      <c r="FV10" s="162">
        <v>0.62</v>
      </c>
      <c r="FW10" s="162">
        <v>-12.103</v>
      </c>
      <c r="FX10" s="162">
        <v>1.7786999999999999</v>
      </c>
      <c r="FY10" s="162">
        <v>7.1798999999999999</v>
      </c>
      <c r="FZ10" s="163"/>
      <c r="GA10" s="162">
        <v>2.0398000000000001</v>
      </c>
      <c r="GB10" s="162">
        <v>29.12</v>
      </c>
      <c r="GC10" s="162">
        <v>-43.286999999999999</v>
      </c>
      <c r="GD10" s="162">
        <v>-34.393999999999998</v>
      </c>
      <c r="GE10" s="162">
        <v>-2.4199000000000002</v>
      </c>
      <c r="GF10" s="162">
        <v>24.318999999999999</v>
      </c>
      <c r="GG10" s="162">
        <v>10.199</v>
      </c>
      <c r="GH10" s="162">
        <v>29.364000000000001</v>
      </c>
      <c r="GI10" s="162">
        <v>8.8071999999999999</v>
      </c>
      <c r="GJ10" s="162">
        <v>-9.3733000000000004</v>
      </c>
      <c r="GK10" s="162">
        <v>1.8716999999999999</v>
      </c>
      <c r="GL10" s="162">
        <v>6.7500000000000004E-2</v>
      </c>
      <c r="GM10" s="163"/>
      <c r="GN10" s="162">
        <v>-10.101000000000001</v>
      </c>
      <c r="GO10" s="162">
        <v>0.92800000000000005</v>
      </c>
      <c r="GP10" s="162">
        <v>7.3693</v>
      </c>
      <c r="GQ10" s="162">
        <v>-38.99</v>
      </c>
      <c r="GR10" s="162">
        <v>-43.146000000000001</v>
      </c>
      <c r="GS10" s="162">
        <v>-13.275</v>
      </c>
      <c r="GT10" s="162">
        <v>215.61</v>
      </c>
      <c r="GU10" s="162">
        <v>-7.8716999999999997</v>
      </c>
      <c r="GV10" s="162">
        <v>-9.2775999999999996</v>
      </c>
      <c r="GW10" s="162">
        <v>-6.7530000000000001</v>
      </c>
      <c r="GX10" s="162">
        <v>2.0411000000000001</v>
      </c>
      <c r="GY10" s="163"/>
      <c r="GZ10" s="162">
        <v>7.8559999999999999</v>
      </c>
      <c r="HA10" s="162">
        <v>1.3380000000000001</v>
      </c>
      <c r="HB10" s="162">
        <v>25.536999999999999</v>
      </c>
      <c r="HC10" s="162">
        <v>25.22</v>
      </c>
      <c r="HD10" s="162">
        <v>7.5399000000000003</v>
      </c>
      <c r="HE10" s="162">
        <v>-5.6184000000000003</v>
      </c>
      <c r="HF10" s="162">
        <v>50.177999999999997</v>
      </c>
      <c r="HG10" s="162">
        <v>26.983000000000001</v>
      </c>
      <c r="HH10" s="162">
        <v>58.161000000000001</v>
      </c>
      <c r="HI10" s="162">
        <v>9.1234999999999999</v>
      </c>
      <c r="HJ10" s="162">
        <v>5.7252999999999998</v>
      </c>
      <c r="HK10" s="162">
        <v>-10.170999999999999</v>
      </c>
      <c r="HL10" s="162">
        <v>-12.147</v>
      </c>
      <c r="HM10" s="162">
        <v>0</v>
      </c>
      <c r="HN10" s="162">
        <v>0</v>
      </c>
      <c r="HO10" s="162">
        <v>-17.632000000000001</v>
      </c>
      <c r="HP10" s="162">
        <v>110.68</v>
      </c>
      <c r="HQ10" s="162">
        <v>-22.757000000000001</v>
      </c>
      <c r="HR10" s="162">
        <v>-22.268000000000001</v>
      </c>
      <c r="HS10" s="162">
        <v>-2.2454000000000001</v>
      </c>
      <c r="HT10" s="162">
        <v>-1.8798999999999999</v>
      </c>
      <c r="HU10" s="162">
        <v>1.0499000000000001</v>
      </c>
      <c r="HV10" s="162">
        <v>0.82</v>
      </c>
      <c r="HW10" s="162">
        <v>-28.1</v>
      </c>
      <c r="HX10" s="162">
        <v>-27.399000000000001</v>
      </c>
      <c r="HY10" s="162">
        <v>3.1467000000000001</v>
      </c>
      <c r="HZ10" s="163"/>
      <c r="IA10" s="162">
        <v>25.591000000000001</v>
      </c>
      <c r="IB10" s="163"/>
      <c r="IC10" s="162">
        <v>26.06</v>
      </c>
      <c r="ID10" s="162">
        <v>-19.5</v>
      </c>
      <c r="IE10" s="162">
        <v>-30.7</v>
      </c>
      <c r="IF10" s="163"/>
      <c r="IG10" s="162">
        <v>10.199</v>
      </c>
      <c r="IH10" s="162">
        <v>-17.934000000000001</v>
      </c>
      <c r="II10" s="162">
        <v>-17.995999999999999</v>
      </c>
      <c r="IJ10" s="162">
        <v>-49.572000000000003</v>
      </c>
      <c r="IK10" s="162">
        <v>-7.9682000000000004</v>
      </c>
      <c r="IL10" s="162">
        <v>-254.7</v>
      </c>
      <c r="IM10" s="162">
        <v>-15.978999999999999</v>
      </c>
      <c r="IN10" s="162">
        <v>78.206999999999994</v>
      </c>
      <c r="IO10" s="162">
        <v>114.32</v>
      </c>
      <c r="IP10" s="162">
        <v>52.030999999999999</v>
      </c>
      <c r="IQ10" s="163"/>
      <c r="IR10" s="162">
        <v>204.58</v>
      </c>
      <c r="IS10" s="162">
        <v>44.149000000000001</v>
      </c>
      <c r="IT10" s="162">
        <v>26.952999999999999</v>
      </c>
      <c r="IU10" s="162">
        <v>26.096</v>
      </c>
      <c r="IV10" s="162">
        <v>43.530999999999999</v>
      </c>
      <c r="IW10" s="162">
        <v>185.5</v>
      </c>
      <c r="IX10" s="162">
        <v>-224.28</v>
      </c>
      <c r="IY10" s="162">
        <v>109.12</v>
      </c>
      <c r="IZ10" s="162">
        <v>-98.971000000000004</v>
      </c>
      <c r="JA10" s="162">
        <v>0.79710000000000003</v>
      </c>
      <c r="JB10" s="162">
        <v>0.11849999999999999</v>
      </c>
      <c r="JC10" s="162">
        <v>-7.84</v>
      </c>
      <c r="JD10" s="162">
        <v>-0.93600000000000005</v>
      </c>
      <c r="JE10" s="162">
        <v>-0.94</v>
      </c>
      <c r="JF10" s="162">
        <v>2.3199000000000001</v>
      </c>
      <c r="JG10" s="162">
        <v>3.0398999999999998</v>
      </c>
      <c r="JH10" s="162">
        <v>-6.5279999999999996</v>
      </c>
      <c r="JI10" s="162">
        <v>-9.3735999999999997</v>
      </c>
      <c r="JJ10" s="162">
        <v>20.451000000000001</v>
      </c>
      <c r="JK10" s="162">
        <v>-6.5903</v>
      </c>
      <c r="JL10" s="162">
        <v>0.1</v>
      </c>
      <c r="JM10" s="162">
        <v>2.8469000000000002</v>
      </c>
      <c r="JN10" s="162">
        <v>1.6979</v>
      </c>
      <c r="JO10" s="162">
        <v>0</v>
      </c>
      <c r="JP10" s="162">
        <v>0</v>
      </c>
      <c r="JQ10" s="162">
        <v>4.8806000000000003</v>
      </c>
      <c r="JR10" s="162">
        <v>4.0808</v>
      </c>
      <c r="JS10" s="162">
        <v>3.5377000000000001</v>
      </c>
      <c r="JT10" s="163"/>
      <c r="JU10" s="162">
        <v>14.1</v>
      </c>
      <c r="JV10" s="162">
        <v>6.0068999999999999</v>
      </c>
      <c r="JW10" s="163"/>
      <c r="JX10" s="162">
        <v>0.37</v>
      </c>
      <c r="JY10" s="162">
        <v>-12.868</v>
      </c>
      <c r="JZ10" s="162">
        <v>-12.666</v>
      </c>
      <c r="KA10" s="162">
        <v>-14.507999999999999</v>
      </c>
      <c r="KB10" s="162">
        <v>-9.9656000000000002</v>
      </c>
      <c r="KC10" s="162">
        <v>8.2279999999999998</v>
      </c>
      <c r="KD10" s="162">
        <v>-9.6274999999999995</v>
      </c>
      <c r="KE10" s="162">
        <v>0</v>
      </c>
      <c r="KF10" s="162">
        <v>-15.898999999999999</v>
      </c>
      <c r="KG10" s="162">
        <v>-1</v>
      </c>
      <c r="KH10" s="162">
        <v>44.338999999999999</v>
      </c>
      <c r="KI10" s="162">
        <v>-156.75</v>
      </c>
    </row>
    <row r="11" spans="1:295" ht="18" customHeight="1" x14ac:dyDescent="0.25">
      <c r="A11" s="159" t="s">
        <v>89</v>
      </c>
      <c r="B11" s="159" t="s">
        <v>640</v>
      </c>
      <c r="C11" s="162">
        <v>0</v>
      </c>
      <c r="D11" s="162">
        <v>3.6509999999999998</v>
      </c>
      <c r="E11" s="162">
        <v>-7.6958000000000002</v>
      </c>
      <c r="F11" s="162">
        <v>-0.56269999999999998</v>
      </c>
      <c r="G11" s="162">
        <v>6.6641000000000004</v>
      </c>
      <c r="H11" s="162">
        <v>3.3919999999999999</v>
      </c>
      <c r="I11" s="162">
        <v>12.239000000000001</v>
      </c>
      <c r="J11" s="163"/>
      <c r="K11" s="162">
        <v>16.625</v>
      </c>
      <c r="L11" s="162">
        <v>6.9957000000000003</v>
      </c>
      <c r="M11" s="162">
        <v>-8.3709000000000007</v>
      </c>
      <c r="N11" s="162">
        <v>-2.2200000000000002</v>
      </c>
      <c r="O11" s="162">
        <v>-26.399000000000001</v>
      </c>
      <c r="P11" s="162">
        <v>2.2000000000000002</v>
      </c>
      <c r="Q11" s="162">
        <v>1.6559999999999999</v>
      </c>
      <c r="R11" s="162">
        <v>-19.798999999999999</v>
      </c>
      <c r="S11" s="162">
        <v>2.2048999999999999</v>
      </c>
      <c r="T11" s="162">
        <v>4.2823000000000002</v>
      </c>
      <c r="U11" s="163"/>
      <c r="V11" s="163"/>
      <c r="W11" s="163"/>
      <c r="X11" s="162">
        <v>0</v>
      </c>
      <c r="Y11" s="162">
        <v>3.2766000000000002</v>
      </c>
      <c r="Z11" s="162">
        <v>2.2688000000000001</v>
      </c>
      <c r="AA11" s="163"/>
      <c r="AB11" s="162">
        <v>-0.70660000000000001</v>
      </c>
      <c r="AC11" s="162">
        <v>0.40500000000000003</v>
      </c>
      <c r="AD11" s="162">
        <v>0.44900000000000001</v>
      </c>
      <c r="AE11" s="162">
        <v>-0.12</v>
      </c>
      <c r="AF11" s="162">
        <v>-17.760000000000002</v>
      </c>
      <c r="AG11" s="162">
        <v>-11</v>
      </c>
      <c r="AH11" s="162">
        <v>0.108</v>
      </c>
      <c r="AI11" s="162">
        <v>0.245</v>
      </c>
      <c r="AJ11" s="162">
        <v>-1.47</v>
      </c>
      <c r="AK11" s="162">
        <v>-1.45</v>
      </c>
      <c r="AL11" s="163"/>
      <c r="AM11" s="162">
        <v>-15.64</v>
      </c>
      <c r="AN11" s="162">
        <v>-15.64</v>
      </c>
      <c r="AO11" s="162">
        <v>1.7930999999999999</v>
      </c>
      <c r="AP11" s="162">
        <v>3.5543</v>
      </c>
      <c r="AQ11" s="162">
        <v>17.052</v>
      </c>
      <c r="AR11" s="162">
        <v>19.350000000000001</v>
      </c>
      <c r="AS11" s="162">
        <v>-9.3853000000000009</v>
      </c>
      <c r="AT11" s="162">
        <v>22.504999999999999</v>
      </c>
      <c r="AU11" s="162">
        <v>23.44</v>
      </c>
      <c r="AV11" s="162">
        <v>10.625999999999999</v>
      </c>
      <c r="AW11" s="162">
        <v>9.1622000000000003</v>
      </c>
      <c r="AX11" s="162">
        <v>-27.327000000000002</v>
      </c>
      <c r="AY11" s="162">
        <v>-25.318000000000001</v>
      </c>
      <c r="AZ11" s="162">
        <v>8.6922999999999995</v>
      </c>
      <c r="BA11" s="162">
        <v>45.509</v>
      </c>
      <c r="BB11" s="162">
        <v>0</v>
      </c>
      <c r="BC11" s="162">
        <v>4.3068999999999997</v>
      </c>
      <c r="BD11" s="162">
        <v>-5.5998999999999999</v>
      </c>
      <c r="BE11" s="162">
        <v>-5.5998999999999999</v>
      </c>
      <c r="BF11" s="162">
        <v>-23.99</v>
      </c>
      <c r="BG11" s="162">
        <v>-22.649000000000001</v>
      </c>
      <c r="BH11" s="162">
        <v>-2.9950000000000001</v>
      </c>
      <c r="BI11" s="162">
        <v>1.3141</v>
      </c>
      <c r="BJ11" s="162">
        <v>13.79</v>
      </c>
      <c r="BK11" s="162">
        <v>3.7599</v>
      </c>
      <c r="BL11" s="162">
        <v>1.5229999999999999</v>
      </c>
      <c r="BM11" s="162">
        <v>1.0310999999999999</v>
      </c>
      <c r="BN11" s="162">
        <v>0</v>
      </c>
      <c r="BO11" s="162">
        <v>65.218000000000004</v>
      </c>
      <c r="BP11" s="162">
        <v>65.430999999999997</v>
      </c>
      <c r="BQ11" s="162">
        <v>-41.097000000000001</v>
      </c>
      <c r="BR11" s="162">
        <v>-60.012</v>
      </c>
      <c r="BS11" s="162">
        <v>-9.1669</v>
      </c>
      <c r="BT11" s="163"/>
      <c r="BU11" s="163"/>
      <c r="BV11" s="162">
        <v>10.598000000000001</v>
      </c>
      <c r="BW11" s="163"/>
      <c r="BX11" s="162">
        <v>3.2999000000000001</v>
      </c>
      <c r="BY11" s="162">
        <v>-13.97</v>
      </c>
      <c r="BZ11" s="162">
        <v>3.69</v>
      </c>
      <c r="CA11" s="162">
        <v>-14.597</v>
      </c>
      <c r="CB11" s="162">
        <v>-14.061</v>
      </c>
      <c r="CC11" s="162">
        <v>20.58</v>
      </c>
      <c r="CD11" s="162">
        <v>18.870999999999999</v>
      </c>
      <c r="CE11" s="162">
        <v>-1.1233</v>
      </c>
      <c r="CF11" s="162">
        <v>12.282999999999999</v>
      </c>
      <c r="CG11" s="162">
        <v>11.465</v>
      </c>
      <c r="CH11" s="162">
        <v>12.914</v>
      </c>
      <c r="CI11" s="162">
        <v>0</v>
      </c>
      <c r="CJ11" s="162">
        <v>2.88</v>
      </c>
      <c r="CK11" s="162">
        <v>6.4119999999999999</v>
      </c>
      <c r="CL11" s="162">
        <v>11.1</v>
      </c>
      <c r="CM11" s="162">
        <v>8.6</v>
      </c>
      <c r="CN11" s="162">
        <v>-1.87</v>
      </c>
      <c r="CO11" s="162">
        <v>36.262999999999998</v>
      </c>
      <c r="CP11" s="162">
        <v>35.884999999999998</v>
      </c>
      <c r="CQ11" s="162">
        <v>33.914999999999999</v>
      </c>
      <c r="CR11" s="162">
        <v>92.679000000000002</v>
      </c>
      <c r="CS11" s="162">
        <v>92.471000000000004</v>
      </c>
      <c r="CT11" s="162">
        <v>1</v>
      </c>
      <c r="CU11" s="162">
        <v>-86.397000000000006</v>
      </c>
      <c r="CV11" s="162">
        <v>0</v>
      </c>
      <c r="CW11" s="162">
        <v>2.5467</v>
      </c>
      <c r="CX11" s="162">
        <v>23.28</v>
      </c>
      <c r="CY11" s="162">
        <v>9.5500000000000007</v>
      </c>
      <c r="CZ11" s="162">
        <v>6.0986000000000002</v>
      </c>
      <c r="DA11" s="162">
        <v>6.2530000000000001</v>
      </c>
      <c r="DB11" s="162">
        <v>-8.0500000000000007</v>
      </c>
      <c r="DC11" s="162">
        <v>0.3145</v>
      </c>
      <c r="DD11" s="162">
        <v>0</v>
      </c>
      <c r="DE11" s="162">
        <v>0</v>
      </c>
      <c r="DF11" s="162">
        <v>2.6566000000000001</v>
      </c>
      <c r="DG11" s="162">
        <v>1.47E-2</v>
      </c>
      <c r="DH11" s="162">
        <v>-4.0433000000000003</v>
      </c>
      <c r="DI11" s="162">
        <v>14.3</v>
      </c>
      <c r="DJ11" s="162">
        <v>14</v>
      </c>
      <c r="DK11" s="162">
        <v>-4.1943000000000001</v>
      </c>
      <c r="DL11" s="162">
        <v>-1.3089999999999999</v>
      </c>
      <c r="DM11" s="162">
        <v>50.158000000000001</v>
      </c>
      <c r="DN11" s="162">
        <v>3.5310999999999999</v>
      </c>
      <c r="DO11" s="162">
        <v>-1.19</v>
      </c>
      <c r="DP11" s="162">
        <v>-6.31</v>
      </c>
      <c r="DQ11" s="162">
        <v>6.8040000000000003</v>
      </c>
      <c r="DR11" s="162">
        <v>-6.9916</v>
      </c>
      <c r="DS11" s="163"/>
      <c r="DT11" s="162">
        <v>-2.0398999999999998</v>
      </c>
      <c r="DU11" s="162">
        <v>9.1199999999999992</v>
      </c>
      <c r="DV11" s="162">
        <v>14.72</v>
      </c>
      <c r="DW11" s="162">
        <v>-8.2909000000000006</v>
      </c>
      <c r="DX11" s="162">
        <v>-3.4544999999999999</v>
      </c>
      <c r="DY11" s="162">
        <v>-24.515999999999998</v>
      </c>
      <c r="DZ11" s="162">
        <v>-23.617999999999999</v>
      </c>
      <c r="EA11" s="162">
        <v>0</v>
      </c>
      <c r="EB11" s="162">
        <v>-8.3962000000000003</v>
      </c>
      <c r="EC11" s="162">
        <v>-11.048</v>
      </c>
      <c r="ED11" s="162">
        <v>-11.478</v>
      </c>
      <c r="EE11" s="162">
        <v>-11.068</v>
      </c>
      <c r="EF11" s="162">
        <v>-1.1983999999999999</v>
      </c>
      <c r="EG11" s="162">
        <v>-11.958</v>
      </c>
      <c r="EH11" s="162">
        <v>-53.73</v>
      </c>
      <c r="EI11" s="163"/>
      <c r="EJ11" s="162">
        <v>0</v>
      </c>
      <c r="EK11" s="162">
        <v>-16.710999999999999</v>
      </c>
      <c r="EL11" s="162">
        <v>-14.929</v>
      </c>
      <c r="EM11" s="162">
        <v>9.6971000000000007</v>
      </c>
      <c r="EN11" s="162">
        <v>-21.919</v>
      </c>
      <c r="EO11" s="163"/>
      <c r="EP11" s="162">
        <v>16.911999999999999</v>
      </c>
      <c r="EQ11" s="162">
        <v>-16.326000000000001</v>
      </c>
      <c r="ER11" s="162">
        <v>-19.513000000000002</v>
      </c>
      <c r="ES11" s="162">
        <v>-3.5710999999999999</v>
      </c>
      <c r="ET11" s="162">
        <v>5.9298999999999999</v>
      </c>
      <c r="EU11" s="162">
        <v>-20.309000000000001</v>
      </c>
      <c r="EV11" s="162">
        <v>2.1</v>
      </c>
      <c r="EW11" s="162">
        <v>4.2362000000000002</v>
      </c>
      <c r="EX11" s="162">
        <v>-40.402000000000001</v>
      </c>
      <c r="EY11" s="163"/>
      <c r="EZ11" s="163"/>
      <c r="FA11" s="162">
        <v>7.7626999999999997</v>
      </c>
      <c r="FB11" s="162">
        <v>-8.5081000000000007</v>
      </c>
      <c r="FC11" s="162">
        <v>-39.145000000000003</v>
      </c>
      <c r="FD11" s="162">
        <v>3.9314</v>
      </c>
      <c r="FE11" s="162">
        <v>0</v>
      </c>
      <c r="FF11" s="162">
        <v>0</v>
      </c>
      <c r="FG11" s="162">
        <v>0</v>
      </c>
      <c r="FH11" s="162">
        <v>3.8136000000000001</v>
      </c>
      <c r="FI11" s="162">
        <v>2.4226000000000001</v>
      </c>
      <c r="FJ11" s="162">
        <v>2.6791999999999998</v>
      </c>
      <c r="FK11" s="162">
        <v>2.5118</v>
      </c>
      <c r="FL11" s="162">
        <v>22.103999999999999</v>
      </c>
      <c r="FM11" s="162">
        <v>6.9217000000000004</v>
      </c>
      <c r="FN11" s="162">
        <v>7</v>
      </c>
      <c r="FO11" s="162">
        <v>26.058</v>
      </c>
      <c r="FP11" s="162">
        <v>34.845999999999997</v>
      </c>
      <c r="FQ11" s="162">
        <v>13.097</v>
      </c>
      <c r="FR11" s="162">
        <v>-8.7199000000000009</v>
      </c>
      <c r="FS11" s="162">
        <v>-2.1198999999999999</v>
      </c>
      <c r="FT11" s="162">
        <v>0.252</v>
      </c>
      <c r="FU11" s="162">
        <v>2.0099999999999998</v>
      </c>
      <c r="FV11" s="162">
        <v>1.1299999999999999</v>
      </c>
      <c r="FW11" s="162">
        <v>-13.266999999999999</v>
      </c>
      <c r="FX11" s="162">
        <v>1.7903</v>
      </c>
      <c r="FY11" s="162">
        <v>7.2929000000000004</v>
      </c>
      <c r="FZ11" s="163"/>
      <c r="GA11" s="162">
        <v>1.0595000000000001</v>
      </c>
      <c r="GB11" s="162">
        <v>28.59</v>
      </c>
      <c r="GC11" s="162">
        <v>-42.392000000000003</v>
      </c>
      <c r="GD11" s="162">
        <v>-33.015999999999998</v>
      </c>
      <c r="GE11" s="162">
        <v>-2.2099000000000002</v>
      </c>
      <c r="GF11" s="162">
        <v>23.672999999999998</v>
      </c>
      <c r="GG11" s="162">
        <v>8.8999000000000006</v>
      </c>
      <c r="GH11" s="162">
        <v>28.065000000000001</v>
      </c>
      <c r="GI11" s="162">
        <v>8.3092000000000006</v>
      </c>
      <c r="GJ11" s="162">
        <v>-8.7926000000000002</v>
      </c>
      <c r="GK11" s="162">
        <v>1.8275999999999999</v>
      </c>
      <c r="GL11" s="162">
        <v>6.7500000000000004E-2</v>
      </c>
      <c r="GM11" s="163"/>
      <c r="GN11" s="162">
        <v>-9.6976999999999993</v>
      </c>
      <c r="GO11" s="162">
        <v>0.63900000000000001</v>
      </c>
      <c r="GP11" s="162">
        <v>10.664999999999999</v>
      </c>
      <c r="GQ11" s="162">
        <v>-39.241999999999997</v>
      </c>
      <c r="GR11" s="162">
        <v>-34.344000000000001</v>
      </c>
      <c r="GS11" s="162">
        <v>-15.932</v>
      </c>
      <c r="GT11" s="162">
        <v>200.83</v>
      </c>
      <c r="GU11" s="162">
        <v>-8.6418999999999997</v>
      </c>
      <c r="GV11" s="162">
        <v>-9.4968000000000004</v>
      </c>
      <c r="GW11" s="162">
        <v>-6.4786000000000001</v>
      </c>
      <c r="GX11" s="162">
        <v>2.2574999999999998</v>
      </c>
      <c r="GY11" s="163"/>
      <c r="GZ11" s="162">
        <v>7.8480999999999996</v>
      </c>
      <c r="HA11" s="162">
        <v>2</v>
      </c>
      <c r="HB11" s="162">
        <v>28.376999999999999</v>
      </c>
      <c r="HC11" s="162">
        <v>30.204000000000001</v>
      </c>
      <c r="HD11" s="162">
        <v>7.96</v>
      </c>
      <c r="HE11" s="162">
        <v>-3.8748999999999998</v>
      </c>
      <c r="HF11" s="162">
        <v>47.715000000000003</v>
      </c>
      <c r="HG11" s="162">
        <v>29.431999999999999</v>
      </c>
      <c r="HH11" s="162">
        <v>66.981999999999999</v>
      </c>
      <c r="HI11" s="162">
        <v>8.9318000000000008</v>
      </c>
      <c r="HJ11" s="162">
        <v>7.4518000000000004</v>
      </c>
      <c r="HK11" s="162">
        <v>-11.696999999999999</v>
      </c>
      <c r="HL11" s="162">
        <v>-12.686999999999999</v>
      </c>
      <c r="HM11" s="162">
        <v>0</v>
      </c>
      <c r="HN11" s="162">
        <v>0</v>
      </c>
      <c r="HO11" s="162">
        <v>-17.632000000000001</v>
      </c>
      <c r="HP11" s="162">
        <v>110.68</v>
      </c>
      <c r="HQ11" s="162">
        <v>-22.378</v>
      </c>
      <c r="HR11" s="162">
        <v>-21.411000000000001</v>
      </c>
      <c r="HS11" s="162">
        <v>-2.0118999999999998</v>
      </c>
      <c r="HT11" s="162">
        <v>-1.6827000000000001</v>
      </c>
      <c r="HU11" s="162">
        <v>-1.6598999999999999</v>
      </c>
      <c r="HV11" s="162">
        <v>-1.94</v>
      </c>
      <c r="HW11" s="162">
        <v>-27</v>
      </c>
      <c r="HX11" s="162">
        <v>-27.2</v>
      </c>
      <c r="HY11" s="162">
        <v>3.0588000000000002</v>
      </c>
      <c r="HZ11" s="163"/>
      <c r="IA11" s="162">
        <v>27.881</v>
      </c>
      <c r="IB11" s="163"/>
      <c r="IC11" s="162">
        <v>26.913</v>
      </c>
      <c r="ID11" s="162">
        <v>-19.899000000000001</v>
      </c>
      <c r="IE11" s="162">
        <v>-31.6</v>
      </c>
      <c r="IF11" s="163"/>
      <c r="IG11" s="162">
        <v>9.1998999999999995</v>
      </c>
      <c r="IH11" s="162">
        <v>-17.693999999999999</v>
      </c>
      <c r="II11" s="162">
        <v>-17.786000000000001</v>
      </c>
      <c r="IJ11" s="162">
        <v>-46.207999999999998</v>
      </c>
      <c r="IK11" s="162">
        <v>-8.6513000000000009</v>
      </c>
      <c r="IL11" s="162">
        <v>-254.5</v>
      </c>
      <c r="IM11" s="162">
        <v>-17.760000000000002</v>
      </c>
      <c r="IN11" s="162">
        <v>79.646000000000001</v>
      </c>
      <c r="IO11" s="162">
        <v>115.64</v>
      </c>
      <c r="IP11" s="162">
        <v>47.917000000000002</v>
      </c>
      <c r="IQ11" s="163"/>
      <c r="IR11" s="162">
        <v>206.97</v>
      </c>
      <c r="IS11" s="162">
        <v>54.984999999999999</v>
      </c>
      <c r="IT11" s="162">
        <v>27.565000000000001</v>
      </c>
      <c r="IU11" s="162">
        <v>25.908000000000001</v>
      </c>
      <c r="IV11" s="162">
        <v>45.631999999999998</v>
      </c>
      <c r="IW11" s="162">
        <v>187.38</v>
      </c>
      <c r="IX11" s="162">
        <v>-216.92</v>
      </c>
      <c r="IY11" s="162">
        <v>113.98</v>
      </c>
      <c r="IZ11" s="162">
        <v>-102.06</v>
      </c>
      <c r="JA11" s="162">
        <v>0.65800000000000003</v>
      </c>
      <c r="JB11" s="162">
        <v>5.8784000000000001</v>
      </c>
      <c r="JC11" s="162">
        <v>-7.28</v>
      </c>
      <c r="JD11" s="162">
        <v>-0.80500000000000005</v>
      </c>
      <c r="JE11" s="162">
        <v>-0.81499999999999995</v>
      </c>
      <c r="JF11" s="162">
        <v>2.2400000000000002</v>
      </c>
      <c r="JG11" s="162">
        <v>3.0398999999999998</v>
      </c>
      <c r="JH11" s="162">
        <v>-6.4021999999999997</v>
      </c>
      <c r="JI11" s="162">
        <v>-9.4040999999999997</v>
      </c>
      <c r="JJ11" s="162">
        <v>20.597999999999999</v>
      </c>
      <c r="JK11" s="162">
        <v>-7.2068000000000003</v>
      </c>
      <c r="JL11" s="162">
        <v>-0.5</v>
      </c>
      <c r="JM11" s="162">
        <v>3.5569000000000002</v>
      </c>
      <c r="JN11" s="162">
        <v>2.7839</v>
      </c>
      <c r="JO11" s="162">
        <v>0</v>
      </c>
      <c r="JP11" s="162">
        <v>0</v>
      </c>
      <c r="JQ11" s="162">
        <v>4.8604000000000003</v>
      </c>
      <c r="JR11" s="162">
        <v>4.0263999999999998</v>
      </c>
      <c r="JS11" s="162">
        <v>3.8729</v>
      </c>
      <c r="JT11" s="163"/>
      <c r="JU11" s="162">
        <v>15.398999999999999</v>
      </c>
      <c r="JV11" s="162">
        <v>7.1745000000000001</v>
      </c>
      <c r="JW11" s="163"/>
      <c r="JX11" s="162">
        <v>0.37</v>
      </c>
      <c r="JY11" s="162">
        <v>-12.808</v>
      </c>
      <c r="JZ11" s="162">
        <v>-11.468999999999999</v>
      </c>
      <c r="KA11" s="162">
        <v>-13.635999999999999</v>
      </c>
      <c r="KB11" s="162">
        <v>-10.529</v>
      </c>
      <c r="KC11" s="162">
        <v>7.5621</v>
      </c>
      <c r="KD11" s="162">
        <v>-8.2226999999999997</v>
      </c>
      <c r="KE11" s="162">
        <v>0</v>
      </c>
      <c r="KF11" s="162">
        <v>-17.399000000000001</v>
      </c>
      <c r="KG11" s="162">
        <v>-0.5</v>
      </c>
      <c r="KH11" s="162">
        <v>50.55</v>
      </c>
      <c r="KI11" s="162">
        <v>-160.49</v>
      </c>
    </row>
    <row r="12" spans="1:295" ht="18" customHeight="1" x14ac:dyDescent="0.25">
      <c r="A12" s="159" t="s">
        <v>89</v>
      </c>
      <c r="B12" s="159" t="s">
        <v>641</v>
      </c>
      <c r="C12" s="162">
        <v>0</v>
      </c>
      <c r="D12" s="162">
        <v>3.5754000000000001</v>
      </c>
      <c r="E12" s="162">
        <v>-7.6089000000000002</v>
      </c>
      <c r="F12" s="162">
        <v>0.47570000000000001</v>
      </c>
      <c r="G12" s="162">
        <v>6.5690999999999997</v>
      </c>
      <c r="H12" s="162">
        <v>3.7465000000000002</v>
      </c>
      <c r="I12" s="162">
        <v>12.192</v>
      </c>
      <c r="J12" s="163"/>
      <c r="K12" s="162">
        <v>18.54</v>
      </c>
      <c r="L12" s="162">
        <v>7.9027000000000003</v>
      </c>
      <c r="M12" s="162">
        <v>-9.2964000000000002</v>
      </c>
      <c r="N12" s="162">
        <v>-2.2200000000000002</v>
      </c>
      <c r="O12" s="162">
        <v>-24.2</v>
      </c>
      <c r="P12" s="162">
        <v>2.2000000000000002</v>
      </c>
      <c r="Q12" s="162">
        <v>2.4839000000000002</v>
      </c>
      <c r="R12" s="162">
        <v>-19.798999999999999</v>
      </c>
      <c r="S12" s="162">
        <v>2.177</v>
      </c>
      <c r="T12" s="162">
        <v>4.6875</v>
      </c>
      <c r="U12" s="163"/>
      <c r="V12" s="163"/>
      <c r="W12" s="163"/>
      <c r="X12" s="162">
        <v>0</v>
      </c>
      <c r="Y12" s="162">
        <v>3.0918000000000001</v>
      </c>
      <c r="Z12" s="162">
        <v>2.2601</v>
      </c>
      <c r="AA12" s="163"/>
      <c r="AB12" s="162">
        <v>-0.64939999999999998</v>
      </c>
      <c r="AC12" s="162">
        <v>0.189</v>
      </c>
      <c r="AD12" s="162">
        <v>0.19600000000000001</v>
      </c>
      <c r="AE12" s="162">
        <v>2.9000000000000001E-2</v>
      </c>
      <c r="AF12" s="162">
        <v>-19.978999999999999</v>
      </c>
      <c r="AG12" s="162">
        <v>-11</v>
      </c>
      <c r="AH12" s="162">
        <v>0.32100000000000001</v>
      </c>
      <c r="AI12" s="162">
        <v>0.23899999999999999</v>
      </c>
      <c r="AJ12" s="162">
        <v>-4.71</v>
      </c>
      <c r="AK12" s="162">
        <v>-4.8898999999999999</v>
      </c>
      <c r="AL12" s="163"/>
      <c r="AM12" s="162">
        <v>-15.398999999999999</v>
      </c>
      <c r="AN12" s="162">
        <v>-15.369</v>
      </c>
      <c r="AO12" s="162">
        <v>1.8527</v>
      </c>
      <c r="AP12" s="162">
        <v>3.5268000000000002</v>
      </c>
      <c r="AQ12" s="162">
        <v>16.408000000000001</v>
      </c>
      <c r="AR12" s="162">
        <v>18.702000000000002</v>
      </c>
      <c r="AS12" s="162">
        <v>-8.9353999999999996</v>
      </c>
      <c r="AT12" s="162">
        <v>15.807</v>
      </c>
      <c r="AU12" s="162">
        <v>16.82</v>
      </c>
      <c r="AV12" s="162">
        <v>8.6546000000000003</v>
      </c>
      <c r="AW12" s="162">
        <v>15.401999999999999</v>
      </c>
      <c r="AX12" s="162">
        <v>-27.059000000000001</v>
      </c>
      <c r="AY12" s="162">
        <v>-23.844000000000001</v>
      </c>
      <c r="AZ12" s="162">
        <v>9.0869</v>
      </c>
      <c r="BA12" s="162">
        <v>50.331000000000003</v>
      </c>
      <c r="BB12" s="162">
        <v>0</v>
      </c>
      <c r="BC12" s="162">
        <v>3.8010999999999999</v>
      </c>
      <c r="BD12" s="162">
        <v>-5.1999000000000004</v>
      </c>
      <c r="BE12" s="162">
        <v>-5.1999000000000004</v>
      </c>
      <c r="BF12" s="162">
        <v>-23.866</v>
      </c>
      <c r="BG12" s="162">
        <v>-24.747</v>
      </c>
      <c r="BH12" s="162">
        <v>-2.5459000000000001</v>
      </c>
      <c r="BI12" s="162">
        <v>1.3141</v>
      </c>
      <c r="BJ12" s="162">
        <v>10.411</v>
      </c>
      <c r="BK12" s="162">
        <v>2.6499000000000001</v>
      </c>
      <c r="BL12" s="162">
        <v>0</v>
      </c>
      <c r="BM12" s="162">
        <v>0.1757</v>
      </c>
      <c r="BN12" s="162">
        <v>0</v>
      </c>
      <c r="BO12" s="162">
        <v>63.936</v>
      </c>
      <c r="BP12" s="162">
        <v>64.119</v>
      </c>
      <c r="BQ12" s="162">
        <v>-33.499000000000002</v>
      </c>
      <c r="BR12" s="162">
        <v>-61.53</v>
      </c>
      <c r="BS12" s="162">
        <v>-9.1669</v>
      </c>
      <c r="BT12" s="163"/>
      <c r="BU12" s="163"/>
      <c r="BV12" s="162">
        <v>10.608000000000001</v>
      </c>
      <c r="BW12" s="163"/>
      <c r="BX12" s="162">
        <v>3.19</v>
      </c>
      <c r="BY12" s="162">
        <v>-15.109</v>
      </c>
      <c r="BZ12" s="162">
        <v>3.21</v>
      </c>
      <c r="CA12" s="162">
        <v>-12.989000000000001</v>
      </c>
      <c r="CB12" s="162">
        <v>-12.989000000000001</v>
      </c>
      <c r="CC12" s="162">
        <v>21.053999999999998</v>
      </c>
      <c r="CD12" s="162">
        <v>18.715</v>
      </c>
      <c r="CE12" s="162">
        <v>0.4168</v>
      </c>
      <c r="CF12" s="162">
        <v>8.8514999999999997</v>
      </c>
      <c r="CG12" s="162">
        <v>8.3505000000000003</v>
      </c>
      <c r="CH12" s="162">
        <v>11.701000000000001</v>
      </c>
      <c r="CI12" s="162">
        <v>0</v>
      </c>
      <c r="CJ12" s="162">
        <v>2.88</v>
      </c>
      <c r="CK12" s="162">
        <v>6.4119999999999999</v>
      </c>
      <c r="CL12" s="162">
        <v>11.898999999999999</v>
      </c>
      <c r="CM12" s="162">
        <v>8.6</v>
      </c>
      <c r="CN12" s="162">
        <v>-1.47</v>
      </c>
      <c r="CO12" s="162">
        <v>33.4</v>
      </c>
      <c r="CP12" s="162">
        <v>33.901000000000003</v>
      </c>
      <c r="CQ12" s="162">
        <v>31.760999999999999</v>
      </c>
      <c r="CR12" s="162">
        <v>95.635000000000005</v>
      </c>
      <c r="CS12" s="162">
        <v>95.653999999999996</v>
      </c>
      <c r="CT12" s="162">
        <v>-17.405999999999999</v>
      </c>
      <c r="CU12" s="162">
        <v>-84.95</v>
      </c>
      <c r="CV12" s="162">
        <v>0</v>
      </c>
      <c r="CW12" s="162">
        <v>2.3292000000000002</v>
      </c>
      <c r="CX12" s="162">
        <v>24.6</v>
      </c>
      <c r="CY12" s="162">
        <v>9.5298999999999996</v>
      </c>
      <c r="CZ12" s="162">
        <v>5.7861000000000002</v>
      </c>
      <c r="DA12" s="162">
        <v>5.96</v>
      </c>
      <c r="DB12" s="162">
        <v>-7.8699000000000003</v>
      </c>
      <c r="DC12" s="162">
        <v>0.3145</v>
      </c>
      <c r="DD12" s="162">
        <v>0</v>
      </c>
      <c r="DE12" s="162">
        <v>0</v>
      </c>
      <c r="DF12" s="162">
        <v>3.286</v>
      </c>
      <c r="DG12" s="162">
        <v>1.49E-2</v>
      </c>
      <c r="DH12" s="162">
        <v>-3.8551000000000002</v>
      </c>
      <c r="DI12" s="162">
        <v>14.3</v>
      </c>
      <c r="DJ12" s="162">
        <v>16.298999999999999</v>
      </c>
      <c r="DK12" s="162">
        <v>-4.0343999999999998</v>
      </c>
      <c r="DL12" s="162">
        <v>-1.6830000000000001</v>
      </c>
      <c r="DM12" s="162">
        <v>49.527000000000001</v>
      </c>
      <c r="DN12" s="162">
        <v>3.16</v>
      </c>
      <c r="DO12" s="162">
        <v>-1.4</v>
      </c>
      <c r="DP12" s="162">
        <v>-5.88</v>
      </c>
      <c r="DQ12" s="162">
        <v>6.8310000000000004</v>
      </c>
      <c r="DR12" s="162">
        <v>-4.6139999999999999</v>
      </c>
      <c r="DS12" s="163"/>
      <c r="DT12" s="162">
        <v>-3.88</v>
      </c>
      <c r="DU12" s="162">
        <v>12.56</v>
      </c>
      <c r="DV12" s="162">
        <v>13.88</v>
      </c>
      <c r="DW12" s="162">
        <v>-7.8909000000000002</v>
      </c>
      <c r="DX12" s="162">
        <v>-4.0271999999999997</v>
      </c>
      <c r="DY12" s="162">
        <v>-23.847999999999999</v>
      </c>
      <c r="DZ12" s="162">
        <v>-22.663</v>
      </c>
      <c r="EA12" s="162">
        <v>0</v>
      </c>
      <c r="EB12" s="162">
        <v>-8.3229000000000006</v>
      </c>
      <c r="EC12" s="162">
        <v>-11.321999999999999</v>
      </c>
      <c r="ED12" s="162">
        <v>-12.32</v>
      </c>
      <c r="EE12" s="162">
        <v>-9.1458999999999993</v>
      </c>
      <c r="EF12" s="162">
        <v>-9.6963000000000008</v>
      </c>
      <c r="EG12" s="162">
        <v>-12.581</v>
      </c>
      <c r="EH12" s="162">
        <v>-61.725999999999999</v>
      </c>
      <c r="EI12" s="163"/>
      <c r="EJ12" s="162">
        <v>0</v>
      </c>
      <c r="EK12" s="162">
        <v>-15.077999999999999</v>
      </c>
      <c r="EL12" s="162">
        <v>-15.781000000000001</v>
      </c>
      <c r="EM12" s="162">
        <v>12.102</v>
      </c>
      <c r="EN12" s="162">
        <v>-16.617999999999999</v>
      </c>
      <c r="EO12" s="163"/>
      <c r="EP12" s="162">
        <v>6.16</v>
      </c>
      <c r="EQ12" s="162">
        <v>-20.018000000000001</v>
      </c>
      <c r="ER12" s="162">
        <v>-19.539000000000001</v>
      </c>
      <c r="ES12" s="162">
        <v>-4.8350999999999997</v>
      </c>
      <c r="ET12" s="162">
        <v>0</v>
      </c>
      <c r="EU12" s="162">
        <v>-18.719000000000001</v>
      </c>
      <c r="EV12" s="162">
        <v>0</v>
      </c>
      <c r="EW12" s="162">
        <v>4.5964</v>
      </c>
      <c r="EX12" s="162">
        <v>-30.298999999999999</v>
      </c>
      <c r="EY12" s="163"/>
      <c r="EZ12" s="163"/>
      <c r="FA12" s="162">
        <v>7.7511000000000001</v>
      </c>
      <c r="FB12" s="162">
        <v>-3.8795000000000002</v>
      </c>
      <c r="FC12" s="162">
        <v>-39.145000000000003</v>
      </c>
      <c r="FD12" s="162">
        <v>4.0839999999999996</v>
      </c>
      <c r="FE12" s="162">
        <v>0</v>
      </c>
      <c r="FF12" s="162">
        <v>0</v>
      </c>
      <c r="FG12" s="162">
        <v>0</v>
      </c>
      <c r="FH12" s="162">
        <v>1.9366000000000001</v>
      </c>
      <c r="FI12" s="162">
        <v>1.7749999999999999</v>
      </c>
      <c r="FJ12" s="162">
        <v>2.1768999999999998</v>
      </c>
      <c r="FK12" s="162">
        <v>1.5071000000000001</v>
      </c>
      <c r="FL12" s="162">
        <v>24.95</v>
      </c>
      <c r="FM12" s="162">
        <v>6.6505999999999998</v>
      </c>
      <c r="FN12" s="162">
        <v>6.8150000000000004</v>
      </c>
      <c r="FO12" s="162">
        <v>28.513999999999999</v>
      </c>
      <c r="FP12" s="162">
        <v>36.130000000000003</v>
      </c>
      <c r="FQ12" s="162">
        <v>12.446999999999999</v>
      </c>
      <c r="FR12" s="162">
        <v>-9.0099</v>
      </c>
      <c r="FS12" s="162">
        <v>-1.9093</v>
      </c>
      <c r="FT12" s="162">
        <v>0.2969</v>
      </c>
      <c r="FU12" s="162">
        <v>2.15</v>
      </c>
      <c r="FV12" s="162">
        <v>1.23</v>
      </c>
      <c r="FW12" s="162">
        <v>-13.458</v>
      </c>
      <c r="FX12" s="162">
        <v>1.3609</v>
      </c>
      <c r="FY12" s="162">
        <v>7.2919</v>
      </c>
      <c r="FZ12" s="163"/>
      <c r="GA12" s="162">
        <v>2.1063000000000001</v>
      </c>
      <c r="GB12" s="162">
        <v>25.969000000000001</v>
      </c>
      <c r="GC12" s="162">
        <v>-41.459000000000003</v>
      </c>
      <c r="GD12" s="162">
        <v>-31.873000000000001</v>
      </c>
      <c r="GE12" s="162">
        <v>-2.5598999999999998</v>
      </c>
      <c r="GF12" s="162">
        <v>17.850999999999999</v>
      </c>
      <c r="GG12" s="162">
        <v>7.9</v>
      </c>
      <c r="GH12" s="162">
        <v>27.225000000000001</v>
      </c>
      <c r="GI12" s="162">
        <v>7.7011000000000003</v>
      </c>
      <c r="GJ12" s="162">
        <v>-8.2200000000000006</v>
      </c>
      <c r="GK12" s="162">
        <v>1.7789999999999999</v>
      </c>
      <c r="GL12" s="162">
        <v>6.7500000000000004E-2</v>
      </c>
      <c r="GM12" s="163"/>
      <c r="GN12" s="162">
        <v>-12.85</v>
      </c>
      <c r="GO12" s="162">
        <v>0.27600000000000002</v>
      </c>
      <c r="GP12" s="162">
        <v>4.4999999999999998E-2</v>
      </c>
      <c r="GQ12" s="162">
        <v>-37.814</v>
      </c>
      <c r="GR12" s="162">
        <v>-28.727</v>
      </c>
      <c r="GS12" s="162">
        <v>-16.268000000000001</v>
      </c>
      <c r="GT12" s="162">
        <v>195.29</v>
      </c>
      <c r="GU12" s="162">
        <v>-9.1804000000000006</v>
      </c>
      <c r="GV12" s="162">
        <v>-9.9269999999999996</v>
      </c>
      <c r="GW12" s="162">
        <v>-6.1929999999999996</v>
      </c>
      <c r="GX12" s="162">
        <v>2.2332999999999998</v>
      </c>
      <c r="GY12" s="163"/>
      <c r="GZ12" s="162">
        <v>7.8163999999999998</v>
      </c>
      <c r="HA12" s="162">
        <v>1.6372</v>
      </c>
      <c r="HB12" s="162">
        <v>29.231000000000002</v>
      </c>
      <c r="HC12" s="162">
        <v>30.331</v>
      </c>
      <c r="HD12" s="162">
        <v>5.0298999999999996</v>
      </c>
      <c r="HE12" s="162">
        <v>0</v>
      </c>
      <c r="HF12" s="162">
        <v>50.942999999999998</v>
      </c>
      <c r="HG12" s="162">
        <v>26.699000000000002</v>
      </c>
      <c r="HH12" s="162">
        <v>66.057000000000002</v>
      </c>
      <c r="HI12" s="162">
        <v>9.9857999999999993</v>
      </c>
      <c r="HJ12" s="162">
        <v>8.3135999999999992</v>
      </c>
      <c r="HK12" s="162">
        <v>-13.067</v>
      </c>
      <c r="HL12" s="162">
        <v>-14.462</v>
      </c>
      <c r="HM12" s="162">
        <v>0</v>
      </c>
      <c r="HN12" s="162">
        <v>0</v>
      </c>
      <c r="HO12" s="162">
        <v>-17.632000000000001</v>
      </c>
      <c r="HP12" s="162">
        <v>110.68</v>
      </c>
      <c r="HQ12" s="162">
        <v>-24.420999999999999</v>
      </c>
      <c r="HR12" s="162">
        <v>-23.366</v>
      </c>
      <c r="HS12" s="162">
        <v>-1.0439000000000001</v>
      </c>
      <c r="HT12" s="162">
        <v>-0.8165</v>
      </c>
      <c r="HU12" s="162">
        <v>-1.5299</v>
      </c>
      <c r="HV12" s="162">
        <v>-1.4198999999999999</v>
      </c>
      <c r="HW12" s="162">
        <v>-27.298999999999999</v>
      </c>
      <c r="HX12" s="162">
        <v>-27.7</v>
      </c>
      <c r="HY12" s="162">
        <v>3.3408000000000002</v>
      </c>
      <c r="HZ12" s="163"/>
      <c r="IA12" s="162">
        <v>32.707000000000001</v>
      </c>
      <c r="IB12" s="163"/>
      <c r="IC12" s="162">
        <v>24.413</v>
      </c>
      <c r="ID12" s="162">
        <v>-19.899000000000001</v>
      </c>
      <c r="IE12" s="162">
        <v>-31.5</v>
      </c>
      <c r="IF12" s="163"/>
      <c r="IG12" s="162">
        <v>11</v>
      </c>
      <c r="IH12" s="162">
        <v>-18.109000000000002</v>
      </c>
      <c r="II12" s="162">
        <v>-17.986000000000001</v>
      </c>
      <c r="IJ12" s="162">
        <v>-49.563000000000002</v>
      </c>
      <c r="IK12" s="162">
        <v>-10.608000000000001</v>
      </c>
      <c r="IL12" s="162">
        <v>-251.4</v>
      </c>
      <c r="IM12" s="162">
        <v>-15.648999999999999</v>
      </c>
      <c r="IN12" s="162">
        <v>80.111000000000004</v>
      </c>
      <c r="IO12" s="162">
        <v>115.26</v>
      </c>
      <c r="IP12" s="162">
        <v>48.561999999999998</v>
      </c>
      <c r="IQ12" s="163"/>
      <c r="IR12" s="162">
        <v>211.5</v>
      </c>
      <c r="IS12" s="162">
        <v>49.018999999999998</v>
      </c>
      <c r="IT12" s="162">
        <v>26.626999999999999</v>
      </c>
      <c r="IU12" s="162">
        <v>25.49</v>
      </c>
      <c r="IV12" s="162">
        <v>41.591000000000001</v>
      </c>
      <c r="IW12" s="162">
        <v>185.91</v>
      </c>
      <c r="IX12" s="162">
        <v>-225.92</v>
      </c>
      <c r="IY12" s="162">
        <v>110.74</v>
      </c>
      <c r="IZ12" s="162">
        <v>-98.459000000000003</v>
      </c>
      <c r="JA12" s="162">
        <v>1.0559000000000001</v>
      </c>
      <c r="JB12" s="162">
        <v>5.8784000000000001</v>
      </c>
      <c r="JC12" s="162">
        <v>-7.1999000000000004</v>
      </c>
      <c r="JD12" s="162">
        <v>-0.80700000000000005</v>
      </c>
      <c r="JE12" s="162">
        <v>-0.80900000000000005</v>
      </c>
      <c r="JF12" s="162">
        <v>2.4</v>
      </c>
      <c r="JG12" s="162">
        <v>3.0398999999999998</v>
      </c>
      <c r="JH12" s="162">
        <v>-6.6120999999999999</v>
      </c>
      <c r="JI12" s="162">
        <v>-9.4040999999999997</v>
      </c>
      <c r="JJ12" s="162">
        <v>20.686</v>
      </c>
      <c r="JK12" s="162">
        <v>-6.9413</v>
      </c>
      <c r="JL12" s="162">
        <v>-0.2</v>
      </c>
      <c r="JM12" s="162">
        <v>2.7890000000000001</v>
      </c>
      <c r="JN12" s="162">
        <v>2.1859999999999999</v>
      </c>
      <c r="JO12" s="162">
        <v>0</v>
      </c>
      <c r="JP12" s="162">
        <v>0</v>
      </c>
      <c r="JQ12" s="162">
        <v>4.5770999999999997</v>
      </c>
      <c r="JR12" s="162">
        <v>3.5764999999999998</v>
      </c>
      <c r="JS12" s="162">
        <v>3.5640999999999998</v>
      </c>
      <c r="JT12" s="163"/>
      <c r="JU12" s="162">
        <v>15.5</v>
      </c>
      <c r="JV12" s="162">
        <v>7.0784000000000002</v>
      </c>
      <c r="JW12" s="163"/>
      <c r="JX12" s="162">
        <v>0.37</v>
      </c>
      <c r="JY12" s="162">
        <v>-12.634</v>
      </c>
      <c r="JZ12" s="162">
        <v>-11.507</v>
      </c>
      <c r="KA12" s="162">
        <v>-13.114000000000001</v>
      </c>
      <c r="KB12" s="162">
        <v>-9.9309999999999992</v>
      </c>
      <c r="KC12" s="162">
        <v>6.7618999999999998</v>
      </c>
      <c r="KD12" s="162">
        <v>-8.0823999999999998</v>
      </c>
      <c r="KE12" s="162">
        <v>0</v>
      </c>
      <c r="KF12" s="162">
        <v>-16.7</v>
      </c>
      <c r="KG12" s="162">
        <v>-0.8</v>
      </c>
      <c r="KH12" s="162">
        <v>57.29</v>
      </c>
      <c r="KI12" s="162">
        <v>-164.1</v>
      </c>
    </row>
    <row r="13" spans="1:295" ht="18" customHeight="1" x14ac:dyDescent="0.25">
      <c r="A13" s="159" t="s">
        <v>89</v>
      </c>
      <c r="B13" s="159" t="s">
        <v>642</v>
      </c>
      <c r="C13" s="162">
        <v>0</v>
      </c>
      <c r="D13" s="162">
        <v>3.2768999999999999</v>
      </c>
      <c r="E13" s="162">
        <v>-6.8235999999999999</v>
      </c>
      <c r="F13" s="162">
        <v>-3.9702999999999999</v>
      </c>
      <c r="G13" s="162">
        <v>6.2455999999999996</v>
      </c>
      <c r="H13" s="162">
        <v>3.6768999999999998</v>
      </c>
      <c r="I13" s="162">
        <v>11.236000000000001</v>
      </c>
      <c r="J13" s="163"/>
      <c r="K13" s="162">
        <v>11.359</v>
      </c>
      <c r="L13" s="162">
        <v>4.4367999999999999</v>
      </c>
      <c r="M13" s="162">
        <v>-5.8211000000000004</v>
      </c>
      <c r="N13" s="162">
        <v>-4.4400000000000004</v>
      </c>
      <c r="O13" s="162">
        <v>-24.2</v>
      </c>
      <c r="P13" s="162">
        <v>0</v>
      </c>
      <c r="Q13" s="162">
        <v>2.4839000000000002</v>
      </c>
      <c r="R13" s="162">
        <v>-19.798999999999999</v>
      </c>
      <c r="S13" s="162">
        <v>2.2894999999999999</v>
      </c>
      <c r="T13" s="162">
        <v>-0.27500000000000002</v>
      </c>
      <c r="U13" s="163"/>
      <c r="V13" s="163"/>
      <c r="W13" s="163"/>
      <c r="X13" s="162">
        <v>0</v>
      </c>
      <c r="Y13" s="162">
        <v>3.8414999999999999</v>
      </c>
      <c r="Z13" s="162">
        <v>2.3294999999999999</v>
      </c>
      <c r="AA13" s="163"/>
      <c r="AB13" s="162">
        <v>-0.62080000000000002</v>
      </c>
      <c r="AC13" s="162">
        <v>9.5000000000000001E-2</v>
      </c>
      <c r="AD13" s="162">
        <v>0.10199999999999999</v>
      </c>
      <c r="AE13" s="162">
        <v>-0.14399999999999999</v>
      </c>
      <c r="AF13" s="162">
        <v>-15.539</v>
      </c>
      <c r="AG13" s="162">
        <v>-11</v>
      </c>
      <c r="AH13" s="162">
        <v>0.152</v>
      </c>
      <c r="AI13" s="162">
        <v>0.23499999999999999</v>
      </c>
      <c r="AJ13" s="162">
        <v>-3.2799</v>
      </c>
      <c r="AK13" s="162">
        <v>-3.3599000000000001</v>
      </c>
      <c r="AL13" s="163"/>
      <c r="AM13" s="162">
        <v>-15.3</v>
      </c>
      <c r="AN13" s="162">
        <v>-15.529</v>
      </c>
      <c r="AO13" s="162">
        <v>0.87439999999999996</v>
      </c>
      <c r="AP13" s="162">
        <v>3.2381000000000002</v>
      </c>
      <c r="AQ13" s="162">
        <v>7.8776999999999999</v>
      </c>
      <c r="AR13" s="162">
        <v>9.3444000000000003</v>
      </c>
      <c r="AS13" s="162">
        <v>-12.43</v>
      </c>
      <c r="AT13" s="162">
        <v>11.385999999999999</v>
      </c>
      <c r="AU13" s="162">
        <v>11.131</v>
      </c>
      <c r="AV13" s="162">
        <v>0.84919999999999995</v>
      </c>
      <c r="AW13" s="162">
        <v>0.93930000000000002</v>
      </c>
      <c r="AX13" s="162">
        <v>-26.657</v>
      </c>
      <c r="AY13" s="162">
        <v>-23.442</v>
      </c>
      <c r="AZ13" s="162">
        <v>4.7468000000000004</v>
      </c>
      <c r="BA13" s="162">
        <v>24.707000000000001</v>
      </c>
      <c r="BB13" s="162">
        <v>0</v>
      </c>
      <c r="BC13" s="162">
        <v>4.3122999999999996</v>
      </c>
      <c r="BD13" s="162">
        <v>-5.4999000000000002</v>
      </c>
      <c r="BE13" s="162">
        <v>-5.4999000000000002</v>
      </c>
      <c r="BF13" s="162">
        <v>-18.09</v>
      </c>
      <c r="BG13" s="162">
        <v>-18.405999999999999</v>
      </c>
      <c r="BH13" s="162">
        <v>-2.988</v>
      </c>
      <c r="BI13" s="162">
        <v>1.3141</v>
      </c>
      <c r="BJ13" s="162">
        <v>8.2141000000000002</v>
      </c>
      <c r="BK13" s="162">
        <v>2.7999000000000001</v>
      </c>
      <c r="BL13" s="162">
        <v>0.71460000000000001</v>
      </c>
      <c r="BM13" s="162">
        <v>1.4457</v>
      </c>
      <c r="BN13" s="162">
        <v>0</v>
      </c>
      <c r="BO13" s="162">
        <v>65.98</v>
      </c>
      <c r="BP13" s="162">
        <v>66.194000000000003</v>
      </c>
      <c r="BQ13" s="162">
        <v>-42.673999999999999</v>
      </c>
      <c r="BR13" s="162">
        <v>-62.466999999999999</v>
      </c>
      <c r="BS13" s="162">
        <v>-9.1669</v>
      </c>
      <c r="BT13" s="163"/>
      <c r="BU13" s="163"/>
      <c r="BV13" s="162">
        <v>9.6003000000000007</v>
      </c>
      <c r="BW13" s="163"/>
      <c r="BX13" s="162">
        <v>3.0398999999999998</v>
      </c>
      <c r="BY13" s="162">
        <v>-15.13</v>
      </c>
      <c r="BZ13" s="162">
        <v>3.14</v>
      </c>
      <c r="CA13" s="162">
        <v>-14.462999999999999</v>
      </c>
      <c r="CB13" s="162">
        <v>-14.195</v>
      </c>
      <c r="CC13" s="162">
        <v>19.937999999999999</v>
      </c>
      <c r="CD13" s="162">
        <v>18.609000000000002</v>
      </c>
      <c r="CE13" s="162">
        <v>-0.56010000000000004</v>
      </c>
      <c r="CF13" s="162">
        <v>11.925000000000001</v>
      </c>
      <c r="CG13" s="162">
        <v>11.94</v>
      </c>
      <c r="CH13" s="162">
        <v>7.9596</v>
      </c>
      <c r="CI13" s="162">
        <v>0</v>
      </c>
      <c r="CJ13" s="162">
        <v>2.88</v>
      </c>
      <c r="CK13" s="162">
        <v>6.4119999999999999</v>
      </c>
      <c r="CL13" s="162">
        <v>11.5</v>
      </c>
      <c r="CM13" s="162">
        <v>8.6</v>
      </c>
      <c r="CN13" s="162">
        <v>-1.35</v>
      </c>
      <c r="CO13" s="162">
        <v>34.957000000000001</v>
      </c>
      <c r="CP13" s="162">
        <v>35.014000000000003</v>
      </c>
      <c r="CQ13" s="162">
        <v>33.393000000000001</v>
      </c>
      <c r="CR13" s="162">
        <v>94.42</v>
      </c>
      <c r="CS13" s="162">
        <v>94.22</v>
      </c>
      <c r="CT13" s="162">
        <v>-28.198</v>
      </c>
      <c r="CU13" s="162">
        <v>-87.686000000000007</v>
      </c>
      <c r="CV13" s="162">
        <v>0</v>
      </c>
      <c r="CW13" s="162">
        <v>2.4178999999999999</v>
      </c>
      <c r="CX13" s="162">
        <v>24.798999999999999</v>
      </c>
      <c r="CY13" s="162">
        <v>8.93</v>
      </c>
      <c r="CZ13" s="162">
        <v>5.1611000000000002</v>
      </c>
      <c r="DA13" s="162">
        <v>5.4718</v>
      </c>
      <c r="DB13" s="162">
        <v>-7.5198999999999998</v>
      </c>
      <c r="DC13" s="162">
        <v>0.3145</v>
      </c>
      <c r="DD13" s="162">
        <v>0</v>
      </c>
      <c r="DE13" s="162">
        <v>0</v>
      </c>
      <c r="DF13" s="162">
        <v>3.0714999999999999</v>
      </c>
      <c r="DG13" s="162">
        <v>1.4800000000000001E-2</v>
      </c>
      <c r="DH13" s="162">
        <v>-3.7583000000000002</v>
      </c>
      <c r="DI13" s="162">
        <v>16.798999999999999</v>
      </c>
      <c r="DJ13" s="162">
        <v>16.298999999999999</v>
      </c>
      <c r="DK13" s="162">
        <v>-4.1673999999999998</v>
      </c>
      <c r="DL13" s="162">
        <v>-1.6830000000000001</v>
      </c>
      <c r="DM13" s="162">
        <v>49.527000000000001</v>
      </c>
      <c r="DN13" s="162">
        <v>2.9744999999999999</v>
      </c>
      <c r="DO13" s="162">
        <v>-1.45</v>
      </c>
      <c r="DP13" s="162">
        <v>-5.82</v>
      </c>
      <c r="DQ13" s="162">
        <v>6.3315000000000001</v>
      </c>
      <c r="DR13" s="162">
        <v>-4.8308</v>
      </c>
      <c r="DS13" s="163"/>
      <c r="DT13" s="162">
        <v>-3.9</v>
      </c>
      <c r="DU13" s="162">
        <v>12.24</v>
      </c>
      <c r="DV13" s="162">
        <v>13.65</v>
      </c>
      <c r="DW13" s="162">
        <v>-7.1272000000000002</v>
      </c>
      <c r="DX13" s="162">
        <v>-4.1818</v>
      </c>
      <c r="DY13" s="162">
        <v>-24.504999999999999</v>
      </c>
      <c r="DZ13" s="162">
        <v>-22.89</v>
      </c>
      <c r="EA13" s="162">
        <v>0</v>
      </c>
      <c r="EB13" s="162">
        <v>-9.0762</v>
      </c>
      <c r="EC13" s="162">
        <v>-12.596</v>
      </c>
      <c r="ED13" s="162">
        <v>-12.571</v>
      </c>
      <c r="EE13" s="162">
        <v>-2.5992999999999999</v>
      </c>
      <c r="EF13" s="162">
        <v>-3.3656000000000001</v>
      </c>
      <c r="EG13" s="162">
        <v>-12.089</v>
      </c>
      <c r="EH13" s="162">
        <v>-53.195999999999998</v>
      </c>
      <c r="EI13" s="163"/>
      <c r="EJ13" s="162">
        <v>0</v>
      </c>
      <c r="EK13" s="162">
        <v>-15.007</v>
      </c>
      <c r="EL13" s="162">
        <v>-15.837999999999999</v>
      </c>
      <c r="EM13" s="162">
        <v>13.547000000000001</v>
      </c>
      <c r="EN13" s="162">
        <v>-22.140999999999998</v>
      </c>
      <c r="EO13" s="163"/>
      <c r="EP13" s="162">
        <v>8.7200000000000006</v>
      </c>
      <c r="EQ13" s="162">
        <v>-17.021000000000001</v>
      </c>
      <c r="ER13" s="162">
        <v>-16.831</v>
      </c>
      <c r="ES13" s="162">
        <v>-2.8176999999999999</v>
      </c>
      <c r="ET13" s="162">
        <v>6.0399000000000003</v>
      </c>
      <c r="EU13" s="162">
        <v>-21.199000000000002</v>
      </c>
      <c r="EV13" s="162">
        <v>0</v>
      </c>
      <c r="EW13" s="162">
        <v>4.3064</v>
      </c>
      <c r="EX13" s="162">
        <v>-40.514000000000003</v>
      </c>
      <c r="EY13" s="163"/>
      <c r="EZ13" s="163"/>
      <c r="FA13" s="162">
        <v>7.5815000000000001</v>
      </c>
      <c r="FB13" s="162">
        <v>-3.8531</v>
      </c>
      <c r="FC13" s="162">
        <v>-39.145000000000003</v>
      </c>
      <c r="FD13" s="162">
        <v>3.9984999999999999</v>
      </c>
      <c r="FE13" s="162">
        <v>0</v>
      </c>
      <c r="FF13" s="162">
        <v>0</v>
      </c>
      <c r="FG13" s="162">
        <v>0</v>
      </c>
      <c r="FH13" s="162">
        <v>2.9195000000000002</v>
      </c>
      <c r="FI13" s="162">
        <v>2.3148</v>
      </c>
      <c r="FJ13" s="162">
        <v>2.6791999999999998</v>
      </c>
      <c r="FK13" s="162">
        <v>2.3443000000000001</v>
      </c>
      <c r="FL13" s="162">
        <v>25.117999999999999</v>
      </c>
      <c r="FM13" s="162">
        <v>7.0532000000000004</v>
      </c>
      <c r="FN13" s="162">
        <v>7.2107999999999999</v>
      </c>
      <c r="FO13" s="162">
        <v>27.945</v>
      </c>
      <c r="FP13" s="162">
        <v>36.713000000000001</v>
      </c>
      <c r="FQ13" s="162">
        <v>12.496</v>
      </c>
      <c r="FR13" s="162">
        <v>-8.3299000000000003</v>
      </c>
      <c r="FS13" s="162">
        <v>-2.1217000000000001</v>
      </c>
      <c r="FT13" s="162">
        <v>0.31519999999999998</v>
      </c>
      <c r="FU13" s="162">
        <v>1.68</v>
      </c>
      <c r="FV13" s="162">
        <v>1.17</v>
      </c>
      <c r="FW13" s="162">
        <v>-12.749000000000001</v>
      </c>
      <c r="FX13" s="162">
        <v>1.5375000000000001</v>
      </c>
      <c r="FY13" s="162">
        <v>7.2609000000000004</v>
      </c>
      <c r="FZ13" s="163"/>
      <c r="GA13" s="162">
        <v>2.1989999999999998</v>
      </c>
      <c r="GB13" s="162">
        <v>26.18</v>
      </c>
      <c r="GC13" s="162">
        <v>-40.984000000000002</v>
      </c>
      <c r="GD13" s="162">
        <v>-32.53</v>
      </c>
      <c r="GE13" s="162">
        <v>-3.0099</v>
      </c>
      <c r="GF13" s="162">
        <v>18.414000000000001</v>
      </c>
      <c r="GG13" s="162">
        <v>8</v>
      </c>
      <c r="GH13" s="162">
        <v>27.54</v>
      </c>
      <c r="GI13" s="162">
        <v>7.7001999999999997</v>
      </c>
      <c r="GJ13" s="162">
        <v>-8.2063000000000006</v>
      </c>
      <c r="GK13" s="162">
        <v>1.7277</v>
      </c>
      <c r="GL13" s="162">
        <v>6.7500000000000004E-2</v>
      </c>
      <c r="GM13" s="163"/>
      <c r="GN13" s="162">
        <v>-11.084</v>
      </c>
      <c r="GO13" s="162">
        <v>0.74399999999999999</v>
      </c>
      <c r="GP13" s="162">
        <v>-0.78969999999999996</v>
      </c>
      <c r="GQ13" s="162">
        <v>-37.729999999999997</v>
      </c>
      <c r="GR13" s="162">
        <v>-29.625</v>
      </c>
      <c r="GS13" s="162">
        <v>-14.875999999999999</v>
      </c>
      <c r="GT13" s="162">
        <v>193.71</v>
      </c>
      <c r="GU13" s="162">
        <v>-9.1183999999999994</v>
      </c>
      <c r="GV13" s="162">
        <v>-10.064</v>
      </c>
      <c r="GW13" s="162">
        <v>-5.7111999999999998</v>
      </c>
      <c r="GX13" s="162">
        <v>2.0739999999999998</v>
      </c>
      <c r="GY13" s="163"/>
      <c r="GZ13" s="162">
        <v>7.8480999999999996</v>
      </c>
      <c r="HA13" s="162">
        <v>1.0128999999999999</v>
      </c>
      <c r="HB13" s="162">
        <v>28.030999999999999</v>
      </c>
      <c r="HC13" s="162">
        <v>29.722999999999999</v>
      </c>
      <c r="HD13" s="162">
        <v>7.1199000000000003</v>
      </c>
      <c r="HE13" s="162">
        <v>-3.9015</v>
      </c>
      <c r="HF13" s="162">
        <v>47.57</v>
      </c>
      <c r="HG13" s="162">
        <v>29.14</v>
      </c>
      <c r="HH13" s="162">
        <v>65.034000000000006</v>
      </c>
      <c r="HI13" s="162">
        <v>9.1408000000000005</v>
      </c>
      <c r="HJ13" s="162">
        <v>7.9702999999999999</v>
      </c>
      <c r="HK13" s="162">
        <v>-12.117000000000001</v>
      </c>
      <c r="HL13" s="162">
        <v>-12.741</v>
      </c>
      <c r="HM13" s="162">
        <v>0</v>
      </c>
      <c r="HN13" s="162">
        <v>0</v>
      </c>
      <c r="HO13" s="162">
        <v>-17.632000000000001</v>
      </c>
      <c r="HP13" s="162">
        <v>110.68</v>
      </c>
      <c r="HQ13" s="162">
        <v>-23.268000000000001</v>
      </c>
      <c r="HR13" s="162">
        <v>-22.257000000000001</v>
      </c>
      <c r="HS13" s="162">
        <v>-1.0069999999999999</v>
      </c>
      <c r="HT13" s="162">
        <v>-0.87870000000000004</v>
      </c>
      <c r="HU13" s="162">
        <v>-2.4300000000000002</v>
      </c>
      <c r="HV13" s="162">
        <v>-2.38</v>
      </c>
      <c r="HW13" s="162">
        <v>-26.899000000000001</v>
      </c>
      <c r="HX13" s="162">
        <v>-26.5</v>
      </c>
      <c r="HY13" s="162">
        <v>3.5348999999999999</v>
      </c>
      <c r="HZ13" s="163"/>
      <c r="IA13" s="162">
        <v>31.431000000000001</v>
      </c>
      <c r="IB13" s="163"/>
      <c r="IC13" s="162">
        <v>25.172000000000001</v>
      </c>
      <c r="ID13" s="162">
        <v>-19.600000000000001</v>
      </c>
      <c r="IE13" s="162">
        <v>-30.298999999999999</v>
      </c>
      <c r="IF13" s="163"/>
      <c r="IG13" s="162">
        <v>9.8000000000000007</v>
      </c>
      <c r="IH13" s="162">
        <v>-18.109000000000002</v>
      </c>
      <c r="II13" s="162">
        <v>-17.986000000000001</v>
      </c>
      <c r="IJ13" s="162">
        <v>-47.648000000000003</v>
      </c>
      <c r="IK13" s="162">
        <v>-11.933999999999999</v>
      </c>
      <c r="IL13" s="162">
        <v>-253.45</v>
      </c>
      <c r="IM13" s="162">
        <v>-15.066000000000001</v>
      </c>
      <c r="IN13" s="162">
        <v>77.847999999999999</v>
      </c>
      <c r="IO13" s="162">
        <v>113.01</v>
      </c>
      <c r="IP13" s="162">
        <v>45.283000000000001</v>
      </c>
      <c r="IQ13" s="163"/>
      <c r="IR13" s="162">
        <v>211.34</v>
      </c>
      <c r="IS13" s="162">
        <v>49.094000000000001</v>
      </c>
      <c r="IT13" s="162">
        <v>27.754999999999999</v>
      </c>
      <c r="IU13" s="162">
        <v>28.228000000000002</v>
      </c>
      <c r="IV13" s="162">
        <v>44.271999999999998</v>
      </c>
      <c r="IW13" s="162">
        <v>187.2</v>
      </c>
      <c r="IX13" s="162">
        <v>-225.13</v>
      </c>
      <c r="IY13" s="162">
        <v>112.68</v>
      </c>
      <c r="IZ13" s="162">
        <v>-99.638999999999996</v>
      </c>
      <c r="JA13" s="162">
        <v>1.0095000000000001</v>
      </c>
      <c r="JB13" s="162">
        <v>7.7416</v>
      </c>
      <c r="JC13" s="162">
        <v>-7.1999000000000004</v>
      </c>
      <c r="JD13" s="162">
        <v>-0.74199999999999999</v>
      </c>
      <c r="JE13" s="162">
        <v>-0.747</v>
      </c>
      <c r="JF13" s="162">
        <v>2.4</v>
      </c>
      <c r="JG13" s="162">
        <v>3.1198999999999999</v>
      </c>
      <c r="JH13" s="162">
        <v>-6.7298</v>
      </c>
      <c r="JI13" s="162">
        <v>-9.8710000000000004</v>
      </c>
      <c r="JJ13" s="162">
        <v>21.565000000000001</v>
      </c>
      <c r="JK13" s="162">
        <v>-7.2922000000000002</v>
      </c>
      <c r="JL13" s="162">
        <v>-0.8</v>
      </c>
      <c r="JM13" s="162">
        <v>3.0078999999999998</v>
      </c>
      <c r="JN13" s="162">
        <v>1.8389</v>
      </c>
      <c r="JO13" s="162">
        <v>0</v>
      </c>
      <c r="JP13" s="162">
        <v>0</v>
      </c>
      <c r="JQ13" s="162">
        <v>4.3727999999999998</v>
      </c>
      <c r="JR13" s="162">
        <v>4.2039999999999997</v>
      </c>
      <c r="JS13" s="162">
        <v>3.0392999999999999</v>
      </c>
      <c r="JT13" s="163"/>
      <c r="JU13" s="162">
        <v>14.6</v>
      </c>
      <c r="JV13" s="162">
        <v>7.1185999999999998</v>
      </c>
      <c r="JW13" s="163"/>
      <c r="JX13" s="162">
        <v>0.37</v>
      </c>
      <c r="JY13" s="162">
        <v>-12.848000000000001</v>
      </c>
      <c r="JZ13" s="162">
        <v>-11.483000000000001</v>
      </c>
      <c r="KA13" s="162">
        <v>-13.74</v>
      </c>
      <c r="KB13" s="162">
        <v>-10.446</v>
      </c>
      <c r="KC13" s="162">
        <v>7.4256000000000002</v>
      </c>
      <c r="KD13" s="162">
        <v>-9.0592000000000006</v>
      </c>
      <c r="KE13" s="162">
        <v>0</v>
      </c>
      <c r="KF13" s="162">
        <v>-16.798999999999999</v>
      </c>
      <c r="KG13" s="162">
        <v>-1.2</v>
      </c>
      <c r="KH13" s="162">
        <v>53.606999999999999</v>
      </c>
      <c r="KI13" s="162">
        <v>-167.13</v>
      </c>
    </row>
    <row r="14" spans="1:295" ht="18" customHeight="1" x14ac:dyDescent="0.25">
      <c r="A14" s="159" t="s">
        <v>89</v>
      </c>
      <c r="B14" s="159" t="s">
        <v>643</v>
      </c>
      <c r="C14" s="162">
        <v>0</v>
      </c>
      <c r="D14" s="162">
        <v>3.1168999999999998</v>
      </c>
      <c r="E14" s="162">
        <v>-6.3655999999999997</v>
      </c>
      <c r="F14" s="162">
        <v>-4.7591999999999999</v>
      </c>
      <c r="G14" s="162">
        <v>6.0803000000000003</v>
      </c>
      <c r="H14" s="162">
        <v>3.3449</v>
      </c>
      <c r="I14" s="162">
        <v>10.991</v>
      </c>
      <c r="J14" s="163"/>
      <c r="K14" s="162">
        <v>8.8079999999999998</v>
      </c>
      <c r="L14" s="162">
        <v>3.3197999999999999</v>
      </c>
      <c r="M14" s="162">
        <v>-4.0216000000000003</v>
      </c>
      <c r="N14" s="162">
        <v>-6.6599000000000004</v>
      </c>
      <c r="O14" s="162">
        <v>-24.2</v>
      </c>
      <c r="P14" s="162">
        <v>2.2000000000000002</v>
      </c>
      <c r="Q14" s="162">
        <v>1.6559999999999999</v>
      </c>
      <c r="R14" s="162">
        <v>-19.798999999999999</v>
      </c>
      <c r="S14" s="162">
        <v>2.2888999999999999</v>
      </c>
      <c r="T14" s="162">
        <v>-2.1173999999999999</v>
      </c>
      <c r="U14" s="162">
        <v>3.4761000000000002</v>
      </c>
      <c r="V14" s="162">
        <v>3.4643000000000002</v>
      </c>
      <c r="W14" s="162">
        <v>6.1317000000000004</v>
      </c>
      <c r="X14" s="162">
        <v>0</v>
      </c>
      <c r="Y14" s="162">
        <v>3.4973000000000001</v>
      </c>
      <c r="Z14" s="162">
        <v>2.3104</v>
      </c>
      <c r="AA14" s="163"/>
      <c r="AB14" s="162">
        <v>-0.65369999999999995</v>
      </c>
      <c r="AC14" s="162">
        <v>0.27</v>
      </c>
      <c r="AD14" s="162">
        <v>0.28399999999999997</v>
      </c>
      <c r="AE14" s="162">
        <v>-0.20300000000000001</v>
      </c>
      <c r="AF14" s="162">
        <v>-13.319000000000001</v>
      </c>
      <c r="AG14" s="162">
        <v>-11</v>
      </c>
      <c r="AH14" s="162">
        <v>3.0000000000000001E-3</v>
      </c>
      <c r="AI14" s="162">
        <v>0.23499999999999999</v>
      </c>
      <c r="AJ14" s="162">
        <v>-1.2999000000000001</v>
      </c>
      <c r="AK14" s="162">
        <v>-1.6698999999999999</v>
      </c>
      <c r="AL14" s="162">
        <v>-10</v>
      </c>
      <c r="AM14" s="162">
        <v>-14.989000000000001</v>
      </c>
      <c r="AN14" s="162">
        <v>-15.369</v>
      </c>
      <c r="AO14" s="162">
        <v>0.67530000000000001</v>
      </c>
      <c r="AP14" s="162">
        <v>3.5669</v>
      </c>
      <c r="AQ14" s="162">
        <v>5.9823000000000004</v>
      </c>
      <c r="AR14" s="162">
        <v>7.7224000000000004</v>
      </c>
      <c r="AS14" s="162">
        <v>-14.766999999999999</v>
      </c>
      <c r="AT14" s="162">
        <v>12.726000000000001</v>
      </c>
      <c r="AU14" s="162">
        <v>14.523999999999999</v>
      </c>
      <c r="AV14" s="162">
        <v>20.448</v>
      </c>
      <c r="AW14" s="162">
        <v>12.465</v>
      </c>
      <c r="AX14" s="162">
        <v>-29.068999999999999</v>
      </c>
      <c r="AY14" s="162">
        <v>-26.523</v>
      </c>
      <c r="AZ14" s="162">
        <v>5.9305000000000003</v>
      </c>
      <c r="BA14" s="162">
        <v>27.866</v>
      </c>
      <c r="BB14" s="162">
        <v>0</v>
      </c>
      <c r="BC14" s="162">
        <v>3.9826999999999999</v>
      </c>
      <c r="BD14" s="162">
        <v>-5.1999000000000004</v>
      </c>
      <c r="BE14" s="162">
        <v>-5.1999000000000004</v>
      </c>
      <c r="BF14" s="162">
        <v>-14.483000000000001</v>
      </c>
      <c r="BG14" s="162">
        <v>-14.093</v>
      </c>
      <c r="BH14" s="162">
        <v>-2.1778</v>
      </c>
      <c r="BI14" s="162">
        <v>1.3141</v>
      </c>
      <c r="BJ14" s="162">
        <v>7.5792000000000002</v>
      </c>
      <c r="BK14" s="162">
        <v>2.5699000000000001</v>
      </c>
      <c r="BL14" s="162">
        <v>1.9277</v>
      </c>
      <c r="BM14" s="162">
        <v>1.5359</v>
      </c>
      <c r="BN14" s="162">
        <v>0</v>
      </c>
      <c r="BO14" s="162">
        <v>66.620999999999995</v>
      </c>
      <c r="BP14" s="162">
        <v>67.14</v>
      </c>
      <c r="BQ14" s="162">
        <v>-44.752000000000002</v>
      </c>
      <c r="BR14" s="162">
        <v>-63.009</v>
      </c>
      <c r="BS14" s="162">
        <v>-9.1669</v>
      </c>
      <c r="BT14" s="163"/>
      <c r="BU14" s="163"/>
      <c r="BV14" s="162">
        <v>9.5503999999999998</v>
      </c>
      <c r="BW14" s="162">
        <v>6.5998999999999999</v>
      </c>
      <c r="BX14" s="162">
        <v>3.0299</v>
      </c>
      <c r="BY14" s="162">
        <v>-15.14</v>
      </c>
      <c r="BZ14" s="162">
        <v>3</v>
      </c>
      <c r="CA14" s="162">
        <v>-14.999000000000001</v>
      </c>
      <c r="CB14" s="162">
        <v>-15.4</v>
      </c>
      <c r="CC14" s="162">
        <v>19.899999999999999</v>
      </c>
      <c r="CD14" s="162">
        <v>18.510000000000002</v>
      </c>
      <c r="CE14" s="162">
        <v>0.19639999999999999</v>
      </c>
      <c r="CF14" s="162">
        <v>13.029</v>
      </c>
      <c r="CG14" s="162">
        <v>13.975</v>
      </c>
      <c r="CH14" s="162">
        <v>7.1044</v>
      </c>
      <c r="CI14" s="162">
        <v>0</v>
      </c>
      <c r="CJ14" s="162">
        <v>2.88</v>
      </c>
      <c r="CK14" s="162">
        <v>6.4119999999999999</v>
      </c>
      <c r="CL14" s="162">
        <v>11.398999999999999</v>
      </c>
      <c r="CM14" s="162">
        <v>8.6998999999999995</v>
      </c>
      <c r="CN14" s="162">
        <v>-1.2999000000000001</v>
      </c>
      <c r="CO14" s="162">
        <v>34.988999999999997</v>
      </c>
      <c r="CP14" s="162">
        <v>35.843000000000004</v>
      </c>
      <c r="CQ14" s="162">
        <v>33.536999999999999</v>
      </c>
      <c r="CR14" s="162">
        <v>92.83</v>
      </c>
      <c r="CS14" s="162">
        <v>93.138999999999996</v>
      </c>
      <c r="CT14" s="162">
        <v>-17.254000000000001</v>
      </c>
      <c r="CU14" s="162">
        <v>-89.503</v>
      </c>
      <c r="CV14" s="162">
        <v>0</v>
      </c>
      <c r="CW14" s="162">
        <v>2.3066</v>
      </c>
      <c r="CX14" s="162">
        <v>25.158999999999999</v>
      </c>
      <c r="CY14" s="162">
        <v>8.6499000000000006</v>
      </c>
      <c r="CZ14" s="162">
        <v>5.4736000000000002</v>
      </c>
      <c r="DA14" s="162">
        <v>5.7647000000000004</v>
      </c>
      <c r="DB14" s="162">
        <v>-7.6599000000000004</v>
      </c>
      <c r="DC14" s="162">
        <v>0.3145</v>
      </c>
      <c r="DD14" s="162">
        <v>0</v>
      </c>
      <c r="DE14" s="162">
        <v>0</v>
      </c>
      <c r="DF14" s="162">
        <v>3.1897000000000002</v>
      </c>
      <c r="DG14" s="162">
        <v>1.4800000000000001E-2</v>
      </c>
      <c r="DH14" s="162">
        <v>-3.8727999999999998</v>
      </c>
      <c r="DI14" s="162">
        <v>16.798999999999999</v>
      </c>
      <c r="DJ14" s="162">
        <v>16.298999999999999</v>
      </c>
      <c r="DK14" s="162">
        <v>-4.1673999999999998</v>
      </c>
      <c r="DL14" s="162">
        <v>-1.87</v>
      </c>
      <c r="DM14" s="162">
        <v>48.896000000000001</v>
      </c>
      <c r="DN14" s="162">
        <v>2.7890000000000001</v>
      </c>
      <c r="DO14" s="162">
        <v>-1.62</v>
      </c>
      <c r="DP14" s="162">
        <v>-5.95</v>
      </c>
      <c r="DQ14" s="162">
        <v>7.1144999999999996</v>
      </c>
      <c r="DR14" s="162">
        <v>-5.5720999999999998</v>
      </c>
      <c r="DS14" s="162">
        <v>-3.82</v>
      </c>
      <c r="DT14" s="162">
        <v>-3.8599000000000001</v>
      </c>
      <c r="DU14" s="162">
        <v>11.95</v>
      </c>
      <c r="DV14" s="162">
        <v>13.66</v>
      </c>
      <c r="DW14" s="162">
        <v>-7.9635999999999996</v>
      </c>
      <c r="DX14" s="162">
        <v>-4.8</v>
      </c>
      <c r="DY14" s="162">
        <v>-25.22</v>
      </c>
      <c r="DZ14" s="162">
        <v>-24.617999999999999</v>
      </c>
      <c r="EA14" s="162">
        <v>0</v>
      </c>
      <c r="EB14" s="162">
        <v>-11.407</v>
      </c>
      <c r="EC14" s="162">
        <v>-13.491</v>
      </c>
      <c r="ED14" s="162">
        <v>-14.164</v>
      </c>
      <c r="EE14" s="162">
        <v>5.0808</v>
      </c>
      <c r="EF14" s="162">
        <v>8.6864000000000008</v>
      </c>
      <c r="EG14" s="162">
        <v>-12.247999999999999</v>
      </c>
      <c r="EH14" s="162">
        <v>-51.435000000000002</v>
      </c>
      <c r="EI14" s="162">
        <v>12.093</v>
      </c>
      <c r="EJ14" s="162">
        <v>0</v>
      </c>
      <c r="EK14" s="162">
        <v>-13.901</v>
      </c>
      <c r="EL14" s="162">
        <v>-14.592000000000001</v>
      </c>
      <c r="EM14" s="162">
        <v>11.215</v>
      </c>
      <c r="EN14" s="162">
        <v>-25.306999999999999</v>
      </c>
      <c r="EO14" s="162">
        <v>-23.905000000000001</v>
      </c>
      <c r="EP14" s="162">
        <v>47.124000000000002</v>
      </c>
      <c r="EQ14" s="162">
        <v>-22.166</v>
      </c>
      <c r="ER14" s="162">
        <v>-17.917999999999999</v>
      </c>
      <c r="ES14" s="162">
        <v>-11.068</v>
      </c>
      <c r="ET14" s="162">
        <v>0</v>
      </c>
      <c r="EU14" s="162">
        <v>-16.25</v>
      </c>
      <c r="EV14" s="162">
        <v>30.5</v>
      </c>
      <c r="EW14" s="162">
        <v>4.2523</v>
      </c>
      <c r="EX14" s="162">
        <v>-47.042000000000002</v>
      </c>
      <c r="EY14" s="162">
        <v>-8.7440999999999995</v>
      </c>
      <c r="EZ14" s="162">
        <v>-8.8552</v>
      </c>
      <c r="FA14" s="162">
        <v>7.4980000000000002</v>
      </c>
      <c r="FB14" s="162">
        <v>-4.0551000000000004</v>
      </c>
      <c r="FC14" s="162">
        <v>-39.145000000000003</v>
      </c>
      <c r="FD14" s="162">
        <v>3.9984999999999999</v>
      </c>
      <c r="FE14" s="162">
        <v>0</v>
      </c>
      <c r="FF14" s="162">
        <v>0</v>
      </c>
      <c r="FG14" s="162">
        <v>0</v>
      </c>
      <c r="FH14" s="162">
        <v>2.6867999999999999</v>
      </c>
      <c r="FI14" s="162">
        <v>1.9121999999999999</v>
      </c>
      <c r="FJ14" s="162">
        <v>3.0142000000000002</v>
      </c>
      <c r="FK14" s="162">
        <v>2.8466999999999998</v>
      </c>
      <c r="FL14" s="162">
        <v>23.276</v>
      </c>
      <c r="FM14" s="162">
        <v>7.9096000000000002</v>
      </c>
      <c r="FN14" s="162">
        <v>7.9705000000000004</v>
      </c>
      <c r="FO14" s="162">
        <v>26.042999999999999</v>
      </c>
      <c r="FP14" s="162">
        <v>34.341999999999999</v>
      </c>
      <c r="FQ14" s="162">
        <v>13.102</v>
      </c>
      <c r="FR14" s="162">
        <v>-7.9798999999999998</v>
      </c>
      <c r="FS14" s="162">
        <v>-2.3157999999999999</v>
      </c>
      <c r="FT14" s="162">
        <v>0.31519999999999998</v>
      </c>
      <c r="FU14" s="162">
        <v>1.41</v>
      </c>
      <c r="FV14" s="162">
        <v>1.02</v>
      </c>
      <c r="FW14" s="162">
        <v>-13.172000000000001</v>
      </c>
      <c r="FX14" s="162">
        <v>1.5620000000000001</v>
      </c>
      <c r="FY14" s="162">
        <v>7.2789000000000001</v>
      </c>
      <c r="FZ14" s="162">
        <v>2.3919000000000001</v>
      </c>
      <c r="GA14" s="162">
        <v>2.2355999999999998</v>
      </c>
      <c r="GB14" s="162">
        <v>26.899000000000001</v>
      </c>
      <c r="GC14" s="162">
        <v>-41.673000000000002</v>
      </c>
      <c r="GD14" s="162">
        <v>-33.098999999999997</v>
      </c>
      <c r="GE14" s="162">
        <v>-2.9499</v>
      </c>
      <c r="GF14" s="162">
        <v>19.859000000000002</v>
      </c>
      <c r="GG14" s="162">
        <v>7.6999000000000004</v>
      </c>
      <c r="GH14" s="162">
        <v>26.062999999999999</v>
      </c>
      <c r="GI14" s="162">
        <v>8.1130999999999993</v>
      </c>
      <c r="GJ14" s="162">
        <v>-8.5035000000000007</v>
      </c>
      <c r="GK14" s="162">
        <v>1.6889000000000001</v>
      </c>
      <c r="GL14" s="162">
        <v>6.7500000000000004E-2</v>
      </c>
      <c r="GM14" s="163"/>
      <c r="GN14" s="162">
        <v>-11.084</v>
      </c>
      <c r="GO14" s="162">
        <v>-0.214</v>
      </c>
      <c r="GP14" s="162">
        <v>-1.0093000000000001</v>
      </c>
      <c r="GQ14" s="162">
        <v>-37.729999999999997</v>
      </c>
      <c r="GR14" s="162">
        <v>-34.835000000000001</v>
      </c>
      <c r="GS14" s="162">
        <v>-13.331</v>
      </c>
      <c r="GT14" s="162">
        <v>198.9</v>
      </c>
      <c r="GU14" s="162">
        <v>-9.0069999999999997</v>
      </c>
      <c r="GV14" s="162">
        <v>-9.3887</v>
      </c>
      <c r="GW14" s="162">
        <v>-6.1955</v>
      </c>
      <c r="GX14" s="162">
        <v>2.3912</v>
      </c>
      <c r="GY14" s="162">
        <v>7.9414999999999996</v>
      </c>
      <c r="GZ14" s="162">
        <v>7.8085000000000004</v>
      </c>
      <c r="HA14" s="162">
        <v>1.2009000000000001</v>
      </c>
      <c r="HB14" s="162">
        <v>25.292000000000002</v>
      </c>
      <c r="HC14" s="162">
        <v>27.734999999999999</v>
      </c>
      <c r="HD14" s="162">
        <v>7.96</v>
      </c>
      <c r="HE14" s="162">
        <v>-5.4377000000000004</v>
      </c>
      <c r="HF14" s="162">
        <v>51.235999999999997</v>
      </c>
      <c r="HG14" s="162">
        <v>26.763999999999999</v>
      </c>
      <c r="HH14" s="162">
        <v>62.179000000000002</v>
      </c>
      <c r="HI14" s="162">
        <v>11.147</v>
      </c>
      <c r="HJ14" s="162">
        <v>9.3127999999999993</v>
      </c>
      <c r="HK14" s="162">
        <v>-12.561</v>
      </c>
      <c r="HL14" s="162">
        <v>-13.804</v>
      </c>
      <c r="HM14" s="162">
        <v>0</v>
      </c>
      <c r="HN14" s="162">
        <v>0</v>
      </c>
      <c r="HO14" s="162">
        <v>-17.632000000000001</v>
      </c>
      <c r="HP14" s="162">
        <v>116.62</v>
      </c>
      <c r="HQ14" s="162">
        <v>-23.030999999999999</v>
      </c>
      <c r="HR14" s="162">
        <v>-22.625</v>
      </c>
      <c r="HS14" s="162">
        <v>-1.3737999999999999</v>
      </c>
      <c r="HT14" s="162">
        <v>-1.2836000000000001</v>
      </c>
      <c r="HU14" s="162">
        <v>-5.6398999999999999</v>
      </c>
      <c r="HV14" s="162">
        <v>-5.3299000000000003</v>
      </c>
      <c r="HW14" s="162">
        <v>-26.1</v>
      </c>
      <c r="HX14" s="162">
        <v>-26.298999999999999</v>
      </c>
      <c r="HY14" s="162">
        <v>3.4102999999999999</v>
      </c>
      <c r="HZ14" s="162">
        <v>-11.279</v>
      </c>
      <c r="IA14" s="162">
        <v>31.39</v>
      </c>
      <c r="IB14" s="162">
        <v>25.210999999999999</v>
      </c>
      <c r="IC14" s="162">
        <v>24.893999999999998</v>
      </c>
      <c r="ID14" s="162">
        <v>-19.5</v>
      </c>
      <c r="IE14" s="162">
        <v>-31.2</v>
      </c>
      <c r="IF14" s="162">
        <v>11.5</v>
      </c>
      <c r="IG14" s="162">
        <v>11</v>
      </c>
      <c r="IH14" s="162">
        <v>-17.893999999999998</v>
      </c>
      <c r="II14" s="162">
        <v>-17.986000000000001</v>
      </c>
      <c r="IJ14" s="162">
        <v>-46.74</v>
      </c>
      <c r="IK14" s="162">
        <v>-10.944000000000001</v>
      </c>
      <c r="IL14" s="162">
        <v>-253.1</v>
      </c>
      <c r="IM14" s="162">
        <v>-15.987</v>
      </c>
      <c r="IN14" s="162">
        <v>75.507999999999996</v>
      </c>
      <c r="IO14" s="162">
        <v>116.77</v>
      </c>
      <c r="IP14" s="162">
        <v>44.527000000000001</v>
      </c>
      <c r="IQ14" s="162">
        <v>63.68</v>
      </c>
      <c r="IR14" s="162">
        <v>213.43</v>
      </c>
      <c r="IS14" s="162">
        <v>54.04</v>
      </c>
      <c r="IT14" s="162">
        <v>21.027999999999999</v>
      </c>
      <c r="IU14" s="162">
        <v>20.690999999999999</v>
      </c>
      <c r="IV14" s="162">
        <v>39.558999999999997</v>
      </c>
      <c r="IW14" s="162">
        <v>187.47</v>
      </c>
      <c r="IX14" s="162">
        <v>-224.41</v>
      </c>
      <c r="IY14" s="162">
        <v>114.6</v>
      </c>
      <c r="IZ14" s="162">
        <v>-99.968999999999994</v>
      </c>
      <c r="JA14" s="162">
        <v>0.98509999999999998</v>
      </c>
      <c r="JB14" s="162">
        <v>7.7416</v>
      </c>
      <c r="JC14" s="162">
        <v>-7.36</v>
      </c>
      <c r="JD14" s="162">
        <v>-0.71099999999999997</v>
      </c>
      <c r="JE14" s="162">
        <v>-0.72</v>
      </c>
      <c r="JF14" s="162">
        <v>2.3199000000000001</v>
      </c>
      <c r="JG14" s="162">
        <v>3.2</v>
      </c>
      <c r="JH14" s="162">
        <v>-6.7087000000000003</v>
      </c>
      <c r="JI14" s="162">
        <v>-9.4314999999999998</v>
      </c>
      <c r="JJ14" s="162">
        <v>21.507000000000001</v>
      </c>
      <c r="JK14" s="162">
        <v>-6.9413</v>
      </c>
      <c r="JL14" s="162">
        <v>-0.9</v>
      </c>
      <c r="JM14" s="162">
        <v>2.5190000000000001</v>
      </c>
      <c r="JN14" s="162">
        <v>2.2538999999999998</v>
      </c>
      <c r="JO14" s="162">
        <v>0</v>
      </c>
      <c r="JP14" s="162">
        <v>0</v>
      </c>
      <c r="JQ14" s="162">
        <v>3.8496999999999999</v>
      </c>
      <c r="JR14" s="162">
        <v>3.2995000000000001</v>
      </c>
      <c r="JS14" s="162">
        <v>3.7837000000000001</v>
      </c>
      <c r="JT14" s="163"/>
      <c r="JU14" s="162">
        <v>14.6</v>
      </c>
      <c r="JV14" s="162">
        <v>6.6096000000000004</v>
      </c>
      <c r="JW14" s="162">
        <v>-0.37</v>
      </c>
      <c r="JX14" s="162">
        <v>0.37</v>
      </c>
      <c r="JY14" s="162">
        <v>-12.788</v>
      </c>
      <c r="JZ14" s="162">
        <v>-11.499000000000001</v>
      </c>
      <c r="KA14" s="162">
        <v>-14.055</v>
      </c>
      <c r="KB14" s="162">
        <v>-10.324</v>
      </c>
      <c r="KC14" s="162">
        <v>6.8026</v>
      </c>
      <c r="KD14" s="162">
        <v>-8.9102999999999994</v>
      </c>
      <c r="KE14" s="162">
        <v>0</v>
      </c>
      <c r="KF14" s="162">
        <v>-16.2</v>
      </c>
      <c r="KG14" s="162">
        <v>-1.3998999999999999</v>
      </c>
      <c r="KH14" s="162">
        <v>51.753999999999998</v>
      </c>
      <c r="KI14" s="162">
        <v>-166.65</v>
      </c>
    </row>
    <row r="15" spans="1:295" ht="18" customHeight="1" x14ac:dyDescent="0.25">
      <c r="A15" s="159" t="s">
        <v>89</v>
      </c>
      <c r="B15" s="159" t="s">
        <v>644</v>
      </c>
      <c r="C15" s="162">
        <v>0</v>
      </c>
      <c r="D15" s="162">
        <v>3.1118999999999999</v>
      </c>
      <c r="E15" s="162">
        <v>-6.5808999999999997</v>
      </c>
      <c r="F15" s="162">
        <v>-8.0059000000000005</v>
      </c>
      <c r="G15" s="162">
        <v>5.9562999999999997</v>
      </c>
      <c r="H15" s="162">
        <v>3.5878000000000001</v>
      </c>
      <c r="I15" s="162">
        <v>10.782999999999999</v>
      </c>
      <c r="J15" s="163"/>
      <c r="K15" s="162">
        <v>6.9617000000000004</v>
      </c>
      <c r="L15" s="162">
        <v>2.7469000000000001</v>
      </c>
      <c r="M15" s="162">
        <v>-5.1120999999999999</v>
      </c>
      <c r="N15" s="162">
        <v>-4.4400000000000004</v>
      </c>
      <c r="O15" s="162">
        <v>-26.399000000000001</v>
      </c>
      <c r="P15" s="162">
        <v>2.2000000000000002</v>
      </c>
      <c r="Q15" s="162">
        <v>1.6559999999999999</v>
      </c>
      <c r="R15" s="162">
        <v>-19.798999999999999</v>
      </c>
      <c r="S15" s="162">
        <v>2.4264000000000001</v>
      </c>
      <c r="T15" s="162">
        <v>-3.8565999999999998</v>
      </c>
      <c r="U15" s="162">
        <v>3.6924000000000001</v>
      </c>
      <c r="V15" s="162">
        <v>3.4828000000000001</v>
      </c>
      <c r="W15" s="162">
        <v>6.0481999999999996</v>
      </c>
      <c r="X15" s="162">
        <v>0</v>
      </c>
      <c r="Y15" s="162">
        <v>3.6631</v>
      </c>
      <c r="Z15" s="162">
        <v>2.3277000000000001</v>
      </c>
      <c r="AA15" s="163"/>
      <c r="AB15" s="162">
        <v>-0.33360000000000001</v>
      </c>
      <c r="AC15" s="162">
        <v>0.378</v>
      </c>
      <c r="AD15" s="162">
        <v>0.39900000000000002</v>
      </c>
      <c r="AE15" s="162">
        <v>-0.307</v>
      </c>
      <c r="AF15" s="162">
        <v>-13.319000000000001</v>
      </c>
      <c r="AG15" s="162">
        <v>-11</v>
      </c>
      <c r="AH15" s="162">
        <v>-0.46</v>
      </c>
      <c r="AI15" s="162">
        <v>0.23499999999999999</v>
      </c>
      <c r="AJ15" s="162">
        <v>5.2398999999999996</v>
      </c>
      <c r="AK15" s="162">
        <v>6.75</v>
      </c>
      <c r="AL15" s="162">
        <v>-10</v>
      </c>
      <c r="AM15" s="162">
        <v>-16.5</v>
      </c>
      <c r="AN15" s="162">
        <v>-16.75</v>
      </c>
      <c r="AO15" s="162">
        <v>0.60350000000000004</v>
      </c>
      <c r="AP15" s="162">
        <v>3.0905</v>
      </c>
      <c r="AQ15" s="162">
        <v>5.2035999999999998</v>
      </c>
      <c r="AR15" s="162">
        <v>7.0540000000000003</v>
      </c>
      <c r="AS15" s="162">
        <v>-13.54</v>
      </c>
      <c r="AT15" s="162">
        <v>22.370999999999999</v>
      </c>
      <c r="AU15" s="162">
        <v>26.773</v>
      </c>
      <c r="AV15" s="162">
        <v>7.0921000000000003</v>
      </c>
      <c r="AW15" s="162">
        <v>4.3841000000000001</v>
      </c>
      <c r="AX15" s="162">
        <v>-30.006</v>
      </c>
      <c r="AY15" s="162">
        <v>-26.523</v>
      </c>
      <c r="AZ15" s="162">
        <v>3.1686999999999999</v>
      </c>
      <c r="BA15" s="162">
        <v>16.917999999999999</v>
      </c>
      <c r="BB15" s="162">
        <v>0</v>
      </c>
      <c r="BC15" s="162">
        <v>3.2603</v>
      </c>
      <c r="BD15" s="162">
        <v>-4.8998999999999997</v>
      </c>
      <c r="BE15" s="162">
        <v>-4.6999000000000004</v>
      </c>
      <c r="BF15" s="162">
        <v>-17.619</v>
      </c>
      <c r="BG15" s="162">
        <v>-15.974</v>
      </c>
      <c r="BH15" s="162">
        <v>-2.8967999999999998</v>
      </c>
      <c r="BI15" s="162">
        <v>1.3141</v>
      </c>
      <c r="BJ15" s="163"/>
      <c r="BK15" s="163"/>
      <c r="BL15" s="162">
        <v>2.4378000000000002</v>
      </c>
      <c r="BM15" s="162">
        <v>1.8116000000000001</v>
      </c>
      <c r="BN15" s="162">
        <v>0</v>
      </c>
      <c r="BO15" s="162">
        <v>69.703999999999994</v>
      </c>
      <c r="BP15" s="162">
        <v>69.947999999999993</v>
      </c>
      <c r="BQ15" s="162">
        <v>-39.197000000000003</v>
      </c>
      <c r="BR15" s="162">
        <v>-58.043999999999997</v>
      </c>
      <c r="BS15" s="162">
        <v>-9.1669</v>
      </c>
      <c r="BT15" s="163"/>
      <c r="BU15" s="163"/>
      <c r="BV15" s="162">
        <v>8.4924999999999997</v>
      </c>
      <c r="BW15" s="162">
        <v>5.65</v>
      </c>
      <c r="BX15" s="162">
        <v>2.19</v>
      </c>
      <c r="BY15" s="162">
        <v>-15.72</v>
      </c>
      <c r="BZ15" s="162">
        <v>2.23</v>
      </c>
      <c r="CA15" s="162">
        <v>-18.614999999999998</v>
      </c>
      <c r="CB15" s="162">
        <v>-19.285</v>
      </c>
      <c r="CC15" s="162">
        <v>25.827000000000002</v>
      </c>
      <c r="CD15" s="162">
        <v>24.253</v>
      </c>
      <c r="CE15" s="162">
        <v>-0.1128</v>
      </c>
      <c r="CF15" s="162">
        <v>11.349</v>
      </c>
      <c r="CG15" s="162">
        <v>10.234999999999999</v>
      </c>
      <c r="CH15" s="162">
        <v>10.555</v>
      </c>
      <c r="CI15" s="162">
        <v>0</v>
      </c>
      <c r="CJ15" s="162">
        <v>2.88</v>
      </c>
      <c r="CK15" s="162">
        <v>6.4119999999999999</v>
      </c>
      <c r="CL15" s="162">
        <v>10.699</v>
      </c>
      <c r="CM15" s="162">
        <v>8.1998999999999995</v>
      </c>
      <c r="CN15" s="162">
        <v>-1.32</v>
      </c>
      <c r="CO15" s="162">
        <v>33.316000000000003</v>
      </c>
      <c r="CP15" s="162">
        <v>33.204000000000001</v>
      </c>
      <c r="CQ15" s="162">
        <v>31.334</v>
      </c>
      <c r="CR15" s="162">
        <v>92.748999999999995</v>
      </c>
      <c r="CS15" s="162">
        <v>92.933000000000007</v>
      </c>
      <c r="CT15" s="162">
        <v>-9.07</v>
      </c>
      <c r="CU15" s="162">
        <v>-94.097999999999999</v>
      </c>
      <c r="CV15" s="162">
        <v>0</v>
      </c>
      <c r="CW15" s="162">
        <v>2.2673000000000001</v>
      </c>
      <c r="CX15" s="162">
        <v>23.09</v>
      </c>
      <c r="CY15" s="162">
        <v>9.52</v>
      </c>
      <c r="CZ15" s="163"/>
      <c r="DA15" s="162">
        <v>5.5693999999999999</v>
      </c>
      <c r="DB15" s="162">
        <v>-7.5298999999999996</v>
      </c>
      <c r="DC15" s="162">
        <v>0.3145</v>
      </c>
      <c r="DD15" s="162">
        <v>0</v>
      </c>
      <c r="DE15" s="162">
        <v>0</v>
      </c>
      <c r="DF15" s="162">
        <v>-0.99550000000000005</v>
      </c>
      <c r="DG15" s="162">
        <v>1.5100000000000001E-2</v>
      </c>
      <c r="DH15" s="162">
        <v>-3.7523</v>
      </c>
      <c r="DI15" s="162">
        <v>16.798999999999999</v>
      </c>
      <c r="DJ15" s="162">
        <v>16.298999999999999</v>
      </c>
      <c r="DK15" s="162">
        <v>-3.8891</v>
      </c>
      <c r="DL15" s="162">
        <v>-1.87</v>
      </c>
      <c r="DM15" s="162">
        <v>48.896000000000001</v>
      </c>
      <c r="DN15" s="162">
        <v>2.9744999999999999</v>
      </c>
      <c r="DO15" s="162">
        <v>-1.69</v>
      </c>
      <c r="DP15" s="162">
        <v>-5.97</v>
      </c>
      <c r="DQ15" s="162">
        <v>7.7084999999999999</v>
      </c>
      <c r="DR15" s="162">
        <v>0.77749999999999997</v>
      </c>
      <c r="DS15" s="162">
        <v>-3.64</v>
      </c>
      <c r="DT15" s="162">
        <v>-3.69</v>
      </c>
      <c r="DU15" s="162">
        <v>11.82</v>
      </c>
      <c r="DV15" s="162">
        <v>13.46</v>
      </c>
      <c r="DW15" s="163"/>
      <c r="DX15" s="162">
        <v>-2.6636000000000002</v>
      </c>
      <c r="DY15" s="162">
        <v>-27.635999999999999</v>
      </c>
      <c r="DZ15" s="162">
        <v>-25.417999999999999</v>
      </c>
      <c r="EA15" s="162">
        <v>0</v>
      </c>
      <c r="EB15" s="162">
        <v>-8.6821999999999999</v>
      </c>
      <c r="EC15" s="162">
        <v>-12.092000000000001</v>
      </c>
      <c r="ED15" s="162">
        <v>-12.148999999999999</v>
      </c>
      <c r="EE15" s="162">
        <v>-13.675000000000001</v>
      </c>
      <c r="EF15" s="162">
        <v>-15.515000000000001</v>
      </c>
      <c r="EG15" s="162">
        <v>-12.531000000000001</v>
      </c>
      <c r="EH15" s="162">
        <v>-56.994</v>
      </c>
      <c r="EI15" s="162">
        <v>13.718</v>
      </c>
      <c r="EJ15" s="162">
        <v>0</v>
      </c>
      <c r="EK15" s="162">
        <v>-15.518000000000001</v>
      </c>
      <c r="EL15" s="162">
        <v>-16.484999999999999</v>
      </c>
      <c r="EM15" s="162">
        <v>15.685</v>
      </c>
      <c r="EN15" s="162">
        <v>-19.895</v>
      </c>
      <c r="EO15" s="162">
        <v>-18.800999999999998</v>
      </c>
      <c r="EP15" s="162">
        <v>5.1360000000000001</v>
      </c>
      <c r="EQ15" s="162">
        <v>-21.170999999999999</v>
      </c>
      <c r="ER15" s="162">
        <v>-20.966000000000001</v>
      </c>
      <c r="ES15" s="162">
        <v>1.0892999999999999</v>
      </c>
      <c r="ET15" s="162">
        <v>0</v>
      </c>
      <c r="EU15" s="162">
        <v>-16.279</v>
      </c>
      <c r="EV15" s="162">
        <v>-1.1000000000000001</v>
      </c>
      <c r="EW15" s="162">
        <v>4.7569999999999997</v>
      </c>
      <c r="EX15" s="162">
        <v>-36.756999999999998</v>
      </c>
      <c r="EY15" s="163"/>
      <c r="EZ15" s="162">
        <v>-8.1646999999999998</v>
      </c>
      <c r="FA15" s="162">
        <v>6.2126000000000001</v>
      </c>
      <c r="FB15" s="162">
        <v>1.4947999999999999</v>
      </c>
      <c r="FC15" s="162">
        <v>-39.145000000000003</v>
      </c>
      <c r="FD15" s="162">
        <v>3.9984999999999999</v>
      </c>
      <c r="FE15" s="162">
        <v>0</v>
      </c>
      <c r="FF15" s="162">
        <v>0</v>
      </c>
      <c r="FG15" s="162">
        <v>0</v>
      </c>
      <c r="FH15" s="162">
        <v>2.6511</v>
      </c>
      <c r="FI15" s="162">
        <v>1.3926000000000001</v>
      </c>
      <c r="FJ15" s="162">
        <v>5.8609</v>
      </c>
      <c r="FK15" s="162">
        <v>6.1958000000000002</v>
      </c>
      <c r="FL15" s="162">
        <v>25.285</v>
      </c>
      <c r="FM15" s="162">
        <v>8.7276000000000007</v>
      </c>
      <c r="FN15" s="162">
        <v>8.2482000000000006</v>
      </c>
      <c r="FO15" s="162">
        <v>27.02</v>
      </c>
      <c r="FP15" s="162">
        <v>37.07</v>
      </c>
      <c r="FQ15" s="162">
        <v>14.635</v>
      </c>
      <c r="FR15" s="162">
        <v>-6.4398999999999997</v>
      </c>
      <c r="FS15" s="162">
        <v>-1.8213999999999999</v>
      </c>
      <c r="FT15" s="162">
        <v>0.30599999999999999</v>
      </c>
      <c r="FU15" s="162">
        <v>1.66</v>
      </c>
      <c r="FV15" s="162">
        <v>0.44</v>
      </c>
      <c r="FW15" s="162">
        <v>-16.434999999999999</v>
      </c>
      <c r="FX15" s="162">
        <v>1.8160000000000001</v>
      </c>
      <c r="FY15" s="162">
        <v>7.4839000000000002</v>
      </c>
      <c r="FZ15" s="162">
        <v>2.3650000000000002</v>
      </c>
      <c r="GA15" s="162">
        <v>2.1901000000000002</v>
      </c>
      <c r="GB15" s="162">
        <v>27.1</v>
      </c>
      <c r="GC15" s="162">
        <v>-47.094999999999999</v>
      </c>
      <c r="GD15" s="162">
        <v>-35.896000000000001</v>
      </c>
      <c r="GE15" s="162">
        <v>-3.0198999999999998</v>
      </c>
      <c r="GF15" s="162">
        <v>18.681000000000001</v>
      </c>
      <c r="GG15" s="162">
        <v>7.8</v>
      </c>
      <c r="GH15" s="163"/>
      <c r="GI15" s="162">
        <v>8.6244999999999994</v>
      </c>
      <c r="GJ15" s="162">
        <v>-9.0972000000000008</v>
      </c>
      <c r="GK15" s="162">
        <v>1.6795</v>
      </c>
      <c r="GL15" s="162">
        <v>6.7500000000000004E-2</v>
      </c>
      <c r="GM15" s="163"/>
      <c r="GN15" s="162">
        <v>-10.956</v>
      </c>
      <c r="GO15" s="162">
        <v>0.755</v>
      </c>
      <c r="GP15" s="162">
        <v>-2.0790000000000002</v>
      </c>
      <c r="GQ15" s="162">
        <v>-37.225999999999999</v>
      </c>
      <c r="GR15" s="162">
        <v>-36.591999999999999</v>
      </c>
      <c r="GS15" s="163"/>
      <c r="GT15" s="163"/>
      <c r="GU15" s="162">
        <v>-8.4955999999999996</v>
      </c>
      <c r="GV15" s="163"/>
      <c r="GW15" s="162">
        <v>-6.5270999999999999</v>
      </c>
      <c r="GX15" s="162">
        <v>2.7549000000000001</v>
      </c>
      <c r="GY15" s="162">
        <v>8.2051999999999996</v>
      </c>
      <c r="GZ15" s="163"/>
      <c r="HA15" s="162">
        <v>1.8783000000000001</v>
      </c>
      <c r="HB15" s="162">
        <v>32.676000000000002</v>
      </c>
      <c r="HC15" s="162">
        <v>34.334000000000003</v>
      </c>
      <c r="HD15" s="162">
        <v>1.6798999999999999</v>
      </c>
      <c r="HE15" s="162">
        <v>7.8155000000000001</v>
      </c>
      <c r="HF15" s="162">
        <v>45.725000000000001</v>
      </c>
      <c r="HG15" s="162">
        <v>35.573999999999998</v>
      </c>
      <c r="HH15" s="162">
        <v>71.102999999999994</v>
      </c>
      <c r="HI15" s="162">
        <v>4.6059000000000001</v>
      </c>
      <c r="HJ15" s="162">
        <v>4.9669999999999996</v>
      </c>
      <c r="HK15" s="162">
        <v>-12.914</v>
      </c>
      <c r="HL15" s="162">
        <v>-13.135999999999999</v>
      </c>
      <c r="HM15" s="162">
        <v>0</v>
      </c>
      <c r="HN15" s="162">
        <v>0</v>
      </c>
      <c r="HO15" s="162">
        <v>-17.632000000000001</v>
      </c>
      <c r="HP15" s="162">
        <v>116.62</v>
      </c>
      <c r="HQ15" s="162">
        <v>-23.597000000000001</v>
      </c>
      <c r="HR15" s="162">
        <v>-22.986999999999998</v>
      </c>
      <c r="HS15" s="162">
        <v>-1.5623</v>
      </c>
      <c r="HT15" s="162">
        <v>-1.492</v>
      </c>
      <c r="HU15" s="163"/>
      <c r="HV15" s="163"/>
      <c r="HW15" s="162">
        <v>-28.6</v>
      </c>
      <c r="HX15" s="162">
        <v>-28.2</v>
      </c>
      <c r="HY15" s="162">
        <v>3.4634</v>
      </c>
      <c r="HZ15" s="162">
        <v>-10.239000000000001</v>
      </c>
      <c r="IA15" s="162">
        <v>34.667000000000002</v>
      </c>
      <c r="IB15" s="162">
        <v>24.289000000000001</v>
      </c>
      <c r="IC15" s="162">
        <v>24.161999999999999</v>
      </c>
      <c r="ID15" s="162">
        <v>-19.100000000000001</v>
      </c>
      <c r="IE15" s="162">
        <v>-30.7</v>
      </c>
      <c r="IF15" s="162">
        <v>11.1</v>
      </c>
      <c r="IG15" s="162">
        <v>10.6</v>
      </c>
      <c r="IH15" s="162">
        <v>-17.893999999999998</v>
      </c>
      <c r="II15" s="162">
        <v>-18.033999999999999</v>
      </c>
      <c r="IJ15" s="162">
        <v>-56.534999999999997</v>
      </c>
      <c r="IK15" s="162">
        <v>-9.7588000000000008</v>
      </c>
      <c r="IL15" s="162">
        <v>-251.91</v>
      </c>
      <c r="IM15" s="162">
        <v>-14.622999999999999</v>
      </c>
      <c r="IN15" s="162">
        <v>74.424000000000007</v>
      </c>
      <c r="IO15" s="162">
        <v>116.22</v>
      </c>
      <c r="IP15" s="162">
        <v>46.686</v>
      </c>
      <c r="IQ15" s="162">
        <v>66.555000000000007</v>
      </c>
      <c r="IR15" s="162">
        <v>215.09</v>
      </c>
      <c r="IS15" s="162">
        <v>51.988999999999997</v>
      </c>
      <c r="IT15" s="162">
        <v>30.326000000000001</v>
      </c>
      <c r="IU15" s="162">
        <v>28.228000000000002</v>
      </c>
      <c r="IV15" s="162">
        <v>38.57</v>
      </c>
      <c r="IW15" s="162">
        <v>185.52</v>
      </c>
      <c r="IX15" s="163"/>
      <c r="IY15" s="162">
        <v>110.89</v>
      </c>
      <c r="IZ15" s="162">
        <v>-97.01</v>
      </c>
      <c r="JA15" s="162">
        <v>1.0095000000000001</v>
      </c>
      <c r="JB15" s="162">
        <v>7.6637000000000004</v>
      </c>
      <c r="JC15" s="162">
        <v>-7.5998999999999999</v>
      </c>
      <c r="JD15" s="162">
        <v>-0.74099999999999999</v>
      </c>
      <c r="JE15" s="162">
        <v>-0.749</v>
      </c>
      <c r="JF15" s="162">
        <v>2.5598999999999998</v>
      </c>
      <c r="JG15" s="162">
        <v>3.3599000000000001</v>
      </c>
      <c r="JH15" s="162">
        <v>-6.6268000000000002</v>
      </c>
      <c r="JI15" s="162">
        <v>-9.4314999999999998</v>
      </c>
      <c r="JJ15" s="162">
        <v>21.213999999999999</v>
      </c>
      <c r="JK15" s="162">
        <v>-6.8253000000000004</v>
      </c>
      <c r="JL15" s="162">
        <v>-0.9</v>
      </c>
      <c r="JM15" s="162">
        <v>1.9278999999999999</v>
      </c>
      <c r="JN15" s="162">
        <v>0.64200000000000002</v>
      </c>
      <c r="JO15" s="162">
        <v>0</v>
      </c>
      <c r="JP15" s="162">
        <v>0</v>
      </c>
      <c r="JQ15" s="162">
        <v>3.9670000000000001</v>
      </c>
      <c r="JR15" s="162">
        <v>3.57</v>
      </c>
      <c r="JS15" s="162">
        <v>3.3384999999999998</v>
      </c>
      <c r="JT15" s="163"/>
      <c r="JU15" s="162">
        <v>15.6</v>
      </c>
      <c r="JV15" s="162">
        <v>8.1478000000000002</v>
      </c>
      <c r="JW15" s="162">
        <v>-0.35</v>
      </c>
      <c r="JX15" s="162">
        <v>0.37</v>
      </c>
      <c r="JY15" s="163"/>
      <c r="JZ15" s="162">
        <v>-11.714</v>
      </c>
      <c r="KA15" s="162">
        <v>-15.07</v>
      </c>
      <c r="KB15" s="163"/>
      <c r="KC15" s="162">
        <v>6.8449999999999998</v>
      </c>
      <c r="KD15" s="162">
        <v>-9.5884</v>
      </c>
      <c r="KE15" s="162">
        <v>0</v>
      </c>
      <c r="KF15" s="162">
        <v>-16.5</v>
      </c>
      <c r="KG15" s="162">
        <v>0</v>
      </c>
      <c r="KH15" s="162">
        <v>52.676000000000002</v>
      </c>
      <c r="KI15" s="162">
        <v>-163.06</v>
      </c>
    </row>
    <row r="16" spans="1:295" ht="18" customHeight="1" x14ac:dyDescent="0.25">
      <c r="A16" s="159" t="s">
        <v>89</v>
      </c>
      <c r="B16" s="159" t="s">
        <v>645</v>
      </c>
      <c r="C16" s="165">
        <v>0</v>
      </c>
      <c r="D16" s="165">
        <v>3.3902999999999999</v>
      </c>
      <c r="E16" s="165">
        <v>-7.0056000000000003</v>
      </c>
      <c r="F16" s="165">
        <v>0.29520000000000002</v>
      </c>
      <c r="G16" s="165">
        <v>6.3754999999999997</v>
      </c>
      <c r="H16" s="165">
        <v>4.6169000000000002</v>
      </c>
      <c r="I16" s="165">
        <v>11.09</v>
      </c>
      <c r="J16" s="166"/>
      <c r="K16" s="165">
        <v>13.879</v>
      </c>
      <c r="L16" s="165">
        <v>5.9518000000000004</v>
      </c>
      <c r="M16" s="165">
        <v>-7.3704000000000001</v>
      </c>
      <c r="N16" s="165">
        <v>6.6599000000000004</v>
      </c>
      <c r="O16" s="165">
        <v>-24.2</v>
      </c>
      <c r="P16" s="165">
        <v>2.2000000000000002</v>
      </c>
      <c r="Q16" s="165">
        <v>1.6559999999999999</v>
      </c>
      <c r="R16" s="165">
        <v>-19.798999999999999</v>
      </c>
      <c r="S16" s="165">
        <v>2.0531000000000001</v>
      </c>
      <c r="T16" s="165">
        <v>-6.5178000000000003</v>
      </c>
      <c r="U16" s="165">
        <v>3.5308999999999999</v>
      </c>
      <c r="V16" s="165">
        <v>3.3451</v>
      </c>
      <c r="W16" s="165">
        <v>5.9085999999999999</v>
      </c>
      <c r="X16" s="165">
        <v>0</v>
      </c>
      <c r="Y16" s="165">
        <v>3.6753999999999998</v>
      </c>
      <c r="Z16" s="165">
        <v>2.3184</v>
      </c>
      <c r="AA16" s="166"/>
      <c r="AB16" s="165">
        <v>-0.35620000000000002</v>
      </c>
      <c r="AC16" s="165">
        <v>3.15</v>
      </c>
      <c r="AD16" s="165">
        <v>3.2239</v>
      </c>
      <c r="AE16" s="165">
        <v>-0.315</v>
      </c>
      <c r="AF16" s="165">
        <v>-24.42</v>
      </c>
      <c r="AG16" s="165">
        <v>-11</v>
      </c>
      <c r="AH16" s="165">
        <v>-0.51</v>
      </c>
      <c r="AI16" s="165">
        <v>0.23300000000000001</v>
      </c>
      <c r="AJ16" s="165">
        <v>12.71</v>
      </c>
      <c r="AK16" s="165">
        <v>13.59</v>
      </c>
      <c r="AL16" s="165">
        <v>-10</v>
      </c>
      <c r="AM16" s="165">
        <v>-21.899000000000001</v>
      </c>
      <c r="AN16" s="165">
        <v>-21.6</v>
      </c>
      <c r="AO16" s="165">
        <v>0.83640000000000003</v>
      </c>
      <c r="AP16" s="165">
        <v>3.3391000000000002</v>
      </c>
      <c r="AQ16" s="165">
        <v>5.57</v>
      </c>
      <c r="AR16" s="165">
        <v>11.407999999999999</v>
      </c>
      <c r="AS16" s="165">
        <v>-15.734</v>
      </c>
      <c r="AT16" s="165">
        <v>81.849000000000004</v>
      </c>
      <c r="AU16" s="165">
        <v>79.338999999999999</v>
      </c>
      <c r="AV16" s="165">
        <v>11.552</v>
      </c>
      <c r="AW16" s="165">
        <v>6.7716000000000003</v>
      </c>
      <c r="AX16" s="165">
        <v>-33.756999999999998</v>
      </c>
      <c r="AY16" s="165">
        <v>-29.337</v>
      </c>
      <c r="AZ16" s="165">
        <v>3.5632000000000001</v>
      </c>
      <c r="BA16" s="165">
        <v>9.3384</v>
      </c>
      <c r="BB16" s="165">
        <v>0</v>
      </c>
      <c r="BC16" s="165">
        <v>-4.4747000000000003</v>
      </c>
      <c r="BD16" s="165">
        <v>-1.6999</v>
      </c>
      <c r="BE16" s="165">
        <v>-1.5999000000000001</v>
      </c>
      <c r="BF16" s="165">
        <v>-21.722999999999999</v>
      </c>
      <c r="BG16" s="165">
        <v>-20.385000000000002</v>
      </c>
      <c r="BH16" s="165">
        <v>-5.4207000000000001</v>
      </c>
      <c r="BI16" s="165">
        <v>1.3141</v>
      </c>
      <c r="BJ16" s="166"/>
      <c r="BK16" s="166"/>
      <c r="BL16" s="165">
        <v>5.5416999999999996</v>
      </c>
      <c r="BM16" s="165">
        <v>3.4405999999999999</v>
      </c>
      <c r="BN16" s="165">
        <v>0</v>
      </c>
      <c r="BO16" s="165">
        <v>73.334999999999994</v>
      </c>
      <c r="BP16" s="165">
        <v>74.433999999999997</v>
      </c>
      <c r="BQ16" s="165">
        <v>-48.012999999999998</v>
      </c>
      <c r="BR16" s="165">
        <v>-54.036000000000001</v>
      </c>
      <c r="BS16" s="165">
        <v>-9.1669</v>
      </c>
      <c r="BT16" s="166"/>
      <c r="BU16" s="166"/>
      <c r="BV16" s="165">
        <v>6.4767000000000001</v>
      </c>
      <c r="BW16" s="165">
        <v>4.71</v>
      </c>
      <c r="BX16" s="165">
        <v>1.33</v>
      </c>
      <c r="BY16" s="165">
        <v>-15.898999999999999</v>
      </c>
      <c r="BZ16" s="165">
        <v>1.74</v>
      </c>
      <c r="CA16" s="165">
        <v>-15.802</v>
      </c>
      <c r="CB16" s="165">
        <v>-16.338000000000001</v>
      </c>
      <c r="CC16" s="165">
        <v>21.317</v>
      </c>
      <c r="CD16" s="165">
        <v>20.021999999999998</v>
      </c>
      <c r="CE16" s="165">
        <v>-0.3619</v>
      </c>
      <c r="CF16" s="165">
        <v>14.016999999999999</v>
      </c>
      <c r="CG16" s="165">
        <v>13.836</v>
      </c>
      <c r="CH16" s="165">
        <v>10.095000000000001</v>
      </c>
      <c r="CI16" s="165">
        <v>0</v>
      </c>
      <c r="CJ16" s="165">
        <v>2.88</v>
      </c>
      <c r="CK16" s="165">
        <v>6.4119999999999999</v>
      </c>
      <c r="CL16" s="165">
        <v>10.5</v>
      </c>
      <c r="CM16" s="165">
        <v>7.8</v>
      </c>
      <c r="CN16" s="165">
        <v>-1.34</v>
      </c>
      <c r="CO16" s="165">
        <v>33.878999999999998</v>
      </c>
      <c r="CP16" s="165">
        <v>34.774999999999999</v>
      </c>
      <c r="CQ16" s="165">
        <v>32.515999999999998</v>
      </c>
      <c r="CR16" s="165">
        <v>82.353999999999999</v>
      </c>
      <c r="CS16" s="165">
        <v>83.983999999999995</v>
      </c>
      <c r="CT16" s="165">
        <v>1</v>
      </c>
      <c r="CU16" s="165">
        <v>-96.781999999999996</v>
      </c>
      <c r="CV16" s="166"/>
      <c r="CW16" s="165">
        <v>2.3117000000000001</v>
      </c>
      <c r="CX16" s="165">
        <v>23.62</v>
      </c>
      <c r="CY16" s="165">
        <v>9.2399000000000004</v>
      </c>
      <c r="CZ16" s="166"/>
      <c r="DA16" s="165">
        <v>5.5693999999999999</v>
      </c>
      <c r="DB16" s="165">
        <v>-7.6999000000000004</v>
      </c>
      <c r="DC16" s="165">
        <v>0.3145</v>
      </c>
      <c r="DD16" s="166"/>
      <c r="DE16" s="165">
        <v>0</v>
      </c>
      <c r="DF16" s="165">
        <v>1.1681999999999999</v>
      </c>
      <c r="DG16" s="165">
        <v>1.47E-2</v>
      </c>
      <c r="DH16" s="165">
        <v>-3.8087</v>
      </c>
      <c r="DI16" s="165">
        <v>16.798999999999999</v>
      </c>
      <c r="DJ16" s="165">
        <v>16.298999999999999</v>
      </c>
      <c r="DK16" s="165">
        <v>-4.0880999999999998</v>
      </c>
      <c r="DL16" s="165">
        <v>-1.87</v>
      </c>
      <c r="DM16" s="165">
        <v>49.527000000000001</v>
      </c>
      <c r="DN16" s="165">
        <v>2.7890000000000001</v>
      </c>
      <c r="DO16" s="165">
        <v>-1.79</v>
      </c>
      <c r="DP16" s="165">
        <v>-5.99</v>
      </c>
      <c r="DQ16" s="165">
        <v>7.1684999999999999</v>
      </c>
      <c r="DR16" s="165">
        <v>-3.2025999999999999</v>
      </c>
      <c r="DS16" s="165">
        <v>-3.76</v>
      </c>
      <c r="DT16" s="165">
        <v>-3.72</v>
      </c>
      <c r="DU16" s="165">
        <v>11.77</v>
      </c>
      <c r="DV16" s="165">
        <v>13.43</v>
      </c>
      <c r="DW16" s="166"/>
      <c r="DX16" s="165">
        <v>-2.5453999999999999</v>
      </c>
      <c r="DY16" s="165">
        <v>-24.914999999999999</v>
      </c>
      <c r="DZ16" s="165">
        <v>-24.181000000000001</v>
      </c>
      <c r="EA16" s="165">
        <v>0</v>
      </c>
      <c r="EB16" s="165">
        <v>-9.0660000000000007</v>
      </c>
      <c r="EC16" s="165">
        <v>-12.512</v>
      </c>
      <c r="ED16" s="165">
        <v>-12.707000000000001</v>
      </c>
      <c r="EE16" s="165">
        <v>-6.8167999999999997</v>
      </c>
      <c r="EF16" s="165">
        <v>-10.156000000000001</v>
      </c>
      <c r="EG16" s="165">
        <v>-12.016</v>
      </c>
      <c r="EH16" s="165">
        <v>-49.311999999999998</v>
      </c>
      <c r="EI16" s="165">
        <v>8.8972999999999995</v>
      </c>
      <c r="EJ16" s="165">
        <v>0</v>
      </c>
      <c r="EK16" s="165">
        <v>-14.619</v>
      </c>
      <c r="EL16" s="165">
        <v>-14.286</v>
      </c>
      <c r="EM16" s="165">
        <v>21.556999999999999</v>
      </c>
      <c r="EN16" s="165">
        <v>-19.62</v>
      </c>
      <c r="EO16" s="165">
        <v>-18.989000000000001</v>
      </c>
      <c r="EP16" s="165">
        <v>-1.028</v>
      </c>
      <c r="EQ16" s="165">
        <v>-21.047999999999998</v>
      </c>
      <c r="ER16" s="165">
        <v>-20.794</v>
      </c>
      <c r="ES16" s="165">
        <v>1.4863999999999999</v>
      </c>
      <c r="ET16" s="165">
        <v>0</v>
      </c>
      <c r="EU16" s="165">
        <v>-9.2898999999999994</v>
      </c>
      <c r="EV16" s="165">
        <v>10.4</v>
      </c>
      <c r="EW16" s="165">
        <v>4.7202999999999999</v>
      </c>
      <c r="EX16" s="165">
        <v>-37.002000000000002</v>
      </c>
      <c r="EY16" s="166"/>
      <c r="EZ16" s="165">
        <v>-7.4080000000000004</v>
      </c>
      <c r="FA16" s="165">
        <v>4.1261000000000001</v>
      </c>
      <c r="FB16" s="165">
        <v>-5.4309000000000003</v>
      </c>
      <c r="FC16" s="165">
        <v>-39.145000000000003</v>
      </c>
      <c r="FD16" s="165">
        <v>4.1022999999999996</v>
      </c>
      <c r="FE16" s="166"/>
      <c r="FF16" s="165">
        <v>0</v>
      </c>
      <c r="FG16" s="166"/>
      <c r="FH16" s="165">
        <v>3.4298999999999999</v>
      </c>
      <c r="FI16" s="165">
        <v>3.0684</v>
      </c>
      <c r="FJ16" s="165">
        <v>3.5165000000000002</v>
      </c>
      <c r="FK16" s="165">
        <v>3.3491</v>
      </c>
      <c r="FL16" s="165">
        <v>32.988</v>
      </c>
      <c r="FM16" s="165">
        <v>7.1386000000000003</v>
      </c>
      <c r="FN16" s="165">
        <v>7.0091000000000001</v>
      </c>
      <c r="FO16" s="165">
        <v>34.424999999999997</v>
      </c>
      <c r="FP16" s="165">
        <v>44.517000000000003</v>
      </c>
      <c r="FQ16" s="165">
        <v>12.212999999999999</v>
      </c>
      <c r="FR16" s="165">
        <v>-4.5298999999999996</v>
      </c>
      <c r="FS16" s="165">
        <v>-2.2096</v>
      </c>
      <c r="FT16" s="165">
        <v>0.30599999999999999</v>
      </c>
      <c r="FU16" s="165">
        <v>1.79</v>
      </c>
      <c r="FV16" s="165">
        <v>0.33</v>
      </c>
      <c r="FW16" s="165">
        <v>-11.798999999999999</v>
      </c>
      <c r="FX16" s="165">
        <v>1.6214</v>
      </c>
      <c r="FY16" s="165">
        <v>7.3379000000000003</v>
      </c>
      <c r="FZ16" s="165">
        <v>2.355</v>
      </c>
      <c r="GA16" s="165">
        <v>2.2027999999999999</v>
      </c>
      <c r="GB16" s="165">
        <v>27.17</v>
      </c>
      <c r="GC16" s="165">
        <v>-54.731000000000002</v>
      </c>
      <c r="GD16" s="165">
        <v>-45.539000000000001</v>
      </c>
      <c r="GE16" s="165">
        <v>-2.0299</v>
      </c>
      <c r="GF16" s="165">
        <v>20.282</v>
      </c>
      <c r="GG16" s="165">
        <v>8.3000000000000007</v>
      </c>
      <c r="GH16" s="166"/>
      <c r="GI16" s="165">
        <v>6.6951999999999998</v>
      </c>
      <c r="GJ16" s="165">
        <v>-7.0506000000000002</v>
      </c>
      <c r="GK16" s="165">
        <v>1.6887000000000001</v>
      </c>
      <c r="GL16" s="165">
        <v>2.0299999999999999E-2</v>
      </c>
      <c r="GM16" s="166"/>
      <c r="GN16" s="165">
        <v>-11.125999999999999</v>
      </c>
      <c r="GO16" s="165">
        <v>-1.5029999999999999</v>
      </c>
      <c r="GP16" s="165">
        <v>1.905</v>
      </c>
      <c r="GQ16" s="165">
        <v>-33.024000000000001</v>
      </c>
      <c r="GR16" s="165">
        <v>-16.867999999999999</v>
      </c>
      <c r="GS16" s="166"/>
      <c r="GT16" s="166"/>
      <c r="GU16" s="165">
        <v>-3.9274</v>
      </c>
      <c r="GV16" s="166"/>
      <c r="GW16" s="165">
        <v>5.5336999999999996</v>
      </c>
      <c r="GX16" s="165">
        <v>2.6467000000000001</v>
      </c>
      <c r="GY16" s="165">
        <v>8.3223000000000003</v>
      </c>
      <c r="GZ16" s="166"/>
      <c r="HA16" s="165">
        <v>3</v>
      </c>
      <c r="HB16" s="165">
        <v>31.073</v>
      </c>
      <c r="HC16" s="165">
        <v>31.864000000000001</v>
      </c>
      <c r="HD16" s="165">
        <v>0.84</v>
      </c>
      <c r="HE16" s="165">
        <v>0</v>
      </c>
      <c r="HF16" s="165">
        <v>41.191000000000003</v>
      </c>
      <c r="HG16" s="165">
        <v>36.954000000000001</v>
      </c>
      <c r="HH16" s="165">
        <v>68.022999999999996</v>
      </c>
      <c r="HI16" s="165">
        <v>4.1783000000000001</v>
      </c>
      <c r="HJ16" s="165">
        <v>1.74</v>
      </c>
      <c r="HK16" s="165">
        <v>-9.0986999999999991</v>
      </c>
      <c r="HL16" s="165">
        <v>-10.185</v>
      </c>
      <c r="HM16" s="165">
        <v>0</v>
      </c>
      <c r="HN16" s="165">
        <v>0</v>
      </c>
      <c r="HO16" s="165">
        <v>-17.632000000000001</v>
      </c>
      <c r="HP16" s="165">
        <v>107.1</v>
      </c>
      <c r="HQ16" s="165">
        <v>-23.669</v>
      </c>
      <c r="HR16" s="165">
        <v>-22.574999999999999</v>
      </c>
      <c r="HS16" s="165">
        <v>-4.4633000000000003</v>
      </c>
      <c r="HT16" s="165">
        <v>-4.7511999999999999</v>
      </c>
      <c r="HU16" s="166"/>
      <c r="HV16" s="166"/>
      <c r="HW16" s="165">
        <v>-27</v>
      </c>
      <c r="HX16" s="165">
        <v>-27.5</v>
      </c>
      <c r="HY16" s="165">
        <v>3.4634</v>
      </c>
      <c r="HZ16" s="165">
        <v>-9.68</v>
      </c>
      <c r="IA16" s="165">
        <v>29.722000000000001</v>
      </c>
      <c r="IB16" s="165">
        <v>24.625</v>
      </c>
      <c r="IC16" s="165">
        <v>24.495999999999999</v>
      </c>
      <c r="ID16" s="165">
        <v>-19.100000000000001</v>
      </c>
      <c r="IE16" s="165">
        <v>-31.2</v>
      </c>
      <c r="IF16" s="165">
        <v>11.1</v>
      </c>
      <c r="IG16" s="165">
        <v>10.6</v>
      </c>
      <c r="IH16" s="165">
        <v>-18.077999999999999</v>
      </c>
      <c r="II16" s="165">
        <v>-18.024999999999999</v>
      </c>
      <c r="IJ16" s="165">
        <v>-51.293999999999997</v>
      </c>
      <c r="IK16" s="165">
        <v>-7.4084000000000003</v>
      </c>
      <c r="IL16" s="165">
        <v>-251.68</v>
      </c>
      <c r="IM16" s="165">
        <v>-16.419</v>
      </c>
      <c r="IN16" s="165">
        <v>74.590999999999994</v>
      </c>
      <c r="IO16" s="165">
        <v>116.06</v>
      </c>
      <c r="IP16" s="165">
        <v>46.195</v>
      </c>
      <c r="IQ16" s="165">
        <v>60.588000000000001</v>
      </c>
      <c r="IR16" s="165">
        <v>212.31</v>
      </c>
      <c r="IS16" s="165">
        <v>52.59</v>
      </c>
      <c r="IT16" s="165">
        <v>33.634999999999998</v>
      </c>
      <c r="IU16" s="165">
        <v>27.33</v>
      </c>
      <c r="IV16" s="165">
        <v>41.186999999999998</v>
      </c>
      <c r="IW16" s="165">
        <v>185.02</v>
      </c>
      <c r="IX16" s="166"/>
      <c r="IY16" s="165">
        <v>110.81</v>
      </c>
      <c r="IZ16" s="165">
        <v>-98.834000000000003</v>
      </c>
      <c r="JA16" s="165">
        <v>1.0559000000000001</v>
      </c>
      <c r="JB16" s="165">
        <v>7.7667000000000002</v>
      </c>
      <c r="JC16" s="165">
        <v>-7.84</v>
      </c>
      <c r="JD16" s="165">
        <v>-0.65900000000000003</v>
      </c>
      <c r="JE16" s="165">
        <v>-0.66600000000000004</v>
      </c>
      <c r="JF16" s="165">
        <v>2.96</v>
      </c>
      <c r="JG16" s="165">
        <v>2</v>
      </c>
      <c r="JH16" s="165">
        <v>-6.7598000000000003</v>
      </c>
      <c r="JI16" s="165">
        <v>-8.8760999999999992</v>
      </c>
      <c r="JJ16" s="165">
        <v>21.535</v>
      </c>
      <c r="JK16" s="165">
        <v>-7.1763000000000003</v>
      </c>
      <c r="JL16" s="165">
        <v>-1.2999000000000001</v>
      </c>
      <c r="JM16" s="165">
        <v>2.3429000000000002</v>
      </c>
      <c r="JN16" s="165">
        <v>1.6369</v>
      </c>
      <c r="JO16" s="165">
        <v>0</v>
      </c>
      <c r="JP16" s="165">
        <v>0</v>
      </c>
      <c r="JQ16" s="165">
        <v>4.1658999999999997</v>
      </c>
      <c r="JR16" s="165">
        <v>3.6297000000000001</v>
      </c>
      <c r="JS16" s="165">
        <v>4.0617000000000001</v>
      </c>
      <c r="JT16" s="166"/>
      <c r="JU16" s="165">
        <v>14.6</v>
      </c>
      <c r="JV16" s="165">
        <v>7.1661000000000001</v>
      </c>
      <c r="JW16" s="165">
        <v>-0.35</v>
      </c>
      <c r="JX16" s="165">
        <v>0.37</v>
      </c>
      <c r="JY16" s="166"/>
      <c r="JZ16" s="165">
        <v>-13.42</v>
      </c>
      <c r="KA16" s="165">
        <v>-15.677</v>
      </c>
      <c r="KB16" s="166"/>
      <c r="KC16" s="165">
        <v>8.8112999999999992</v>
      </c>
      <c r="KD16" s="165">
        <v>-11.523999999999999</v>
      </c>
      <c r="KE16" s="165">
        <v>1.5620000000000001</v>
      </c>
      <c r="KF16" s="165">
        <v>-16.5</v>
      </c>
      <c r="KG16" s="165">
        <v>-1.1000000000000001</v>
      </c>
      <c r="KH16" s="165">
        <v>46.552999999999997</v>
      </c>
      <c r="KI16" s="165">
        <v>-156.83000000000001</v>
      </c>
    </row>
    <row r="17" spans="1:295" ht="18" customHeight="1" x14ac:dyDescent="0.25">
      <c r="A17" s="159" t="s">
        <v>89</v>
      </c>
      <c r="B17" s="159" t="s">
        <v>646</v>
      </c>
      <c r="C17" s="160">
        <v>0</v>
      </c>
      <c r="D17" s="160">
        <v>3.0326</v>
      </c>
      <c r="E17" s="160">
        <v>-6.2413999999999996</v>
      </c>
      <c r="F17" s="160">
        <v>-1.3103</v>
      </c>
      <c r="G17" s="160">
        <v>6.1769999999999996</v>
      </c>
      <c r="H17" s="160">
        <v>4.0621</v>
      </c>
      <c r="I17" s="160">
        <v>10.805999999999999</v>
      </c>
      <c r="J17" s="161"/>
      <c r="K17" s="160">
        <v>9.2501999999999995</v>
      </c>
      <c r="L17" s="160">
        <v>3.6768000000000001</v>
      </c>
      <c r="M17" s="160">
        <v>-5.1463999999999999</v>
      </c>
      <c r="N17" s="160">
        <v>2.2200000000000002</v>
      </c>
      <c r="O17" s="160">
        <v>-24.2</v>
      </c>
      <c r="P17" s="160">
        <v>2.2000000000000002</v>
      </c>
      <c r="Q17" s="160">
        <v>1.6559999999999999</v>
      </c>
      <c r="R17" s="160">
        <v>-19.798999999999999</v>
      </c>
      <c r="S17" s="160">
        <v>2.3915999999999999</v>
      </c>
      <c r="T17" s="160">
        <v>-8.4984999999999999</v>
      </c>
      <c r="U17" s="160">
        <v>3.4302999999999999</v>
      </c>
      <c r="V17" s="160">
        <v>3.2621000000000002</v>
      </c>
      <c r="W17" s="160">
        <v>6.1441999999999997</v>
      </c>
      <c r="X17" s="160">
        <v>0</v>
      </c>
      <c r="Y17" s="160">
        <v>3.8687999999999998</v>
      </c>
      <c r="Z17" s="160">
        <v>2.3273999999999999</v>
      </c>
      <c r="AA17" s="161"/>
      <c r="AB17" s="160">
        <v>-0.34820000000000001</v>
      </c>
      <c r="AC17" s="160">
        <v>2.298</v>
      </c>
      <c r="AD17" s="160">
        <v>2.3469000000000002</v>
      </c>
      <c r="AE17" s="160">
        <v>-0.63</v>
      </c>
      <c r="AF17" s="160">
        <v>-17.760000000000002</v>
      </c>
      <c r="AG17" s="160">
        <v>-11</v>
      </c>
      <c r="AH17" s="160">
        <v>-0.47899999999999998</v>
      </c>
      <c r="AI17" s="160">
        <v>0.224</v>
      </c>
      <c r="AJ17" s="160">
        <v>19.559000000000001</v>
      </c>
      <c r="AK17" s="160">
        <v>19.728999999999999</v>
      </c>
      <c r="AL17" s="160">
        <v>-10</v>
      </c>
      <c r="AM17" s="160">
        <v>-27.7</v>
      </c>
      <c r="AN17" s="160">
        <v>-27.54</v>
      </c>
      <c r="AO17" s="160">
        <v>4.383</v>
      </c>
      <c r="AP17" s="160">
        <v>5.0711000000000004</v>
      </c>
      <c r="AQ17" s="160">
        <v>6.1631999999999998</v>
      </c>
      <c r="AR17" s="160">
        <v>7.6639999999999997</v>
      </c>
      <c r="AS17" s="160">
        <v>-11.547000000000001</v>
      </c>
      <c r="AT17" s="160">
        <v>73.007000000000005</v>
      </c>
      <c r="AU17" s="160">
        <v>74.471999999999994</v>
      </c>
      <c r="AV17" s="160">
        <v>10.91</v>
      </c>
      <c r="AW17" s="160">
        <v>12.577</v>
      </c>
      <c r="AX17" s="160">
        <v>-34.158999999999999</v>
      </c>
      <c r="AY17" s="160">
        <v>-33.756999999999998</v>
      </c>
      <c r="AZ17" s="160">
        <v>3.9578000000000002</v>
      </c>
      <c r="BA17" s="160">
        <v>24.782</v>
      </c>
      <c r="BB17" s="160">
        <v>0</v>
      </c>
      <c r="BC17" s="160">
        <v>-4.7130000000000001</v>
      </c>
      <c r="BD17" s="160">
        <v>-1.6999</v>
      </c>
      <c r="BE17" s="160">
        <v>-1.5999000000000001</v>
      </c>
      <c r="BF17" s="160">
        <v>-12.381</v>
      </c>
      <c r="BG17" s="160">
        <v>-12.840999999999999</v>
      </c>
      <c r="BH17" s="160">
        <v>-5.3532000000000002</v>
      </c>
      <c r="BI17" s="160">
        <v>1.3141</v>
      </c>
      <c r="BJ17" s="161"/>
      <c r="BK17" s="161"/>
      <c r="BL17" s="160">
        <v>5.9112999999999998</v>
      </c>
      <c r="BM17" s="160">
        <v>4.0488999999999997</v>
      </c>
      <c r="BN17" s="160">
        <v>0</v>
      </c>
      <c r="BO17" s="160">
        <v>72.846999999999994</v>
      </c>
      <c r="BP17" s="160">
        <v>72.45</v>
      </c>
      <c r="BQ17" s="160">
        <v>-43.55</v>
      </c>
      <c r="BR17" s="160">
        <v>-52.055</v>
      </c>
      <c r="BS17" s="160">
        <v>-9.1669</v>
      </c>
      <c r="BT17" s="161"/>
      <c r="BU17" s="161"/>
      <c r="BV17" s="160">
        <v>6.4466999999999999</v>
      </c>
      <c r="BW17" s="160">
        <v>4.8699000000000003</v>
      </c>
      <c r="BX17" s="160">
        <v>1.34</v>
      </c>
      <c r="BY17" s="160">
        <v>-16.09</v>
      </c>
      <c r="BZ17" s="160">
        <v>1.85</v>
      </c>
      <c r="CA17" s="160">
        <v>-16.338000000000001</v>
      </c>
      <c r="CB17" s="160">
        <v>-16.204000000000001</v>
      </c>
      <c r="CC17" s="160">
        <v>21.541</v>
      </c>
      <c r="CD17" s="160">
        <v>20.338999999999999</v>
      </c>
      <c r="CE17" s="160">
        <v>-0.51839999999999997</v>
      </c>
      <c r="CF17" s="160">
        <v>10.750999999999999</v>
      </c>
      <c r="CG17" s="160">
        <v>10.727</v>
      </c>
      <c r="CH17" s="160">
        <v>8.5376999999999992</v>
      </c>
      <c r="CI17" s="160">
        <v>0</v>
      </c>
      <c r="CJ17" s="160">
        <v>2.88</v>
      </c>
      <c r="CK17" s="160">
        <v>6.4119999999999999</v>
      </c>
      <c r="CL17" s="160">
        <v>10.3</v>
      </c>
      <c r="CM17" s="160">
        <v>8.1</v>
      </c>
      <c r="CN17" s="160">
        <v>-1.33</v>
      </c>
      <c r="CO17" s="160">
        <v>33.389000000000003</v>
      </c>
      <c r="CP17" s="160">
        <v>33.533999999999999</v>
      </c>
      <c r="CQ17" s="160">
        <v>31.623000000000001</v>
      </c>
      <c r="CR17" s="160">
        <v>82.471000000000004</v>
      </c>
      <c r="CS17" s="160">
        <v>82.534999999999997</v>
      </c>
      <c r="CT17" s="160">
        <v>24.984000000000002</v>
      </c>
      <c r="CU17" s="160">
        <v>-96.563999999999993</v>
      </c>
      <c r="CV17" s="161"/>
      <c r="CW17" s="160">
        <v>2.1833999999999998</v>
      </c>
      <c r="CX17" s="160">
        <v>24.18</v>
      </c>
      <c r="CY17" s="160">
        <v>9.6098999999999997</v>
      </c>
      <c r="CZ17" s="161"/>
      <c r="DA17" s="160">
        <v>5.5693999999999999</v>
      </c>
      <c r="DB17" s="160">
        <v>-7.5998999999999999</v>
      </c>
      <c r="DC17" s="160">
        <v>0.3145</v>
      </c>
      <c r="DD17" s="161"/>
      <c r="DE17" s="160">
        <v>0</v>
      </c>
      <c r="DF17" s="160">
        <v>1.4018999999999999</v>
      </c>
      <c r="DG17" s="160">
        <v>1.4800000000000001E-2</v>
      </c>
      <c r="DH17" s="160">
        <v>-3.8138000000000001</v>
      </c>
      <c r="DI17" s="160">
        <v>16.798999999999999</v>
      </c>
      <c r="DJ17" s="160">
        <v>16.298999999999999</v>
      </c>
      <c r="DK17" s="160">
        <v>-4.0075000000000003</v>
      </c>
      <c r="DL17" s="160">
        <v>-1.87</v>
      </c>
      <c r="DM17" s="160">
        <v>49.527000000000001</v>
      </c>
      <c r="DN17" s="160">
        <v>2.6034000000000002</v>
      </c>
      <c r="DO17" s="160">
        <v>-1.68</v>
      </c>
      <c r="DP17" s="160">
        <v>-5.9</v>
      </c>
      <c r="DQ17" s="160">
        <v>7.101</v>
      </c>
      <c r="DR17" s="160">
        <v>-2.2650999999999999</v>
      </c>
      <c r="DS17" s="160">
        <v>-3.83</v>
      </c>
      <c r="DT17" s="160">
        <v>-3.8199000000000001</v>
      </c>
      <c r="DU17" s="160">
        <v>12.34</v>
      </c>
      <c r="DV17" s="160">
        <v>13.6</v>
      </c>
      <c r="DW17" s="161"/>
      <c r="DX17" s="160">
        <v>-3.1454</v>
      </c>
      <c r="DY17" s="160">
        <v>-26.196999999999999</v>
      </c>
      <c r="DZ17" s="160">
        <v>-24.69</v>
      </c>
      <c r="EA17" s="160">
        <v>0</v>
      </c>
      <c r="EB17" s="160">
        <v>-8.2931000000000008</v>
      </c>
      <c r="EC17" s="160">
        <v>-12.494</v>
      </c>
      <c r="ED17" s="160">
        <v>-11.972</v>
      </c>
      <c r="EE17" s="160">
        <v>-10.849</v>
      </c>
      <c r="EF17" s="160">
        <v>-14.029</v>
      </c>
      <c r="EG17" s="160">
        <v>-12.14</v>
      </c>
      <c r="EH17" s="160">
        <v>-53.377000000000002</v>
      </c>
      <c r="EI17" s="160">
        <v>12.619</v>
      </c>
      <c r="EJ17" s="160">
        <v>0</v>
      </c>
      <c r="EK17" s="160">
        <v>-14.589</v>
      </c>
      <c r="EL17" s="160">
        <v>-15.33</v>
      </c>
      <c r="EM17" s="160">
        <v>12.83</v>
      </c>
      <c r="EN17" s="160">
        <v>-16.116</v>
      </c>
      <c r="EO17" s="160">
        <v>-15.592000000000001</v>
      </c>
      <c r="EP17" s="160">
        <v>8.7200000000000006</v>
      </c>
      <c r="EQ17" s="160">
        <v>-23.2</v>
      </c>
      <c r="ER17" s="160">
        <v>-22.690999999999999</v>
      </c>
      <c r="ES17" s="160">
        <v>-1.6120000000000001</v>
      </c>
      <c r="ET17" s="160">
        <v>0</v>
      </c>
      <c r="EU17" s="160">
        <v>-19.859000000000002</v>
      </c>
      <c r="EV17" s="160">
        <v>0</v>
      </c>
      <c r="EW17" s="160">
        <v>4.8136000000000001</v>
      </c>
      <c r="EX17" s="160">
        <v>-30.771999999999998</v>
      </c>
      <c r="EY17" s="161"/>
      <c r="EZ17" s="160">
        <v>-8.2249999999999996</v>
      </c>
      <c r="FA17" s="160">
        <v>6.1776999999999997</v>
      </c>
      <c r="FB17" s="160">
        <v>0.61609999999999998</v>
      </c>
      <c r="FC17" s="160">
        <v>-39.145000000000003</v>
      </c>
      <c r="FD17" s="160">
        <v>4.1022999999999996</v>
      </c>
      <c r="FE17" s="161"/>
      <c r="FF17" s="160">
        <v>0</v>
      </c>
      <c r="FG17" s="161"/>
      <c r="FH17" s="160">
        <v>4.4398999999999997</v>
      </c>
      <c r="FI17" s="160">
        <v>3.0371000000000001</v>
      </c>
      <c r="FJ17" s="160">
        <v>3.8513999999999999</v>
      </c>
      <c r="FK17" s="160">
        <v>3.6840000000000002</v>
      </c>
      <c r="FL17" s="160">
        <v>30.978999999999999</v>
      </c>
      <c r="FM17" s="160">
        <v>7.0873999999999997</v>
      </c>
      <c r="FN17" s="160">
        <v>7.9489999999999998</v>
      </c>
      <c r="FO17" s="160">
        <v>34.154000000000003</v>
      </c>
      <c r="FP17" s="160">
        <v>45.119</v>
      </c>
      <c r="FQ17" s="160">
        <v>12.212999999999999</v>
      </c>
      <c r="FR17" s="160">
        <v>-4.9898999999999996</v>
      </c>
      <c r="FS17" s="160">
        <v>-2.2096</v>
      </c>
      <c r="FT17" s="160">
        <v>0.28860000000000002</v>
      </c>
      <c r="FU17" s="160">
        <v>1.83</v>
      </c>
      <c r="FV17" s="160">
        <v>0.56999999999999995</v>
      </c>
      <c r="FW17" s="160">
        <v>-12.551</v>
      </c>
      <c r="FX17" s="160">
        <v>1.7722</v>
      </c>
      <c r="FY17" s="160">
        <v>7.3388999999999998</v>
      </c>
      <c r="FZ17" s="160">
        <v>2.3540000000000001</v>
      </c>
      <c r="GA17" s="160">
        <v>2.2067000000000001</v>
      </c>
      <c r="GB17" s="160">
        <v>27.798999999999999</v>
      </c>
      <c r="GC17" s="160">
        <v>-54.106999999999999</v>
      </c>
      <c r="GD17" s="160">
        <v>-43.981000000000002</v>
      </c>
      <c r="GE17" s="160">
        <v>-1.8998999999999999</v>
      </c>
      <c r="GF17" s="160">
        <v>21.728999999999999</v>
      </c>
      <c r="GG17" s="160">
        <v>7.4</v>
      </c>
      <c r="GH17" s="161"/>
      <c r="GI17" s="160">
        <v>7.2308000000000003</v>
      </c>
      <c r="GJ17" s="160">
        <v>-7.5838999999999999</v>
      </c>
      <c r="GK17" s="160">
        <v>1.7468999999999999</v>
      </c>
      <c r="GL17" s="160">
        <v>3.3700000000000001E-2</v>
      </c>
      <c r="GM17" s="161"/>
      <c r="GN17" s="160">
        <v>-9.9376999999999995</v>
      </c>
      <c r="GO17" s="160">
        <v>-1.01</v>
      </c>
      <c r="GP17" s="160">
        <v>4.2198000000000002</v>
      </c>
      <c r="GQ17" s="160">
        <v>-33.948</v>
      </c>
      <c r="GR17" s="160">
        <v>-16.928999999999998</v>
      </c>
      <c r="GS17" s="161"/>
      <c r="GT17" s="161"/>
      <c r="GU17" s="160">
        <v>-4.0189000000000004</v>
      </c>
      <c r="GV17" s="161"/>
      <c r="GW17" s="160">
        <v>3.831</v>
      </c>
      <c r="GX17" s="160">
        <v>2.6692999999999998</v>
      </c>
      <c r="GY17" s="160">
        <v>8.2637999999999998</v>
      </c>
      <c r="GZ17" s="161"/>
      <c r="HA17" s="160">
        <v>1.923</v>
      </c>
      <c r="HB17" s="160">
        <v>30.763999999999999</v>
      </c>
      <c r="HC17" s="160">
        <v>33.533000000000001</v>
      </c>
      <c r="HD17" s="160">
        <v>2.0998999999999999</v>
      </c>
      <c r="HE17" s="160">
        <v>0</v>
      </c>
      <c r="HF17" s="160">
        <v>39.594999999999999</v>
      </c>
      <c r="HG17" s="160">
        <v>38.171999999999997</v>
      </c>
      <c r="HH17" s="160">
        <v>72.731999999999999</v>
      </c>
      <c r="HI17" s="160">
        <v>4.9427000000000003</v>
      </c>
      <c r="HJ17" s="160">
        <v>3.5947</v>
      </c>
      <c r="HK17" s="160">
        <v>-9.7042000000000002</v>
      </c>
      <c r="HL17" s="160">
        <v>-11.212999999999999</v>
      </c>
      <c r="HM17" s="160">
        <v>0</v>
      </c>
      <c r="HN17" s="160">
        <v>-11.135999999999999</v>
      </c>
      <c r="HO17" s="160">
        <v>-17.632000000000001</v>
      </c>
      <c r="HP17" s="160">
        <v>107.1</v>
      </c>
      <c r="HQ17" s="160">
        <v>-21.091999999999999</v>
      </c>
      <c r="HR17" s="160">
        <v>-20.388999999999999</v>
      </c>
      <c r="HS17" s="160">
        <v>-4.7716000000000003</v>
      </c>
      <c r="HT17" s="160">
        <v>-4.5246000000000004</v>
      </c>
      <c r="HU17" s="161"/>
      <c r="HV17" s="161"/>
      <c r="HW17" s="160">
        <v>-25.7</v>
      </c>
      <c r="HX17" s="160">
        <v>-26.1</v>
      </c>
      <c r="HY17" s="160">
        <v>3.5348999999999999</v>
      </c>
      <c r="HZ17" s="160">
        <v>-8.8000000000000007</v>
      </c>
      <c r="IA17" s="160">
        <v>21.102</v>
      </c>
      <c r="IB17" s="160">
        <v>27.747</v>
      </c>
      <c r="IC17" s="160">
        <v>27.619</v>
      </c>
      <c r="ID17" s="160">
        <v>-19.100000000000001</v>
      </c>
      <c r="IE17" s="160">
        <v>-31.5</v>
      </c>
      <c r="IF17" s="160">
        <v>9.3000000000000007</v>
      </c>
      <c r="IG17" s="160">
        <v>8.3999000000000006</v>
      </c>
      <c r="IH17" s="160">
        <v>-17.856000000000002</v>
      </c>
      <c r="II17" s="160">
        <v>-17.791</v>
      </c>
      <c r="IJ17" s="160">
        <v>-55.35</v>
      </c>
      <c r="IK17" s="160">
        <v>-8.0655000000000001</v>
      </c>
      <c r="IL17" s="160">
        <v>-250.18</v>
      </c>
      <c r="IM17" s="160">
        <v>-14.863</v>
      </c>
      <c r="IN17" s="160">
        <v>76.356999999999999</v>
      </c>
      <c r="IO17" s="160">
        <v>114.31</v>
      </c>
      <c r="IP17" s="160">
        <v>49.670999999999999</v>
      </c>
      <c r="IQ17" s="160">
        <v>51.543999999999997</v>
      </c>
      <c r="IR17" s="160">
        <v>213.73</v>
      </c>
      <c r="IS17" s="160">
        <v>54.491</v>
      </c>
      <c r="IT17" s="160">
        <v>29.486000000000001</v>
      </c>
      <c r="IU17" s="160">
        <v>30.559000000000001</v>
      </c>
      <c r="IV17" s="160">
        <v>49.258000000000003</v>
      </c>
      <c r="IW17" s="160">
        <v>186.48</v>
      </c>
      <c r="IX17" s="161"/>
      <c r="IY17" s="160">
        <v>114.64</v>
      </c>
      <c r="IZ17" s="160">
        <v>-102.23</v>
      </c>
      <c r="JA17" s="160">
        <v>0.3528</v>
      </c>
      <c r="JB17" s="160">
        <v>7.5494000000000003</v>
      </c>
      <c r="JC17" s="160">
        <v>-8</v>
      </c>
      <c r="JD17" s="160">
        <v>-0.621</v>
      </c>
      <c r="JE17" s="160">
        <v>-0.627</v>
      </c>
      <c r="JF17" s="160">
        <v>3.0398999999999998</v>
      </c>
      <c r="JG17" s="160">
        <v>2.7999000000000001</v>
      </c>
      <c r="JH17" s="160">
        <v>-6.9572000000000003</v>
      </c>
      <c r="JI17" s="160">
        <v>-9.6971000000000007</v>
      </c>
      <c r="JJ17" s="160">
        <v>21.213999999999999</v>
      </c>
      <c r="JK17" s="160">
        <v>-7.2648000000000001</v>
      </c>
      <c r="JL17" s="160">
        <v>-0.8</v>
      </c>
      <c r="JM17" s="160">
        <v>3.1448999999999998</v>
      </c>
      <c r="JN17" s="160">
        <v>3.1259000000000001</v>
      </c>
      <c r="JO17" s="160">
        <v>0</v>
      </c>
      <c r="JP17" s="160">
        <v>0</v>
      </c>
      <c r="JQ17" s="160">
        <v>3.9127000000000001</v>
      </c>
      <c r="JR17" s="160">
        <v>3.0872999999999999</v>
      </c>
      <c r="JS17" s="160">
        <v>3.0935000000000001</v>
      </c>
      <c r="JT17" s="161"/>
      <c r="JU17" s="160">
        <v>14.8</v>
      </c>
      <c r="JV17" s="160">
        <v>7.2064000000000004</v>
      </c>
      <c r="JW17" s="160">
        <v>-0.38</v>
      </c>
      <c r="JX17" s="160">
        <v>0.37</v>
      </c>
      <c r="JY17" s="161"/>
      <c r="JZ17" s="160">
        <v>-12.445</v>
      </c>
      <c r="KA17" s="160">
        <v>-15.919</v>
      </c>
      <c r="KB17" s="161"/>
      <c r="KC17" s="160">
        <v>8.6051000000000002</v>
      </c>
      <c r="KD17" s="160">
        <v>-11.048</v>
      </c>
      <c r="KE17" s="160">
        <v>2.1699000000000002</v>
      </c>
      <c r="KF17" s="160">
        <v>-16.5</v>
      </c>
      <c r="KG17" s="160">
        <v>-0.8</v>
      </c>
      <c r="KH17" s="160">
        <v>48.975999999999999</v>
      </c>
      <c r="KI17" s="160">
        <v>-158.35</v>
      </c>
    </row>
    <row r="18" spans="1:295" ht="18" customHeight="1" x14ac:dyDescent="0.25">
      <c r="A18" s="159" t="s">
        <v>89</v>
      </c>
      <c r="B18" s="159" t="s">
        <v>647</v>
      </c>
      <c r="C18" s="162">
        <v>0</v>
      </c>
      <c r="D18" s="162">
        <v>2.6833</v>
      </c>
      <c r="E18" s="162">
        <v>-5.3944000000000001</v>
      </c>
      <c r="F18" s="162">
        <v>3.6884000000000001</v>
      </c>
      <c r="G18" s="162">
        <v>6.8769999999999998</v>
      </c>
      <c r="H18" s="162">
        <v>4.5224000000000002</v>
      </c>
      <c r="I18" s="162">
        <v>12.215999999999999</v>
      </c>
      <c r="J18" s="163"/>
      <c r="K18" s="162">
        <v>15.266</v>
      </c>
      <c r="L18" s="162">
        <v>6.7777000000000003</v>
      </c>
      <c r="M18" s="162">
        <v>-8.2363999999999997</v>
      </c>
      <c r="N18" s="162">
        <v>4.4400000000000004</v>
      </c>
      <c r="O18" s="162">
        <v>-24.2</v>
      </c>
      <c r="P18" s="162">
        <v>2.2000000000000002</v>
      </c>
      <c r="Q18" s="162">
        <v>1.6559999999999999</v>
      </c>
      <c r="R18" s="162">
        <v>-19.798999999999999</v>
      </c>
      <c r="S18" s="162">
        <v>2.2248000000000001</v>
      </c>
      <c r="T18" s="162">
        <v>-4.3106999999999998</v>
      </c>
      <c r="U18" s="162">
        <v>3.7082000000000002</v>
      </c>
      <c r="V18" s="162">
        <v>3.4499</v>
      </c>
      <c r="W18" s="162">
        <v>6.5511999999999997</v>
      </c>
      <c r="X18" s="162">
        <v>0</v>
      </c>
      <c r="Y18" s="162">
        <v>3.5182000000000002</v>
      </c>
      <c r="Z18" s="162">
        <v>2.3239999999999998</v>
      </c>
      <c r="AA18" s="163"/>
      <c r="AB18" s="162">
        <v>-0.34310000000000002</v>
      </c>
      <c r="AC18" s="162">
        <v>1.7209000000000001</v>
      </c>
      <c r="AD18" s="162">
        <v>1.7619</v>
      </c>
      <c r="AE18" s="162">
        <v>-0.188</v>
      </c>
      <c r="AF18" s="162">
        <v>-24.42</v>
      </c>
      <c r="AG18" s="162">
        <v>-11</v>
      </c>
      <c r="AH18" s="162">
        <v>-0.20899999999999999</v>
      </c>
      <c r="AI18" s="162">
        <v>0.24199999999999999</v>
      </c>
      <c r="AJ18" s="162">
        <v>12.359</v>
      </c>
      <c r="AK18" s="162">
        <v>12.439</v>
      </c>
      <c r="AL18" s="162">
        <v>-10</v>
      </c>
      <c r="AM18" s="162">
        <v>-25.129000000000001</v>
      </c>
      <c r="AN18" s="162">
        <v>-25.209</v>
      </c>
      <c r="AO18" s="162">
        <v>1.8666</v>
      </c>
      <c r="AP18" s="162">
        <v>4.3686999999999996</v>
      </c>
      <c r="AQ18" s="162">
        <v>16.937000000000001</v>
      </c>
      <c r="AR18" s="162">
        <v>18.422999999999998</v>
      </c>
      <c r="AS18" s="162">
        <v>-8.7802000000000007</v>
      </c>
      <c r="AT18" s="162">
        <v>68.988</v>
      </c>
      <c r="AU18" s="162">
        <v>69.891000000000005</v>
      </c>
      <c r="AV18" s="162">
        <v>-0.77029999999999998</v>
      </c>
      <c r="AW18" s="162">
        <v>-0.75219999999999998</v>
      </c>
      <c r="AX18" s="162">
        <v>-24.513999999999999</v>
      </c>
      <c r="AY18" s="162">
        <v>-21.433</v>
      </c>
      <c r="AZ18" s="162">
        <v>0.40689999999999998</v>
      </c>
      <c r="BA18" s="162">
        <v>3.0541999999999998</v>
      </c>
      <c r="BB18" s="162">
        <v>0</v>
      </c>
      <c r="BC18" s="162">
        <v>-2.9916999999999998</v>
      </c>
      <c r="BD18" s="162">
        <v>-2.5998999999999999</v>
      </c>
      <c r="BE18" s="162">
        <v>-2.5998999999999999</v>
      </c>
      <c r="BF18" s="162">
        <v>-25.13</v>
      </c>
      <c r="BG18" s="162">
        <v>-24.619</v>
      </c>
      <c r="BH18" s="162">
        <v>-6.3689</v>
      </c>
      <c r="BI18" s="162">
        <v>1.3141</v>
      </c>
      <c r="BJ18" s="163"/>
      <c r="BK18" s="163"/>
      <c r="BL18" s="162">
        <v>4.8555000000000001</v>
      </c>
      <c r="BM18" s="162">
        <v>3.3971</v>
      </c>
      <c r="BN18" s="162">
        <v>0</v>
      </c>
      <c r="BO18" s="162">
        <v>69.307000000000002</v>
      </c>
      <c r="BP18" s="162">
        <v>69.337999999999994</v>
      </c>
      <c r="BQ18" s="162">
        <v>-41.612000000000002</v>
      </c>
      <c r="BR18" s="162">
        <v>-57.503999999999998</v>
      </c>
      <c r="BS18" s="162">
        <v>-9.1669</v>
      </c>
      <c r="BT18" s="163"/>
      <c r="BU18" s="163"/>
      <c r="BV18" s="162">
        <v>6.9457000000000004</v>
      </c>
      <c r="BW18" s="162">
        <v>3.98</v>
      </c>
      <c r="BX18" s="162">
        <v>0.54</v>
      </c>
      <c r="BY18" s="162">
        <v>-16</v>
      </c>
      <c r="BZ18" s="162">
        <v>1.59</v>
      </c>
      <c r="CA18" s="162">
        <v>-17.678000000000001</v>
      </c>
      <c r="CB18" s="162">
        <v>-17.678000000000001</v>
      </c>
      <c r="CC18" s="162">
        <v>22.167000000000002</v>
      </c>
      <c r="CD18" s="162">
        <v>21.181999999999999</v>
      </c>
      <c r="CE18" s="162">
        <v>-0.2515</v>
      </c>
      <c r="CF18" s="162">
        <v>13.992000000000001</v>
      </c>
      <c r="CG18" s="162">
        <v>14.279</v>
      </c>
      <c r="CH18" s="162">
        <v>13.564</v>
      </c>
      <c r="CI18" s="162">
        <v>0</v>
      </c>
      <c r="CJ18" s="162">
        <v>2.88</v>
      </c>
      <c r="CK18" s="162">
        <v>6.4119999999999999</v>
      </c>
      <c r="CL18" s="162">
        <v>10.8</v>
      </c>
      <c r="CM18" s="162">
        <v>8.1</v>
      </c>
      <c r="CN18" s="162">
        <v>-1.34</v>
      </c>
      <c r="CO18" s="162">
        <v>35.215000000000003</v>
      </c>
      <c r="CP18" s="162">
        <v>35.390999999999998</v>
      </c>
      <c r="CQ18" s="162">
        <v>33.436999999999998</v>
      </c>
      <c r="CR18" s="162">
        <v>87.376000000000005</v>
      </c>
      <c r="CS18" s="162">
        <v>88.186999999999998</v>
      </c>
      <c r="CT18" s="162">
        <v>28.684999999999999</v>
      </c>
      <c r="CU18" s="162">
        <v>-92.924999999999997</v>
      </c>
      <c r="CV18" s="163"/>
      <c r="CW18" s="162">
        <v>2.4771000000000001</v>
      </c>
      <c r="CX18" s="162">
        <v>24.048999999999999</v>
      </c>
      <c r="CY18" s="162">
        <v>8.7898999999999994</v>
      </c>
      <c r="CZ18" s="163"/>
      <c r="DA18" s="162">
        <v>5.96</v>
      </c>
      <c r="DB18" s="162">
        <v>-8.1599000000000004</v>
      </c>
      <c r="DC18" s="162">
        <v>0.3145</v>
      </c>
      <c r="DD18" s="163"/>
      <c r="DE18" s="162">
        <v>0</v>
      </c>
      <c r="DF18" s="162">
        <v>1.0284</v>
      </c>
      <c r="DG18" s="162">
        <v>1.47E-2</v>
      </c>
      <c r="DH18" s="162">
        <v>-4.1196999999999999</v>
      </c>
      <c r="DI18" s="162">
        <v>16.798999999999999</v>
      </c>
      <c r="DJ18" s="162">
        <v>16.298999999999999</v>
      </c>
      <c r="DK18" s="162">
        <v>-4.0599999999999996</v>
      </c>
      <c r="DL18" s="162">
        <v>-1.87</v>
      </c>
      <c r="DM18" s="162">
        <v>48.896000000000001</v>
      </c>
      <c r="DN18" s="162">
        <v>2.9744999999999999</v>
      </c>
      <c r="DO18" s="162">
        <v>-1.53</v>
      </c>
      <c r="DP18" s="162">
        <v>-5.92</v>
      </c>
      <c r="DQ18" s="162">
        <v>6.48</v>
      </c>
      <c r="DR18" s="162">
        <v>-3.0951</v>
      </c>
      <c r="DS18" s="162">
        <v>-3.89</v>
      </c>
      <c r="DT18" s="162">
        <v>-3.8498999999999999</v>
      </c>
      <c r="DU18" s="162">
        <v>12.7</v>
      </c>
      <c r="DV18" s="162">
        <v>13.93</v>
      </c>
      <c r="DW18" s="163"/>
      <c r="DX18" s="162">
        <v>-3.0909</v>
      </c>
      <c r="DY18" s="162">
        <v>-27.311</v>
      </c>
      <c r="DZ18" s="162">
        <v>-25.899000000000001</v>
      </c>
      <c r="EA18" s="162">
        <v>0</v>
      </c>
      <c r="EB18" s="162">
        <v>-9.5496999999999996</v>
      </c>
      <c r="EC18" s="162">
        <v>-13.52</v>
      </c>
      <c r="ED18" s="162">
        <v>-13.468</v>
      </c>
      <c r="EE18" s="162">
        <v>-4.6078999999999999</v>
      </c>
      <c r="EF18" s="162">
        <v>-7.7310999999999996</v>
      </c>
      <c r="EG18" s="162">
        <v>-11.736000000000001</v>
      </c>
      <c r="EH18" s="162">
        <v>-56.234000000000002</v>
      </c>
      <c r="EI18" s="162">
        <v>12.27</v>
      </c>
      <c r="EJ18" s="162">
        <v>0</v>
      </c>
      <c r="EK18" s="162">
        <v>-13.853999999999999</v>
      </c>
      <c r="EL18" s="162">
        <v>-14.763999999999999</v>
      </c>
      <c r="EM18" s="162">
        <v>12.098000000000001</v>
      </c>
      <c r="EN18" s="162">
        <v>-22.663</v>
      </c>
      <c r="EO18" s="162">
        <v>-21.15</v>
      </c>
      <c r="EP18" s="162">
        <v>16.911999999999999</v>
      </c>
      <c r="EQ18" s="162">
        <v>-19.585999999999999</v>
      </c>
      <c r="ER18" s="162">
        <v>-19.288</v>
      </c>
      <c r="ES18" s="162">
        <v>0.46050000000000002</v>
      </c>
      <c r="ET18" s="162">
        <v>0</v>
      </c>
      <c r="EU18" s="162">
        <v>-14.689</v>
      </c>
      <c r="EV18" s="162">
        <v>-0.6</v>
      </c>
      <c r="EW18" s="162">
        <v>4.6386000000000003</v>
      </c>
      <c r="EX18" s="162">
        <v>-43.371000000000002</v>
      </c>
      <c r="EY18" s="163"/>
      <c r="EZ18" s="162">
        <v>-8.0275999999999996</v>
      </c>
      <c r="FA18" s="162">
        <v>6.2815000000000003</v>
      </c>
      <c r="FB18" s="162">
        <v>-1.1536</v>
      </c>
      <c r="FC18" s="162">
        <v>-39.145000000000003</v>
      </c>
      <c r="FD18" s="162">
        <v>4.0045999999999999</v>
      </c>
      <c r="FE18" s="163"/>
      <c r="FF18" s="162">
        <v>0</v>
      </c>
      <c r="FG18" s="163"/>
      <c r="FH18" s="162">
        <v>4.3464999999999998</v>
      </c>
      <c r="FI18" s="162">
        <v>2.2635999999999998</v>
      </c>
      <c r="FJ18" s="162">
        <v>4.8562000000000003</v>
      </c>
      <c r="FK18" s="162">
        <v>5.1910999999999996</v>
      </c>
      <c r="FL18" s="162">
        <v>29.303999999999998</v>
      </c>
      <c r="FM18" s="162">
        <v>9.9909999999999997</v>
      </c>
      <c r="FN18" s="162">
        <v>8.9133999999999993</v>
      </c>
      <c r="FO18" s="162">
        <v>30.949000000000002</v>
      </c>
      <c r="FP18" s="162">
        <v>41.819000000000003</v>
      </c>
      <c r="FQ18" s="162">
        <v>11.891</v>
      </c>
      <c r="FR18" s="162">
        <v>-5.5298999999999996</v>
      </c>
      <c r="FS18" s="162">
        <v>-2.5081000000000002</v>
      </c>
      <c r="FT18" s="162">
        <v>0.28860000000000002</v>
      </c>
      <c r="FU18" s="162">
        <v>1.95</v>
      </c>
      <c r="FV18" s="162">
        <v>0.54</v>
      </c>
      <c r="FW18" s="162">
        <v>-11.619</v>
      </c>
      <c r="FX18" s="162">
        <v>1.8642000000000001</v>
      </c>
      <c r="FY18" s="162">
        <v>7.4898999999999996</v>
      </c>
      <c r="FZ18" s="162">
        <v>2.3639999999999999</v>
      </c>
      <c r="GA18" s="162">
        <v>2.2027000000000001</v>
      </c>
      <c r="GB18" s="162">
        <v>28.2</v>
      </c>
      <c r="GC18" s="162">
        <v>-50.267000000000003</v>
      </c>
      <c r="GD18" s="162">
        <v>-40.460999999999999</v>
      </c>
      <c r="GE18" s="162">
        <v>-1.9198999999999999</v>
      </c>
      <c r="GF18" s="162">
        <v>22.257000000000001</v>
      </c>
      <c r="GG18" s="162">
        <v>6.9</v>
      </c>
      <c r="GH18" s="163"/>
      <c r="GI18" s="162">
        <v>7.5968999999999998</v>
      </c>
      <c r="GJ18" s="162">
        <v>-8.0020000000000007</v>
      </c>
      <c r="GK18" s="162">
        <v>1.7670999999999999</v>
      </c>
      <c r="GL18" s="162">
        <v>4.4299999999999999E-2</v>
      </c>
      <c r="GM18" s="163"/>
      <c r="GN18" s="162">
        <v>-9.8158999999999992</v>
      </c>
      <c r="GO18" s="162">
        <v>-0.17100000000000001</v>
      </c>
      <c r="GP18" s="162">
        <v>2.5931999999999999</v>
      </c>
      <c r="GQ18" s="162">
        <v>-35.209000000000003</v>
      </c>
      <c r="GR18" s="162">
        <v>-19.515999999999998</v>
      </c>
      <c r="GS18" s="163"/>
      <c r="GT18" s="163"/>
      <c r="GU18" s="162">
        <v>-5.4783999999999997</v>
      </c>
      <c r="GV18" s="163"/>
      <c r="GW18" s="162">
        <v>0.42120000000000002</v>
      </c>
      <c r="GX18" s="162">
        <v>2.7717000000000001</v>
      </c>
      <c r="GY18" s="162">
        <v>8.2711000000000006</v>
      </c>
      <c r="GZ18" s="163"/>
      <c r="HA18" s="162">
        <v>2</v>
      </c>
      <c r="HB18" s="162">
        <v>29.617999999999999</v>
      </c>
      <c r="HC18" s="162">
        <v>29.864999999999998</v>
      </c>
      <c r="HD18" s="162">
        <v>3.3498999999999999</v>
      </c>
      <c r="HE18" s="162">
        <v>0</v>
      </c>
      <c r="HF18" s="162">
        <v>39.97</v>
      </c>
      <c r="HG18" s="162">
        <v>35.896000000000001</v>
      </c>
      <c r="HH18" s="162">
        <v>68.564999999999998</v>
      </c>
      <c r="HI18" s="162">
        <v>5.7293000000000003</v>
      </c>
      <c r="HJ18" s="162">
        <v>4.0632000000000001</v>
      </c>
      <c r="HK18" s="162">
        <v>-9.2332000000000001</v>
      </c>
      <c r="HL18" s="162">
        <v>-10.867000000000001</v>
      </c>
      <c r="HM18" s="162">
        <v>0</v>
      </c>
      <c r="HN18" s="162">
        <v>-12.06</v>
      </c>
      <c r="HO18" s="162">
        <v>-17.632000000000001</v>
      </c>
      <c r="HP18" s="162">
        <v>107.1</v>
      </c>
      <c r="HQ18" s="162">
        <v>-21.745999999999999</v>
      </c>
      <c r="HR18" s="162">
        <v>-20.800999999999998</v>
      </c>
      <c r="HS18" s="162">
        <v>-5.0334000000000003</v>
      </c>
      <c r="HT18" s="162">
        <v>-4.6734</v>
      </c>
      <c r="HU18" s="163"/>
      <c r="HV18" s="163"/>
      <c r="HW18" s="162">
        <v>-26.2</v>
      </c>
      <c r="HX18" s="162">
        <v>-26.2</v>
      </c>
      <c r="HY18" s="162">
        <v>3.4982000000000002</v>
      </c>
      <c r="HZ18" s="162">
        <v>-8.3199000000000005</v>
      </c>
      <c r="IA18" s="162">
        <v>25.765000000000001</v>
      </c>
      <c r="IB18" s="162">
        <v>26.041</v>
      </c>
      <c r="IC18" s="162">
        <v>25.911999999999999</v>
      </c>
      <c r="ID18" s="162">
        <v>-18.7</v>
      </c>
      <c r="IE18" s="162">
        <v>-31.6</v>
      </c>
      <c r="IF18" s="162">
        <v>9.8000000000000007</v>
      </c>
      <c r="IG18" s="162">
        <v>8.8999000000000006</v>
      </c>
      <c r="IH18" s="162">
        <v>-17.856000000000002</v>
      </c>
      <c r="II18" s="162">
        <v>-17.791</v>
      </c>
      <c r="IJ18" s="162">
        <v>-48.125</v>
      </c>
      <c r="IK18" s="162">
        <v>-1.2652000000000001</v>
      </c>
      <c r="IL18" s="162">
        <v>-252.07</v>
      </c>
      <c r="IM18" s="162">
        <v>-16.998000000000001</v>
      </c>
      <c r="IN18" s="162">
        <v>74.332999999999998</v>
      </c>
      <c r="IO18" s="162">
        <v>114.38</v>
      </c>
      <c r="IP18" s="162">
        <v>49.351999999999997</v>
      </c>
      <c r="IQ18" s="162">
        <v>61.18</v>
      </c>
      <c r="IR18" s="162">
        <v>208.6</v>
      </c>
      <c r="IS18" s="162">
        <v>51.731999999999999</v>
      </c>
      <c r="IT18" s="162">
        <v>28.125</v>
      </c>
      <c r="IU18" s="162">
        <v>26.507000000000001</v>
      </c>
      <c r="IV18" s="162">
        <v>48.176000000000002</v>
      </c>
      <c r="IW18" s="162">
        <v>183.73</v>
      </c>
      <c r="IX18" s="163"/>
      <c r="IY18" s="162">
        <v>111.61</v>
      </c>
      <c r="IZ18" s="162">
        <v>-101.57</v>
      </c>
      <c r="JA18" s="162">
        <v>0.75070000000000003</v>
      </c>
      <c r="JB18" s="162">
        <v>7.4832000000000001</v>
      </c>
      <c r="JC18" s="162">
        <v>-7.92</v>
      </c>
      <c r="JD18" s="162">
        <v>-0.64200000000000002</v>
      </c>
      <c r="JE18" s="162">
        <v>-0.65</v>
      </c>
      <c r="JF18" s="162">
        <v>3.0398999999999998</v>
      </c>
      <c r="JG18" s="162">
        <v>2.16</v>
      </c>
      <c r="JH18" s="162">
        <v>-7.0472999999999999</v>
      </c>
      <c r="JI18" s="162">
        <v>-8.9341000000000008</v>
      </c>
      <c r="JJ18" s="162">
        <v>20.920999999999999</v>
      </c>
      <c r="JK18" s="162">
        <v>-6.9138000000000002</v>
      </c>
      <c r="JL18" s="162">
        <v>-0.7</v>
      </c>
      <c r="JM18" s="162">
        <v>2.637</v>
      </c>
      <c r="JN18" s="162">
        <v>3.2698999999999998</v>
      </c>
      <c r="JO18" s="162">
        <v>0</v>
      </c>
      <c r="JP18" s="162">
        <v>0</v>
      </c>
      <c r="JQ18" s="162">
        <v>3.4706000000000001</v>
      </c>
      <c r="JR18" s="162">
        <v>2.9750000000000001</v>
      </c>
      <c r="JS18" s="162">
        <v>2.7479</v>
      </c>
      <c r="JT18" s="163"/>
      <c r="JU18" s="162">
        <v>14.898999999999999</v>
      </c>
      <c r="JV18" s="162">
        <v>6.6828000000000003</v>
      </c>
      <c r="JW18" s="162">
        <v>-0.31</v>
      </c>
      <c r="JX18" s="162">
        <v>0.37</v>
      </c>
      <c r="JY18" s="163"/>
      <c r="JZ18" s="162">
        <v>-13.03</v>
      </c>
      <c r="KA18" s="162">
        <v>-16.474</v>
      </c>
      <c r="KB18" s="163"/>
      <c r="KC18" s="162">
        <v>8.9480000000000004</v>
      </c>
      <c r="KD18" s="162">
        <v>-11.505000000000001</v>
      </c>
      <c r="KE18" s="162">
        <v>2.2665999999999999</v>
      </c>
      <c r="KF18" s="162">
        <v>-16.798999999999999</v>
      </c>
      <c r="KG18" s="162">
        <v>-1</v>
      </c>
      <c r="KH18" s="162">
        <v>46.161999999999999</v>
      </c>
      <c r="KI18" s="162">
        <v>-157.51</v>
      </c>
    </row>
    <row r="19" spans="1:295" ht="18" customHeight="1" x14ac:dyDescent="0.25">
      <c r="A19" s="159" t="s">
        <v>89</v>
      </c>
      <c r="B19" s="159" t="s">
        <v>648</v>
      </c>
      <c r="C19" s="162">
        <v>0</v>
      </c>
      <c r="D19" s="162">
        <v>1.9801</v>
      </c>
      <c r="E19" s="162">
        <v>-4.5694999999999997</v>
      </c>
      <c r="F19" s="162">
        <v>1.2135</v>
      </c>
      <c r="G19" s="162">
        <v>6.6835000000000004</v>
      </c>
      <c r="H19" s="162">
        <v>4.7337999999999996</v>
      </c>
      <c r="I19" s="162">
        <v>11.983000000000001</v>
      </c>
      <c r="J19" s="163"/>
      <c r="K19" s="162">
        <v>12.486000000000001</v>
      </c>
      <c r="L19" s="162">
        <v>4.8478000000000003</v>
      </c>
      <c r="M19" s="162">
        <v>-5.7084000000000001</v>
      </c>
      <c r="N19" s="162">
        <v>-2.2200000000000002</v>
      </c>
      <c r="O19" s="162">
        <v>-24.2</v>
      </c>
      <c r="P19" s="162">
        <v>0</v>
      </c>
      <c r="Q19" s="162">
        <v>2.4839000000000002</v>
      </c>
      <c r="R19" s="162">
        <v>-19.798999999999999</v>
      </c>
      <c r="S19" s="162">
        <v>2.4413</v>
      </c>
      <c r="T19" s="162">
        <v>-5.4641999999999999</v>
      </c>
      <c r="U19" s="162">
        <v>3.3708999999999998</v>
      </c>
      <c r="V19" s="162">
        <v>3.2848000000000002</v>
      </c>
      <c r="W19" s="162">
        <v>6.2919999999999998</v>
      </c>
      <c r="X19" s="162">
        <v>0</v>
      </c>
      <c r="Y19" s="162">
        <v>3.1320999999999999</v>
      </c>
      <c r="Z19" s="162">
        <v>2.4476</v>
      </c>
      <c r="AA19" s="163"/>
      <c r="AB19" s="162">
        <v>-0.42280000000000001</v>
      </c>
      <c r="AC19" s="162">
        <v>0.6</v>
      </c>
      <c r="AD19" s="162">
        <v>0.61899999999999999</v>
      </c>
      <c r="AE19" s="162">
        <v>-2.5999999999999999E-2</v>
      </c>
      <c r="AF19" s="162">
        <v>-17.760000000000002</v>
      </c>
      <c r="AG19" s="162">
        <v>-11</v>
      </c>
      <c r="AH19" s="162">
        <v>-0.308</v>
      </c>
      <c r="AI19" s="162">
        <v>0.245</v>
      </c>
      <c r="AJ19" s="162">
        <v>3.25</v>
      </c>
      <c r="AK19" s="162">
        <v>3.71</v>
      </c>
      <c r="AL19" s="162">
        <v>-10</v>
      </c>
      <c r="AM19" s="162">
        <v>-22.54</v>
      </c>
      <c r="AN19" s="162">
        <v>-22.629000000000001</v>
      </c>
      <c r="AO19" s="162">
        <v>4.2050999999999998</v>
      </c>
      <c r="AP19" s="162">
        <v>5.4808000000000003</v>
      </c>
      <c r="AQ19" s="162">
        <v>6.3996000000000004</v>
      </c>
      <c r="AR19" s="162">
        <v>7.577</v>
      </c>
      <c r="AS19" s="162">
        <v>-12.105</v>
      </c>
      <c r="AT19" s="162">
        <v>32.015999999999998</v>
      </c>
      <c r="AU19" s="162">
        <v>32.494</v>
      </c>
      <c r="AV19" s="162">
        <v>12.183999999999999</v>
      </c>
      <c r="AW19" s="162">
        <v>15.79</v>
      </c>
      <c r="AX19" s="162">
        <v>-25.853999999999999</v>
      </c>
      <c r="AY19" s="162">
        <v>-25.184000000000001</v>
      </c>
      <c r="AZ19" s="162">
        <v>1.9850000000000001</v>
      </c>
      <c r="BA19" s="162">
        <v>16.308</v>
      </c>
      <c r="BB19" s="162">
        <v>0</v>
      </c>
      <c r="BC19" s="162">
        <v>-2.9182000000000001</v>
      </c>
      <c r="BD19" s="162">
        <v>-2.4998999999999998</v>
      </c>
      <c r="BE19" s="162">
        <v>-2.4998999999999998</v>
      </c>
      <c r="BF19" s="162">
        <v>-11.545</v>
      </c>
      <c r="BG19" s="162">
        <v>-11.771000000000001</v>
      </c>
      <c r="BH19" s="162">
        <v>-2.8073999999999999</v>
      </c>
      <c r="BI19" s="162">
        <v>1.3141</v>
      </c>
      <c r="BJ19" s="163"/>
      <c r="BK19" s="163"/>
      <c r="BL19" s="162">
        <v>0.5988</v>
      </c>
      <c r="BM19" s="162">
        <v>0.84279999999999999</v>
      </c>
      <c r="BN19" s="162">
        <v>0</v>
      </c>
      <c r="BO19" s="162">
        <v>64.332999999999998</v>
      </c>
      <c r="BP19" s="162">
        <v>65.004000000000005</v>
      </c>
      <c r="BQ19" s="162">
        <v>-39.241999999999997</v>
      </c>
      <c r="BR19" s="162">
        <v>-61.07</v>
      </c>
      <c r="BS19" s="162">
        <v>-9.1669</v>
      </c>
      <c r="BT19" s="163"/>
      <c r="BU19" s="163"/>
      <c r="BV19" s="162">
        <v>9.1712000000000007</v>
      </c>
      <c r="BW19" s="162">
        <v>6.0399000000000003</v>
      </c>
      <c r="BX19" s="162">
        <v>2.74</v>
      </c>
      <c r="BY19" s="162">
        <v>-14.439</v>
      </c>
      <c r="BZ19" s="162">
        <v>2.5699000000000001</v>
      </c>
      <c r="CA19" s="162">
        <v>-17.678000000000001</v>
      </c>
      <c r="CB19" s="162">
        <v>-17.812000000000001</v>
      </c>
      <c r="CC19" s="162">
        <v>23.353999999999999</v>
      </c>
      <c r="CD19" s="162">
        <v>21.292999999999999</v>
      </c>
      <c r="CE19" s="162">
        <v>-0.34899999999999998</v>
      </c>
      <c r="CF19" s="162">
        <v>16.614999999999998</v>
      </c>
      <c r="CG19" s="162">
        <v>15.901</v>
      </c>
      <c r="CH19" s="162">
        <v>6.2846000000000002</v>
      </c>
      <c r="CI19" s="162">
        <v>0</v>
      </c>
      <c r="CJ19" s="162">
        <v>2.88</v>
      </c>
      <c r="CK19" s="162">
        <v>6.4119999999999999</v>
      </c>
      <c r="CL19" s="162">
        <v>10.699</v>
      </c>
      <c r="CM19" s="162">
        <v>8.1998999999999995</v>
      </c>
      <c r="CN19" s="162">
        <v>-1.36</v>
      </c>
      <c r="CO19" s="162">
        <v>36.299999999999997</v>
      </c>
      <c r="CP19" s="162">
        <v>36.618000000000002</v>
      </c>
      <c r="CQ19" s="162">
        <v>34.643999999999998</v>
      </c>
      <c r="CR19" s="162">
        <v>91.858000000000004</v>
      </c>
      <c r="CS19" s="162">
        <v>92.135999999999996</v>
      </c>
      <c r="CT19" s="162">
        <v>1</v>
      </c>
      <c r="CU19" s="162">
        <v>-87.738</v>
      </c>
      <c r="CV19" s="163"/>
      <c r="CW19" s="162">
        <v>2.2568999999999999</v>
      </c>
      <c r="CX19" s="162">
        <v>25.739000000000001</v>
      </c>
      <c r="CY19" s="162">
        <v>8.56</v>
      </c>
      <c r="CZ19" s="163"/>
      <c r="DA19" s="162">
        <v>6.1553000000000004</v>
      </c>
      <c r="DB19" s="162">
        <v>-8.0198999999999998</v>
      </c>
      <c r="DC19" s="162">
        <v>0.3145</v>
      </c>
      <c r="DD19" s="163"/>
      <c r="DE19" s="162">
        <v>0</v>
      </c>
      <c r="DF19" s="162">
        <v>2.7669999999999999</v>
      </c>
      <c r="DG19" s="162">
        <v>1.4800000000000001E-2</v>
      </c>
      <c r="DH19" s="162">
        <v>-3.9725999999999999</v>
      </c>
      <c r="DI19" s="162">
        <v>14.398999999999999</v>
      </c>
      <c r="DJ19" s="162">
        <v>16.298999999999999</v>
      </c>
      <c r="DK19" s="162">
        <v>-3.85</v>
      </c>
      <c r="DL19" s="162">
        <v>-1.3089999999999999</v>
      </c>
      <c r="DM19" s="162">
        <v>49.369</v>
      </c>
      <c r="DN19" s="162">
        <v>3.7166999999999999</v>
      </c>
      <c r="DO19" s="162">
        <v>-0.99</v>
      </c>
      <c r="DP19" s="162">
        <v>-6.09</v>
      </c>
      <c r="DQ19" s="162">
        <v>5.8724999999999996</v>
      </c>
      <c r="DR19" s="162">
        <v>-3.7858000000000001</v>
      </c>
      <c r="DS19" s="162">
        <v>-4.0399000000000003</v>
      </c>
      <c r="DT19" s="162">
        <v>-4.03</v>
      </c>
      <c r="DU19" s="162">
        <v>13.83</v>
      </c>
      <c r="DV19" s="162">
        <v>14.4</v>
      </c>
      <c r="DW19" s="163"/>
      <c r="DX19" s="162">
        <v>-3.6272000000000002</v>
      </c>
      <c r="DY19" s="162">
        <v>-27.68</v>
      </c>
      <c r="DZ19" s="162">
        <v>-26.454000000000001</v>
      </c>
      <c r="EA19" s="162">
        <v>0</v>
      </c>
      <c r="EB19" s="162">
        <v>-8.3945000000000007</v>
      </c>
      <c r="EC19" s="162">
        <v>-12.433999999999999</v>
      </c>
      <c r="ED19" s="162">
        <v>-12.68</v>
      </c>
      <c r="EE19" s="162">
        <v>-3.7524999999999999</v>
      </c>
      <c r="EF19" s="162">
        <v>-4.6371000000000002</v>
      </c>
      <c r="EG19" s="162">
        <v>-11.468</v>
      </c>
      <c r="EH19" s="162">
        <v>-58.223999999999997</v>
      </c>
      <c r="EI19" s="162">
        <v>20.003</v>
      </c>
      <c r="EJ19" s="162">
        <v>0</v>
      </c>
      <c r="EK19" s="162">
        <v>-14.629</v>
      </c>
      <c r="EL19" s="162">
        <v>-15.672000000000001</v>
      </c>
      <c r="EM19" s="162">
        <v>13.755000000000001</v>
      </c>
      <c r="EN19" s="162">
        <v>-21.91</v>
      </c>
      <c r="EO19" s="162">
        <v>-21.004000000000001</v>
      </c>
      <c r="EP19" s="162">
        <v>16.911999999999999</v>
      </c>
      <c r="EQ19" s="162">
        <v>-21.896000000000001</v>
      </c>
      <c r="ER19" s="162">
        <v>-20.501999999999999</v>
      </c>
      <c r="ES19" s="162">
        <v>-0.23860000000000001</v>
      </c>
      <c r="ET19" s="162">
        <v>-6.4099000000000004</v>
      </c>
      <c r="EU19" s="162">
        <v>-9.9699000000000009</v>
      </c>
      <c r="EV19" s="162">
        <v>2</v>
      </c>
      <c r="EW19" s="162">
        <v>4.6177999999999999</v>
      </c>
      <c r="EX19" s="162">
        <v>-42.308</v>
      </c>
      <c r="EY19" s="163"/>
      <c r="EZ19" s="162">
        <v>-7.1639999999999997</v>
      </c>
      <c r="FA19" s="162">
        <v>5.8856999999999999</v>
      </c>
      <c r="FB19" s="162">
        <v>-1.3329</v>
      </c>
      <c r="FC19" s="162">
        <v>-39.145000000000003</v>
      </c>
      <c r="FD19" s="162">
        <v>4.0045999999999999</v>
      </c>
      <c r="FE19" s="163"/>
      <c r="FF19" s="162">
        <v>0</v>
      </c>
      <c r="FG19" s="163"/>
      <c r="FH19" s="162">
        <v>3.5640000000000001</v>
      </c>
      <c r="FI19" s="162">
        <v>2.8363999999999998</v>
      </c>
      <c r="FJ19" s="162">
        <v>5.6935000000000002</v>
      </c>
      <c r="FK19" s="162">
        <v>5.6935000000000002</v>
      </c>
      <c r="FL19" s="162">
        <v>26.625</v>
      </c>
      <c r="FM19" s="162">
        <v>9.8834</v>
      </c>
      <c r="FN19" s="162">
        <v>9.69</v>
      </c>
      <c r="FO19" s="162">
        <v>29.673999999999999</v>
      </c>
      <c r="FP19" s="162">
        <v>38.54</v>
      </c>
      <c r="FQ19" s="162">
        <v>12.446999999999999</v>
      </c>
      <c r="FR19" s="162">
        <v>-6.0998999999999999</v>
      </c>
      <c r="FS19" s="162">
        <v>-2.5099</v>
      </c>
      <c r="FT19" s="162">
        <v>0.35</v>
      </c>
      <c r="FU19" s="162">
        <v>2.09</v>
      </c>
      <c r="FV19" s="162">
        <v>-0.4</v>
      </c>
      <c r="FW19" s="162">
        <v>-13.162000000000001</v>
      </c>
      <c r="FX19" s="162">
        <v>1.8194999999999999</v>
      </c>
      <c r="FY19" s="162">
        <v>7.1859000000000002</v>
      </c>
      <c r="FZ19" s="162">
        <v>2.3589000000000002</v>
      </c>
      <c r="GA19" s="162">
        <v>1.9424999999999999</v>
      </c>
      <c r="GB19" s="162">
        <v>27.43</v>
      </c>
      <c r="GC19" s="162">
        <v>-45.15</v>
      </c>
      <c r="GD19" s="162">
        <v>-36.412999999999997</v>
      </c>
      <c r="GE19" s="162">
        <v>-2.2299000000000002</v>
      </c>
      <c r="GF19" s="162">
        <v>21.105</v>
      </c>
      <c r="GG19" s="162">
        <v>7.3</v>
      </c>
      <c r="GH19" s="163"/>
      <c r="GI19" s="162">
        <v>7.3719999999999999</v>
      </c>
      <c r="GJ19" s="162">
        <v>-7.7442000000000002</v>
      </c>
      <c r="GK19" s="162">
        <v>1.79</v>
      </c>
      <c r="GL19" s="162">
        <v>6.8199999999999997E-2</v>
      </c>
      <c r="GM19" s="163"/>
      <c r="GN19" s="162">
        <v>-11.17</v>
      </c>
      <c r="GO19" s="162">
        <v>-0.38</v>
      </c>
      <c r="GP19" s="162">
        <v>4.9370000000000003</v>
      </c>
      <c r="GQ19" s="162">
        <v>-36.720999999999997</v>
      </c>
      <c r="GR19" s="162">
        <v>-18.306999999999999</v>
      </c>
      <c r="GS19" s="163"/>
      <c r="GT19" s="163"/>
      <c r="GU19" s="162">
        <v>-6.9687999999999999</v>
      </c>
      <c r="GV19" s="163"/>
      <c r="GW19" s="162">
        <v>-1.8584000000000001</v>
      </c>
      <c r="GX19" s="162">
        <v>2.8353999999999999</v>
      </c>
      <c r="GY19" s="162">
        <v>8.2345000000000006</v>
      </c>
      <c r="GZ19" s="163"/>
      <c r="HA19" s="162">
        <v>2.7572000000000001</v>
      </c>
      <c r="HB19" s="162">
        <v>32.213999999999999</v>
      </c>
      <c r="HC19" s="162">
        <v>34.043999999999997</v>
      </c>
      <c r="HD19" s="162">
        <v>3.7698999999999998</v>
      </c>
      <c r="HE19" s="162">
        <v>0</v>
      </c>
      <c r="HF19" s="162">
        <v>36.527999999999999</v>
      </c>
      <c r="HG19" s="162">
        <v>43.722000000000001</v>
      </c>
      <c r="HH19" s="162">
        <v>72.453000000000003</v>
      </c>
      <c r="HI19" s="162">
        <v>7.4320000000000004</v>
      </c>
      <c r="HJ19" s="162">
        <v>5.2004000000000001</v>
      </c>
      <c r="HK19" s="162">
        <v>-10.798999999999999</v>
      </c>
      <c r="HL19" s="162">
        <v>-11.8</v>
      </c>
      <c r="HM19" s="162">
        <v>0</v>
      </c>
      <c r="HN19" s="162">
        <v>-11.105</v>
      </c>
      <c r="HO19" s="162">
        <v>-17.632000000000001</v>
      </c>
      <c r="HP19" s="162">
        <v>107.1</v>
      </c>
      <c r="HQ19" s="162">
        <v>-19.757000000000001</v>
      </c>
      <c r="HR19" s="162">
        <v>-19.093</v>
      </c>
      <c r="HS19" s="162">
        <v>-1.7862</v>
      </c>
      <c r="HT19" s="162">
        <v>-1.7124999999999999</v>
      </c>
      <c r="HU19" s="163"/>
      <c r="HV19" s="163"/>
      <c r="HW19" s="162">
        <v>-24.798999999999999</v>
      </c>
      <c r="HX19" s="162">
        <v>-24.899000000000001</v>
      </c>
      <c r="HY19" s="162">
        <v>3.5512999999999999</v>
      </c>
      <c r="HZ19" s="162">
        <v>-10.239000000000001</v>
      </c>
      <c r="IA19" s="162">
        <v>25.114000000000001</v>
      </c>
      <c r="IB19" s="162">
        <v>27.152000000000001</v>
      </c>
      <c r="IC19" s="162">
        <v>26.946999999999999</v>
      </c>
      <c r="ID19" s="162">
        <v>-18.298999999999999</v>
      </c>
      <c r="IE19" s="162">
        <v>-31.6</v>
      </c>
      <c r="IF19" s="162">
        <v>7.6999000000000004</v>
      </c>
      <c r="IG19" s="162">
        <v>6.8</v>
      </c>
      <c r="IH19" s="162">
        <v>-17.856000000000002</v>
      </c>
      <c r="II19" s="162">
        <v>-17.791</v>
      </c>
      <c r="IJ19" s="162">
        <v>-43.938000000000002</v>
      </c>
      <c r="IK19" s="162">
        <v>-3.0943000000000001</v>
      </c>
      <c r="IL19" s="162">
        <v>-250.91</v>
      </c>
      <c r="IM19" s="162">
        <v>-17.637</v>
      </c>
      <c r="IN19" s="162">
        <v>73.322999999999993</v>
      </c>
      <c r="IO19" s="162">
        <v>120.29</v>
      </c>
      <c r="IP19" s="162">
        <v>42.067</v>
      </c>
      <c r="IQ19" s="162">
        <v>52.218000000000004</v>
      </c>
      <c r="IR19" s="162">
        <v>212.62</v>
      </c>
      <c r="IS19" s="162">
        <v>58.856000000000002</v>
      </c>
      <c r="IT19" s="162">
        <v>32.582000000000001</v>
      </c>
      <c r="IU19" s="162">
        <v>27.867999999999999</v>
      </c>
      <c r="IV19" s="162">
        <v>52.786000000000001</v>
      </c>
      <c r="IW19" s="162">
        <v>192.86</v>
      </c>
      <c r="IX19" s="163"/>
      <c r="IY19" s="162">
        <v>121.25</v>
      </c>
      <c r="IZ19" s="162">
        <v>-106.49</v>
      </c>
      <c r="JA19" s="162">
        <v>0.4456</v>
      </c>
      <c r="JB19" s="162">
        <v>7.5327999999999999</v>
      </c>
      <c r="JC19" s="162">
        <v>-7.1199000000000003</v>
      </c>
      <c r="JD19" s="162">
        <v>-0.503</v>
      </c>
      <c r="JE19" s="162">
        <v>-0.51</v>
      </c>
      <c r="JF19" s="162">
        <v>2.48</v>
      </c>
      <c r="JG19" s="162">
        <v>3.5198999999999998</v>
      </c>
      <c r="JH19" s="162">
        <v>-7.202</v>
      </c>
      <c r="JI19" s="162">
        <v>-10.252000000000001</v>
      </c>
      <c r="JJ19" s="162">
        <v>21.654</v>
      </c>
      <c r="JK19" s="162">
        <v>-6.9413</v>
      </c>
      <c r="JL19" s="162">
        <v>0</v>
      </c>
      <c r="JM19" s="162">
        <v>3.8529</v>
      </c>
      <c r="JN19" s="162">
        <v>3.4689999999999999</v>
      </c>
      <c r="JO19" s="162">
        <v>0</v>
      </c>
      <c r="JP19" s="162">
        <v>0</v>
      </c>
      <c r="JQ19" s="162">
        <v>3.9621</v>
      </c>
      <c r="JR19" s="162">
        <v>2.7665999999999999</v>
      </c>
      <c r="JS19" s="162">
        <v>3.1358000000000001</v>
      </c>
      <c r="JT19" s="163"/>
      <c r="JU19" s="162">
        <v>14.898999999999999</v>
      </c>
      <c r="JV19" s="162">
        <v>7.1571999999999996</v>
      </c>
      <c r="JW19" s="162">
        <v>-0.25</v>
      </c>
      <c r="JX19" s="162">
        <v>0.37</v>
      </c>
      <c r="JY19" s="163"/>
      <c r="JZ19" s="162">
        <v>-12.398</v>
      </c>
      <c r="KA19" s="162">
        <v>-15.234</v>
      </c>
      <c r="KB19" s="163"/>
      <c r="KC19" s="162">
        <v>8.0234000000000005</v>
      </c>
      <c r="KD19" s="162">
        <v>-10.782999999999999</v>
      </c>
      <c r="KE19" s="162">
        <v>2.0861999999999998</v>
      </c>
      <c r="KF19" s="162">
        <v>-16.600000000000001</v>
      </c>
      <c r="KG19" s="162">
        <v>-1</v>
      </c>
      <c r="KH19" s="162">
        <v>49.518000000000001</v>
      </c>
      <c r="KI19" s="162">
        <v>-159.38999999999999</v>
      </c>
    </row>
    <row r="20" spans="1:295" ht="18" customHeight="1" x14ac:dyDescent="0.25">
      <c r="A20" s="159" t="s">
        <v>89</v>
      </c>
      <c r="B20" s="159" t="s">
        <v>649</v>
      </c>
      <c r="C20" s="162">
        <v>0</v>
      </c>
      <c r="D20" s="162">
        <v>2.0859999999999999</v>
      </c>
      <c r="E20" s="162">
        <v>-4.8893000000000004</v>
      </c>
      <c r="F20" s="162">
        <v>1.1028</v>
      </c>
      <c r="G20" s="162">
        <v>6.8304999999999998</v>
      </c>
      <c r="H20" s="162">
        <v>2.8111999999999999</v>
      </c>
      <c r="I20" s="162">
        <v>12.313000000000001</v>
      </c>
      <c r="J20" s="163"/>
      <c r="K20" s="162">
        <v>13.271000000000001</v>
      </c>
      <c r="L20" s="162">
        <v>4.7598000000000003</v>
      </c>
      <c r="M20" s="162">
        <v>-6.2690000000000001</v>
      </c>
      <c r="N20" s="162">
        <v>-2.2200000000000002</v>
      </c>
      <c r="O20" s="162">
        <v>-22</v>
      </c>
      <c r="P20" s="162">
        <v>0</v>
      </c>
      <c r="Q20" s="162">
        <v>2.4839000000000002</v>
      </c>
      <c r="R20" s="162">
        <v>-17.600000000000001</v>
      </c>
      <c r="S20" s="162">
        <v>2.3959999999999999</v>
      </c>
      <c r="T20" s="162">
        <v>-4.4245000000000001</v>
      </c>
      <c r="U20" s="162">
        <v>3.2105999999999999</v>
      </c>
      <c r="V20" s="162">
        <v>3.1876000000000002</v>
      </c>
      <c r="W20" s="162">
        <v>6.1178999999999997</v>
      </c>
      <c r="X20" s="162">
        <v>0</v>
      </c>
      <c r="Y20" s="162">
        <v>2.2311999999999999</v>
      </c>
      <c r="Z20" s="162">
        <v>2.3843999999999999</v>
      </c>
      <c r="AA20" s="163"/>
      <c r="AB20" s="162">
        <v>-0.46400000000000002</v>
      </c>
      <c r="AC20" s="162">
        <v>0.46600000000000003</v>
      </c>
      <c r="AD20" s="162">
        <v>0.49</v>
      </c>
      <c r="AE20" s="162">
        <v>-0.253</v>
      </c>
      <c r="AF20" s="162">
        <v>-17.760000000000002</v>
      </c>
      <c r="AG20" s="162">
        <v>-13.2</v>
      </c>
      <c r="AH20" s="162">
        <v>-0.32900000000000001</v>
      </c>
      <c r="AI20" s="162">
        <v>0.24299999999999999</v>
      </c>
      <c r="AJ20" s="162">
        <v>2.15</v>
      </c>
      <c r="AK20" s="162">
        <v>1.97</v>
      </c>
      <c r="AL20" s="162">
        <v>-10</v>
      </c>
      <c r="AM20" s="162">
        <v>-20.93</v>
      </c>
      <c r="AN20" s="162">
        <v>-21.158999999999999</v>
      </c>
      <c r="AO20" s="162">
        <v>2.4716</v>
      </c>
      <c r="AP20" s="162">
        <v>4.7477</v>
      </c>
      <c r="AQ20" s="162">
        <v>7.0692000000000004</v>
      </c>
      <c r="AR20" s="162">
        <v>8.3937000000000008</v>
      </c>
      <c r="AS20" s="162">
        <v>-11.612</v>
      </c>
      <c r="AT20" s="162">
        <v>30.542000000000002</v>
      </c>
      <c r="AU20" s="162">
        <v>31.228999999999999</v>
      </c>
      <c r="AV20" s="162">
        <v>7.8532999999999999</v>
      </c>
      <c r="AW20" s="162">
        <v>15.231999999999999</v>
      </c>
      <c r="AX20" s="162">
        <v>-25.72</v>
      </c>
      <c r="AY20" s="162">
        <v>-20.896999999999998</v>
      </c>
      <c r="AZ20" s="162">
        <v>2.3795999999999999</v>
      </c>
      <c r="BA20" s="162">
        <v>5.5087000000000002</v>
      </c>
      <c r="BB20" s="162">
        <v>0</v>
      </c>
      <c r="BC20" s="162">
        <v>-3.3942000000000001</v>
      </c>
      <c r="BD20" s="162">
        <v>-2.1999</v>
      </c>
      <c r="BE20" s="162">
        <v>-2.2999000000000001</v>
      </c>
      <c r="BF20" s="162">
        <v>-8.7444000000000006</v>
      </c>
      <c r="BG20" s="162">
        <v>-15.038</v>
      </c>
      <c r="BH20" s="162">
        <v>-2.2002000000000002</v>
      </c>
      <c r="BI20" s="162">
        <v>1.3141</v>
      </c>
      <c r="BJ20" s="163"/>
      <c r="BK20" s="163"/>
      <c r="BL20" s="162">
        <v>0</v>
      </c>
      <c r="BM20" s="162">
        <v>0.36620000000000003</v>
      </c>
      <c r="BN20" s="162">
        <v>0</v>
      </c>
      <c r="BO20" s="162">
        <v>63.325000000000003</v>
      </c>
      <c r="BP20" s="162">
        <v>63.02</v>
      </c>
      <c r="BQ20" s="162">
        <v>-35.594000000000001</v>
      </c>
      <c r="BR20" s="162">
        <v>-60.383000000000003</v>
      </c>
      <c r="BS20" s="162">
        <v>-9.1669</v>
      </c>
      <c r="BT20" s="163"/>
      <c r="BU20" s="163"/>
      <c r="BV20" s="162">
        <v>5.6085000000000003</v>
      </c>
      <c r="BW20" s="162">
        <v>5.13</v>
      </c>
      <c r="BX20" s="162">
        <v>1.57</v>
      </c>
      <c r="BY20" s="162">
        <v>-16.260000000000002</v>
      </c>
      <c r="BZ20" s="162">
        <v>0.82</v>
      </c>
      <c r="CA20" s="162">
        <v>-16.338000000000001</v>
      </c>
      <c r="CB20" s="162">
        <v>-16.204000000000001</v>
      </c>
      <c r="CC20" s="162">
        <v>21.346</v>
      </c>
      <c r="CD20" s="162">
        <v>19.420999999999999</v>
      </c>
      <c r="CE20" s="162">
        <v>-0.3261</v>
      </c>
      <c r="CF20" s="162">
        <v>12.444000000000001</v>
      </c>
      <c r="CG20" s="162">
        <v>13.119</v>
      </c>
      <c r="CH20" s="162">
        <v>3.8738999999999999</v>
      </c>
      <c r="CI20" s="162">
        <v>0</v>
      </c>
      <c r="CJ20" s="162">
        <v>2.88</v>
      </c>
      <c r="CK20" s="162">
        <v>6.4119999999999999</v>
      </c>
      <c r="CL20" s="162">
        <v>11.1</v>
      </c>
      <c r="CM20" s="162">
        <v>8</v>
      </c>
      <c r="CN20" s="162">
        <v>-1.3998999999999999</v>
      </c>
      <c r="CO20" s="162">
        <v>33.759</v>
      </c>
      <c r="CP20" s="162">
        <v>33.994</v>
      </c>
      <c r="CQ20" s="162">
        <v>31.774000000000001</v>
      </c>
      <c r="CR20" s="162">
        <v>93.870999999999995</v>
      </c>
      <c r="CS20" s="162">
        <v>93.837000000000003</v>
      </c>
      <c r="CT20" s="162">
        <v>-12.057</v>
      </c>
      <c r="CU20" s="162">
        <v>-85.525999999999996</v>
      </c>
      <c r="CV20" s="163"/>
      <c r="CW20" s="162">
        <v>2.7023000000000001</v>
      </c>
      <c r="CX20" s="162">
        <v>24.809000000000001</v>
      </c>
      <c r="CY20" s="162">
        <v>8.4899000000000004</v>
      </c>
      <c r="CZ20" s="163"/>
      <c r="DA20" s="162">
        <v>6.3506999999999998</v>
      </c>
      <c r="DB20" s="162">
        <v>-8.1198999999999995</v>
      </c>
      <c r="DC20" s="162">
        <v>0.3145</v>
      </c>
      <c r="DD20" s="163"/>
      <c r="DE20" s="162">
        <v>0</v>
      </c>
      <c r="DF20" s="162">
        <v>2.9327000000000001</v>
      </c>
      <c r="DG20" s="162">
        <v>1.49E-2</v>
      </c>
      <c r="DH20" s="162">
        <v>-4.0659000000000001</v>
      </c>
      <c r="DI20" s="162">
        <v>16.7</v>
      </c>
      <c r="DJ20" s="162">
        <v>16.399000000000001</v>
      </c>
      <c r="DK20" s="162">
        <v>-3.7707000000000002</v>
      </c>
      <c r="DL20" s="162">
        <v>-0.93500000000000005</v>
      </c>
      <c r="DM20" s="162">
        <v>50.789000000000001</v>
      </c>
      <c r="DN20" s="162">
        <v>4.4588999999999999</v>
      </c>
      <c r="DO20" s="162">
        <v>-0.62</v>
      </c>
      <c r="DP20" s="162">
        <v>-6.21</v>
      </c>
      <c r="DQ20" s="162">
        <v>6.3719999999999999</v>
      </c>
      <c r="DR20" s="162">
        <v>-3.8883000000000001</v>
      </c>
      <c r="DS20" s="162">
        <v>-3.95</v>
      </c>
      <c r="DT20" s="162">
        <v>-3.93</v>
      </c>
      <c r="DU20" s="162">
        <v>14.06</v>
      </c>
      <c r="DV20" s="162">
        <v>14.42</v>
      </c>
      <c r="DW20" s="163"/>
      <c r="DX20" s="162">
        <v>-3.7181000000000002</v>
      </c>
      <c r="DY20" s="162">
        <v>-26.294</v>
      </c>
      <c r="DZ20" s="162">
        <v>-24.780999999999999</v>
      </c>
      <c r="EA20" s="162">
        <v>0</v>
      </c>
      <c r="EB20" s="162">
        <v>-6.9248000000000003</v>
      </c>
      <c r="EC20" s="162">
        <v>-10.776999999999999</v>
      </c>
      <c r="ED20" s="162">
        <v>-10.986000000000001</v>
      </c>
      <c r="EE20" s="162">
        <v>-12.2</v>
      </c>
      <c r="EF20" s="162">
        <v>-14.153</v>
      </c>
      <c r="EG20" s="162">
        <v>-11.385999999999999</v>
      </c>
      <c r="EH20" s="162">
        <v>-63.33</v>
      </c>
      <c r="EI20" s="162">
        <v>15.407</v>
      </c>
      <c r="EJ20" s="162">
        <v>0</v>
      </c>
      <c r="EK20" s="162">
        <v>-15.02</v>
      </c>
      <c r="EL20" s="162">
        <v>-15.699</v>
      </c>
      <c r="EM20" s="162">
        <v>11.441000000000001</v>
      </c>
      <c r="EN20" s="162">
        <v>-14.861000000000001</v>
      </c>
      <c r="EO20" s="162">
        <v>-13.688000000000001</v>
      </c>
      <c r="EP20" s="162">
        <v>6.6719999999999997</v>
      </c>
      <c r="EQ20" s="162">
        <v>-22.657</v>
      </c>
      <c r="ER20" s="162">
        <v>-22.103000000000002</v>
      </c>
      <c r="ES20" s="162">
        <v>-2.5756000000000001</v>
      </c>
      <c r="ET20" s="162">
        <v>0</v>
      </c>
      <c r="EU20" s="162">
        <v>-17.318999999999999</v>
      </c>
      <c r="EV20" s="162">
        <v>0</v>
      </c>
      <c r="EW20" s="162">
        <v>5.0976999999999997</v>
      </c>
      <c r="EX20" s="162">
        <v>-29.222000000000001</v>
      </c>
      <c r="EY20" s="163"/>
      <c r="EZ20" s="162">
        <v>-6.8612000000000002</v>
      </c>
      <c r="FA20" s="162">
        <v>5.5715000000000003</v>
      </c>
      <c r="FB20" s="162">
        <v>0.34100000000000003</v>
      </c>
      <c r="FC20" s="162">
        <v>-39.145000000000003</v>
      </c>
      <c r="FD20" s="162">
        <v>4.0045999999999999</v>
      </c>
      <c r="FE20" s="163"/>
      <c r="FF20" s="162">
        <v>0</v>
      </c>
      <c r="FG20" s="163"/>
      <c r="FH20" s="162">
        <v>3.8637999999999999</v>
      </c>
      <c r="FI20" s="162">
        <v>2.8159000000000001</v>
      </c>
      <c r="FJ20" s="162">
        <v>4.5213000000000001</v>
      </c>
      <c r="FK20" s="162">
        <v>4.5213000000000001</v>
      </c>
      <c r="FL20" s="162">
        <v>28.3</v>
      </c>
      <c r="FM20" s="162">
        <v>8.3094999999999999</v>
      </c>
      <c r="FN20" s="162">
        <v>8.4573999999999998</v>
      </c>
      <c r="FO20" s="162">
        <v>30.843</v>
      </c>
      <c r="FP20" s="162">
        <v>38.939</v>
      </c>
      <c r="FQ20" s="162">
        <v>11.891</v>
      </c>
      <c r="FR20" s="162">
        <v>-6.4298999999999999</v>
      </c>
      <c r="FS20" s="162">
        <v>-2.6985000000000001</v>
      </c>
      <c r="FT20" s="162">
        <v>0.32429999999999998</v>
      </c>
      <c r="FU20" s="162">
        <v>2.21</v>
      </c>
      <c r="FV20" s="162">
        <v>-0.5</v>
      </c>
      <c r="FW20" s="162">
        <v>-11.237</v>
      </c>
      <c r="FX20" s="162">
        <v>1.7647999999999999</v>
      </c>
      <c r="FY20" s="162">
        <v>7.1478999999999999</v>
      </c>
      <c r="FZ20" s="162">
        <v>2.3759000000000001</v>
      </c>
      <c r="GA20" s="162">
        <v>1.8178000000000001</v>
      </c>
      <c r="GB20" s="162">
        <v>26.989000000000001</v>
      </c>
      <c r="GC20" s="162">
        <v>-46.435000000000002</v>
      </c>
      <c r="GD20" s="162">
        <v>-36.853999999999999</v>
      </c>
      <c r="GE20" s="162">
        <v>-2.7999000000000001</v>
      </c>
      <c r="GF20" s="162">
        <v>20.666</v>
      </c>
      <c r="GG20" s="162">
        <v>6.3</v>
      </c>
      <c r="GH20" s="163"/>
      <c r="GI20" s="162">
        <v>7.1814999999999998</v>
      </c>
      <c r="GJ20" s="162">
        <v>-7.4401000000000002</v>
      </c>
      <c r="GK20" s="162">
        <v>1.7523</v>
      </c>
      <c r="GL20" s="162">
        <v>6.8199999999999997E-2</v>
      </c>
      <c r="GM20" s="163"/>
      <c r="GN20" s="162">
        <v>-10.606999999999999</v>
      </c>
      <c r="GO20" s="162">
        <v>-0.40500000000000003</v>
      </c>
      <c r="GP20" s="162">
        <v>4.9080000000000004</v>
      </c>
      <c r="GQ20" s="162">
        <v>-37.31</v>
      </c>
      <c r="GR20" s="162">
        <v>-20.204000000000001</v>
      </c>
      <c r="GS20" s="163"/>
      <c r="GT20" s="163"/>
      <c r="GU20" s="162">
        <v>-7.8628</v>
      </c>
      <c r="GV20" s="163"/>
      <c r="GW20" s="162">
        <v>-2.6080000000000001</v>
      </c>
      <c r="GX20" s="162">
        <v>2.6345999999999998</v>
      </c>
      <c r="GY20" s="162">
        <v>7.9268000000000001</v>
      </c>
      <c r="GZ20" s="163"/>
      <c r="HA20" s="162">
        <v>2</v>
      </c>
      <c r="HB20" s="162">
        <v>33.002000000000002</v>
      </c>
      <c r="HC20" s="162">
        <v>34.453000000000003</v>
      </c>
      <c r="HD20" s="162">
        <v>0.42</v>
      </c>
      <c r="HE20" s="162">
        <v>0</v>
      </c>
      <c r="HF20" s="162">
        <v>41.042999999999999</v>
      </c>
      <c r="HG20" s="162">
        <v>39.095999999999997</v>
      </c>
      <c r="HH20" s="162">
        <v>70.501999999999995</v>
      </c>
      <c r="HI20" s="162">
        <v>5.1167999999999996</v>
      </c>
      <c r="HJ20" s="162">
        <v>3.9117000000000002</v>
      </c>
      <c r="HK20" s="162">
        <v>-10.260999999999999</v>
      </c>
      <c r="HL20" s="162">
        <v>-10.298</v>
      </c>
      <c r="HM20" s="162">
        <v>0</v>
      </c>
      <c r="HN20" s="162">
        <v>0</v>
      </c>
      <c r="HO20" s="162">
        <v>-17.632000000000001</v>
      </c>
      <c r="HP20" s="162">
        <v>115.98</v>
      </c>
      <c r="HQ20" s="162">
        <v>-20.669</v>
      </c>
      <c r="HR20" s="162">
        <v>-20.015999999999998</v>
      </c>
      <c r="HS20" s="162">
        <v>-1.8421000000000001</v>
      </c>
      <c r="HT20" s="162">
        <v>-2.0491000000000001</v>
      </c>
      <c r="HU20" s="163"/>
      <c r="HV20" s="163"/>
      <c r="HW20" s="162">
        <v>-25.899000000000001</v>
      </c>
      <c r="HX20" s="162">
        <v>-26.399000000000001</v>
      </c>
      <c r="HY20" s="162">
        <v>3.6044</v>
      </c>
      <c r="HZ20" s="162">
        <v>-10</v>
      </c>
      <c r="IA20" s="162">
        <v>25.224</v>
      </c>
      <c r="IB20" s="162">
        <v>26.795000000000002</v>
      </c>
      <c r="IC20" s="162">
        <v>26.513000000000002</v>
      </c>
      <c r="ID20" s="162">
        <v>-17.399000000000001</v>
      </c>
      <c r="IE20" s="162">
        <v>-31.2</v>
      </c>
      <c r="IF20" s="162">
        <v>8.1</v>
      </c>
      <c r="IG20" s="162">
        <v>7.5998999999999999</v>
      </c>
      <c r="IH20" s="162">
        <v>-17.856000000000002</v>
      </c>
      <c r="II20" s="162">
        <v>-17.791</v>
      </c>
      <c r="IJ20" s="162">
        <v>-51.311</v>
      </c>
      <c r="IK20" s="162">
        <v>-7.2255000000000003</v>
      </c>
      <c r="IL20" s="162">
        <v>-246.44</v>
      </c>
      <c r="IM20" s="162">
        <v>-13.709</v>
      </c>
      <c r="IN20" s="162">
        <v>73.344999999999999</v>
      </c>
      <c r="IO20" s="162">
        <v>111.72</v>
      </c>
      <c r="IP20" s="162">
        <v>48.381</v>
      </c>
      <c r="IQ20" s="162">
        <v>56.426000000000002</v>
      </c>
      <c r="IR20" s="162">
        <v>205.77</v>
      </c>
      <c r="IS20" s="162">
        <v>51.878999999999998</v>
      </c>
      <c r="IT20" s="162">
        <v>30.509</v>
      </c>
      <c r="IU20" s="162">
        <v>29.62</v>
      </c>
      <c r="IV20" s="162">
        <v>46.531999999999996</v>
      </c>
      <c r="IW20" s="162">
        <v>183.97</v>
      </c>
      <c r="IX20" s="163"/>
      <c r="IY20" s="162">
        <v>113.96</v>
      </c>
      <c r="IZ20" s="162">
        <v>-103.61</v>
      </c>
      <c r="JA20" s="162">
        <v>-0.3967</v>
      </c>
      <c r="JB20" s="162">
        <v>7.5522999999999998</v>
      </c>
      <c r="JC20" s="162">
        <v>-7.5998999999999999</v>
      </c>
      <c r="JD20" s="162">
        <v>-0.44700000000000001</v>
      </c>
      <c r="JE20" s="162">
        <v>-0.45800000000000002</v>
      </c>
      <c r="JF20" s="162">
        <v>2.48</v>
      </c>
      <c r="JG20" s="162">
        <v>3.7599</v>
      </c>
      <c r="JH20" s="162">
        <v>-7.3048999999999999</v>
      </c>
      <c r="JI20" s="162">
        <v>-10.487</v>
      </c>
      <c r="JJ20" s="162">
        <v>21.593</v>
      </c>
      <c r="JK20" s="162">
        <v>-6.6208</v>
      </c>
      <c r="JL20" s="162">
        <v>-0.6</v>
      </c>
      <c r="JM20" s="162">
        <v>2.9670000000000001</v>
      </c>
      <c r="JN20" s="162">
        <v>1.875</v>
      </c>
      <c r="JO20" s="162">
        <v>0</v>
      </c>
      <c r="JP20" s="162">
        <v>0</v>
      </c>
      <c r="JQ20" s="162">
        <v>3.8778999999999999</v>
      </c>
      <c r="JR20" s="162">
        <v>3.7881</v>
      </c>
      <c r="JS20" s="162">
        <v>3.6366999999999998</v>
      </c>
      <c r="JT20" s="163"/>
      <c r="JU20" s="162">
        <v>15</v>
      </c>
      <c r="JV20" s="162">
        <v>7.1368</v>
      </c>
      <c r="JW20" s="162">
        <v>-0.14000000000000001</v>
      </c>
      <c r="JX20" s="162">
        <v>0.37</v>
      </c>
      <c r="JY20" s="163"/>
      <c r="JZ20" s="162">
        <v>-12.105</v>
      </c>
      <c r="KA20" s="162">
        <v>-15.929</v>
      </c>
      <c r="KB20" s="163"/>
      <c r="KC20" s="162">
        <v>8.0769000000000002</v>
      </c>
      <c r="KD20" s="162">
        <v>-11.202999999999999</v>
      </c>
      <c r="KE20" s="162">
        <v>2.5438999999999998</v>
      </c>
      <c r="KF20" s="162">
        <v>-16.298999999999999</v>
      </c>
      <c r="KG20" s="162">
        <v>-1.1000000000000001</v>
      </c>
      <c r="KH20" s="162">
        <v>54.655999999999999</v>
      </c>
      <c r="KI20" s="162">
        <v>-162.69</v>
      </c>
    </row>
    <row r="21" spans="1:295" ht="18" customHeight="1" x14ac:dyDescent="0.25">
      <c r="A21" s="159" t="s">
        <v>89</v>
      </c>
      <c r="B21" s="159" t="s">
        <v>650</v>
      </c>
      <c r="C21" s="162">
        <v>0</v>
      </c>
      <c r="D21" s="162">
        <v>2.2488999999999999</v>
      </c>
      <c r="E21" s="162">
        <v>-5.093</v>
      </c>
      <c r="F21" s="162">
        <v>1.8446</v>
      </c>
      <c r="G21" s="162">
        <v>6.7298</v>
      </c>
      <c r="H21" s="162">
        <v>3.1385999999999998</v>
      </c>
      <c r="I21" s="162">
        <v>12.177</v>
      </c>
      <c r="J21" s="163"/>
      <c r="K21" s="162">
        <v>10.872</v>
      </c>
      <c r="L21" s="162">
        <v>4.7767999999999997</v>
      </c>
      <c r="M21" s="162">
        <v>-7.4188999999999998</v>
      </c>
      <c r="N21" s="162">
        <v>-4.4400000000000004</v>
      </c>
      <c r="O21" s="162">
        <v>-24.2</v>
      </c>
      <c r="P21" s="162">
        <v>0</v>
      </c>
      <c r="Q21" s="162">
        <v>2.4839000000000002</v>
      </c>
      <c r="R21" s="162">
        <v>-17.600000000000001</v>
      </c>
      <c r="S21" s="162">
        <v>2.1720999999999999</v>
      </c>
      <c r="T21" s="162">
        <v>-3.3816000000000002</v>
      </c>
      <c r="U21" s="162">
        <v>3.1101000000000001</v>
      </c>
      <c r="V21" s="162">
        <v>2.9346999999999999</v>
      </c>
      <c r="W21" s="162">
        <v>5.4817</v>
      </c>
      <c r="X21" s="162">
        <v>0</v>
      </c>
      <c r="Y21" s="162">
        <v>2.0526</v>
      </c>
      <c r="Z21" s="162">
        <v>2.3331</v>
      </c>
      <c r="AA21" s="163"/>
      <c r="AB21" s="162">
        <v>-0.35389999999999999</v>
      </c>
      <c r="AC21" s="162">
        <v>0.40100000000000002</v>
      </c>
      <c r="AD21" s="162">
        <v>0.48399999999999999</v>
      </c>
      <c r="AE21" s="162">
        <v>-0.44600000000000001</v>
      </c>
      <c r="AF21" s="162">
        <v>-15.539</v>
      </c>
      <c r="AG21" s="162">
        <v>-13.2</v>
      </c>
      <c r="AH21" s="162">
        <v>-0.13500000000000001</v>
      </c>
      <c r="AI21" s="162">
        <v>0.23200000000000001</v>
      </c>
      <c r="AJ21" s="162">
        <v>0.09</v>
      </c>
      <c r="AK21" s="162">
        <v>0.32</v>
      </c>
      <c r="AL21" s="162">
        <v>-10</v>
      </c>
      <c r="AM21" s="162">
        <v>-20.298999999999999</v>
      </c>
      <c r="AN21" s="162">
        <v>-20.638999999999999</v>
      </c>
      <c r="AO21" s="162">
        <v>0.52380000000000004</v>
      </c>
      <c r="AP21" s="162">
        <v>4.2740999999999998</v>
      </c>
      <c r="AQ21" s="162">
        <v>9.1128</v>
      </c>
      <c r="AR21" s="162">
        <v>11.5</v>
      </c>
      <c r="AS21" s="162">
        <v>-9.4304000000000006</v>
      </c>
      <c r="AT21" s="162">
        <v>28.800999999999998</v>
      </c>
      <c r="AU21" s="162">
        <v>33.798000000000002</v>
      </c>
      <c r="AV21" s="162">
        <v>6.5378999999999996</v>
      </c>
      <c r="AW21" s="162">
        <v>7.4020000000000001</v>
      </c>
      <c r="AX21" s="162">
        <v>-27.863</v>
      </c>
      <c r="AY21" s="162">
        <v>-20.495000000000001</v>
      </c>
      <c r="AZ21" s="162">
        <v>0.40689999999999998</v>
      </c>
      <c r="BA21" s="162">
        <v>-0.20530000000000001</v>
      </c>
      <c r="BB21" s="162">
        <v>0</v>
      </c>
      <c r="BC21" s="162">
        <v>-1.6451</v>
      </c>
      <c r="BD21" s="162">
        <v>-2.9998999999999998</v>
      </c>
      <c r="BE21" s="162">
        <v>-2.9998999999999998</v>
      </c>
      <c r="BF21" s="162">
        <v>-17.370999999999999</v>
      </c>
      <c r="BG21" s="162">
        <v>-13.72</v>
      </c>
      <c r="BH21" s="162">
        <v>-2.3003999999999998</v>
      </c>
      <c r="BI21" s="162">
        <v>1.3141</v>
      </c>
      <c r="BJ21" s="163"/>
      <c r="BK21" s="163"/>
      <c r="BL21" s="162">
        <v>0</v>
      </c>
      <c r="BM21" s="162">
        <v>0.66639999999999999</v>
      </c>
      <c r="BN21" s="162">
        <v>0</v>
      </c>
      <c r="BO21" s="162">
        <v>63.478000000000002</v>
      </c>
      <c r="BP21" s="162">
        <v>63.356000000000002</v>
      </c>
      <c r="BQ21" s="162">
        <v>-37.890999999999998</v>
      </c>
      <c r="BR21" s="162">
        <v>-60.469000000000001</v>
      </c>
      <c r="BS21" s="162">
        <v>-9.1669</v>
      </c>
      <c r="BT21" s="163"/>
      <c r="BU21" s="163"/>
      <c r="BV21" s="162">
        <v>6.7461000000000002</v>
      </c>
      <c r="BW21" s="162">
        <v>5.21</v>
      </c>
      <c r="BX21" s="162">
        <v>1.7899</v>
      </c>
      <c r="BY21" s="162">
        <v>-15.51</v>
      </c>
      <c r="BZ21" s="162">
        <v>1.25</v>
      </c>
      <c r="CA21" s="162">
        <v>-16.338000000000001</v>
      </c>
      <c r="CB21" s="162">
        <v>-16.07</v>
      </c>
      <c r="CC21" s="162">
        <v>20.547000000000001</v>
      </c>
      <c r="CD21" s="162">
        <v>18.295999999999999</v>
      </c>
      <c r="CE21" s="162">
        <v>5.1299999999999998E-2</v>
      </c>
      <c r="CF21" s="162">
        <v>14.116</v>
      </c>
      <c r="CG21" s="162">
        <v>14.507</v>
      </c>
      <c r="CH21" s="162">
        <v>6.5303000000000004</v>
      </c>
      <c r="CI21" s="162">
        <v>0</v>
      </c>
      <c r="CJ21" s="162">
        <v>2.88</v>
      </c>
      <c r="CK21" s="162">
        <v>6.4119999999999999</v>
      </c>
      <c r="CL21" s="162">
        <v>12</v>
      </c>
      <c r="CM21" s="162">
        <v>9.1998999999999995</v>
      </c>
      <c r="CN21" s="162">
        <v>-1.46</v>
      </c>
      <c r="CO21" s="162">
        <v>35.615000000000002</v>
      </c>
      <c r="CP21" s="162">
        <v>35.985999999999997</v>
      </c>
      <c r="CQ21" s="162">
        <v>33.261000000000003</v>
      </c>
      <c r="CR21" s="162">
        <v>93.04</v>
      </c>
      <c r="CS21" s="162">
        <v>92.528999999999996</v>
      </c>
      <c r="CT21" s="162">
        <v>-12.337</v>
      </c>
      <c r="CU21" s="162">
        <v>-84.876000000000005</v>
      </c>
      <c r="CV21" s="163"/>
      <c r="CW21" s="162">
        <v>2.5459999999999998</v>
      </c>
      <c r="CX21" s="162">
        <v>25.09</v>
      </c>
      <c r="CY21" s="162">
        <v>8.3999000000000006</v>
      </c>
      <c r="CZ21" s="163"/>
      <c r="DA21" s="162">
        <v>6.6436000000000002</v>
      </c>
      <c r="DB21" s="162">
        <v>-7.8399000000000001</v>
      </c>
      <c r="DC21" s="162">
        <v>0.3145</v>
      </c>
      <c r="DD21" s="163"/>
      <c r="DE21" s="162">
        <v>0</v>
      </c>
      <c r="DF21" s="162">
        <v>3.9093</v>
      </c>
      <c r="DG21" s="162">
        <v>1.4800000000000001E-2</v>
      </c>
      <c r="DH21" s="162">
        <v>-3.9413999999999998</v>
      </c>
      <c r="DI21" s="162">
        <v>14.398999999999999</v>
      </c>
      <c r="DJ21" s="162">
        <v>14.1</v>
      </c>
      <c r="DK21" s="162">
        <v>-3.4935999999999998</v>
      </c>
      <c r="DL21" s="162">
        <v>-0.374</v>
      </c>
      <c r="DM21" s="162">
        <v>50.945999999999998</v>
      </c>
      <c r="DN21" s="162">
        <v>5.2011000000000003</v>
      </c>
      <c r="DO21" s="162">
        <v>0.02</v>
      </c>
      <c r="DP21" s="162">
        <v>-6.32</v>
      </c>
      <c r="DQ21" s="162">
        <v>6.1154000000000002</v>
      </c>
      <c r="DR21" s="162">
        <v>-5.5159000000000002</v>
      </c>
      <c r="DS21" s="162">
        <v>-4</v>
      </c>
      <c r="DT21" s="162">
        <v>-4</v>
      </c>
      <c r="DU21" s="162">
        <v>13.45</v>
      </c>
      <c r="DV21" s="162">
        <v>13.58</v>
      </c>
      <c r="DW21" s="163"/>
      <c r="DX21" s="162">
        <v>-4.5545</v>
      </c>
      <c r="DY21" s="162">
        <v>-25.960999999999999</v>
      </c>
      <c r="DZ21" s="162">
        <v>-25.298999999999999</v>
      </c>
      <c r="EA21" s="162">
        <v>0</v>
      </c>
      <c r="EB21" s="162">
        <v>-7.1599000000000004</v>
      </c>
      <c r="EC21" s="162">
        <v>-11.099</v>
      </c>
      <c r="ED21" s="162">
        <v>-10.837999999999999</v>
      </c>
      <c r="EE21" s="162">
        <v>-8.5547000000000004</v>
      </c>
      <c r="EF21" s="162">
        <v>-9.7372999999999994</v>
      </c>
      <c r="EG21" s="162">
        <v>-10.776999999999999</v>
      </c>
      <c r="EH21" s="162">
        <v>-60.223999999999997</v>
      </c>
      <c r="EI21" s="162">
        <v>11.555</v>
      </c>
      <c r="EJ21" s="162">
        <v>0</v>
      </c>
      <c r="EK21" s="162">
        <v>-16.254000000000001</v>
      </c>
      <c r="EL21" s="162">
        <v>-17.048999999999999</v>
      </c>
      <c r="EM21" s="162">
        <v>14.006</v>
      </c>
      <c r="EN21" s="162">
        <v>-18.405999999999999</v>
      </c>
      <c r="EO21" s="162">
        <v>-17.507999999999999</v>
      </c>
      <c r="EP21" s="162">
        <v>0</v>
      </c>
      <c r="EQ21" s="162">
        <v>-19.454999999999998</v>
      </c>
      <c r="ER21" s="162">
        <v>-19.012</v>
      </c>
      <c r="ES21" s="162">
        <v>0.80830000000000002</v>
      </c>
      <c r="ET21" s="162">
        <v>6.2899000000000003</v>
      </c>
      <c r="EU21" s="162">
        <v>-9.6898999999999997</v>
      </c>
      <c r="EV21" s="162">
        <v>2.2999000000000001</v>
      </c>
      <c r="EW21" s="162">
        <v>5.6154999999999999</v>
      </c>
      <c r="EX21" s="162">
        <v>-38.554000000000002</v>
      </c>
      <c r="EY21" s="163"/>
      <c r="EZ21" s="162">
        <v>-7.0407000000000002</v>
      </c>
      <c r="FA21" s="162">
        <v>4.8487999999999998</v>
      </c>
      <c r="FB21" s="162">
        <v>-0.20580000000000001</v>
      </c>
      <c r="FC21" s="162">
        <v>-39.145000000000003</v>
      </c>
      <c r="FD21" s="162">
        <v>4.1571999999999996</v>
      </c>
      <c r="FE21" s="163"/>
      <c r="FF21" s="162">
        <v>0</v>
      </c>
      <c r="FG21" s="163"/>
      <c r="FH21" s="162">
        <v>3.8589000000000002</v>
      </c>
      <c r="FI21" s="162">
        <v>2.8839999999999999</v>
      </c>
      <c r="FJ21" s="162">
        <v>4.8562000000000003</v>
      </c>
      <c r="FK21" s="162">
        <v>4.5213000000000001</v>
      </c>
      <c r="FL21" s="162">
        <v>29.806999999999999</v>
      </c>
      <c r="FM21" s="162">
        <v>9.0420999999999996</v>
      </c>
      <c r="FN21" s="162">
        <v>9.5272000000000006</v>
      </c>
      <c r="FO21" s="162">
        <v>29.949000000000002</v>
      </c>
      <c r="FP21" s="162">
        <v>37.134</v>
      </c>
      <c r="FQ21" s="162">
        <v>8.2972000000000001</v>
      </c>
      <c r="FR21" s="162">
        <v>-8.0099</v>
      </c>
      <c r="FS21" s="162">
        <v>-2.6143000000000001</v>
      </c>
      <c r="FT21" s="162">
        <v>0.3115</v>
      </c>
      <c r="FU21" s="162">
        <v>1.95</v>
      </c>
      <c r="FV21" s="162">
        <v>1.73</v>
      </c>
      <c r="FW21" s="162">
        <v>0</v>
      </c>
      <c r="FX21" s="162">
        <v>1.5627</v>
      </c>
      <c r="FY21" s="162">
        <v>7.0328999999999997</v>
      </c>
      <c r="FZ21" s="162">
        <v>2.4329999999999998</v>
      </c>
      <c r="GA21" s="162">
        <v>1.8008999999999999</v>
      </c>
      <c r="GB21" s="162">
        <v>26.43</v>
      </c>
      <c r="GC21" s="162">
        <v>-43.395000000000003</v>
      </c>
      <c r="GD21" s="162">
        <v>-34.83</v>
      </c>
      <c r="GE21" s="162">
        <v>-2.9599000000000002</v>
      </c>
      <c r="GF21" s="162">
        <v>19.837</v>
      </c>
      <c r="GG21" s="162">
        <v>5</v>
      </c>
      <c r="GH21" s="163"/>
      <c r="GI21" s="162">
        <v>7.2</v>
      </c>
      <c r="GJ21" s="162">
        <v>-7.6567999999999996</v>
      </c>
      <c r="GK21" s="162">
        <v>1.7630999999999999</v>
      </c>
      <c r="GL21" s="162">
        <v>6.8199999999999997E-2</v>
      </c>
      <c r="GM21" s="163"/>
      <c r="GN21" s="162">
        <v>-10.606999999999999</v>
      </c>
      <c r="GO21" s="162">
        <v>0.24</v>
      </c>
      <c r="GP21" s="162">
        <v>5.5961999999999996</v>
      </c>
      <c r="GQ21" s="162">
        <v>-36.89</v>
      </c>
      <c r="GR21" s="162">
        <v>-19.538</v>
      </c>
      <c r="GS21" s="163"/>
      <c r="GT21" s="163"/>
      <c r="GU21" s="162">
        <v>-7.8502000000000001</v>
      </c>
      <c r="GV21" s="163"/>
      <c r="GW21" s="162">
        <v>-2.7378</v>
      </c>
      <c r="GX21" s="162">
        <v>2.4298999999999999</v>
      </c>
      <c r="GY21" s="162">
        <v>8.1173000000000002</v>
      </c>
      <c r="GZ21" s="163"/>
      <c r="HA21" s="162">
        <v>2</v>
      </c>
      <c r="HB21" s="162">
        <v>30.06</v>
      </c>
      <c r="HC21" s="162">
        <v>31.238</v>
      </c>
      <c r="HD21" s="162">
        <v>0.84</v>
      </c>
      <c r="HE21" s="162">
        <v>0</v>
      </c>
      <c r="HF21" s="162">
        <v>39.302999999999997</v>
      </c>
      <c r="HG21" s="162">
        <v>33.981000000000002</v>
      </c>
      <c r="HH21" s="162">
        <v>67.632000000000005</v>
      </c>
      <c r="HI21" s="162">
        <v>6.4622000000000002</v>
      </c>
      <c r="HJ21" s="162">
        <v>4.9438000000000004</v>
      </c>
      <c r="HK21" s="162">
        <v>-9.7317999999999998</v>
      </c>
      <c r="HL21" s="162">
        <v>-11.061</v>
      </c>
      <c r="HM21" s="162">
        <v>0</v>
      </c>
      <c r="HN21" s="162">
        <v>-11.178000000000001</v>
      </c>
      <c r="HO21" s="162">
        <v>-17.632000000000001</v>
      </c>
      <c r="HP21" s="162">
        <v>115.98</v>
      </c>
      <c r="HQ21" s="162">
        <v>-20.888999999999999</v>
      </c>
      <c r="HR21" s="162">
        <v>-19.669</v>
      </c>
      <c r="HS21" s="162">
        <v>-2.6194999999999999</v>
      </c>
      <c r="HT21" s="162">
        <v>-1.9865999999999999</v>
      </c>
      <c r="HU21" s="163"/>
      <c r="HV21" s="163"/>
      <c r="HW21" s="162">
        <v>-28.298999999999999</v>
      </c>
      <c r="HX21" s="162">
        <v>-28.298999999999999</v>
      </c>
      <c r="HY21" s="162">
        <v>3.5861000000000001</v>
      </c>
      <c r="HZ21" s="162">
        <v>-8.9600000000000009</v>
      </c>
      <c r="IA21" s="162">
        <v>24.821000000000002</v>
      </c>
      <c r="IB21" s="162">
        <v>26.896000000000001</v>
      </c>
      <c r="IC21" s="162">
        <v>26.404</v>
      </c>
      <c r="ID21" s="162">
        <v>-16.7</v>
      </c>
      <c r="IE21" s="162">
        <v>-31.2</v>
      </c>
      <c r="IF21" s="162">
        <v>8.6</v>
      </c>
      <c r="IG21" s="162">
        <v>8.1</v>
      </c>
      <c r="IH21" s="162">
        <v>-17.856000000000002</v>
      </c>
      <c r="II21" s="162">
        <v>-17.791</v>
      </c>
      <c r="IJ21" s="162">
        <v>-50.002000000000002</v>
      </c>
      <c r="IK21" s="162">
        <v>-3.9632000000000001</v>
      </c>
      <c r="IL21" s="162">
        <v>-250.99</v>
      </c>
      <c r="IM21" s="162">
        <v>-15.646000000000001</v>
      </c>
      <c r="IN21" s="162">
        <v>68.679000000000002</v>
      </c>
      <c r="IO21" s="162">
        <v>116.22</v>
      </c>
      <c r="IP21" s="162">
        <v>51.052</v>
      </c>
      <c r="IQ21" s="162">
        <v>56.972999999999999</v>
      </c>
      <c r="IR21" s="162">
        <v>209.21</v>
      </c>
      <c r="IS21" s="162">
        <v>48.243000000000002</v>
      </c>
      <c r="IT21" s="162">
        <v>29.151</v>
      </c>
      <c r="IU21" s="162">
        <v>30.927</v>
      </c>
      <c r="IV21" s="162">
        <v>48.116</v>
      </c>
      <c r="IW21" s="162">
        <v>187.98</v>
      </c>
      <c r="IX21" s="163"/>
      <c r="IY21" s="162">
        <v>115.8</v>
      </c>
      <c r="IZ21" s="162">
        <v>-101.45</v>
      </c>
      <c r="JA21" s="162">
        <v>-2.3199999999999998E-2</v>
      </c>
      <c r="JB21" s="162">
        <v>7.5522999999999998</v>
      </c>
      <c r="JC21" s="162">
        <v>-8.8800000000000008</v>
      </c>
      <c r="JD21" s="162">
        <v>-0.372</v>
      </c>
      <c r="JE21" s="162">
        <v>-0.36899999999999999</v>
      </c>
      <c r="JF21" s="162">
        <v>3.68</v>
      </c>
      <c r="JG21" s="162">
        <v>4</v>
      </c>
      <c r="JH21" s="162">
        <v>-7.8177000000000003</v>
      </c>
      <c r="JI21" s="162">
        <v>-10.603</v>
      </c>
      <c r="JJ21" s="162">
        <v>21.419</v>
      </c>
      <c r="JK21" s="162">
        <v>-6.2972999999999999</v>
      </c>
      <c r="JL21" s="162">
        <v>-0.7</v>
      </c>
      <c r="JM21" s="162">
        <v>0.91900000000000004</v>
      </c>
      <c r="JN21" s="162">
        <v>-0.152</v>
      </c>
      <c r="JO21" s="162">
        <v>0</v>
      </c>
      <c r="JP21" s="162">
        <v>0</v>
      </c>
      <c r="JQ21" s="162">
        <v>3.1920000000000002</v>
      </c>
      <c r="JR21" s="162">
        <v>2.8748999999999998</v>
      </c>
      <c r="JS21" s="162">
        <v>2.8915999999999999</v>
      </c>
      <c r="JT21" s="163"/>
      <c r="JU21" s="162">
        <v>15.199</v>
      </c>
      <c r="JV21" s="162">
        <v>6.7251000000000003</v>
      </c>
      <c r="JW21" s="162">
        <v>0.09</v>
      </c>
      <c r="JX21" s="162">
        <v>0.37</v>
      </c>
      <c r="JY21" s="163"/>
      <c r="JZ21" s="162">
        <v>-13.249000000000001</v>
      </c>
      <c r="KA21" s="162">
        <v>-15.365</v>
      </c>
      <c r="KB21" s="163"/>
      <c r="KC21" s="162">
        <v>8.8810000000000002</v>
      </c>
      <c r="KD21" s="162">
        <v>-10.909000000000001</v>
      </c>
      <c r="KE21" s="162">
        <v>1.6543000000000001</v>
      </c>
      <c r="KF21" s="162">
        <v>-17.100000000000001</v>
      </c>
      <c r="KG21" s="162">
        <v>-0.5</v>
      </c>
      <c r="KH21" s="162">
        <v>48.878</v>
      </c>
      <c r="KI21" s="162">
        <v>-158.03</v>
      </c>
    </row>
    <row r="22" spans="1:295" ht="18" customHeight="1" x14ac:dyDescent="0.25">
      <c r="A22" s="159" t="s">
        <v>89</v>
      </c>
      <c r="B22" s="159" t="s">
        <v>651</v>
      </c>
      <c r="C22" s="162">
        <v>0</v>
      </c>
      <c r="D22" s="162">
        <v>2.0400999999999998</v>
      </c>
      <c r="E22" s="162">
        <v>-4.8346999999999998</v>
      </c>
      <c r="F22" s="162">
        <v>0.51670000000000005</v>
      </c>
      <c r="G22" s="162">
        <v>6.6341000000000001</v>
      </c>
      <c r="H22" s="162">
        <v>4.8215000000000003</v>
      </c>
      <c r="I22" s="162">
        <v>12.079000000000001</v>
      </c>
      <c r="J22" s="163"/>
      <c r="K22" s="162">
        <v>9.8876000000000008</v>
      </c>
      <c r="L22" s="162">
        <v>3.5078</v>
      </c>
      <c r="M22" s="162">
        <v>-5.2473000000000001</v>
      </c>
      <c r="N22" s="162">
        <v>-4.4400000000000004</v>
      </c>
      <c r="O22" s="162">
        <v>-24.2</v>
      </c>
      <c r="P22" s="162">
        <v>2.2000000000000002</v>
      </c>
      <c r="Q22" s="162">
        <v>2.4839000000000002</v>
      </c>
      <c r="R22" s="162">
        <v>-19.798999999999999</v>
      </c>
      <c r="S22" s="162">
        <v>1.9325000000000001</v>
      </c>
      <c r="T22" s="162">
        <v>-6.6688000000000001</v>
      </c>
      <c r="U22" s="162">
        <v>3.2469999999999999</v>
      </c>
      <c r="V22" s="162">
        <v>2.9540999999999999</v>
      </c>
      <c r="W22" s="162">
        <v>5.7633999999999999</v>
      </c>
      <c r="X22" s="162">
        <v>0</v>
      </c>
      <c r="Y22" s="162">
        <v>1.9505999999999999</v>
      </c>
      <c r="Z22" s="162">
        <v>2.2012999999999998</v>
      </c>
      <c r="AA22" s="163"/>
      <c r="AB22" s="162">
        <v>-0.3841</v>
      </c>
      <c r="AC22" s="162">
        <v>0.69499999999999995</v>
      </c>
      <c r="AD22" s="162">
        <v>0.72199999999999998</v>
      </c>
      <c r="AE22" s="162">
        <v>-0.48899999999999999</v>
      </c>
      <c r="AF22" s="162">
        <v>-13.319000000000001</v>
      </c>
      <c r="AG22" s="162">
        <v>-11</v>
      </c>
      <c r="AH22" s="162">
        <v>-0.53200000000000003</v>
      </c>
      <c r="AI22" s="162">
        <v>0.23699999999999999</v>
      </c>
      <c r="AJ22" s="162">
        <v>5.7698999999999998</v>
      </c>
      <c r="AK22" s="162">
        <v>5.5598999999999998</v>
      </c>
      <c r="AL22" s="162">
        <v>-10</v>
      </c>
      <c r="AM22" s="162">
        <v>-23.61</v>
      </c>
      <c r="AN22" s="162">
        <v>-23.728999999999999</v>
      </c>
      <c r="AO22" s="162">
        <v>2.4197000000000002</v>
      </c>
      <c r="AP22" s="162">
        <v>5.0696000000000003</v>
      </c>
      <c r="AQ22" s="162">
        <v>8.6370000000000005</v>
      </c>
      <c r="AR22" s="162">
        <v>10.207000000000001</v>
      </c>
      <c r="AS22" s="162">
        <v>-12.621</v>
      </c>
      <c r="AT22" s="162">
        <v>34.829000000000001</v>
      </c>
      <c r="AU22" s="162">
        <v>35.46</v>
      </c>
      <c r="AV22" s="162">
        <v>13.37</v>
      </c>
      <c r="AW22" s="162">
        <v>11.823</v>
      </c>
      <c r="AX22" s="162">
        <v>-27.059000000000001</v>
      </c>
      <c r="AY22" s="162">
        <v>-25.452000000000002</v>
      </c>
      <c r="AZ22" s="162">
        <v>1.9850000000000001</v>
      </c>
      <c r="BA22" s="162">
        <v>8.5704999999999991</v>
      </c>
      <c r="BB22" s="162">
        <v>0</v>
      </c>
      <c r="BC22" s="162">
        <v>-1.4554</v>
      </c>
      <c r="BD22" s="162">
        <v>-2.9998999999999998</v>
      </c>
      <c r="BE22" s="162">
        <v>-2.9998999999999998</v>
      </c>
      <c r="BF22" s="162">
        <v>-12.374000000000001</v>
      </c>
      <c r="BG22" s="162">
        <v>-13.769</v>
      </c>
      <c r="BH22" s="162">
        <v>-2.6192000000000002</v>
      </c>
      <c r="BI22" s="162">
        <v>1.3141</v>
      </c>
      <c r="BJ22" s="162">
        <v>4.8052000000000001</v>
      </c>
      <c r="BK22" s="162">
        <v>6.4298999999999999</v>
      </c>
      <c r="BL22" s="162">
        <v>3.0952000000000002</v>
      </c>
      <c r="BM22" s="162">
        <v>2.1656</v>
      </c>
      <c r="BN22" s="162">
        <v>0</v>
      </c>
      <c r="BO22" s="162">
        <v>66.712999999999994</v>
      </c>
      <c r="BP22" s="162">
        <v>66.682000000000002</v>
      </c>
      <c r="BQ22" s="162">
        <v>-41.448</v>
      </c>
      <c r="BR22" s="162">
        <v>-54.133000000000003</v>
      </c>
      <c r="BS22" s="162">
        <v>-9.1669</v>
      </c>
      <c r="BT22" s="163"/>
      <c r="BU22" s="163"/>
      <c r="BV22" s="162">
        <v>6.6863000000000001</v>
      </c>
      <c r="BW22" s="162">
        <v>5.17</v>
      </c>
      <c r="BX22" s="162">
        <v>1.83</v>
      </c>
      <c r="BY22" s="162">
        <v>-15.189</v>
      </c>
      <c r="BZ22" s="162">
        <v>1.32</v>
      </c>
      <c r="CA22" s="162">
        <v>-16.739999999999998</v>
      </c>
      <c r="CB22" s="162">
        <v>-16.472000000000001</v>
      </c>
      <c r="CC22" s="162">
        <v>21.625</v>
      </c>
      <c r="CD22" s="162">
        <v>19.817</v>
      </c>
      <c r="CE22" s="162">
        <v>0.85160000000000002</v>
      </c>
      <c r="CF22" s="162">
        <v>12.574999999999999</v>
      </c>
      <c r="CG22" s="162">
        <v>13.17</v>
      </c>
      <c r="CH22" s="162">
        <v>5.1466000000000003</v>
      </c>
      <c r="CI22" s="162">
        <v>0</v>
      </c>
      <c r="CJ22" s="162">
        <v>2.88</v>
      </c>
      <c r="CK22" s="162">
        <v>6.4119999999999999</v>
      </c>
      <c r="CL22" s="162">
        <v>13</v>
      </c>
      <c r="CM22" s="162">
        <v>10</v>
      </c>
      <c r="CN22" s="162">
        <v>-1.62</v>
      </c>
      <c r="CO22" s="162">
        <v>35.521999999999998</v>
      </c>
      <c r="CP22" s="162">
        <v>35.524000000000001</v>
      </c>
      <c r="CQ22" s="162">
        <v>34.113</v>
      </c>
      <c r="CR22" s="162">
        <v>89.295000000000002</v>
      </c>
      <c r="CS22" s="162">
        <v>88.631</v>
      </c>
      <c r="CT22" s="162">
        <v>-15.782</v>
      </c>
      <c r="CU22" s="162">
        <v>-87.331000000000003</v>
      </c>
      <c r="CV22" s="162">
        <v>0</v>
      </c>
      <c r="CW22" s="162">
        <v>2.5667</v>
      </c>
      <c r="CX22" s="162">
        <v>23.568999999999999</v>
      </c>
      <c r="CY22" s="162">
        <v>9.92</v>
      </c>
      <c r="CZ22" s="162">
        <v>7.1923000000000004</v>
      </c>
      <c r="DA22" s="162">
        <v>7.4249000000000001</v>
      </c>
      <c r="DB22" s="162">
        <v>-8.1499000000000006</v>
      </c>
      <c r="DC22" s="162">
        <v>0.3145</v>
      </c>
      <c r="DD22" s="162">
        <v>0</v>
      </c>
      <c r="DE22" s="162">
        <v>0</v>
      </c>
      <c r="DF22" s="162">
        <v>2.5983999999999998</v>
      </c>
      <c r="DG22" s="162">
        <v>1.4800000000000001E-2</v>
      </c>
      <c r="DH22" s="162">
        <v>-4.1012000000000004</v>
      </c>
      <c r="DI22" s="162">
        <v>14.1</v>
      </c>
      <c r="DJ22" s="162">
        <v>14.1</v>
      </c>
      <c r="DK22" s="162">
        <v>-3.6522999999999999</v>
      </c>
      <c r="DL22" s="162">
        <v>0.94089999999999996</v>
      </c>
      <c r="DM22" s="162">
        <v>51.418999999999997</v>
      </c>
      <c r="DN22" s="162">
        <v>7.0564999999999998</v>
      </c>
      <c r="DO22" s="162">
        <v>1.28</v>
      </c>
      <c r="DP22" s="162">
        <v>-6.33</v>
      </c>
      <c r="DQ22" s="162">
        <v>5.4945000000000004</v>
      </c>
      <c r="DR22" s="162">
        <v>-3.8176999999999999</v>
      </c>
      <c r="DS22" s="162">
        <v>-3.95</v>
      </c>
      <c r="DT22" s="162">
        <v>-3.94</v>
      </c>
      <c r="DU22" s="162">
        <v>14.07</v>
      </c>
      <c r="DV22" s="162">
        <v>13.57</v>
      </c>
      <c r="DW22" s="162">
        <v>-7.1635999999999997</v>
      </c>
      <c r="DX22" s="162">
        <v>-4.3</v>
      </c>
      <c r="DY22" s="162">
        <v>-27.513999999999999</v>
      </c>
      <c r="DZ22" s="162">
        <v>-25.29</v>
      </c>
      <c r="EA22" s="162">
        <v>0</v>
      </c>
      <c r="EB22" s="162">
        <v>-4.9546000000000001</v>
      </c>
      <c r="EC22" s="162">
        <v>-9.8658000000000001</v>
      </c>
      <c r="ED22" s="162">
        <v>-9.0588999999999995</v>
      </c>
      <c r="EE22" s="162">
        <v>-8.6096000000000004</v>
      </c>
      <c r="EF22" s="162">
        <v>-13.738</v>
      </c>
      <c r="EG22" s="162">
        <v>-11.116</v>
      </c>
      <c r="EH22" s="162">
        <v>-55.473999999999997</v>
      </c>
      <c r="EI22" s="162">
        <v>1.7363</v>
      </c>
      <c r="EJ22" s="162">
        <v>0</v>
      </c>
      <c r="EK22" s="162">
        <v>-10.997</v>
      </c>
      <c r="EL22" s="162">
        <v>-10.411</v>
      </c>
      <c r="EM22" s="162">
        <v>14.647</v>
      </c>
      <c r="EN22" s="162">
        <v>-15.872999999999999</v>
      </c>
      <c r="EO22" s="162">
        <v>-16.346</v>
      </c>
      <c r="EP22" s="162">
        <v>19.984000000000002</v>
      </c>
      <c r="EQ22" s="162">
        <v>-18.568000000000001</v>
      </c>
      <c r="ER22" s="162">
        <v>-20.893999999999998</v>
      </c>
      <c r="ES22" s="162">
        <v>2.7461000000000002</v>
      </c>
      <c r="ET22" s="162">
        <v>0</v>
      </c>
      <c r="EU22" s="162">
        <v>-8.4498999999999995</v>
      </c>
      <c r="EV22" s="162">
        <v>6.4</v>
      </c>
      <c r="EW22" s="162">
        <v>5.4783999999999997</v>
      </c>
      <c r="EX22" s="162">
        <v>-32.737000000000002</v>
      </c>
      <c r="EY22" s="162">
        <v>-6.7073999999999998</v>
      </c>
      <c r="EZ22" s="162">
        <v>-6.9394</v>
      </c>
      <c r="FA22" s="162">
        <v>3.863</v>
      </c>
      <c r="FB22" s="162">
        <v>3.5482999999999998</v>
      </c>
      <c r="FC22" s="162">
        <v>-39.145000000000003</v>
      </c>
      <c r="FD22" s="162">
        <v>4.5050999999999997</v>
      </c>
      <c r="FE22" s="162">
        <v>0</v>
      </c>
      <c r="FF22" s="162">
        <v>0</v>
      </c>
      <c r="FG22" s="162">
        <v>0</v>
      </c>
      <c r="FH22" s="162">
        <v>4.1585000000000001</v>
      </c>
      <c r="FI22" s="162">
        <v>2.6726999999999999</v>
      </c>
      <c r="FJ22" s="162">
        <v>5.3586</v>
      </c>
      <c r="FK22" s="162">
        <v>5.3586</v>
      </c>
      <c r="FL22" s="162">
        <v>29.472000000000001</v>
      </c>
      <c r="FM22" s="162">
        <v>9.7835999999999999</v>
      </c>
      <c r="FN22" s="162">
        <v>9.3668999999999993</v>
      </c>
      <c r="FO22" s="162">
        <v>31.530999999999999</v>
      </c>
      <c r="FP22" s="162">
        <v>38.287999999999997</v>
      </c>
      <c r="FQ22" s="162">
        <v>10.23</v>
      </c>
      <c r="FR22" s="162">
        <v>-7.8598999999999997</v>
      </c>
      <c r="FS22" s="162">
        <v>-2.2096</v>
      </c>
      <c r="FT22" s="162">
        <v>0.31419999999999998</v>
      </c>
      <c r="FU22" s="162">
        <v>2.17</v>
      </c>
      <c r="FV22" s="162">
        <v>1.42</v>
      </c>
      <c r="FW22" s="162">
        <v>-9.5565999999999995</v>
      </c>
      <c r="FX22" s="162">
        <v>1.3119000000000001</v>
      </c>
      <c r="FY22" s="162">
        <v>7.0979000000000001</v>
      </c>
      <c r="FZ22" s="162">
        <v>1.8459000000000001</v>
      </c>
      <c r="GA22" s="162">
        <v>1.7966</v>
      </c>
      <c r="GB22" s="162">
        <v>25.489000000000001</v>
      </c>
      <c r="GC22" s="162">
        <v>-45.468000000000004</v>
      </c>
      <c r="GD22" s="162">
        <v>-36.470999999999997</v>
      </c>
      <c r="GE22" s="162">
        <v>-2.9699</v>
      </c>
      <c r="GF22" s="162">
        <v>19.236999999999998</v>
      </c>
      <c r="GG22" s="162">
        <v>5.5998999999999999</v>
      </c>
      <c r="GH22" s="162">
        <v>25.125</v>
      </c>
      <c r="GI22" s="162">
        <v>7.4531999999999998</v>
      </c>
      <c r="GJ22" s="162">
        <v>-7.8494000000000002</v>
      </c>
      <c r="GK22" s="162">
        <v>1.7907999999999999</v>
      </c>
      <c r="GL22" s="162">
        <v>6.8199999999999997E-2</v>
      </c>
      <c r="GM22" s="163"/>
      <c r="GN22" s="162">
        <v>-7.4470000000000001</v>
      </c>
      <c r="GO22" s="162">
        <v>0.29099999999999998</v>
      </c>
      <c r="GP22" s="162">
        <v>5.5229999999999997</v>
      </c>
      <c r="GQ22" s="162">
        <v>-34.789000000000001</v>
      </c>
      <c r="GR22" s="162">
        <v>-19.297000000000001</v>
      </c>
      <c r="GS22" s="162">
        <v>-16.283000000000001</v>
      </c>
      <c r="GT22" s="162">
        <v>201.97</v>
      </c>
      <c r="GU22" s="162">
        <v>-6.5011000000000001</v>
      </c>
      <c r="GV22" s="162">
        <v>-10.036</v>
      </c>
      <c r="GW22" s="162">
        <v>-2.0352000000000001</v>
      </c>
      <c r="GX22" s="162">
        <v>2.3567</v>
      </c>
      <c r="GY22" s="162">
        <v>8.2783999999999995</v>
      </c>
      <c r="GZ22" s="162">
        <v>8.2128999999999994</v>
      </c>
      <c r="HA22" s="162">
        <v>2.0282</v>
      </c>
      <c r="HB22" s="162">
        <v>29.847999999999999</v>
      </c>
      <c r="HC22" s="162">
        <v>32.140999999999998</v>
      </c>
      <c r="HD22" s="162">
        <v>0</v>
      </c>
      <c r="HE22" s="162">
        <v>4.2435</v>
      </c>
      <c r="HF22" s="162">
        <v>41.853999999999999</v>
      </c>
      <c r="HG22" s="162">
        <v>36.034999999999997</v>
      </c>
      <c r="HH22" s="162">
        <v>64.010999999999996</v>
      </c>
      <c r="HI22" s="162">
        <v>5.4249999999999998</v>
      </c>
      <c r="HJ22" s="162">
        <v>4.6249000000000002</v>
      </c>
      <c r="HK22" s="162">
        <v>-9.9568999999999992</v>
      </c>
      <c r="HL22" s="162">
        <v>-11.321999999999999</v>
      </c>
      <c r="HM22" s="162">
        <v>0</v>
      </c>
      <c r="HN22" s="162">
        <v>0</v>
      </c>
      <c r="HO22" s="162">
        <v>-17.632000000000001</v>
      </c>
      <c r="HP22" s="162">
        <v>115.98</v>
      </c>
      <c r="HQ22" s="162">
        <v>-22.015000000000001</v>
      </c>
      <c r="HR22" s="162">
        <v>-21.234999999999999</v>
      </c>
      <c r="HS22" s="162">
        <v>-4.0072999999999999</v>
      </c>
      <c r="HT22" s="162">
        <v>-3.9596</v>
      </c>
      <c r="HU22" s="162">
        <v>0.85</v>
      </c>
      <c r="HV22" s="162">
        <v>0.96</v>
      </c>
      <c r="HW22" s="162">
        <v>-28.5</v>
      </c>
      <c r="HX22" s="162">
        <v>-28.5</v>
      </c>
      <c r="HY22" s="162">
        <v>3.5695999999999999</v>
      </c>
      <c r="HZ22" s="162">
        <v>-8.1599000000000004</v>
      </c>
      <c r="IA22" s="162">
        <v>29.521999999999998</v>
      </c>
      <c r="IB22" s="162">
        <v>24.13</v>
      </c>
      <c r="IC22" s="162">
        <v>24.481999999999999</v>
      </c>
      <c r="ID22" s="162">
        <v>-16.2</v>
      </c>
      <c r="IE22" s="162">
        <v>-31.5</v>
      </c>
      <c r="IF22" s="162">
        <v>9</v>
      </c>
      <c r="IG22" s="162">
        <v>8.5</v>
      </c>
      <c r="IH22" s="162">
        <v>-17.856000000000002</v>
      </c>
      <c r="II22" s="162">
        <v>-17.791</v>
      </c>
      <c r="IJ22" s="162">
        <v>-51.061999999999998</v>
      </c>
      <c r="IK22" s="162">
        <v>-5.2127999999999997</v>
      </c>
      <c r="IL22" s="162">
        <v>-249.48</v>
      </c>
      <c r="IM22" s="162">
        <v>-15.064</v>
      </c>
      <c r="IN22" s="162">
        <v>63.74</v>
      </c>
      <c r="IO22" s="162">
        <v>110.57</v>
      </c>
      <c r="IP22" s="162">
        <v>51.494999999999997</v>
      </c>
      <c r="IQ22" s="162">
        <v>62.026000000000003</v>
      </c>
      <c r="IR22" s="162">
        <v>206.28</v>
      </c>
      <c r="IS22" s="162">
        <v>47.161999999999999</v>
      </c>
      <c r="IT22" s="162">
        <v>31.094999999999999</v>
      </c>
      <c r="IU22" s="162">
        <v>30.117999999999999</v>
      </c>
      <c r="IV22" s="162">
        <v>43.921999999999997</v>
      </c>
      <c r="IW22" s="162">
        <v>180.28</v>
      </c>
      <c r="IX22" s="162">
        <v>-222.41</v>
      </c>
      <c r="IY22" s="162">
        <v>110.37</v>
      </c>
      <c r="IZ22" s="162">
        <v>-96.328999999999994</v>
      </c>
      <c r="JA22" s="162">
        <v>0.37719999999999998</v>
      </c>
      <c r="JB22" s="162">
        <v>7.4974999999999996</v>
      </c>
      <c r="JC22" s="162">
        <v>-9.84</v>
      </c>
      <c r="JD22" s="162">
        <v>-0.46700000000000003</v>
      </c>
      <c r="JE22" s="162">
        <v>-0.47599999999999998</v>
      </c>
      <c r="JF22" s="162">
        <v>4.5598999999999998</v>
      </c>
      <c r="JG22" s="162">
        <v>3.5198999999999998</v>
      </c>
      <c r="JH22" s="162">
        <v>-7.5750000000000002</v>
      </c>
      <c r="JI22" s="162">
        <v>-10.340999999999999</v>
      </c>
      <c r="JJ22" s="162">
        <v>20.86</v>
      </c>
      <c r="JK22" s="162">
        <v>-6.1814</v>
      </c>
      <c r="JL22" s="162">
        <v>-0.2</v>
      </c>
      <c r="JM22" s="162">
        <v>-1.151</v>
      </c>
      <c r="JN22" s="162">
        <v>-0.68</v>
      </c>
      <c r="JO22" s="162">
        <v>0</v>
      </c>
      <c r="JP22" s="162">
        <v>0</v>
      </c>
      <c r="JQ22" s="162">
        <v>3.4007999999999998</v>
      </c>
      <c r="JR22" s="162">
        <v>3.1863999999999999</v>
      </c>
      <c r="JS22" s="162">
        <v>3.5484</v>
      </c>
      <c r="JT22" s="163"/>
      <c r="JU22" s="162">
        <v>15.5</v>
      </c>
      <c r="JV22" s="162">
        <v>7.1573000000000002</v>
      </c>
      <c r="JW22" s="162">
        <v>0.03</v>
      </c>
      <c r="JX22" s="162">
        <v>0.37</v>
      </c>
      <c r="JY22" s="162">
        <v>-9.2624999999999993</v>
      </c>
      <c r="JZ22" s="162">
        <v>-12.7</v>
      </c>
      <c r="KA22" s="162">
        <v>-16.224</v>
      </c>
      <c r="KB22" s="162">
        <v>-6.1864999999999997</v>
      </c>
      <c r="KC22" s="162">
        <v>8.4647000000000006</v>
      </c>
      <c r="KD22" s="162">
        <v>-10.859</v>
      </c>
      <c r="KE22" s="162">
        <v>2.2829000000000002</v>
      </c>
      <c r="KF22" s="162">
        <v>-17.5</v>
      </c>
      <c r="KG22" s="162">
        <v>-0.3</v>
      </c>
      <c r="KH22" s="162">
        <v>44.182000000000002</v>
      </c>
      <c r="KI22" s="162">
        <v>-154.88999999999999</v>
      </c>
    </row>
    <row r="23" spans="1:295" ht="18" customHeight="1" x14ac:dyDescent="0.25">
      <c r="A23" s="159" t="s">
        <v>89</v>
      </c>
      <c r="B23" s="159" t="s">
        <v>652</v>
      </c>
      <c r="C23" s="162">
        <v>0</v>
      </c>
      <c r="D23" s="162">
        <v>2.4315000000000002</v>
      </c>
      <c r="E23" s="162">
        <v>-5.5334000000000003</v>
      </c>
      <c r="F23" s="162">
        <v>2.5792000000000002</v>
      </c>
      <c r="G23" s="162">
        <v>7.5919999999999996</v>
      </c>
      <c r="H23" s="162">
        <v>5.6192000000000002</v>
      </c>
      <c r="I23" s="163"/>
      <c r="J23" s="163"/>
      <c r="K23" s="162">
        <v>17.116</v>
      </c>
      <c r="L23" s="162">
        <v>7.8186999999999998</v>
      </c>
      <c r="M23" s="162">
        <v>-8.8553999999999995</v>
      </c>
      <c r="N23" s="162">
        <v>-2.2200000000000002</v>
      </c>
      <c r="O23" s="162">
        <v>-26.399000000000001</v>
      </c>
      <c r="P23" s="162">
        <v>2.2000000000000002</v>
      </c>
      <c r="Q23" s="162">
        <v>3.3119999999999998</v>
      </c>
      <c r="R23" s="162">
        <v>-19.798999999999999</v>
      </c>
      <c r="S23" s="162">
        <v>1.5224</v>
      </c>
      <c r="T23" s="162">
        <v>3.9738000000000002</v>
      </c>
      <c r="U23" s="162">
        <v>3.8938999999999999</v>
      </c>
      <c r="V23" s="162">
        <v>3.7581000000000002</v>
      </c>
      <c r="W23" s="162">
        <v>6.7843</v>
      </c>
      <c r="X23" s="162">
        <v>0</v>
      </c>
      <c r="Y23" s="162">
        <v>2.1608999999999998</v>
      </c>
      <c r="Z23" s="162">
        <v>2.2536</v>
      </c>
      <c r="AA23" s="163"/>
      <c r="AB23" s="162">
        <v>-0.41389999999999999</v>
      </c>
      <c r="AC23" s="162">
        <v>0.80800000000000005</v>
      </c>
      <c r="AD23" s="162">
        <v>0.86099999999999999</v>
      </c>
      <c r="AE23" s="162">
        <v>-0.27600000000000002</v>
      </c>
      <c r="AF23" s="162">
        <v>-17.760000000000002</v>
      </c>
      <c r="AG23" s="162">
        <v>-11</v>
      </c>
      <c r="AH23" s="162">
        <v>-0.745</v>
      </c>
      <c r="AI23" s="162">
        <v>0.25900000000000001</v>
      </c>
      <c r="AJ23" s="162">
        <v>2.5</v>
      </c>
      <c r="AK23" s="162">
        <v>2.5699000000000001</v>
      </c>
      <c r="AL23" s="162">
        <v>-10</v>
      </c>
      <c r="AM23" s="162">
        <v>-20.809000000000001</v>
      </c>
      <c r="AN23" s="162">
        <v>-20.87</v>
      </c>
      <c r="AO23" s="162">
        <v>0.25919999999999999</v>
      </c>
      <c r="AP23" s="162">
        <v>3.8062</v>
      </c>
      <c r="AQ23" s="162">
        <v>23.734999999999999</v>
      </c>
      <c r="AR23" s="162">
        <v>25.911999999999999</v>
      </c>
      <c r="AS23" s="163"/>
      <c r="AT23" s="162">
        <v>49.43</v>
      </c>
      <c r="AU23" s="162">
        <v>48.546999999999997</v>
      </c>
      <c r="AV23" s="162">
        <v>9.0734999999999992</v>
      </c>
      <c r="AW23" s="162">
        <v>7.2801999999999998</v>
      </c>
      <c r="AX23" s="162">
        <v>-18.62</v>
      </c>
      <c r="AY23" s="162">
        <v>-18.084</v>
      </c>
      <c r="AZ23" s="162">
        <v>2.3795999999999999</v>
      </c>
      <c r="BA23" s="162">
        <v>13.224</v>
      </c>
      <c r="BB23" s="162">
        <v>0</v>
      </c>
      <c r="BC23" s="162">
        <v>-1.2883</v>
      </c>
      <c r="BD23" s="162">
        <v>-3.0998999999999999</v>
      </c>
      <c r="BE23" s="162">
        <v>-3.0998999999999999</v>
      </c>
      <c r="BF23" s="162">
        <v>-26.965</v>
      </c>
      <c r="BG23" s="162">
        <v>-28.38</v>
      </c>
      <c r="BH23" s="162">
        <v>-3.7233000000000001</v>
      </c>
      <c r="BI23" s="162">
        <v>1.3141</v>
      </c>
      <c r="BJ23" s="163"/>
      <c r="BK23" s="162">
        <v>9.5599000000000007</v>
      </c>
      <c r="BL23" s="162">
        <v>2.6392000000000002</v>
      </c>
      <c r="BM23" s="162">
        <v>1.7836000000000001</v>
      </c>
      <c r="BN23" s="162">
        <v>0</v>
      </c>
      <c r="BO23" s="162">
        <v>67.811999999999998</v>
      </c>
      <c r="BP23" s="162">
        <v>67.566999999999993</v>
      </c>
      <c r="BQ23" s="162">
        <v>-40.526000000000003</v>
      </c>
      <c r="BR23" s="162">
        <v>-42.890999999999998</v>
      </c>
      <c r="BS23" s="162">
        <v>-9.1669</v>
      </c>
      <c r="BT23" s="163"/>
      <c r="BU23" s="163"/>
      <c r="BV23" s="162">
        <v>9.9994999999999994</v>
      </c>
      <c r="BW23" s="162">
        <v>4.96</v>
      </c>
      <c r="BX23" s="162">
        <v>1.74</v>
      </c>
      <c r="BY23" s="162">
        <v>-13.3</v>
      </c>
      <c r="BZ23" s="162">
        <v>2.4500000000000002</v>
      </c>
      <c r="CA23" s="162">
        <v>-22.366</v>
      </c>
      <c r="CB23" s="162">
        <v>-21.562000000000001</v>
      </c>
      <c r="CC23" s="162">
        <v>25.216999999999999</v>
      </c>
      <c r="CD23" s="162">
        <v>23.195</v>
      </c>
      <c r="CE23" s="162">
        <v>-3.0948000000000002</v>
      </c>
      <c r="CF23" s="162">
        <v>12.573</v>
      </c>
      <c r="CG23" s="162">
        <v>11.917999999999999</v>
      </c>
      <c r="CH23" s="162">
        <v>19.334</v>
      </c>
      <c r="CI23" s="162">
        <v>0</v>
      </c>
      <c r="CJ23" s="162">
        <v>2.88</v>
      </c>
      <c r="CK23" s="162">
        <v>6.4119999999999999</v>
      </c>
      <c r="CL23" s="162">
        <v>16.5</v>
      </c>
      <c r="CM23" s="162">
        <v>13.6</v>
      </c>
      <c r="CN23" s="162">
        <v>-2</v>
      </c>
      <c r="CO23" s="163"/>
      <c r="CP23" s="162">
        <v>38.331000000000003</v>
      </c>
      <c r="CQ23" s="162">
        <v>36.136000000000003</v>
      </c>
      <c r="CR23" s="162">
        <v>86.968999999999994</v>
      </c>
      <c r="CS23" s="162">
        <v>87.171000000000006</v>
      </c>
      <c r="CT23" s="162">
        <v>1</v>
      </c>
      <c r="CU23" s="162">
        <v>-82.533000000000001</v>
      </c>
      <c r="CV23" s="162">
        <v>0</v>
      </c>
      <c r="CW23" s="162">
        <v>2.7370000000000001</v>
      </c>
      <c r="CX23" s="162">
        <v>30.469000000000001</v>
      </c>
      <c r="CY23" s="163"/>
      <c r="CZ23" s="162">
        <v>8.5985999999999994</v>
      </c>
      <c r="DA23" s="162">
        <v>8.6943999999999999</v>
      </c>
      <c r="DB23" s="163"/>
      <c r="DC23" s="162">
        <v>0.3145</v>
      </c>
      <c r="DD23" s="162">
        <v>0</v>
      </c>
      <c r="DE23" s="162">
        <v>0</v>
      </c>
      <c r="DF23" s="162">
        <v>3.2229000000000001</v>
      </c>
      <c r="DG23" s="162">
        <v>1.47E-2</v>
      </c>
      <c r="DH23" s="162">
        <v>-4.7039</v>
      </c>
      <c r="DI23" s="162">
        <v>9.1998999999999995</v>
      </c>
      <c r="DJ23" s="162">
        <v>9.3999000000000006</v>
      </c>
      <c r="DK23" s="162">
        <v>-3.3214999999999999</v>
      </c>
      <c r="DL23" s="162">
        <v>3.5589</v>
      </c>
      <c r="DM23" s="162">
        <v>53.627000000000002</v>
      </c>
      <c r="DN23" s="162">
        <v>10.581</v>
      </c>
      <c r="DO23" s="162">
        <v>3.87</v>
      </c>
      <c r="DP23" s="162">
        <v>-7.06</v>
      </c>
      <c r="DQ23" s="162">
        <v>6.1289999999999996</v>
      </c>
      <c r="DR23" s="162">
        <v>-5.774</v>
      </c>
      <c r="DS23" s="162">
        <v>-3.92</v>
      </c>
      <c r="DT23" s="162">
        <v>-3.94</v>
      </c>
      <c r="DU23" s="162">
        <v>16.559999999999999</v>
      </c>
      <c r="DV23" s="162">
        <v>16.129000000000001</v>
      </c>
      <c r="DW23" s="162">
        <v>-6.8362999999999996</v>
      </c>
      <c r="DX23" s="163"/>
      <c r="DY23" s="162">
        <v>-32.548000000000002</v>
      </c>
      <c r="DZ23" s="162">
        <v>-31.271999999999998</v>
      </c>
      <c r="EA23" s="162">
        <v>14.568</v>
      </c>
      <c r="EB23" s="162">
        <v>1.0639000000000001</v>
      </c>
      <c r="EC23" s="162">
        <v>-5.2397</v>
      </c>
      <c r="ED23" s="162">
        <v>-5.1059000000000001</v>
      </c>
      <c r="EE23" s="162">
        <v>-11.121</v>
      </c>
      <c r="EF23" s="162">
        <v>-15.375999999999999</v>
      </c>
      <c r="EG23" s="162">
        <v>-11.276999999999999</v>
      </c>
      <c r="EH23" s="162">
        <v>-55.911999999999999</v>
      </c>
      <c r="EI23" s="162">
        <v>-2.1301999999999999</v>
      </c>
      <c r="EJ23" s="162">
        <v>0</v>
      </c>
      <c r="EK23" s="162">
        <v>-14.19</v>
      </c>
      <c r="EL23" s="162">
        <v>-15.534000000000001</v>
      </c>
      <c r="EM23" s="162">
        <v>13.611000000000001</v>
      </c>
      <c r="EN23" s="162">
        <v>-15.161</v>
      </c>
      <c r="EO23" s="162">
        <v>-14.382999999999999</v>
      </c>
      <c r="EP23" s="162">
        <v>6.6719999999999997</v>
      </c>
      <c r="EQ23" s="162">
        <v>-22.231999999999999</v>
      </c>
      <c r="ER23" s="162">
        <v>-22.552</v>
      </c>
      <c r="ES23" s="162">
        <v>0.8337</v>
      </c>
      <c r="ET23" s="162">
        <v>0</v>
      </c>
      <c r="EU23" s="162">
        <v>-9.2698999999999998</v>
      </c>
      <c r="EV23" s="162">
        <v>-2.2000000000000002</v>
      </c>
      <c r="EW23" s="162">
        <v>5.9467999999999996</v>
      </c>
      <c r="EX23" s="162">
        <v>-32.557000000000002</v>
      </c>
      <c r="EY23" s="162">
        <v>-7.4588000000000001</v>
      </c>
      <c r="EZ23" s="163"/>
      <c r="FA23" s="162">
        <v>3.7791999999999999</v>
      </c>
      <c r="FB23" s="162">
        <v>4.9602000000000004</v>
      </c>
      <c r="FC23" s="162">
        <v>-39.145000000000003</v>
      </c>
      <c r="FD23" s="162">
        <v>4.5050999999999997</v>
      </c>
      <c r="FE23" s="162">
        <v>0</v>
      </c>
      <c r="FF23" s="162">
        <v>0</v>
      </c>
      <c r="FG23" s="162">
        <v>0</v>
      </c>
      <c r="FH23" s="162">
        <v>3.9491999999999998</v>
      </c>
      <c r="FI23" s="162">
        <v>3.0032999999999999</v>
      </c>
      <c r="FJ23" s="163"/>
      <c r="FK23" s="162">
        <v>10.717000000000001</v>
      </c>
      <c r="FL23" s="162">
        <v>15.74</v>
      </c>
      <c r="FM23" s="163"/>
      <c r="FN23" s="162">
        <v>14.16</v>
      </c>
      <c r="FO23" s="162">
        <v>20.036000000000001</v>
      </c>
      <c r="FP23" s="163"/>
      <c r="FQ23" s="162">
        <v>12.026999999999999</v>
      </c>
      <c r="FR23" s="163"/>
      <c r="FS23" s="162">
        <v>-2.4567999999999999</v>
      </c>
      <c r="FT23" s="162">
        <v>0.3014</v>
      </c>
      <c r="FU23" s="162">
        <v>2.0699999999999998</v>
      </c>
      <c r="FV23" s="163"/>
      <c r="FW23" s="162">
        <v>-12.757</v>
      </c>
      <c r="FX23" s="162">
        <v>1.4108000000000001</v>
      </c>
      <c r="FY23" s="162">
        <v>6.9809000000000001</v>
      </c>
      <c r="FZ23" s="162">
        <v>1.4278999999999999</v>
      </c>
      <c r="GA23" s="162">
        <v>2.0912000000000002</v>
      </c>
      <c r="GB23" s="162">
        <v>28.129000000000001</v>
      </c>
      <c r="GC23" s="162">
        <v>-40.125999999999998</v>
      </c>
      <c r="GD23" s="162">
        <v>-31.742999999999999</v>
      </c>
      <c r="GE23" s="162">
        <v>-3.3898999999999999</v>
      </c>
      <c r="GF23" s="162">
        <v>20.98</v>
      </c>
      <c r="GG23" s="163"/>
      <c r="GH23" s="162">
        <v>25.896999999999998</v>
      </c>
      <c r="GI23" s="162">
        <v>7.8861999999999997</v>
      </c>
      <c r="GJ23" s="162">
        <v>-8.2950999999999997</v>
      </c>
      <c r="GK23" s="162">
        <v>1.875</v>
      </c>
      <c r="GL23" s="162">
        <v>6.8199999999999997E-2</v>
      </c>
      <c r="GM23" s="163"/>
      <c r="GN23" s="162">
        <v>-9.5173000000000005</v>
      </c>
      <c r="GO23" s="162">
        <v>-2.609</v>
      </c>
      <c r="GP23" s="162">
        <v>3.6339000000000001</v>
      </c>
      <c r="GQ23" s="162">
        <v>-34.453000000000003</v>
      </c>
      <c r="GR23" s="163"/>
      <c r="GS23" s="162">
        <v>-16.143000000000001</v>
      </c>
      <c r="GT23" s="162">
        <v>201.11</v>
      </c>
      <c r="GU23" s="162">
        <v>-6.3360000000000003</v>
      </c>
      <c r="GV23" s="162">
        <v>-10.042</v>
      </c>
      <c r="GW23" s="162">
        <v>-3.1985999999999999</v>
      </c>
      <c r="GX23" s="162">
        <v>2.0535999999999999</v>
      </c>
      <c r="GY23" s="162">
        <v>8.4248999999999992</v>
      </c>
      <c r="GZ23" s="162">
        <v>8.3870000000000005</v>
      </c>
      <c r="HA23" s="162">
        <v>1.4924999999999999</v>
      </c>
      <c r="HB23" s="162">
        <v>28.687999999999999</v>
      </c>
      <c r="HC23" s="162">
        <v>29.670999999999999</v>
      </c>
      <c r="HD23" s="162">
        <v>0</v>
      </c>
      <c r="HE23" s="162">
        <v>0</v>
      </c>
      <c r="HF23" s="162">
        <v>38.012</v>
      </c>
      <c r="HG23" s="162">
        <v>36.86</v>
      </c>
      <c r="HH23" s="162">
        <v>61.226999999999997</v>
      </c>
      <c r="HI23" s="162">
        <v>5.6459999999999999</v>
      </c>
      <c r="HJ23" s="162">
        <v>4.8582000000000001</v>
      </c>
      <c r="HK23" s="162">
        <v>-10.244999999999999</v>
      </c>
      <c r="HL23" s="162">
        <v>-11.076000000000001</v>
      </c>
      <c r="HM23" s="162">
        <v>0</v>
      </c>
      <c r="HN23" s="162">
        <v>0</v>
      </c>
      <c r="HO23" s="162">
        <v>-18.905999999999999</v>
      </c>
      <c r="HP23" s="162">
        <v>109.68</v>
      </c>
      <c r="HQ23" s="162">
        <v>-25.228999999999999</v>
      </c>
      <c r="HR23" s="162">
        <v>-24.504000000000001</v>
      </c>
      <c r="HS23" s="162">
        <v>-6.1473000000000004</v>
      </c>
      <c r="HT23" s="162">
        <v>-5.8648999999999996</v>
      </c>
      <c r="HU23" s="162">
        <v>0.56999999999999995</v>
      </c>
      <c r="HV23" s="163"/>
      <c r="HW23" s="162">
        <v>-27.899000000000001</v>
      </c>
      <c r="HX23" s="162">
        <v>-27.899000000000001</v>
      </c>
      <c r="HY23" s="162">
        <v>3.5861000000000001</v>
      </c>
      <c r="HZ23" s="162">
        <v>-7.36</v>
      </c>
      <c r="IA23" s="162">
        <v>36.468000000000004</v>
      </c>
      <c r="IB23" s="162">
        <v>23.244</v>
      </c>
      <c r="IC23" s="162">
        <v>23.015000000000001</v>
      </c>
      <c r="ID23" s="162">
        <v>-16.100000000000001</v>
      </c>
      <c r="IE23" s="162">
        <v>-30.298999999999999</v>
      </c>
      <c r="IF23" s="162">
        <v>11.3</v>
      </c>
      <c r="IG23" s="162">
        <v>10.5</v>
      </c>
      <c r="IH23" s="162">
        <v>-18.035</v>
      </c>
      <c r="II23" s="162">
        <v>-17.791</v>
      </c>
      <c r="IJ23" s="162">
        <v>-53.631</v>
      </c>
      <c r="IK23" s="162">
        <v>1.6947000000000001</v>
      </c>
      <c r="IL23" s="162">
        <v>-252.93</v>
      </c>
      <c r="IM23" s="162">
        <v>-18.969000000000001</v>
      </c>
      <c r="IN23" s="162">
        <v>73.209999999999994</v>
      </c>
      <c r="IO23" s="162">
        <v>111.93</v>
      </c>
      <c r="IP23" s="163"/>
      <c r="IQ23" s="163"/>
      <c r="IR23" s="162">
        <v>210.39</v>
      </c>
      <c r="IS23" s="162">
        <v>47.938000000000002</v>
      </c>
      <c r="IT23" s="162">
        <v>30.704999999999998</v>
      </c>
      <c r="IU23" s="162">
        <v>28.338000000000001</v>
      </c>
      <c r="IV23" s="162">
        <v>36.408000000000001</v>
      </c>
      <c r="IW23" s="162">
        <v>183.59</v>
      </c>
      <c r="IX23" s="162">
        <v>-226.57</v>
      </c>
      <c r="IY23" s="162">
        <v>108.06</v>
      </c>
      <c r="IZ23" s="163"/>
      <c r="JA23" s="162">
        <v>0.84599999999999997</v>
      </c>
      <c r="JB23" s="162">
        <v>7.4974999999999996</v>
      </c>
      <c r="JC23" s="162">
        <v>-9.1998999999999995</v>
      </c>
      <c r="JD23" s="162">
        <v>-0.65200000000000002</v>
      </c>
      <c r="JE23" s="162">
        <v>-0.66</v>
      </c>
      <c r="JF23" s="162">
        <v>3.8399000000000001</v>
      </c>
      <c r="JG23" s="162">
        <v>2.72</v>
      </c>
      <c r="JH23" s="162">
        <v>-7.3966000000000003</v>
      </c>
      <c r="JI23" s="162">
        <v>-9.0531000000000006</v>
      </c>
      <c r="JJ23" s="162">
        <v>20.042000000000002</v>
      </c>
      <c r="JK23" s="162">
        <v>-6.4132999999999996</v>
      </c>
      <c r="JL23" s="162">
        <v>-0.2</v>
      </c>
      <c r="JM23" s="162">
        <v>0.11</v>
      </c>
      <c r="JN23" s="162">
        <v>0.73099999999999998</v>
      </c>
      <c r="JO23" s="162">
        <v>0</v>
      </c>
      <c r="JP23" s="162">
        <v>0</v>
      </c>
      <c r="JQ23" s="162">
        <v>3.7454999999999998</v>
      </c>
      <c r="JR23" s="162">
        <v>4.1005000000000003</v>
      </c>
      <c r="JS23" s="162">
        <v>3.1814</v>
      </c>
      <c r="JT23" s="163"/>
      <c r="JU23" s="162">
        <v>14.5</v>
      </c>
      <c r="JV23" s="163"/>
      <c r="JW23" s="163"/>
      <c r="JX23" s="162">
        <v>0.37</v>
      </c>
      <c r="JY23" s="163"/>
      <c r="JZ23" s="162">
        <v>-12.647</v>
      </c>
      <c r="KA23" s="162">
        <v>-16.738</v>
      </c>
      <c r="KB23" s="162">
        <v>-6.2424999999999997</v>
      </c>
      <c r="KC23" s="162">
        <v>8.1811000000000007</v>
      </c>
      <c r="KD23" s="162">
        <v>-11.930999999999999</v>
      </c>
      <c r="KE23" s="162">
        <v>2.6240999999999999</v>
      </c>
      <c r="KF23" s="162">
        <v>-16.100000000000001</v>
      </c>
      <c r="KG23" s="162">
        <v>-1.3998999999999999</v>
      </c>
      <c r="KH23" s="162">
        <v>38.805999999999997</v>
      </c>
      <c r="KI23" s="162">
        <v>-142.55000000000001</v>
      </c>
    </row>
    <row r="24" spans="1:295" ht="18" customHeight="1" x14ac:dyDescent="0.25">
      <c r="A24" s="159" t="s">
        <v>89</v>
      </c>
      <c r="B24" s="159" t="s">
        <v>653</v>
      </c>
      <c r="C24" s="165">
        <v>0</v>
      </c>
      <c r="D24" s="165">
        <v>2.6444999999999999</v>
      </c>
      <c r="E24" s="165">
        <v>-5.9032</v>
      </c>
      <c r="F24" s="165">
        <v>0.2228</v>
      </c>
      <c r="G24" s="165">
        <v>8.1144999999999996</v>
      </c>
      <c r="H24" s="165">
        <v>7.9390999999999998</v>
      </c>
      <c r="I24" s="166"/>
      <c r="J24" s="166"/>
      <c r="K24" s="165">
        <v>19.710999999999999</v>
      </c>
      <c r="L24" s="165">
        <v>8.7616999999999994</v>
      </c>
      <c r="M24" s="165">
        <v>-10.09</v>
      </c>
      <c r="N24" s="165">
        <v>-2.2200000000000002</v>
      </c>
      <c r="O24" s="165">
        <v>-26.399000000000001</v>
      </c>
      <c r="P24" s="165">
        <v>2.2000000000000002</v>
      </c>
      <c r="Q24" s="165">
        <v>3.3119999999999998</v>
      </c>
      <c r="R24" s="165">
        <v>-19.798999999999999</v>
      </c>
      <c r="S24" s="165">
        <v>1.7865</v>
      </c>
      <c r="T24" s="165">
        <v>4.5060000000000002</v>
      </c>
      <c r="U24" s="165">
        <v>4.4919000000000002</v>
      </c>
      <c r="V24" s="165">
        <v>4.2960000000000003</v>
      </c>
      <c r="W24" s="165">
        <v>7.82</v>
      </c>
      <c r="X24" s="165">
        <v>0</v>
      </c>
      <c r="Y24" s="165">
        <v>2.6688999999999998</v>
      </c>
      <c r="Z24" s="165">
        <v>2.3986000000000001</v>
      </c>
      <c r="AA24" s="166"/>
      <c r="AB24" s="165">
        <v>-0.53749999999999998</v>
      </c>
      <c r="AC24" s="165">
        <v>0.38400000000000001</v>
      </c>
      <c r="AD24" s="165">
        <v>0.4</v>
      </c>
      <c r="AE24" s="165">
        <v>0.122</v>
      </c>
      <c r="AF24" s="165">
        <v>-17.760000000000002</v>
      </c>
      <c r="AG24" s="165">
        <v>-11</v>
      </c>
      <c r="AH24" s="165">
        <v>0.1</v>
      </c>
      <c r="AI24" s="165">
        <v>0.246</v>
      </c>
      <c r="AJ24" s="165">
        <v>-1.07</v>
      </c>
      <c r="AK24" s="165">
        <v>-1.07</v>
      </c>
      <c r="AL24" s="166"/>
      <c r="AM24" s="165">
        <v>-19.43</v>
      </c>
      <c r="AN24" s="165">
        <v>-19.440000000000001</v>
      </c>
      <c r="AO24" s="165">
        <v>0.37090000000000001</v>
      </c>
      <c r="AP24" s="165">
        <v>3.7755000000000001</v>
      </c>
      <c r="AQ24" s="165">
        <v>25.216999999999999</v>
      </c>
      <c r="AR24" s="165">
        <v>28.65</v>
      </c>
      <c r="AS24" s="166"/>
      <c r="AT24" s="165">
        <v>40.186999999999998</v>
      </c>
      <c r="AU24" s="165">
        <v>41.207999999999998</v>
      </c>
      <c r="AV24" s="165">
        <v>0.16569999999999999</v>
      </c>
      <c r="AW24" s="165">
        <v>0.19789999999999999</v>
      </c>
      <c r="AX24" s="165">
        <v>-13.529</v>
      </c>
      <c r="AY24" s="165">
        <v>-11.252000000000001</v>
      </c>
      <c r="AZ24" s="165">
        <v>1.1959</v>
      </c>
      <c r="BA24" s="165">
        <v>6.3064</v>
      </c>
      <c r="BB24" s="165">
        <v>0</v>
      </c>
      <c r="BC24" s="165">
        <v>-0.82220000000000004</v>
      </c>
      <c r="BD24" s="165">
        <v>-3.3999000000000001</v>
      </c>
      <c r="BE24" s="165">
        <v>-3.3999000000000001</v>
      </c>
      <c r="BF24" s="165">
        <v>-31.765999999999998</v>
      </c>
      <c r="BG24" s="165">
        <v>-32.231999999999999</v>
      </c>
      <c r="BH24" s="165">
        <v>-3.9396</v>
      </c>
      <c r="BI24" s="165">
        <v>1.3141</v>
      </c>
      <c r="BJ24" s="166"/>
      <c r="BK24" s="165">
        <v>10.96</v>
      </c>
      <c r="BL24" s="165">
        <v>2.9561999999999999</v>
      </c>
      <c r="BM24" s="165">
        <v>1.9936</v>
      </c>
      <c r="BN24" s="165">
        <v>0</v>
      </c>
      <c r="BO24" s="165">
        <v>67.995000000000005</v>
      </c>
      <c r="BP24" s="165">
        <v>68.147000000000006</v>
      </c>
      <c r="BQ24" s="165">
        <v>-47.018999999999998</v>
      </c>
      <c r="BR24" s="165">
        <v>-36.936999999999998</v>
      </c>
      <c r="BS24" s="165">
        <v>-9.1669</v>
      </c>
      <c r="BT24" s="166"/>
      <c r="BU24" s="166"/>
      <c r="BV24" s="165">
        <v>14.22</v>
      </c>
      <c r="BW24" s="165">
        <v>5.34</v>
      </c>
      <c r="BX24" s="165">
        <v>2.38</v>
      </c>
      <c r="BY24" s="165">
        <v>-11.68</v>
      </c>
      <c r="BZ24" s="165">
        <v>4.63</v>
      </c>
      <c r="CA24" s="165">
        <v>-23.84</v>
      </c>
      <c r="CB24" s="165">
        <v>-23.84</v>
      </c>
      <c r="CC24" s="165">
        <v>27.681000000000001</v>
      </c>
      <c r="CD24" s="165">
        <v>25.78</v>
      </c>
      <c r="CE24" s="165">
        <v>-4.4786999999999999</v>
      </c>
      <c r="CF24" s="165">
        <v>12.657999999999999</v>
      </c>
      <c r="CG24" s="165">
        <v>12.618</v>
      </c>
      <c r="CH24" s="165">
        <v>21.574000000000002</v>
      </c>
      <c r="CI24" s="165">
        <v>0</v>
      </c>
      <c r="CJ24" s="165">
        <v>2.88</v>
      </c>
      <c r="CK24" s="165">
        <v>6.4119999999999999</v>
      </c>
      <c r="CL24" s="165">
        <v>19.5</v>
      </c>
      <c r="CM24" s="165">
        <v>16</v>
      </c>
      <c r="CN24" s="165">
        <v>-2.2898999999999998</v>
      </c>
      <c r="CO24" s="166"/>
      <c r="CP24" s="165">
        <v>42.021000000000001</v>
      </c>
      <c r="CQ24" s="165">
        <v>40.045000000000002</v>
      </c>
      <c r="CR24" s="165">
        <v>88.712000000000003</v>
      </c>
      <c r="CS24" s="165">
        <v>89.052999999999997</v>
      </c>
      <c r="CT24" s="165">
        <v>-14.526999999999999</v>
      </c>
      <c r="CU24" s="165">
        <v>-79.748000000000005</v>
      </c>
      <c r="CV24" s="165">
        <v>0</v>
      </c>
      <c r="CW24" s="165">
        <v>3.3519000000000001</v>
      </c>
      <c r="CX24" s="165">
        <v>29.28</v>
      </c>
      <c r="CY24" s="166"/>
      <c r="CZ24" s="165">
        <v>10.004</v>
      </c>
      <c r="DA24" s="165">
        <v>10.061</v>
      </c>
      <c r="DB24" s="166"/>
      <c r="DC24" s="165">
        <v>0.3145</v>
      </c>
      <c r="DD24" s="165">
        <v>0</v>
      </c>
      <c r="DE24" s="165">
        <v>0</v>
      </c>
      <c r="DF24" s="165">
        <v>1.2811999999999999</v>
      </c>
      <c r="DG24" s="165">
        <v>1.44E-2</v>
      </c>
      <c r="DH24" s="165">
        <v>-5.1368999999999998</v>
      </c>
      <c r="DI24" s="165">
        <v>6.4</v>
      </c>
      <c r="DJ24" s="165">
        <v>6.5</v>
      </c>
      <c r="DK24" s="165">
        <v>-2.9687000000000001</v>
      </c>
      <c r="DL24" s="165">
        <v>4.681</v>
      </c>
      <c r="DM24" s="165">
        <v>56.308999999999997</v>
      </c>
      <c r="DN24" s="165">
        <v>12.250999999999999</v>
      </c>
      <c r="DO24" s="165">
        <v>5.0599999999999996</v>
      </c>
      <c r="DP24" s="165">
        <v>-7.96</v>
      </c>
      <c r="DQ24" s="165">
        <v>6.9255000000000004</v>
      </c>
      <c r="DR24" s="165">
        <v>-3.6063999999999998</v>
      </c>
      <c r="DS24" s="165">
        <v>-4</v>
      </c>
      <c r="DT24" s="165">
        <v>-4.0198999999999998</v>
      </c>
      <c r="DU24" s="165">
        <v>14.99</v>
      </c>
      <c r="DV24" s="165">
        <v>18.158999999999999</v>
      </c>
      <c r="DW24" s="165">
        <v>-6.5453999999999999</v>
      </c>
      <c r="DX24" s="166"/>
      <c r="DY24" s="165">
        <v>-34.097999999999999</v>
      </c>
      <c r="DZ24" s="165">
        <v>-32.545000000000002</v>
      </c>
      <c r="EA24" s="165">
        <v>19.238</v>
      </c>
      <c r="EB24" s="165">
        <v>4.8433999999999999</v>
      </c>
      <c r="EC24" s="165">
        <v>-1.5907</v>
      </c>
      <c r="ED24" s="165">
        <v>-1.9961</v>
      </c>
      <c r="EE24" s="165">
        <v>-5.7507999999999999</v>
      </c>
      <c r="EF24" s="165">
        <v>-7.6708999999999996</v>
      </c>
      <c r="EG24" s="165">
        <v>-9.8859999999999992</v>
      </c>
      <c r="EH24" s="165">
        <v>-48.798999999999999</v>
      </c>
      <c r="EI24" s="165">
        <v>-14.367000000000001</v>
      </c>
      <c r="EJ24" s="165">
        <v>0</v>
      </c>
      <c r="EK24" s="165">
        <v>-15.696999999999999</v>
      </c>
      <c r="EL24" s="165">
        <v>-16.63</v>
      </c>
      <c r="EM24" s="165">
        <v>11.754</v>
      </c>
      <c r="EN24" s="165">
        <v>-18.29</v>
      </c>
      <c r="EO24" s="165">
        <v>-18.295000000000002</v>
      </c>
      <c r="EP24" s="165">
        <v>19.472000000000001</v>
      </c>
      <c r="EQ24" s="165">
        <v>-24.33</v>
      </c>
      <c r="ER24" s="165">
        <v>-23.710999999999999</v>
      </c>
      <c r="ES24" s="165">
        <v>-1.6112</v>
      </c>
      <c r="ET24" s="165">
        <v>-7.3799000000000001</v>
      </c>
      <c r="EU24" s="165">
        <v>-15.888999999999999</v>
      </c>
      <c r="EV24" s="165">
        <v>-0.2</v>
      </c>
      <c r="EW24" s="165">
        <v>6.3003999999999998</v>
      </c>
      <c r="EX24" s="165">
        <v>-41.024999999999999</v>
      </c>
      <c r="EY24" s="165">
        <v>-5.8609</v>
      </c>
      <c r="EZ24" s="166"/>
      <c r="FA24" s="165">
        <v>2.5512000000000001</v>
      </c>
      <c r="FB24" s="165">
        <v>-0.14430000000000001</v>
      </c>
      <c r="FC24" s="165">
        <v>-39.145000000000003</v>
      </c>
      <c r="FD24" s="165">
        <v>3.6505999999999998</v>
      </c>
      <c r="FE24" s="165">
        <v>0</v>
      </c>
      <c r="FF24" s="165">
        <v>0</v>
      </c>
      <c r="FG24" s="165">
        <v>0</v>
      </c>
      <c r="FH24" s="165">
        <v>3.42</v>
      </c>
      <c r="FI24" s="165">
        <v>3.0676999999999999</v>
      </c>
      <c r="FJ24" s="166"/>
      <c r="FK24" s="165">
        <v>13.563000000000001</v>
      </c>
      <c r="FL24" s="165">
        <v>9.0426000000000002</v>
      </c>
      <c r="FM24" s="166"/>
      <c r="FN24" s="165">
        <v>16.385000000000002</v>
      </c>
      <c r="FO24" s="165">
        <v>13.693</v>
      </c>
      <c r="FP24" s="166"/>
      <c r="FQ24" s="165">
        <v>12.442</v>
      </c>
      <c r="FR24" s="166"/>
      <c r="FS24" s="165">
        <v>-2.3140000000000001</v>
      </c>
      <c r="FT24" s="165">
        <v>0.28589999999999999</v>
      </c>
      <c r="FU24" s="165">
        <v>1.94</v>
      </c>
      <c r="FV24" s="166"/>
      <c r="FW24" s="165">
        <v>-12.945</v>
      </c>
      <c r="FX24" s="165">
        <v>1.7950999999999999</v>
      </c>
      <c r="FY24" s="165">
        <v>6.9558999999999997</v>
      </c>
      <c r="FZ24" s="165">
        <v>0.46600000000000003</v>
      </c>
      <c r="GA24" s="165">
        <v>1.6648000000000001</v>
      </c>
      <c r="GB24" s="165">
        <v>28.6</v>
      </c>
      <c r="GC24" s="165">
        <v>-34.683</v>
      </c>
      <c r="GD24" s="165">
        <v>-26.902999999999999</v>
      </c>
      <c r="GE24" s="165">
        <v>-3.1598999999999999</v>
      </c>
      <c r="GF24" s="165">
        <v>22.312000000000001</v>
      </c>
      <c r="GG24" s="166"/>
      <c r="GH24" s="165">
        <v>26.265000000000001</v>
      </c>
      <c r="GI24" s="165">
        <v>8.2138000000000009</v>
      </c>
      <c r="GJ24" s="165">
        <v>-8.7287999999999997</v>
      </c>
      <c r="GK24" s="165">
        <v>2.0116000000000001</v>
      </c>
      <c r="GL24" s="165">
        <v>6.8199999999999997E-2</v>
      </c>
      <c r="GM24" s="166"/>
      <c r="GN24" s="165">
        <v>-10.91</v>
      </c>
      <c r="GO24" s="165">
        <v>-5.7549999999999999</v>
      </c>
      <c r="GP24" s="165">
        <v>4.1313000000000004</v>
      </c>
      <c r="GQ24" s="165">
        <v>-33.863999999999997</v>
      </c>
      <c r="GR24" s="166"/>
      <c r="GS24" s="165">
        <v>-16.581</v>
      </c>
      <c r="GT24" s="165">
        <v>196.14</v>
      </c>
      <c r="GU24" s="165">
        <v>-6.7209000000000003</v>
      </c>
      <c r="GV24" s="165">
        <v>-9.5290999999999997</v>
      </c>
      <c r="GW24" s="165">
        <v>-5.601</v>
      </c>
      <c r="GX24" s="165">
        <v>1.8229</v>
      </c>
      <c r="GY24" s="165">
        <v>8.6152999999999995</v>
      </c>
      <c r="GZ24" s="165">
        <v>8.6401000000000003</v>
      </c>
      <c r="HA24" s="165">
        <v>1</v>
      </c>
      <c r="HB24" s="165">
        <v>27.106999999999999</v>
      </c>
      <c r="HC24" s="165">
        <v>29.614000000000001</v>
      </c>
      <c r="HD24" s="165">
        <v>1.6798999999999999</v>
      </c>
      <c r="HE24" s="165">
        <v>3.7913000000000001</v>
      </c>
      <c r="HF24" s="165">
        <v>39.429000000000002</v>
      </c>
      <c r="HG24" s="165">
        <v>34.798999999999999</v>
      </c>
      <c r="HH24" s="165">
        <v>55.558</v>
      </c>
      <c r="HI24" s="165">
        <v>4.5471000000000004</v>
      </c>
      <c r="HJ24" s="165">
        <v>2.6442000000000001</v>
      </c>
      <c r="HK24" s="165">
        <v>-9.8902000000000001</v>
      </c>
      <c r="HL24" s="165">
        <v>-11.263</v>
      </c>
      <c r="HM24" s="165">
        <v>-11.432</v>
      </c>
      <c r="HN24" s="165">
        <v>-12.048</v>
      </c>
      <c r="HO24" s="165">
        <v>-18.905999999999999</v>
      </c>
      <c r="HP24" s="165">
        <v>109.68</v>
      </c>
      <c r="HQ24" s="165">
        <v>-25.794</v>
      </c>
      <c r="HR24" s="165">
        <v>-25.13</v>
      </c>
      <c r="HS24" s="165">
        <v>-8.6997999999999998</v>
      </c>
      <c r="HT24" s="165">
        <v>-8.5785</v>
      </c>
      <c r="HU24" s="165">
        <v>1.6398999999999999</v>
      </c>
      <c r="HV24" s="166"/>
      <c r="HW24" s="165">
        <v>-27.298999999999999</v>
      </c>
      <c r="HX24" s="165">
        <v>-27.899000000000001</v>
      </c>
      <c r="HY24" s="165">
        <v>3.5861000000000001</v>
      </c>
      <c r="HZ24" s="165">
        <v>-5.0399000000000003</v>
      </c>
      <c r="IA24" s="165">
        <v>37.408000000000001</v>
      </c>
      <c r="IB24" s="165">
        <v>17.242000000000001</v>
      </c>
      <c r="IC24" s="165">
        <v>17.126999999999999</v>
      </c>
      <c r="ID24" s="165">
        <v>-17.399000000000001</v>
      </c>
      <c r="IE24" s="165">
        <v>-29.899000000000001</v>
      </c>
      <c r="IF24" s="165">
        <v>11.1</v>
      </c>
      <c r="IG24" s="165">
        <v>10.6</v>
      </c>
      <c r="IH24" s="165">
        <v>-18.035</v>
      </c>
      <c r="II24" s="166"/>
      <c r="IJ24" s="165">
        <v>-53.548999999999999</v>
      </c>
      <c r="IK24" s="165">
        <v>4.1002999999999998</v>
      </c>
      <c r="IL24" s="165">
        <v>-255.93</v>
      </c>
      <c r="IM24" s="165">
        <v>-20.530999999999999</v>
      </c>
      <c r="IN24" s="165">
        <v>68.647000000000006</v>
      </c>
      <c r="IO24" s="165">
        <v>109.28</v>
      </c>
      <c r="IP24" s="166"/>
      <c r="IQ24" s="166"/>
      <c r="IR24" s="165">
        <v>206.69</v>
      </c>
      <c r="IS24" s="165">
        <v>41.707999999999998</v>
      </c>
      <c r="IT24" s="165">
        <v>28.207000000000001</v>
      </c>
      <c r="IU24" s="165">
        <v>30.949000000000002</v>
      </c>
      <c r="IV24" s="165">
        <v>33.935000000000002</v>
      </c>
      <c r="IW24" s="165">
        <v>177.53</v>
      </c>
      <c r="IX24" s="165">
        <v>-227.82</v>
      </c>
      <c r="IY24" s="165">
        <v>102.08</v>
      </c>
      <c r="IZ24" s="166"/>
      <c r="JA24" s="165">
        <v>-0.44309999999999999</v>
      </c>
      <c r="JB24" s="165">
        <v>7.4263000000000003</v>
      </c>
      <c r="JC24" s="165">
        <v>-8.9600000000000009</v>
      </c>
      <c r="JD24" s="165">
        <v>-0.65700000000000003</v>
      </c>
      <c r="JE24" s="165">
        <v>-0.66300000000000003</v>
      </c>
      <c r="JF24" s="165">
        <v>3.92</v>
      </c>
      <c r="JG24" s="165">
        <v>2.5598999999999998</v>
      </c>
      <c r="JH24" s="165">
        <v>-7.1855000000000002</v>
      </c>
      <c r="JI24" s="165">
        <v>-8.8180999999999994</v>
      </c>
      <c r="JJ24" s="165">
        <v>18.635000000000002</v>
      </c>
      <c r="JK24" s="165">
        <v>-6.5598000000000001</v>
      </c>
      <c r="JL24" s="165">
        <v>0.3</v>
      </c>
      <c r="JM24" s="165">
        <v>1.7629999999999999</v>
      </c>
      <c r="JN24" s="165">
        <v>1.4859</v>
      </c>
      <c r="JO24" s="165">
        <v>0</v>
      </c>
      <c r="JP24" s="165">
        <v>0</v>
      </c>
      <c r="JQ24" s="165">
        <v>4.1028000000000002</v>
      </c>
      <c r="JR24" s="165">
        <v>3.3077999999999999</v>
      </c>
      <c r="JS24" s="165">
        <v>2.6553</v>
      </c>
      <c r="JT24" s="166"/>
      <c r="JU24" s="165">
        <v>14</v>
      </c>
      <c r="JV24" s="166"/>
      <c r="JW24" s="166"/>
      <c r="JX24" s="165">
        <v>0.37</v>
      </c>
      <c r="JY24" s="166"/>
      <c r="JZ24" s="165">
        <v>-13.004</v>
      </c>
      <c r="KA24" s="165">
        <v>-16.806000000000001</v>
      </c>
      <c r="KB24" s="165">
        <v>-6.5888</v>
      </c>
      <c r="KC24" s="165">
        <v>8.4757999999999996</v>
      </c>
      <c r="KD24" s="165">
        <v>-11.651999999999999</v>
      </c>
      <c r="KE24" s="165">
        <v>2.6501999999999999</v>
      </c>
      <c r="KF24" s="165">
        <v>-15.5</v>
      </c>
      <c r="KG24" s="165">
        <v>-1.7</v>
      </c>
      <c r="KH24" s="165">
        <v>31.85</v>
      </c>
      <c r="KI24" s="165">
        <v>-137.54</v>
      </c>
    </row>
    <row r="25" spans="1:295" ht="18" customHeight="1" x14ac:dyDescent="0.25">
      <c r="A25" s="159" t="s">
        <v>89</v>
      </c>
      <c r="B25" s="159" t="s">
        <v>654</v>
      </c>
      <c r="C25" s="160">
        <v>0</v>
      </c>
      <c r="D25" s="160">
        <v>2.6084000000000001</v>
      </c>
      <c r="E25" s="160">
        <v>-5.2603999999999997</v>
      </c>
      <c r="F25" s="160">
        <v>3.1219000000000001</v>
      </c>
      <c r="G25" s="160">
        <v>8.9526000000000003</v>
      </c>
      <c r="H25" s="160">
        <v>8.4095999999999993</v>
      </c>
      <c r="I25" s="161"/>
      <c r="J25" s="161"/>
      <c r="K25" s="160">
        <v>19.888000000000002</v>
      </c>
      <c r="L25" s="160">
        <v>9.0536999999999992</v>
      </c>
      <c r="M25" s="160">
        <v>-9.9329000000000001</v>
      </c>
      <c r="N25" s="160">
        <v>-8.8800000000000008</v>
      </c>
      <c r="O25" s="160">
        <v>-24.2</v>
      </c>
      <c r="P25" s="160">
        <v>0</v>
      </c>
      <c r="Q25" s="160">
        <v>4.1398999999999999</v>
      </c>
      <c r="R25" s="160">
        <v>-17.600000000000001</v>
      </c>
      <c r="S25" s="160">
        <v>1.9565999999999999</v>
      </c>
      <c r="T25" s="160">
        <v>2.6387</v>
      </c>
      <c r="U25" s="160">
        <v>3.9116</v>
      </c>
      <c r="V25" s="160">
        <v>3.7214999999999998</v>
      </c>
      <c r="W25" s="160">
        <v>6.9114000000000004</v>
      </c>
      <c r="X25" s="160">
        <v>0</v>
      </c>
      <c r="Y25" s="160">
        <v>2.0878999999999999</v>
      </c>
      <c r="Z25" s="160">
        <v>2.4009999999999998</v>
      </c>
      <c r="AA25" s="161"/>
      <c r="AB25" s="160">
        <v>-0.40810000000000002</v>
      </c>
      <c r="AC25" s="160">
        <v>-0.88</v>
      </c>
      <c r="AD25" s="160">
        <v>-0.85699999999999998</v>
      </c>
      <c r="AE25" s="160">
        <v>-2.8000000000000001E-2</v>
      </c>
      <c r="AF25" s="160">
        <v>-13.319000000000001</v>
      </c>
      <c r="AG25" s="160">
        <v>-11</v>
      </c>
      <c r="AH25" s="160">
        <v>0.41599999999999998</v>
      </c>
      <c r="AI25" s="160">
        <v>0.251</v>
      </c>
      <c r="AJ25" s="160">
        <v>-9.35</v>
      </c>
      <c r="AK25" s="160">
        <v>-9.5398999999999994</v>
      </c>
      <c r="AL25" s="161"/>
      <c r="AM25" s="160">
        <v>-16.798999999999999</v>
      </c>
      <c r="AN25" s="160">
        <v>-16.899000000000001</v>
      </c>
      <c r="AO25" s="160">
        <v>1.3966000000000001</v>
      </c>
      <c r="AP25" s="160">
        <v>3.9897</v>
      </c>
      <c r="AQ25" s="160">
        <v>19.356999999999999</v>
      </c>
      <c r="AR25" s="160">
        <v>21.283999999999999</v>
      </c>
      <c r="AS25" s="161"/>
      <c r="AT25" s="160">
        <v>-7.9035000000000002</v>
      </c>
      <c r="AU25" s="160">
        <v>-8.6417999999999999</v>
      </c>
      <c r="AV25" s="160">
        <v>-7.3800000000000004E-2</v>
      </c>
      <c r="AW25" s="160">
        <v>-1.95E-2</v>
      </c>
      <c r="AX25" s="160">
        <v>-23.442</v>
      </c>
      <c r="AY25" s="160">
        <v>-21.567</v>
      </c>
      <c r="AZ25" s="160">
        <v>1.1959</v>
      </c>
      <c r="BA25" s="160">
        <v>5.4743000000000004</v>
      </c>
      <c r="BB25" s="160">
        <v>13.589</v>
      </c>
      <c r="BC25" s="160">
        <v>1.1055999999999999</v>
      </c>
      <c r="BD25" s="160">
        <v>-4.1999000000000004</v>
      </c>
      <c r="BE25" s="160">
        <v>-4.0998999999999999</v>
      </c>
      <c r="BF25" s="160">
        <v>-24.838000000000001</v>
      </c>
      <c r="BG25" s="160">
        <v>-24.849</v>
      </c>
      <c r="BH25" s="160">
        <v>-0.83860000000000001</v>
      </c>
      <c r="BI25" s="160">
        <v>1.3141</v>
      </c>
      <c r="BJ25" s="161"/>
      <c r="BK25" s="160">
        <v>5.2698999999999998</v>
      </c>
      <c r="BL25" s="160">
        <v>1.9962</v>
      </c>
      <c r="BM25" s="160">
        <v>1.5602</v>
      </c>
      <c r="BN25" s="160">
        <v>-158.29</v>
      </c>
      <c r="BO25" s="160">
        <v>96.316000000000003</v>
      </c>
      <c r="BP25" s="160">
        <v>96.620999999999995</v>
      </c>
      <c r="BQ25" s="160">
        <v>-21.423999999999999</v>
      </c>
      <c r="BR25" s="160">
        <v>-120.16</v>
      </c>
      <c r="BS25" s="160">
        <v>-9.1669</v>
      </c>
      <c r="BT25" s="161"/>
      <c r="BU25" s="161"/>
      <c r="BV25" s="160">
        <v>23.651</v>
      </c>
      <c r="BW25" s="160">
        <v>9.6198999999999995</v>
      </c>
      <c r="BX25" s="160">
        <v>6.57</v>
      </c>
      <c r="BY25" s="160">
        <v>-6.76</v>
      </c>
      <c r="BZ25" s="160">
        <v>9.93</v>
      </c>
      <c r="CA25" s="160">
        <v>-13.391</v>
      </c>
      <c r="CB25" s="160">
        <v>-12.452999999999999</v>
      </c>
      <c r="CC25" s="160">
        <v>19.824999999999999</v>
      </c>
      <c r="CD25" s="160">
        <v>17.786999999999999</v>
      </c>
      <c r="CE25" s="160">
        <v>-2.1775000000000002</v>
      </c>
      <c r="CF25" s="160">
        <v>4.2358000000000002</v>
      </c>
      <c r="CG25" s="160">
        <v>4.1902999999999997</v>
      </c>
      <c r="CH25" s="160">
        <v>-3.8298999999999999</v>
      </c>
      <c r="CI25" s="160">
        <v>0</v>
      </c>
      <c r="CJ25" s="160">
        <v>2.88</v>
      </c>
      <c r="CK25" s="160">
        <v>6.4119999999999999</v>
      </c>
      <c r="CL25" s="160">
        <v>21.7</v>
      </c>
      <c r="CM25" s="160">
        <v>17.798999999999999</v>
      </c>
      <c r="CN25" s="160">
        <v>-2.95</v>
      </c>
      <c r="CO25" s="161"/>
      <c r="CP25" s="160">
        <v>41.994</v>
      </c>
      <c r="CQ25" s="160">
        <v>39.829000000000001</v>
      </c>
      <c r="CR25" s="160">
        <v>105.04</v>
      </c>
      <c r="CS25" s="160">
        <v>105.1</v>
      </c>
      <c r="CT25" s="160">
        <v>-24.393000000000001</v>
      </c>
      <c r="CU25" s="160">
        <v>-103.01</v>
      </c>
      <c r="CV25" s="160">
        <v>0</v>
      </c>
      <c r="CW25" s="160">
        <v>3.6511999999999998</v>
      </c>
      <c r="CX25" s="160">
        <v>32.58</v>
      </c>
      <c r="CY25" s="161"/>
      <c r="CZ25" s="160">
        <v>11.723000000000001</v>
      </c>
      <c r="DA25" s="160">
        <v>11.624000000000001</v>
      </c>
      <c r="DB25" s="161"/>
      <c r="DC25" s="160">
        <v>0.3145</v>
      </c>
      <c r="DD25" s="160">
        <v>0</v>
      </c>
      <c r="DE25" s="160">
        <v>0</v>
      </c>
      <c r="DF25" s="160">
        <v>13.993</v>
      </c>
      <c r="DG25" s="160">
        <v>1.47E-2</v>
      </c>
      <c r="DH25" s="160">
        <v>-5.7962999999999996</v>
      </c>
      <c r="DI25" s="160">
        <v>0</v>
      </c>
      <c r="DJ25" s="160">
        <v>0</v>
      </c>
      <c r="DK25" s="160">
        <v>-3.9952999999999999</v>
      </c>
      <c r="DL25" s="160">
        <v>6.9250999999999996</v>
      </c>
      <c r="DM25" s="160">
        <v>54.889000000000003</v>
      </c>
      <c r="DN25" s="160">
        <v>15.590999999999999</v>
      </c>
      <c r="DO25" s="160">
        <v>7.46</v>
      </c>
      <c r="DP25" s="160">
        <v>-7.14</v>
      </c>
      <c r="DQ25" s="160">
        <v>9.3015000000000008</v>
      </c>
      <c r="DR25" s="160">
        <v>-12.904999999999999</v>
      </c>
      <c r="DS25" s="160">
        <v>-1.96</v>
      </c>
      <c r="DT25" s="160">
        <v>-1.94</v>
      </c>
      <c r="DU25" s="160">
        <v>12.84</v>
      </c>
      <c r="DV25" s="160">
        <v>22.2</v>
      </c>
      <c r="DW25" s="160">
        <v>-16.853999999999999</v>
      </c>
      <c r="DX25" s="161"/>
      <c r="DY25" s="160">
        <v>-30.042999999999999</v>
      </c>
      <c r="DZ25" s="160">
        <v>-26.809000000000001</v>
      </c>
      <c r="EA25" s="160">
        <v>23.937999999999999</v>
      </c>
      <c r="EB25" s="160">
        <v>5.4511000000000003</v>
      </c>
      <c r="EC25" s="160">
        <v>-0.44059999999999999</v>
      </c>
      <c r="ED25" s="160">
        <v>-0.61750000000000005</v>
      </c>
      <c r="EE25" s="160">
        <v>-2.1998000000000002</v>
      </c>
      <c r="EF25" s="160">
        <v>-4.5938999999999997</v>
      </c>
      <c r="EG25" s="160">
        <v>-11.265000000000001</v>
      </c>
      <c r="EH25" s="160">
        <v>-76.923000000000002</v>
      </c>
      <c r="EI25" s="160">
        <v>-1.7903</v>
      </c>
      <c r="EJ25" s="160">
        <v>0</v>
      </c>
      <c r="EK25" s="160">
        <v>-17.690999999999999</v>
      </c>
      <c r="EL25" s="160">
        <v>-18.416</v>
      </c>
      <c r="EM25" s="160">
        <v>10.311</v>
      </c>
      <c r="EN25" s="160">
        <v>-17.905000000000001</v>
      </c>
      <c r="EO25" s="160">
        <v>-16.893000000000001</v>
      </c>
      <c r="EP25" s="160">
        <v>22.544</v>
      </c>
      <c r="EQ25" s="160">
        <v>-22.106000000000002</v>
      </c>
      <c r="ER25" s="160">
        <v>-21.396000000000001</v>
      </c>
      <c r="ES25" s="160">
        <v>-1.5869</v>
      </c>
      <c r="ET25" s="160">
        <v>-11</v>
      </c>
      <c r="EU25" s="160">
        <v>-17.699000000000002</v>
      </c>
      <c r="EV25" s="160">
        <v>1.1000000000000001</v>
      </c>
      <c r="EW25" s="160">
        <v>6.6555999999999997</v>
      </c>
      <c r="EX25" s="160">
        <v>-41.866999999999997</v>
      </c>
      <c r="EY25" s="160">
        <v>-6.7702999999999998</v>
      </c>
      <c r="EZ25" s="161"/>
      <c r="FA25" s="160">
        <v>4.1063000000000001</v>
      </c>
      <c r="FB25" s="160">
        <v>-5.1532</v>
      </c>
      <c r="FC25" s="160">
        <v>-39.145000000000003</v>
      </c>
      <c r="FD25" s="160">
        <v>3.6444999999999999</v>
      </c>
      <c r="FE25" s="160">
        <v>0</v>
      </c>
      <c r="FF25" s="160">
        <v>0</v>
      </c>
      <c r="FG25" s="160">
        <v>0</v>
      </c>
      <c r="FH25" s="160">
        <v>5.2998000000000003</v>
      </c>
      <c r="FI25" s="160">
        <v>3.9653</v>
      </c>
      <c r="FJ25" s="161"/>
      <c r="FK25" s="160">
        <v>3.6840000000000002</v>
      </c>
      <c r="FL25" s="160">
        <v>31.314</v>
      </c>
      <c r="FM25" s="161"/>
      <c r="FN25" s="160">
        <v>12.875</v>
      </c>
      <c r="FO25" s="160">
        <v>31.460999999999999</v>
      </c>
      <c r="FP25" s="161"/>
      <c r="FQ25" s="160">
        <v>12.726000000000001</v>
      </c>
      <c r="FR25" s="161"/>
      <c r="FS25" s="160">
        <v>-0.79790000000000005</v>
      </c>
      <c r="FT25" s="160">
        <v>0.27950000000000003</v>
      </c>
      <c r="FU25" s="160">
        <v>1.64</v>
      </c>
      <c r="FV25" s="161"/>
      <c r="FW25" s="160">
        <v>-11.189</v>
      </c>
      <c r="FX25" s="160">
        <v>1.4475</v>
      </c>
      <c r="FY25" s="160">
        <v>6.9939</v>
      </c>
      <c r="FZ25" s="160">
        <v>0.48499999999999999</v>
      </c>
      <c r="GA25" s="160">
        <v>1.5370999999999999</v>
      </c>
      <c r="GB25" s="160">
        <v>24.388999999999999</v>
      </c>
      <c r="GC25" s="160">
        <v>-34.305</v>
      </c>
      <c r="GD25" s="160">
        <v>-26.46</v>
      </c>
      <c r="GE25" s="160">
        <v>-3.2399</v>
      </c>
      <c r="GF25" s="160">
        <v>18.326000000000001</v>
      </c>
      <c r="GG25" s="161"/>
      <c r="GH25" s="160">
        <v>25.196999999999999</v>
      </c>
      <c r="GI25" s="160">
        <v>7.6242999999999999</v>
      </c>
      <c r="GJ25" s="160">
        <v>-8.1248000000000005</v>
      </c>
      <c r="GK25" s="160">
        <v>2.1421000000000001</v>
      </c>
      <c r="GL25" s="160">
        <v>6.8199999999999997E-2</v>
      </c>
      <c r="GM25" s="161"/>
      <c r="GN25" s="160">
        <v>-10.91</v>
      </c>
      <c r="GO25" s="160">
        <v>-12.079000000000001</v>
      </c>
      <c r="GP25" s="160">
        <v>3.0478999999999998</v>
      </c>
      <c r="GQ25" s="160">
        <v>-35.040999999999997</v>
      </c>
      <c r="GR25" s="161"/>
      <c r="GS25" s="160">
        <v>-15.557</v>
      </c>
      <c r="GT25" s="160">
        <v>170.51</v>
      </c>
      <c r="GU25" s="160">
        <v>-7.3902999999999999</v>
      </c>
      <c r="GV25" s="160">
        <v>-9.8436000000000003</v>
      </c>
      <c r="GW25" s="160">
        <v>-6.7325999999999997</v>
      </c>
      <c r="GX25" s="160">
        <v>1.4286000000000001</v>
      </c>
      <c r="GY25" s="160">
        <v>9.1646999999999998</v>
      </c>
      <c r="GZ25" s="160">
        <v>9.1937999999999995</v>
      </c>
      <c r="HA25" s="160">
        <v>0.70199999999999996</v>
      </c>
      <c r="HB25" s="160">
        <v>27.19</v>
      </c>
      <c r="HC25" s="160">
        <v>26.818999999999999</v>
      </c>
      <c r="HD25" s="160">
        <v>-1.2599</v>
      </c>
      <c r="HE25" s="160">
        <v>0</v>
      </c>
      <c r="HF25" s="160">
        <v>56.756999999999998</v>
      </c>
      <c r="HG25" s="160">
        <v>20.408000000000001</v>
      </c>
      <c r="HH25" s="160">
        <v>53.143000000000001</v>
      </c>
      <c r="HI25" s="160">
        <v>6.3552999999999997</v>
      </c>
      <c r="HJ25" s="160">
        <v>2.1402999999999999</v>
      </c>
      <c r="HK25" s="160">
        <v>-10.522</v>
      </c>
      <c r="HL25" s="160">
        <v>-11.137</v>
      </c>
      <c r="HM25" s="160">
        <v>-10.866</v>
      </c>
      <c r="HN25" s="160">
        <v>-11.048999999999999</v>
      </c>
      <c r="HO25" s="160">
        <v>-18.905999999999999</v>
      </c>
      <c r="HP25" s="160">
        <v>99.414000000000001</v>
      </c>
      <c r="HQ25" s="160">
        <v>-24.498000000000001</v>
      </c>
      <c r="HR25" s="160">
        <v>-24.317</v>
      </c>
      <c r="HS25" s="160">
        <v>-11.872999999999999</v>
      </c>
      <c r="HT25" s="160">
        <v>-12.651999999999999</v>
      </c>
      <c r="HU25" s="160">
        <v>1.36</v>
      </c>
      <c r="HV25" s="161"/>
      <c r="HW25" s="160">
        <v>-24.7</v>
      </c>
      <c r="HX25" s="160">
        <v>-25.399000000000001</v>
      </c>
      <c r="HY25" s="160">
        <v>3.6044</v>
      </c>
      <c r="HZ25" s="160">
        <v>-3.44</v>
      </c>
      <c r="IA25" s="160">
        <v>30.222000000000001</v>
      </c>
      <c r="IB25" s="160">
        <v>17.393999999999998</v>
      </c>
      <c r="IC25" s="160">
        <v>17.039000000000001</v>
      </c>
      <c r="ID25" s="160">
        <v>-16.100000000000001</v>
      </c>
      <c r="IE25" s="160">
        <v>-28.6</v>
      </c>
      <c r="IF25" s="160">
        <v>11.5</v>
      </c>
      <c r="IG25" s="160">
        <v>10.6</v>
      </c>
      <c r="IH25" s="160">
        <v>-18.035</v>
      </c>
      <c r="II25" s="161"/>
      <c r="IJ25" s="160">
        <v>-60.313000000000002</v>
      </c>
      <c r="IK25" s="160">
        <v>-10.983000000000001</v>
      </c>
      <c r="IL25" s="160">
        <v>-249.32</v>
      </c>
      <c r="IM25" s="160">
        <v>-14.994999999999999</v>
      </c>
      <c r="IN25" s="160">
        <v>79.100999999999999</v>
      </c>
      <c r="IO25" s="160">
        <v>99.587999999999994</v>
      </c>
      <c r="IP25" s="161"/>
      <c r="IQ25" s="161"/>
      <c r="IR25" s="160">
        <v>197.84</v>
      </c>
      <c r="IS25" s="160">
        <v>36.427999999999997</v>
      </c>
      <c r="IT25" s="160">
        <v>31.939</v>
      </c>
      <c r="IU25" s="160">
        <v>32.768000000000001</v>
      </c>
      <c r="IV25" s="160">
        <v>35.04</v>
      </c>
      <c r="IW25" s="160">
        <v>166.31</v>
      </c>
      <c r="IX25" s="160">
        <v>-222.72</v>
      </c>
      <c r="IY25" s="160">
        <v>93.805999999999997</v>
      </c>
      <c r="IZ25" s="161"/>
      <c r="JA25" s="160">
        <v>-0.37480000000000002</v>
      </c>
      <c r="JB25" s="160">
        <v>5.9855999999999998</v>
      </c>
      <c r="JC25" s="160">
        <v>-7.92</v>
      </c>
      <c r="JD25" s="160">
        <v>-0.83</v>
      </c>
      <c r="JE25" s="160">
        <v>-0.84</v>
      </c>
      <c r="JF25" s="160">
        <v>3.2799</v>
      </c>
      <c r="JG25" s="160">
        <v>1.9198999999999999</v>
      </c>
      <c r="JH25" s="160">
        <v>-6.9884000000000004</v>
      </c>
      <c r="JI25" s="160">
        <v>-7.7927</v>
      </c>
      <c r="JJ25" s="160">
        <v>16.992999999999999</v>
      </c>
      <c r="JK25" s="160">
        <v>-6.9718</v>
      </c>
      <c r="JL25" s="160">
        <v>1.7999000000000001</v>
      </c>
      <c r="JM25" s="160">
        <v>4.2359999999999998</v>
      </c>
      <c r="JN25" s="160">
        <v>4.3739999999999997</v>
      </c>
      <c r="JO25" s="160">
        <v>0</v>
      </c>
      <c r="JP25" s="160">
        <v>0</v>
      </c>
      <c r="JQ25" s="160">
        <v>3.3957999999999999</v>
      </c>
      <c r="JR25" s="160">
        <v>3.5596999999999999</v>
      </c>
      <c r="JS25" s="160">
        <v>2.7602000000000002</v>
      </c>
      <c r="JT25" s="161"/>
      <c r="JU25" s="160">
        <v>13</v>
      </c>
      <c r="JV25" s="161"/>
      <c r="JW25" s="161"/>
      <c r="JX25" s="160">
        <v>0.37</v>
      </c>
      <c r="JY25" s="161"/>
      <c r="JZ25" s="160">
        <v>-11.65</v>
      </c>
      <c r="KA25" s="160">
        <v>-16.783000000000001</v>
      </c>
      <c r="KB25" s="160">
        <v>-6.9385000000000003</v>
      </c>
      <c r="KC25" s="160">
        <v>7.5263</v>
      </c>
      <c r="KD25" s="160">
        <v>-11.923999999999999</v>
      </c>
      <c r="KE25" s="160">
        <v>3.3607</v>
      </c>
      <c r="KF25" s="160">
        <v>-14.8</v>
      </c>
      <c r="KG25" s="160">
        <v>-2.7</v>
      </c>
      <c r="KH25" s="160">
        <v>44.015000000000001</v>
      </c>
      <c r="KI25" s="160">
        <v>-162.97</v>
      </c>
    </row>
    <row r="26" spans="1:295" ht="18" customHeight="1" x14ac:dyDescent="0.25">
      <c r="A26" s="159" t="s">
        <v>89</v>
      </c>
      <c r="B26" s="159" t="s">
        <v>655</v>
      </c>
      <c r="C26" s="162">
        <v>0</v>
      </c>
      <c r="D26" s="162">
        <v>5.0834000000000001</v>
      </c>
      <c r="E26" s="162">
        <v>-10.801</v>
      </c>
      <c r="F26" s="162">
        <v>3.0263</v>
      </c>
      <c r="G26" s="162">
        <v>8.9898000000000007</v>
      </c>
      <c r="H26" s="162">
        <v>9.6562000000000001</v>
      </c>
      <c r="I26" s="163"/>
      <c r="J26" s="163"/>
      <c r="K26" s="162">
        <v>15.535</v>
      </c>
      <c r="L26" s="162">
        <v>6.2838000000000003</v>
      </c>
      <c r="M26" s="162">
        <v>-7.8947000000000003</v>
      </c>
      <c r="N26" s="162">
        <v>-8.8800000000000008</v>
      </c>
      <c r="O26" s="162">
        <v>-24.2</v>
      </c>
      <c r="P26" s="162">
        <v>0</v>
      </c>
      <c r="Q26" s="162">
        <v>4.9679000000000002</v>
      </c>
      <c r="R26" s="162">
        <v>-17.600000000000001</v>
      </c>
      <c r="S26" s="162">
        <v>1.5216000000000001</v>
      </c>
      <c r="T26" s="162">
        <v>-1.2259</v>
      </c>
      <c r="U26" s="162">
        <v>4.6185</v>
      </c>
      <c r="V26" s="162">
        <v>4.4233000000000002</v>
      </c>
      <c r="W26" s="162">
        <v>8.0190000000000001</v>
      </c>
      <c r="X26" s="162">
        <v>0</v>
      </c>
      <c r="Y26" s="162">
        <v>2.4897999999999998</v>
      </c>
      <c r="Z26" s="162">
        <v>2.3144999999999998</v>
      </c>
      <c r="AA26" s="163"/>
      <c r="AB26" s="162">
        <v>-0.50900000000000001</v>
      </c>
      <c r="AC26" s="162">
        <v>-0.71599999999999997</v>
      </c>
      <c r="AD26" s="162">
        <v>-0.71499999999999997</v>
      </c>
      <c r="AE26" s="162">
        <v>-0.433</v>
      </c>
      <c r="AF26" s="162">
        <v>-11.1</v>
      </c>
      <c r="AG26" s="162">
        <v>-11</v>
      </c>
      <c r="AH26" s="162">
        <v>8.9999999999999993E-3</v>
      </c>
      <c r="AI26" s="162">
        <v>0.25</v>
      </c>
      <c r="AJ26" s="162">
        <v>-8.18</v>
      </c>
      <c r="AK26" s="162">
        <v>-8.34</v>
      </c>
      <c r="AL26" s="163"/>
      <c r="AM26" s="162">
        <v>-16.649000000000001</v>
      </c>
      <c r="AN26" s="162">
        <v>-16.739000000000001</v>
      </c>
      <c r="AO26" s="162">
        <v>1.6920999999999999</v>
      </c>
      <c r="AP26" s="162">
        <v>3.9611999999999998</v>
      </c>
      <c r="AQ26" s="162">
        <v>15.237</v>
      </c>
      <c r="AR26" s="162">
        <v>16.509</v>
      </c>
      <c r="AS26" s="163"/>
      <c r="AT26" s="162">
        <v>-10.448</v>
      </c>
      <c r="AU26" s="162">
        <v>-9.8633000000000006</v>
      </c>
      <c r="AV26" s="162">
        <v>10.199</v>
      </c>
      <c r="AW26" s="162">
        <v>9.0936000000000003</v>
      </c>
      <c r="AX26" s="162">
        <v>-29.337</v>
      </c>
      <c r="AY26" s="162">
        <v>-29.202999999999999</v>
      </c>
      <c r="AZ26" s="162">
        <v>5.9305000000000003</v>
      </c>
      <c r="BA26" s="162">
        <v>40.512999999999998</v>
      </c>
      <c r="BB26" s="162">
        <v>-11.013</v>
      </c>
      <c r="BC26" s="162">
        <v>1.7136</v>
      </c>
      <c r="BD26" s="162">
        <v>-4.2999000000000001</v>
      </c>
      <c r="BE26" s="162">
        <v>-4.2999000000000001</v>
      </c>
      <c r="BF26" s="162">
        <v>-20.187000000000001</v>
      </c>
      <c r="BG26" s="162">
        <v>-18.597999999999999</v>
      </c>
      <c r="BH26" s="162">
        <v>-1.2494000000000001</v>
      </c>
      <c r="BI26" s="162">
        <v>1.3141</v>
      </c>
      <c r="BJ26" s="163"/>
      <c r="BK26" s="162">
        <v>4.6599000000000004</v>
      </c>
      <c r="BL26" s="162">
        <v>4.1787000000000001</v>
      </c>
      <c r="BM26" s="162">
        <v>2.7448000000000001</v>
      </c>
      <c r="BN26" s="162">
        <v>-114.38</v>
      </c>
      <c r="BO26" s="162">
        <v>95.094999999999999</v>
      </c>
      <c r="BP26" s="162">
        <v>95.126000000000005</v>
      </c>
      <c r="BQ26" s="162">
        <v>-25.620999999999999</v>
      </c>
      <c r="BR26" s="162">
        <v>-89.132999999999996</v>
      </c>
      <c r="BS26" s="162">
        <v>-9.1669</v>
      </c>
      <c r="BT26" s="163"/>
      <c r="BU26" s="163"/>
      <c r="BV26" s="162">
        <v>26.076000000000001</v>
      </c>
      <c r="BW26" s="162">
        <v>10.939</v>
      </c>
      <c r="BX26" s="162">
        <v>8.02</v>
      </c>
      <c r="BY26" s="162">
        <v>-5.1199000000000003</v>
      </c>
      <c r="BZ26" s="162">
        <v>11.46</v>
      </c>
      <c r="CA26" s="162">
        <v>-15.936</v>
      </c>
      <c r="CB26" s="162">
        <v>-16.07</v>
      </c>
      <c r="CC26" s="162">
        <v>24.113</v>
      </c>
      <c r="CD26" s="162">
        <v>23.120999999999999</v>
      </c>
      <c r="CE26" s="162">
        <v>-3.952</v>
      </c>
      <c r="CF26" s="162">
        <v>-5.6398000000000001</v>
      </c>
      <c r="CG26" s="162">
        <v>-5.39</v>
      </c>
      <c r="CH26" s="162">
        <v>-3.0325000000000002</v>
      </c>
      <c r="CI26" s="162">
        <v>0</v>
      </c>
      <c r="CJ26" s="162">
        <v>2.88</v>
      </c>
      <c r="CK26" s="162">
        <v>6.4119999999999999</v>
      </c>
      <c r="CL26" s="162">
        <v>24.2</v>
      </c>
      <c r="CM26" s="162">
        <v>19.899000000000001</v>
      </c>
      <c r="CN26" s="162">
        <v>-2.95</v>
      </c>
      <c r="CO26" s="163"/>
      <c r="CP26" s="162">
        <v>40.802999999999997</v>
      </c>
      <c r="CQ26" s="162">
        <v>38.604999999999997</v>
      </c>
      <c r="CR26" s="162">
        <v>97.231999999999999</v>
      </c>
      <c r="CS26" s="162">
        <v>97.322000000000003</v>
      </c>
      <c r="CT26" s="162">
        <v>-20.620999999999999</v>
      </c>
      <c r="CU26" s="162">
        <v>-101.84</v>
      </c>
      <c r="CV26" s="162">
        <v>0</v>
      </c>
      <c r="CW26" s="162">
        <v>3.8523999999999998</v>
      </c>
      <c r="CX26" s="162">
        <v>32.298999999999999</v>
      </c>
      <c r="CY26" s="163"/>
      <c r="CZ26" s="162">
        <v>13.129</v>
      </c>
      <c r="DA26" s="162">
        <v>13.186</v>
      </c>
      <c r="DB26" s="163"/>
      <c r="DC26" s="162">
        <v>0.3145</v>
      </c>
      <c r="DD26" s="162">
        <v>0</v>
      </c>
      <c r="DE26" s="162">
        <v>0</v>
      </c>
      <c r="DF26" s="162">
        <v>13.519</v>
      </c>
      <c r="DG26" s="162">
        <v>1.44E-2</v>
      </c>
      <c r="DH26" s="162">
        <v>-6.2293000000000003</v>
      </c>
      <c r="DI26" s="162">
        <v>0</v>
      </c>
      <c r="DJ26" s="162">
        <v>0</v>
      </c>
      <c r="DK26" s="162">
        <v>-3.9220999999999999</v>
      </c>
      <c r="DL26" s="162">
        <v>8.7951999999999995</v>
      </c>
      <c r="DM26" s="162">
        <v>57.255000000000003</v>
      </c>
      <c r="DN26" s="162">
        <v>18.003</v>
      </c>
      <c r="DO26" s="162">
        <v>9.26</v>
      </c>
      <c r="DP26" s="162">
        <v>-7.49</v>
      </c>
      <c r="DQ26" s="162">
        <v>10.111000000000001</v>
      </c>
      <c r="DR26" s="162">
        <v>-16.204999999999998</v>
      </c>
      <c r="DS26" s="162">
        <v>-1.85</v>
      </c>
      <c r="DT26" s="162">
        <v>-1.82</v>
      </c>
      <c r="DU26" s="162">
        <v>16.59</v>
      </c>
      <c r="DV26" s="162">
        <v>23.63</v>
      </c>
      <c r="DW26" s="162">
        <v>-16.963000000000001</v>
      </c>
      <c r="DX26" s="163"/>
      <c r="DY26" s="162">
        <v>-32.078000000000003</v>
      </c>
      <c r="DZ26" s="162">
        <v>-31.209</v>
      </c>
      <c r="EA26" s="162">
        <v>27.047000000000001</v>
      </c>
      <c r="EB26" s="162">
        <v>7.5632999999999999</v>
      </c>
      <c r="EC26" s="162">
        <v>0.1948</v>
      </c>
      <c r="ED26" s="162">
        <v>0.83160000000000001</v>
      </c>
      <c r="EE26" s="162">
        <v>-13.529</v>
      </c>
      <c r="EF26" s="162">
        <v>-18.167000000000002</v>
      </c>
      <c r="EG26" s="162">
        <v>-11.996</v>
      </c>
      <c r="EH26" s="162">
        <v>-71.578000000000003</v>
      </c>
      <c r="EI26" s="162">
        <v>-14.214</v>
      </c>
      <c r="EJ26" s="162">
        <v>0</v>
      </c>
      <c r="EK26" s="162">
        <v>-18.484999999999999</v>
      </c>
      <c r="EL26" s="162">
        <v>-19.111000000000001</v>
      </c>
      <c r="EM26" s="162">
        <v>12.159000000000001</v>
      </c>
      <c r="EN26" s="162">
        <v>-10.685</v>
      </c>
      <c r="EO26" s="162">
        <v>-10.185</v>
      </c>
      <c r="EP26" s="162">
        <v>13.327999999999999</v>
      </c>
      <c r="EQ26" s="162">
        <v>-30.177</v>
      </c>
      <c r="ER26" s="162">
        <v>-29.149000000000001</v>
      </c>
      <c r="ES26" s="162">
        <v>1.6820999999999999</v>
      </c>
      <c r="ET26" s="162">
        <v>-9.0198999999999998</v>
      </c>
      <c r="EU26" s="162">
        <v>-7.2698999999999998</v>
      </c>
      <c r="EV26" s="162">
        <v>4.8</v>
      </c>
      <c r="EW26" s="162">
        <v>7.2680999999999996</v>
      </c>
      <c r="EX26" s="162">
        <v>-30.548999999999999</v>
      </c>
      <c r="EY26" s="162">
        <v>-7.3301999999999996</v>
      </c>
      <c r="EZ26" s="163"/>
      <c r="FA26" s="162">
        <v>4.0759999999999996</v>
      </c>
      <c r="FB26" s="162">
        <v>3.3946000000000001</v>
      </c>
      <c r="FC26" s="162">
        <v>-39.145000000000003</v>
      </c>
      <c r="FD26" s="162">
        <v>4.0289999999999999</v>
      </c>
      <c r="FE26" s="162">
        <v>0</v>
      </c>
      <c r="FF26" s="162">
        <v>0</v>
      </c>
      <c r="FG26" s="162">
        <v>0</v>
      </c>
      <c r="FH26" s="162">
        <v>5.2119</v>
      </c>
      <c r="FI26" s="162">
        <v>3.9722</v>
      </c>
      <c r="FJ26" s="163"/>
      <c r="FK26" s="162">
        <v>7.3680000000000003</v>
      </c>
      <c r="FL26" s="162">
        <v>33.155999999999999</v>
      </c>
      <c r="FM26" s="163"/>
      <c r="FN26" s="162">
        <v>17.779</v>
      </c>
      <c r="FO26" s="162">
        <v>33.085000000000001</v>
      </c>
      <c r="FP26" s="163"/>
      <c r="FQ26" s="162">
        <v>9.3275000000000006</v>
      </c>
      <c r="FR26" s="163"/>
      <c r="FS26" s="162">
        <v>-2.0228000000000002</v>
      </c>
      <c r="FT26" s="162">
        <v>0.252</v>
      </c>
      <c r="FU26" s="162">
        <v>1.61</v>
      </c>
      <c r="FV26" s="163"/>
      <c r="FW26" s="162">
        <v>-9.1506000000000007</v>
      </c>
      <c r="FX26" s="162">
        <v>1.4140999999999999</v>
      </c>
      <c r="FY26" s="162">
        <v>6.9668999999999999</v>
      </c>
      <c r="FZ26" s="162">
        <v>0.52</v>
      </c>
      <c r="GA26" s="162">
        <v>2.0142000000000002</v>
      </c>
      <c r="GB26" s="162">
        <v>26.12</v>
      </c>
      <c r="GC26" s="162">
        <v>-39.947000000000003</v>
      </c>
      <c r="GD26" s="162">
        <v>-30.353000000000002</v>
      </c>
      <c r="GE26" s="162">
        <v>-2.5699000000000001</v>
      </c>
      <c r="GF26" s="162">
        <v>19.956</v>
      </c>
      <c r="GG26" s="163"/>
      <c r="GH26" s="162">
        <v>25.385999999999999</v>
      </c>
      <c r="GI26" s="162">
        <v>8.0135000000000005</v>
      </c>
      <c r="GJ26" s="162">
        <v>-8.4713999999999992</v>
      </c>
      <c r="GK26" s="162">
        <v>2.2945000000000002</v>
      </c>
      <c r="GL26" s="162">
        <v>6.8199999999999997E-2</v>
      </c>
      <c r="GM26" s="163"/>
      <c r="GN26" s="162">
        <v>-8.9491999999999994</v>
      </c>
      <c r="GO26" s="162">
        <v>-14.417999999999999</v>
      </c>
      <c r="GP26" s="162">
        <v>3.7513999999999998</v>
      </c>
      <c r="GQ26" s="162">
        <v>-33.36</v>
      </c>
      <c r="GR26" s="163"/>
      <c r="GS26" s="162">
        <v>-14.872999999999999</v>
      </c>
      <c r="GT26" s="162">
        <v>170.48</v>
      </c>
      <c r="GU26" s="162">
        <v>-6.6332000000000004</v>
      </c>
      <c r="GV26" s="162">
        <v>-9.1255000000000006</v>
      </c>
      <c r="GW26" s="162">
        <v>-7.3587999999999996</v>
      </c>
      <c r="GX26" s="162">
        <v>1.6347</v>
      </c>
      <c r="GY26" s="162">
        <v>9.9337</v>
      </c>
      <c r="GZ26" s="162">
        <v>9.9137000000000004</v>
      </c>
      <c r="HA26" s="162">
        <v>1</v>
      </c>
      <c r="HB26" s="162">
        <v>33.106999999999999</v>
      </c>
      <c r="HC26" s="162">
        <v>35.338999999999999</v>
      </c>
      <c r="HD26" s="162">
        <v>-11.728999999999999</v>
      </c>
      <c r="HE26" s="162">
        <v>15.839</v>
      </c>
      <c r="HF26" s="162">
        <v>40.713000000000001</v>
      </c>
      <c r="HG26" s="162">
        <v>38.698999999999998</v>
      </c>
      <c r="HH26" s="162">
        <v>58.825000000000003</v>
      </c>
      <c r="HI26" s="162">
        <v>-2.1646999999999998</v>
      </c>
      <c r="HJ26" s="162">
        <v>-3.4762</v>
      </c>
      <c r="HK26" s="162">
        <v>-8.3443000000000005</v>
      </c>
      <c r="HL26" s="162">
        <v>-8.7538</v>
      </c>
      <c r="HM26" s="162">
        <v>-10.87</v>
      </c>
      <c r="HN26" s="162">
        <v>-13.250999999999999</v>
      </c>
      <c r="HO26" s="162">
        <v>-27.048999999999999</v>
      </c>
      <c r="HP26" s="162">
        <v>85.147000000000006</v>
      </c>
      <c r="HQ26" s="162">
        <v>-25.295000000000002</v>
      </c>
      <c r="HR26" s="162">
        <v>-25.009</v>
      </c>
      <c r="HS26" s="162">
        <v>-15.159000000000001</v>
      </c>
      <c r="HT26" s="162">
        <v>-15.006</v>
      </c>
      <c r="HU26" s="162">
        <v>3.88</v>
      </c>
      <c r="HV26" s="163"/>
      <c r="HW26" s="162">
        <v>-24.2</v>
      </c>
      <c r="HX26" s="162">
        <v>-24.5</v>
      </c>
      <c r="HY26" s="162">
        <v>3.6227</v>
      </c>
      <c r="HZ26" s="162">
        <v>-2.72</v>
      </c>
      <c r="IA26" s="162">
        <v>26.844999999999999</v>
      </c>
      <c r="IB26" s="162">
        <v>18.792000000000002</v>
      </c>
      <c r="IC26" s="162">
        <v>18.748000000000001</v>
      </c>
      <c r="ID26" s="162">
        <v>-14.5</v>
      </c>
      <c r="IE26" s="162">
        <v>-28.2</v>
      </c>
      <c r="IF26" s="162">
        <v>9.8000000000000007</v>
      </c>
      <c r="IG26" s="162">
        <v>9.3000000000000007</v>
      </c>
      <c r="IH26" s="162">
        <v>-18.035</v>
      </c>
      <c r="II26" s="163"/>
      <c r="IJ26" s="162">
        <v>-63.872</v>
      </c>
      <c r="IK26" s="162">
        <v>-8.3251000000000008</v>
      </c>
      <c r="IL26" s="162">
        <v>-247.7</v>
      </c>
      <c r="IM26" s="162">
        <v>-13.911</v>
      </c>
      <c r="IN26" s="162">
        <v>80.436999999999998</v>
      </c>
      <c r="IO26" s="162">
        <v>96.027000000000001</v>
      </c>
      <c r="IP26" s="163"/>
      <c r="IQ26" s="163"/>
      <c r="IR26" s="162">
        <v>191.92</v>
      </c>
      <c r="IS26" s="162">
        <v>28.338000000000001</v>
      </c>
      <c r="IT26" s="162">
        <v>32.363999999999997</v>
      </c>
      <c r="IU26" s="162">
        <v>30.513999999999999</v>
      </c>
      <c r="IV26" s="162">
        <v>31.623999999999999</v>
      </c>
      <c r="IW26" s="162">
        <v>161.11000000000001</v>
      </c>
      <c r="IX26" s="162">
        <v>-220.04</v>
      </c>
      <c r="IY26" s="162">
        <v>89.293000000000006</v>
      </c>
      <c r="IZ26" s="163"/>
      <c r="JA26" s="162">
        <v>1.1999999999999999E-3</v>
      </c>
      <c r="JB26" s="162">
        <v>5.9032</v>
      </c>
      <c r="JC26" s="162">
        <v>-7.6798999999999999</v>
      </c>
      <c r="JD26" s="162">
        <v>-0.83699999999999997</v>
      </c>
      <c r="JE26" s="162">
        <v>-0.84299999999999997</v>
      </c>
      <c r="JF26" s="162">
        <v>3.5198999999999998</v>
      </c>
      <c r="JG26" s="162">
        <v>0.16</v>
      </c>
      <c r="JH26" s="162">
        <v>-5.3292000000000002</v>
      </c>
      <c r="JI26" s="162">
        <v>-6.5018000000000002</v>
      </c>
      <c r="JJ26" s="162">
        <v>15.355</v>
      </c>
      <c r="JK26" s="162">
        <v>-6.7062999999999997</v>
      </c>
      <c r="JL26" s="162">
        <v>1.2999000000000001</v>
      </c>
      <c r="JM26" s="162">
        <v>3.5649999999999999</v>
      </c>
      <c r="JN26" s="162">
        <v>3.8628999999999998</v>
      </c>
      <c r="JO26" s="162">
        <v>0</v>
      </c>
      <c r="JP26" s="162">
        <v>0</v>
      </c>
      <c r="JQ26" s="162">
        <v>3.8081</v>
      </c>
      <c r="JR26" s="162">
        <v>3.1573000000000002</v>
      </c>
      <c r="JS26" s="162">
        <v>2.7706</v>
      </c>
      <c r="JT26" s="163"/>
      <c r="JU26" s="162">
        <v>12.398999999999999</v>
      </c>
      <c r="JV26" s="163"/>
      <c r="JW26" s="163"/>
      <c r="JX26" s="162">
        <v>0.37</v>
      </c>
      <c r="JY26" s="163"/>
      <c r="JZ26" s="162">
        <v>-14.048999999999999</v>
      </c>
      <c r="KA26" s="162">
        <v>-20.145</v>
      </c>
      <c r="KB26" s="162">
        <v>-2.0259999999999998</v>
      </c>
      <c r="KC26" s="162">
        <v>9.4654000000000007</v>
      </c>
      <c r="KD26" s="162">
        <v>-15.993</v>
      </c>
      <c r="KE26" s="162">
        <v>5.1090999999999998</v>
      </c>
      <c r="KF26" s="162">
        <v>-13.898999999999999</v>
      </c>
      <c r="KG26" s="162">
        <v>-3.2999000000000001</v>
      </c>
      <c r="KH26" s="162">
        <v>35.32</v>
      </c>
      <c r="KI26" s="162">
        <v>-147.84</v>
      </c>
    </row>
    <row r="27" spans="1:295" ht="18" customHeight="1" x14ac:dyDescent="0.25">
      <c r="A27" s="159" t="s">
        <v>89</v>
      </c>
      <c r="B27" s="159" t="s">
        <v>656</v>
      </c>
      <c r="C27" s="162">
        <v>0</v>
      </c>
      <c r="D27" s="162">
        <v>-2.0828000000000002</v>
      </c>
      <c r="E27" s="162">
        <v>3.3795000000000002</v>
      </c>
      <c r="F27" s="162">
        <v>3.5804</v>
      </c>
      <c r="G27" s="162">
        <v>9.8123000000000005</v>
      </c>
      <c r="H27" s="162">
        <v>9.9931000000000001</v>
      </c>
      <c r="I27" s="163"/>
      <c r="J27" s="163"/>
      <c r="K27" s="162">
        <v>15.999000000000001</v>
      </c>
      <c r="L27" s="162">
        <v>6.7857000000000003</v>
      </c>
      <c r="M27" s="162">
        <v>-8.3010000000000002</v>
      </c>
      <c r="N27" s="162">
        <v>-6.6599000000000004</v>
      </c>
      <c r="O27" s="162">
        <v>-24.2</v>
      </c>
      <c r="P27" s="162">
        <v>0</v>
      </c>
      <c r="Q27" s="162">
        <v>3.3119999999999998</v>
      </c>
      <c r="R27" s="162">
        <v>-17.600000000000001</v>
      </c>
      <c r="S27" s="162">
        <v>1.7721</v>
      </c>
      <c r="T27" s="162">
        <v>-3.286</v>
      </c>
      <c r="U27" s="162">
        <v>5.3632</v>
      </c>
      <c r="V27" s="162">
        <v>5.2398999999999996</v>
      </c>
      <c r="W27" s="162">
        <v>9.5352999999999994</v>
      </c>
      <c r="X27" s="162">
        <v>0</v>
      </c>
      <c r="Y27" s="162">
        <v>2.9741</v>
      </c>
      <c r="Z27" s="162">
        <v>2.2770000000000001</v>
      </c>
      <c r="AA27" s="163"/>
      <c r="AB27" s="162">
        <v>-0.4652</v>
      </c>
      <c r="AC27" s="162">
        <v>-0.33200000000000002</v>
      </c>
      <c r="AD27" s="162">
        <v>-0.30399999999999999</v>
      </c>
      <c r="AE27" s="162">
        <v>-0.11600000000000001</v>
      </c>
      <c r="AF27" s="162">
        <v>-13.319000000000001</v>
      </c>
      <c r="AG27" s="162">
        <v>-8.8000000000000007</v>
      </c>
      <c r="AH27" s="162">
        <v>0.308</v>
      </c>
      <c r="AI27" s="162">
        <v>0.252</v>
      </c>
      <c r="AJ27" s="162">
        <v>-11.01</v>
      </c>
      <c r="AK27" s="162">
        <v>-11.06</v>
      </c>
      <c r="AL27" s="163"/>
      <c r="AM27" s="162">
        <v>-15.489000000000001</v>
      </c>
      <c r="AN27" s="162">
        <v>-15.59</v>
      </c>
      <c r="AO27" s="162">
        <v>2.1728000000000001</v>
      </c>
      <c r="AP27" s="162">
        <v>3.8662999999999998</v>
      </c>
      <c r="AQ27" s="162">
        <v>19.797000000000001</v>
      </c>
      <c r="AR27" s="162">
        <v>21.074000000000002</v>
      </c>
      <c r="AS27" s="163"/>
      <c r="AT27" s="162">
        <v>-6.5639000000000003</v>
      </c>
      <c r="AU27" s="162">
        <v>-6.1973000000000003</v>
      </c>
      <c r="AV27" s="162">
        <v>-1.0282</v>
      </c>
      <c r="AW27" s="162">
        <v>-0.7087</v>
      </c>
      <c r="AX27" s="162">
        <v>-25.72</v>
      </c>
      <c r="AY27" s="162">
        <v>-23.442</v>
      </c>
      <c r="AZ27" s="162">
        <v>7.5087000000000002</v>
      </c>
      <c r="BA27" s="162">
        <v>39.835999999999999</v>
      </c>
      <c r="BB27" s="162">
        <v>35.290999999999997</v>
      </c>
      <c r="BC27" s="162">
        <v>4.1109999999999998</v>
      </c>
      <c r="BD27" s="162">
        <v>-5.2999000000000001</v>
      </c>
      <c r="BE27" s="162">
        <v>-5.2999000000000001</v>
      </c>
      <c r="BF27" s="162">
        <v>-24.425999999999998</v>
      </c>
      <c r="BG27" s="162">
        <v>-24.899000000000001</v>
      </c>
      <c r="BH27" s="162">
        <v>-2.4116</v>
      </c>
      <c r="BI27" s="162">
        <v>1.3141</v>
      </c>
      <c r="BJ27" s="163"/>
      <c r="BK27" s="162">
        <v>5.42</v>
      </c>
      <c r="BL27" s="162">
        <v>4.2793000000000001</v>
      </c>
      <c r="BM27" s="162">
        <v>3.0228999999999999</v>
      </c>
      <c r="BN27" s="162">
        <v>-160.46</v>
      </c>
      <c r="BO27" s="162">
        <v>127.9</v>
      </c>
      <c r="BP27" s="162">
        <v>128.36000000000001</v>
      </c>
      <c r="BQ27" s="162">
        <v>-32.981999999999999</v>
      </c>
      <c r="BR27" s="162">
        <v>-63.280999999999999</v>
      </c>
      <c r="BS27" s="162">
        <v>-9.1669</v>
      </c>
      <c r="BT27" s="163"/>
      <c r="BU27" s="163"/>
      <c r="BV27" s="162">
        <v>32.412999999999997</v>
      </c>
      <c r="BW27" s="162">
        <v>11.38</v>
      </c>
      <c r="BX27" s="162">
        <v>8.85</v>
      </c>
      <c r="BY27" s="162">
        <v>-3.45</v>
      </c>
      <c r="BZ27" s="162">
        <v>13.689</v>
      </c>
      <c r="CA27" s="162">
        <v>-14.462999999999999</v>
      </c>
      <c r="CB27" s="162">
        <v>-14.329000000000001</v>
      </c>
      <c r="CC27" s="162">
        <v>21.829000000000001</v>
      </c>
      <c r="CD27" s="162">
        <v>19.882000000000001</v>
      </c>
      <c r="CE27" s="162">
        <v>-5.4340000000000002</v>
      </c>
      <c r="CF27" s="162">
        <v>5.2316000000000003</v>
      </c>
      <c r="CG27" s="162">
        <v>5.8730000000000002</v>
      </c>
      <c r="CH27" s="162">
        <v>-3.7469000000000001</v>
      </c>
      <c r="CI27" s="162">
        <v>0</v>
      </c>
      <c r="CJ27" s="162">
        <v>2.88</v>
      </c>
      <c r="CK27" s="162">
        <v>6.4119999999999999</v>
      </c>
      <c r="CL27" s="162">
        <v>27</v>
      </c>
      <c r="CM27" s="162">
        <v>22.298999999999999</v>
      </c>
      <c r="CN27" s="162">
        <v>-3.3199000000000001</v>
      </c>
      <c r="CO27" s="163"/>
      <c r="CP27" s="162">
        <v>48.835999999999999</v>
      </c>
      <c r="CQ27" s="162">
        <v>46.478000000000002</v>
      </c>
      <c r="CR27" s="162">
        <v>117.34</v>
      </c>
      <c r="CS27" s="162">
        <v>117.21</v>
      </c>
      <c r="CT27" s="162">
        <v>-15.284000000000001</v>
      </c>
      <c r="CU27" s="162">
        <v>-124.23</v>
      </c>
      <c r="CV27" s="162">
        <v>0</v>
      </c>
      <c r="CW27" s="162">
        <v>3.7231000000000001</v>
      </c>
      <c r="CX27" s="162">
        <v>34.848999999999997</v>
      </c>
      <c r="CY27" s="163"/>
      <c r="CZ27" s="162">
        <v>14.067</v>
      </c>
      <c r="DA27" s="162">
        <v>14.065</v>
      </c>
      <c r="DB27" s="163"/>
      <c r="DC27" s="162">
        <v>0.3145</v>
      </c>
      <c r="DD27" s="162">
        <v>0</v>
      </c>
      <c r="DE27" s="162">
        <v>0</v>
      </c>
      <c r="DF27" s="162">
        <v>15.555999999999999</v>
      </c>
      <c r="DG27" s="162">
        <v>1.43E-2</v>
      </c>
      <c r="DH27" s="162">
        <v>-6.7380000000000004</v>
      </c>
      <c r="DI27" s="162">
        <v>-4.9000000000000004</v>
      </c>
      <c r="DJ27" s="162">
        <v>-5.1999000000000004</v>
      </c>
      <c r="DK27" s="162">
        <v>-3.7854000000000001</v>
      </c>
      <c r="DL27" s="162">
        <v>9.7302</v>
      </c>
      <c r="DM27" s="162">
        <v>58.042999999999999</v>
      </c>
      <c r="DN27" s="162">
        <v>19.488</v>
      </c>
      <c r="DO27" s="162">
        <v>10.210000000000001</v>
      </c>
      <c r="DP27" s="162">
        <v>-7.91</v>
      </c>
      <c r="DQ27" s="162">
        <v>10.381</v>
      </c>
      <c r="DR27" s="162">
        <v>-17.911000000000001</v>
      </c>
      <c r="DS27" s="162">
        <v>-1.77</v>
      </c>
      <c r="DT27" s="162">
        <v>-1.7899</v>
      </c>
      <c r="DU27" s="162">
        <v>14.9</v>
      </c>
      <c r="DV27" s="162">
        <v>25.41</v>
      </c>
      <c r="DW27" s="162">
        <v>-20.163</v>
      </c>
      <c r="DX27" s="163"/>
      <c r="DY27" s="162">
        <v>-30.9</v>
      </c>
      <c r="DZ27" s="162">
        <v>-29.663</v>
      </c>
      <c r="EA27" s="162">
        <v>31.15</v>
      </c>
      <c r="EB27" s="162">
        <v>10.003</v>
      </c>
      <c r="EC27" s="162">
        <v>2.9922</v>
      </c>
      <c r="ED27" s="162">
        <v>3.5535999999999999</v>
      </c>
      <c r="EE27" s="162">
        <v>-5.2721999999999998</v>
      </c>
      <c r="EF27" s="162">
        <v>-14.568</v>
      </c>
      <c r="EG27" s="162">
        <v>-13.012</v>
      </c>
      <c r="EH27" s="162">
        <v>-60.154000000000003</v>
      </c>
      <c r="EI27" s="162">
        <v>-21.864999999999998</v>
      </c>
      <c r="EJ27" s="162">
        <v>0</v>
      </c>
      <c r="EK27" s="162">
        <v>-17.940000000000001</v>
      </c>
      <c r="EL27" s="162">
        <v>-19.315000000000001</v>
      </c>
      <c r="EM27" s="162">
        <v>19.594000000000001</v>
      </c>
      <c r="EN27" s="162">
        <v>-13.327999999999999</v>
      </c>
      <c r="EO27" s="162">
        <v>-12.329000000000001</v>
      </c>
      <c r="EP27" s="162">
        <v>12.816000000000001</v>
      </c>
      <c r="EQ27" s="162">
        <v>-26.167000000000002</v>
      </c>
      <c r="ER27" s="162">
        <v>-25.873999999999999</v>
      </c>
      <c r="ES27" s="162">
        <v>3.6526000000000001</v>
      </c>
      <c r="ET27" s="162">
        <v>-10.01</v>
      </c>
      <c r="EU27" s="162">
        <v>-12.909000000000001</v>
      </c>
      <c r="EV27" s="162">
        <v>-0.7</v>
      </c>
      <c r="EW27" s="162">
        <v>7.5726000000000004</v>
      </c>
      <c r="EX27" s="162">
        <v>-36.384</v>
      </c>
      <c r="EY27" s="162">
        <v>-8.0571000000000002</v>
      </c>
      <c r="EZ27" s="163"/>
      <c r="FA27" s="162">
        <v>4.5751999999999997</v>
      </c>
      <c r="FB27" s="162">
        <v>1.9766999999999999</v>
      </c>
      <c r="FC27" s="162">
        <v>-39.145000000000003</v>
      </c>
      <c r="FD27" s="162">
        <v>4.2243000000000004</v>
      </c>
      <c r="FE27" s="162">
        <v>0</v>
      </c>
      <c r="FF27" s="162">
        <v>0</v>
      </c>
      <c r="FG27" s="162">
        <v>0</v>
      </c>
      <c r="FH27" s="162">
        <v>7.3997000000000002</v>
      </c>
      <c r="FI27" s="162">
        <v>5.5293999999999999</v>
      </c>
      <c r="FJ27" s="163"/>
      <c r="FK27" s="162">
        <v>6.6981999999999999</v>
      </c>
      <c r="FL27" s="162">
        <v>36.17</v>
      </c>
      <c r="FM27" s="163"/>
      <c r="FN27" s="162">
        <v>17.22</v>
      </c>
      <c r="FO27" s="162">
        <v>33.356000000000002</v>
      </c>
      <c r="FP27" s="163"/>
      <c r="FQ27" s="162">
        <v>8.6242999999999999</v>
      </c>
      <c r="FR27" s="163"/>
      <c r="FS27" s="162">
        <v>-2.1217000000000001</v>
      </c>
      <c r="FT27" s="162">
        <v>0.31330000000000002</v>
      </c>
      <c r="FU27" s="162">
        <v>1.8</v>
      </c>
      <c r="FV27" s="163"/>
      <c r="FW27" s="162">
        <v>-9.2431000000000001</v>
      </c>
      <c r="FX27" s="162">
        <v>1.5524</v>
      </c>
      <c r="FY27" s="162">
        <v>6.9249000000000001</v>
      </c>
      <c r="FZ27" s="162">
        <v>0.66</v>
      </c>
      <c r="GA27" s="162">
        <v>2.1042999999999998</v>
      </c>
      <c r="GB27" s="162">
        <v>26.068999999999999</v>
      </c>
      <c r="GC27" s="162">
        <v>-38.107999999999997</v>
      </c>
      <c r="GD27" s="162">
        <v>-29.088999999999999</v>
      </c>
      <c r="GE27" s="162">
        <v>-2.8298999999999999</v>
      </c>
      <c r="GF27" s="162">
        <v>21.402000000000001</v>
      </c>
      <c r="GG27" s="163"/>
      <c r="GH27" s="162">
        <v>25.02</v>
      </c>
      <c r="GI27" s="162">
        <v>8.3541000000000007</v>
      </c>
      <c r="GJ27" s="162">
        <v>-8.9498999999999995</v>
      </c>
      <c r="GK27" s="162">
        <v>2.3462999999999998</v>
      </c>
      <c r="GL27" s="162">
        <v>6.8199999999999997E-2</v>
      </c>
      <c r="GM27" s="163"/>
      <c r="GN27" s="162">
        <v>-9.0380000000000003</v>
      </c>
      <c r="GO27" s="162">
        <v>-16.123999999999999</v>
      </c>
      <c r="GP27" s="162">
        <v>5.1719999999999997</v>
      </c>
      <c r="GQ27" s="162">
        <v>-32.856000000000002</v>
      </c>
      <c r="GR27" s="163"/>
      <c r="GS27" s="162">
        <v>-15.561999999999999</v>
      </c>
      <c r="GT27" s="162">
        <v>165.55</v>
      </c>
      <c r="GU27" s="162">
        <v>-6.2366000000000001</v>
      </c>
      <c r="GV27" s="162">
        <v>-8.3544999999999998</v>
      </c>
      <c r="GW27" s="162">
        <v>-8.1540999999999997</v>
      </c>
      <c r="GX27" s="162">
        <v>1.4674</v>
      </c>
      <c r="GY27" s="162">
        <v>10.256</v>
      </c>
      <c r="GZ27" s="162">
        <v>10.332000000000001</v>
      </c>
      <c r="HA27" s="162">
        <v>0.82169999999999999</v>
      </c>
      <c r="HB27" s="162">
        <v>30.751999999999999</v>
      </c>
      <c r="HC27" s="162">
        <v>32.543999999999997</v>
      </c>
      <c r="HD27" s="162">
        <v>-11.308999999999999</v>
      </c>
      <c r="HE27" s="162">
        <v>14.983000000000001</v>
      </c>
      <c r="HF27" s="162">
        <v>37.334000000000003</v>
      </c>
      <c r="HG27" s="162">
        <v>40.069000000000003</v>
      </c>
      <c r="HH27" s="162">
        <v>52.807000000000002</v>
      </c>
      <c r="HI27" s="162">
        <v>-3.8973</v>
      </c>
      <c r="HJ27" s="162">
        <v>-5.242</v>
      </c>
      <c r="HK27" s="162">
        <v>-6.6371000000000002</v>
      </c>
      <c r="HL27" s="162">
        <v>-6.9226999999999999</v>
      </c>
      <c r="HM27" s="162">
        <v>-12.071</v>
      </c>
      <c r="HN27" s="162">
        <v>-12.935</v>
      </c>
      <c r="HO27" s="162">
        <v>-27.048999999999999</v>
      </c>
      <c r="HP27" s="162">
        <v>85.147000000000006</v>
      </c>
      <c r="HQ27" s="162">
        <v>-24.449000000000002</v>
      </c>
      <c r="HR27" s="162">
        <v>-23.443000000000001</v>
      </c>
      <c r="HS27" s="162">
        <v>-16.745999999999999</v>
      </c>
      <c r="HT27" s="162">
        <v>-16.681999999999999</v>
      </c>
      <c r="HU27" s="162">
        <v>2.21</v>
      </c>
      <c r="HV27" s="163"/>
      <c r="HW27" s="162">
        <v>-24.1</v>
      </c>
      <c r="HX27" s="162">
        <v>-23.899000000000001</v>
      </c>
      <c r="HY27" s="162">
        <v>3.7618999999999998</v>
      </c>
      <c r="HZ27" s="162">
        <v>-0.72</v>
      </c>
      <c r="IA27" s="162">
        <v>28.395</v>
      </c>
      <c r="IB27" s="162">
        <v>17.760000000000002</v>
      </c>
      <c r="IC27" s="162">
        <v>17.640999999999998</v>
      </c>
      <c r="ID27" s="162">
        <v>-14</v>
      </c>
      <c r="IE27" s="162">
        <v>-27.7</v>
      </c>
      <c r="IF27" s="162">
        <v>8.6</v>
      </c>
      <c r="IG27" s="162">
        <v>8</v>
      </c>
      <c r="IH27" s="162">
        <v>-18.035</v>
      </c>
      <c r="II27" s="163"/>
      <c r="IJ27" s="162">
        <v>-66.388999999999996</v>
      </c>
      <c r="IK27" s="162">
        <v>-5.7641</v>
      </c>
      <c r="IL27" s="162">
        <v>-247.91</v>
      </c>
      <c r="IM27" s="162">
        <v>-16.558</v>
      </c>
      <c r="IN27" s="162">
        <v>78.135000000000005</v>
      </c>
      <c r="IO27" s="162">
        <v>94.578999999999994</v>
      </c>
      <c r="IP27" s="163"/>
      <c r="IQ27" s="163"/>
      <c r="IR27" s="162">
        <v>192.03</v>
      </c>
      <c r="IS27" s="162">
        <v>26.074000000000002</v>
      </c>
      <c r="IT27" s="162">
        <v>28.081</v>
      </c>
      <c r="IU27" s="162">
        <v>29.247</v>
      </c>
      <c r="IV27" s="162">
        <v>31.396999999999998</v>
      </c>
      <c r="IW27" s="162">
        <v>158.07</v>
      </c>
      <c r="IX27" s="162">
        <v>-219.49</v>
      </c>
      <c r="IY27" s="162">
        <v>87.212000000000003</v>
      </c>
      <c r="IZ27" s="163"/>
      <c r="JA27" s="162">
        <v>2.5600000000000001E-2</v>
      </c>
      <c r="JB27" s="162">
        <v>5.9032</v>
      </c>
      <c r="JC27" s="162">
        <v>-7.44</v>
      </c>
      <c r="JD27" s="162">
        <v>-0.72399999999999998</v>
      </c>
      <c r="JE27" s="162">
        <v>-0.72699999999999998</v>
      </c>
      <c r="JF27" s="162">
        <v>2.72</v>
      </c>
      <c r="JG27" s="162">
        <v>0.32</v>
      </c>
      <c r="JH27" s="162">
        <v>-5.2495000000000003</v>
      </c>
      <c r="JI27" s="162">
        <v>-6.6208</v>
      </c>
      <c r="JJ27" s="162">
        <v>15.471</v>
      </c>
      <c r="JK27" s="162">
        <v>-6.7672999999999996</v>
      </c>
      <c r="JL27" s="162">
        <v>0.9</v>
      </c>
      <c r="JM27" s="162">
        <v>4.34</v>
      </c>
      <c r="JN27" s="162">
        <v>4.649</v>
      </c>
      <c r="JO27" s="162">
        <v>0</v>
      </c>
      <c r="JP27" s="162">
        <v>0</v>
      </c>
      <c r="JQ27" s="162">
        <v>4.6741999999999999</v>
      </c>
      <c r="JR27" s="162">
        <v>4.7076000000000002</v>
      </c>
      <c r="JS27" s="162">
        <v>3.3542000000000001</v>
      </c>
      <c r="JT27" s="163"/>
      <c r="JU27" s="162">
        <v>11.6</v>
      </c>
      <c r="JV27" s="163"/>
      <c r="JW27" s="163"/>
      <c r="JX27" s="162">
        <v>0.37</v>
      </c>
      <c r="JY27" s="163"/>
      <c r="JZ27" s="162">
        <v>-15.454000000000001</v>
      </c>
      <c r="KA27" s="162">
        <v>-21.05</v>
      </c>
      <c r="KB27" s="162">
        <v>0</v>
      </c>
      <c r="KC27" s="162">
        <v>10.567</v>
      </c>
      <c r="KD27" s="162">
        <v>-16.86</v>
      </c>
      <c r="KE27" s="162">
        <v>5.1859999999999999</v>
      </c>
      <c r="KF27" s="162">
        <v>-13.699</v>
      </c>
      <c r="KG27" s="162">
        <v>-3.7</v>
      </c>
      <c r="KH27" s="162">
        <v>27.727</v>
      </c>
      <c r="KI27" s="162">
        <v>-138.18</v>
      </c>
    </row>
    <row r="28" spans="1:295" ht="18" customHeight="1" x14ac:dyDescent="0.25">
      <c r="A28" s="159" t="s">
        <v>89</v>
      </c>
      <c r="B28" s="159" t="s">
        <v>657</v>
      </c>
      <c r="C28" s="162">
        <v>0</v>
      </c>
      <c r="D28" s="162">
        <v>-2.0851000000000002</v>
      </c>
      <c r="E28" s="162">
        <v>3.5293000000000001</v>
      </c>
      <c r="F28" s="162">
        <v>4.0179</v>
      </c>
      <c r="G28" s="162">
        <v>9.4993999999999996</v>
      </c>
      <c r="H28" s="162">
        <v>9.1927000000000003</v>
      </c>
      <c r="I28" s="163"/>
      <c r="J28" s="163"/>
      <c r="K28" s="162">
        <v>15.553000000000001</v>
      </c>
      <c r="L28" s="162">
        <v>6.5976999999999997</v>
      </c>
      <c r="M28" s="162">
        <v>-8.0275999999999996</v>
      </c>
      <c r="N28" s="162">
        <v>-8.8800000000000008</v>
      </c>
      <c r="O28" s="162">
        <v>-24.2</v>
      </c>
      <c r="P28" s="162">
        <v>0</v>
      </c>
      <c r="Q28" s="162">
        <v>3.3119999999999998</v>
      </c>
      <c r="R28" s="162">
        <v>-17.600000000000001</v>
      </c>
      <c r="S28" s="162">
        <v>1.8826000000000001</v>
      </c>
      <c r="T28" s="162">
        <v>-4.4134000000000002</v>
      </c>
      <c r="U28" s="162">
        <v>5.7384000000000004</v>
      </c>
      <c r="V28" s="162">
        <v>5.6791</v>
      </c>
      <c r="W28" s="162">
        <v>10.353999999999999</v>
      </c>
      <c r="X28" s="162">
        <v>0</v>
      </c>
      <c r="Y28" s="162">
        <v>3.3327</v>
      </c>
      <c r="Z28" s="162">
        <v>2.4207999999999998</v>
      </c>
      <c r="AA28" s="163"/>
      <c r="AB28" s="162">
        <v>-0.41570000000000001</v>
      </c>
      <c r="AC28" s="162">
        <v>-0.46500000000000002</v>
      </c>
      <c r="AD28" s="162">
        <v>-0.40300000000000002</v>
      </c>
      <c r="AE28" s="162">
        <v>-0.311</v>
      </c>
      <c r="AF28" s="162">
        <v>-11.1</v>
      </c>
      <c r="AG28" s="162">
        <v>-11</v>
      </c>
      <c r="AH28" s="162">
        <v>0.435</v>
      </c>
      <c r="AI28" s="162">
        <v>0.24199999999999999</v>
      </c>
      <c r="AJ28" s="162">
        <v>-10.329000000000001</v>
      </c>
      <c r="AK28" s="162">
        <v>-10.42</v>
      </c>
      <c r="AL28" s="163"/>
      <c r="AM28" s="162">
        <v>-16.350000000000001</v>
      </c>
      <c r="AN28" s="162">
        <v>-16.260000000000002</v>
      </c>
      <c r="AO28" s="162">
        <v>2.4380999999999999</v>
      </c>
      <c r="AP28" s="162">
        <v>3.7764000000000002</v>
      </c>
      <c r="AQ28" s="162">
        <v>17.751999999999999</v>
      </c>
      <c r="AR28" s="162">
        <v>20.864000000000001</v>
      </c>
      <c r="AS28" s="163"/>
      <c r="AT28" s="162">
        <v>-6.8319000000000001</v>
      </c>
      <c r="AU28" s="162">
        <v>-6.4804000000000004</v>
      </c>
      <c r="AV28" s="162">
        <v>1.3716999999999999</v>
      </c>
      <c r="AW28" s="162">
        <v>0.76700000000000002</v>
      </c>
      <c r="AX28" s="162">
        <v>-25.988</v>
      </c>
      <c r="AY28" s="162">
        <v>-22.907</v>
      </c>
      <c r="AZ28" s="162">
        <v>7.5087000000000002</v>
      </c>
      <c r="BA28" s="162">
        <v>39.401000000000003</v>
      </c>
      <c r="BB28" s="162">
        <v>39.485999999999997</v>
      </c>
      <c r="BC28" s="162">
        <v>5.7272999999999996</v>
      </c>
      <c r="BD28" s="162">
        <v>-5.7999000000000001</v>
      </c>
      <c r="BE28" s="162">
        <v>-5.8998999999999997</v>
      </c>
      <c r="BF28" s="162">
        <v>-24.753</v>
      </c>
      <c r="BG28" s="162">
        <v>-25.292999999999999</v>
      </c>
      <c r="BH28" s="162">
        <v>-2.3694000000000002</v>
      </c>
      <c r="BI28" s="162">
        <v>1.3141</v>
      </c>
      <c r="BJ28" s="163"/>
      <c r="BK28" s="162">
        <v>5.3898999999999999</v>
      </c>
      <c r="BL28" s="162">
        <v>4.9379</v>
      </c>
      <c r="BM28" s="162">
        <v>3.3570000000000002</v>
      </c>
      <c r="BN28" s="162">
        <v>-157.96</v>
      </c>
      <c r="BO28" s="162">
        <v>127.87</v>
      </c>
      <c r="BP28" s="162">
        <v>128.29</v>
      </c>
      <c r="BQ28" s="162">
        <v>-31.135999999999999</v>
      </c>
      <c r="BR28" s="162">
        <v>-60.94</v>
      </c>
      <c r="BS28" s="162">
        <v>-9.1669</v>
      </c>
      <c r="BT28" s="163"/>
      <c r="BU28" s="163"/>
      <c r="BV28" s="162">
        <v>33.350999999999999</v>
      </c>
      <c r="BW28" s="162">
        <v>11.34</v>
      </c>
      <c r="BX28" s="162">
        <v>8.75</v>
      </c>
      <c r="BY28" s="162">
        <v>-2.97</v>
      </c>
      <c r="BZ28" s="162">
        <v>13.8</v>
      </c>
      <c r="CA28" s="162">
        <v>-18.079999999999998</v>
      </c>
      <c r="CB28" s="162">
        <v>-17.946000000000002</v>
      </c>
      <c r="CC28" s="162">
        <v>25.068999999999999</v>
      </c>
      <c r="CD28" s="162">
        <v>22.914000000000001</v>
      </c>
      <c r="CE28" s="162">
        <v>-5.2614000000000001</v>
      </c>
      <c r="CF28" s="162">
        <v>9.1071000000000009</v>
      </c>
      <c r="CG28" s="162">
        <v>8.9116</v>
      </c>
      <c r="CH28" s="162">
        <v>-2.1194999999999999</v>
      </c>
      <c r="CI28" s="162">
        <v>0</v>
      </c>
      <c r="CJ28" s="162">
        <v>2.88</v>
      </c>
      <c r="CK28" s="162">
        <v>6.4119999999999999</v>
      </c>
      <c r="CL28" s="162">
        <v>26.6</v>
      </c>
      <c r="CM28" s="162">
        <v>22.298999999999999</v>
      </c>
      <c r="CN28" s="162">
        <v>-3.46</v>
      </c>
      <c r="CO28" s="163"/>
      <c r="CP28" s="162">
        <v>50.612000000000002</v>
      </c>
      <c r="CQ28" s="162">
        <v>48.606000000000002</v>
      </c>
      <c r="CR28" s="162">
        <v>115.35</v>
      </c>
      <c r="CS28" s="162">
        <v>115.9</v>
      </c>
      <c r="CT28" s="162">
        <v>-15.221</v>
      </c>
      <c r="CU28" s="162">
        <v>-123.01</v>
      </c>
      <c r="CV28" s="162">
        <v>0</v>
      </c>
      <c r="CW28" s="162">
        <v>3.9218999999999999</v>
      </c>
      <c r="CX28" s="162">
        <v>33.86</v>
      </c>
      <c r="CY28" s="163"/>
      <c r="CZ28" s="162">
        <v>15.004</v>
      </c>
      <c r="DA28" s="162">
        <v>14.749000000000001</v>
      </c>
      <c r="DB28" s="163"/>
      <c r="DC28" s="162">
        <v>0.3145</v>
      </c>
      <c r="DD28" s="162">
        <v>0</v>
      </c>
      <c r="DE28" s="162">
        <v>0</v>
      </c>
      <c r="DF28" s="162">
        <v>14.853</v>
      </c>
      <c r="DG28" s="162">
        <v>1.44E-2</v>
      </c>
      <c r="DH28" s="162">
        <v>-7.0721999999999996</v>
      </c>
      <c r="DI28" s="162">
        <v>-7.3</v>
      </c>
      <c r="DJ28" s="162">
        <v>-8.1998999999999995</v>
      </c>
      <c r="DK28" s="162">
        <v>-3.6095999999999999</v>
      </c>
      <c r="DL28" s="162">
        <v>10.478</v>
      </c>
      <c r="DM28" s="162">
        <v>58.99</v>
      </c>
      <c r="DN28" s="162">
        <v>20.600999999999999</v>
      </c>
      <c r="DO28" s="162">
        <v>11.11</v>
      </c>
      <c r="DP28" s="162">
        <v>-7.96</v>
      </c>
      <c r="DQ28" s="162">
        <v>11.042999999999999</v>
      </c>
      <c r="DR28" s="162">
        <v>-15.83</v>
      </c>
      <c r="DS28" s="162">
        <v>-1.79</v>
      </c>
      <c r="DT28" s="162">
        <v>-1.7599</v>
      </c>
      <c r="DU28" s="162">
        <v>15.03</v>
      </c>
      <c r="DV28" s="162">
        <v>26.09</v>
      </c>
      <c r="DW28" s="162">
        <v>-16.327000000000002</v>
      </c>
      <c r="DX28" s="163"/>
      <c r="DY28" s="162">
        <v>-33.808999999999997</v>
      </c>
      <c r="DZ28" s="162">
        <v>-32.39</v>
      </c>
      <c r="EA28" s="162">
        <v>34.747999999999998</v>
      </c>
      <c r="EB28" s="162">
        <v>13.353</v>
      </c>
      <c r="EC28" s="162">
        <v>5.6901999999999999</v>
      </c>
      <c r="ED28" s="162">
        <v>6.02</v>
      </c>
      <c r="EE28" s="162">
        <v>-11.548</v>
      </c>
      <c r="EF28" s="162">
        <v>-15.48</v>
      </c>
      <c r="EG28" s="162">
        <v>-13.958</v>
      </c>
      <c r="EH28" s="162">
        <v>-59.058999999999997</v>
      </c>
      <c r="EI28" s="162">
        <v>-28.035</v>
      </c>
      <c r="EJ28" s="162">
        <v>0</v>
      </c>
      <c r="EK28" s="162">
        <v>-18.186</v>
      </c>
      <c r="EL28" s="162">
        <v>-19.434999999999999</v>
      </c>
      <c r="EM28" s="162">
        <v>22.704000000000001</v>
      </c>
      <c r="EN28" s="162">
        <v>-11.284000000000001</v>
      </c>
      <c r="EO28" s="162">
        <v>-10.766999999999999</v>
      </c>
      <c r="EP28" s="162">
        <v>-2.052</v>
      </c>
      <c r="EQ28" s="162">
        <v>-26.838000000000001</v>
      </c>
      <c r="ER28" s="162">
        <v>-26.344000000000001</v>
      </c>
      <c r="ES28" s="162">
        <v>5.9298999999999999</v>
      </c>
      <c r="ET28" s="162">
        <v>6.1999000000000004</v>
      </c>
      <c r="EU28" s="162">
        <v>-14.119</v>
      </c>
      <c r="EV28" s="162">
        <v>1.2</v>
      </c>
      <c r="EW28" s="162">
        <v>7.52</v>
      </c>
      <c r="EX28" s="162">
        <v>-32.555999999999997</v>
      </c>
      <c r="EY28" s="162">
        <v>-7.7190000000000003</v>
      </c>
      <c r="EZ28" s="163"/>
      <c r="FA28" s="162">
        <v>3.9152</v>
      </c>
      <c r="FB28" s="162">
        <v>4.9690000000000003</v>
      </c>
      <c r="FC28" s="162">
        <v>-39.145000000000003</v>
      </c>
      <c r="FD28" s="162">
        <v>4.1388999999999996</v>
      </c>
      <c r="FE28" s="162">
        <v>0</v>
      </c>
      <c r="FF28" s="162">
        <v>0</v>
      </c>
      <c r="FG28" s="162">
        <v>0</v>
      </c>
      <c r="FH28" s="162">
        <v>5.3956999999999997</v>
      </c>
      <c r="FI28" s="162">
        <v>4.7248000000000001</v>
      </c>
      <c r="FJ28" s="163"/>
      <c r="FK28" s="162">
        <v>10.214</v>
      </c>
      <c r="FL28" s="162">
        <v>28.466999999999999</v>
      </c>
      <c r="FM28" s="163"/>
      <c r="FN28" s="162">
        <v>19.981999999999999</v>
      </c>
      <c r="FO28" s="162">
        <v>30.882000000000001</v>
      </c>
      <c r="FP28" s="163"/>
      <c r="FQ28" s="162">
        <v>12.491</v>
      </c>
      <c r="FR28" s="163"/>
      <c r="FS28" s="162">
        <v>-2.2206000000000001</v>
      </c>
      <c r="FT28" s="162">
        <v>0.25929999999999997</v>
      </c>
      <c r="FU28" s="162">
        <v>2.06</v>
      </c>
      <c r="FV28" s="163"/>
      <c r="FW28" s="162">
        <v>-12.897</v>
      </c>
      <c r="FX28" s="162">
        <v>1.5</v>
      </c>
      <c r="FY28" s="162">
        <v>6.9659000000000004</v>
      </c>
      <c r="FZ28" s="162">
        <v>0.63100000000000001</v>
      </c>
      <c r="GA28" s="162">
        <v>1.5963000000000001</v>
      </c>
      <c r="GB28" s="162">
        <v>25.969000000000001</v>
      </c>
      <c r="GC28" s="162">
        <v>-38.954999999999998</v>
      </c>
      <c r="GD28" s="162">
        <v>-28.472999999999999</v>
      </c>
      <c r="GE28" s="162">
        <v>-2.6798999999999999</v>
      </c>
      <c r="GF28" s="162">
        <v>21.344000000000001</v>
      </c>
      <c r="GG28" s="163"/>
      <c r="GH28" s="162">
        <v>25.55</v>
      </c>
      <c r="GI28" s="162">
        <v>8.2749000000000006</v>
      </c>
      <c r="GJ28" s="162">
        <v>-8.8575999999999997</v>
      </c>
      <c r="GK28" s="162">
        <v>2.3719000000000001</v>
      </c>
      <c r="GL28" s="162">
        <v>6.8199999999999997E-2</v>
      </c>
      <c r="GM28" s="163"/>
      <c r="GN28" s="162">
        <v>-8.2348999999999997</v>
      </c>
      <c r="GO28" s="162">
        <v>-16.382999999999999</v>
      </c>
      <c r="GP28" s="162">
        <v>6.4461000000000004</v>
      </c>
      <c r="GQ28" s="162">
        <v>-33.024000000000001</v>
      </c>
      <c r="GR28" s="163"/>
      <c r="GS28" s="162">
        <v>-15.505000000000001</v>
      </c>
      <c r="GT28" s="162">
        <v>165.67</v>
      </c>
      <c r="GU28" s="162">
        <v>-5.9753999999999996</v>
      </c>
      <c r="GV28" s="162">
        <v>-9.3226999999999993</v>
      </c>
      <c r="GW28" s="162">
        <v>-7.6567999999999996</v>
      </c>
      <c r="GX28" s="162">
        <v>0.93469999999999998</v>
      </c>
      <c r="GY28" s="162">
        <v>10.343</v>
      </c>
      <c r="GZ28" s="162">
        <v>10.513999999999999</v>
      </c>
      <c r="HA28" s="162">
        <v>0</v>
      </c>
      <c r="HB28" s="162">
        <v>29.986000000000001</v>
      </c>
      <c r="HC28" s="162">
        <v>30.837</v>
      </c>
      <c r="HD28" s="162">
        <v>-11.728999999999999</v>
      </c>
      <c r="HE28" s="162">
        <v>14.316000000000001</v>
      </c>
      <c r="HF28" s="162">
        <v>33.795000000000002</v>
      </c>
      <c r="HG28" s="162">
        <v>39.273000000000003</v>
      </c>
      <c r="HH28" s="162">
        <v>51.713999999999999</v>
      </c>
      <c r="HI28" s="162">
        <v>-3.8281999999999998</v>
      </c>
      <c r="HJ28" s="162">
        <v>-4.9951999999999996</v>
      </c>
      <c r="HK28" s="162">
        <v>-6.6363000000000003</v>
      </c>
      <c r="HL28" s="162">
        <v>-7.0730000000000004</v>
      </c>
      <c r="HM28" s="162">
        <v>0</v>
      </c>
      <c r="HN28" s="162">
        <v>-11.384</v>
      </c>
      <c r="HO28" s="162">
        <v>-27.048999999999999</v>
      </c>
      <c r="HP28" s="162">
        <v>85.147000000000006</v>
      </c>
      <c r="HQ28" s="162">
        <v>-22.751000000000001</v>
      </c>
      <c r="HR28" s="162">
        <v>-22.140999999999998</v>
      </c>
      <c r="HS28" s="162">
        <v>-14.411</v>
      </c>
      <c r="HT28" s="162">
        <v>-14.72</v>
      </c>
      <c r="HU28" s="162">
        <v>2.4900000000000002</v>
      </c>
      <c r="HV28" s="163"/>
      <c r="HW28" s="162">
        <v>-24</v>
      </c>
      <c r="HX28" s="162">
        <v>-24.399000000000001</v>
      </c>
      <c r="HY28" s="162">
        <v>3.7271000000000001</v>
      </c>
      <c r="HZ28" s="162">
        <v>5.1199000000000003</v>
      </c>
      <c r="IA28" s="162">
        <v>33.680999999999997</v>
      </c>
      <c r="IB28" s="162">
        <v>17.024000000000001</v>
      </c>
      <c r="IC28" s="162">
        <v>16.401</v>
      </c>
      <c r="ID28" s="162">
        <v>-13.5</v>
      </c>
      <c r="IE28" s="162">
        <v>-28.2</v>
      </c>
      <c r="IF28" s="162">
        <v>6.4</v>
      </c>
      <c r="IG28" s="162">
        <v>5.9</v>
      </c>
      <c r="IH28" s="162">
        <v>-17.844000000000001</v>
      </c>
      <c r="II28" s="163"/>
      <c r="IJ28" s="162">
        <v>-73.194999999999993</v>
      </c>
      <c r="IK28" s="162">
        <v>-1.0317000000000001</v>
      </c>
      <c r="IL28" s="162">
        <v>-249.25</v>
      </c>
      <c r="IM28" s="162">
        <v>-18.312999999999999</v>
      </c>
      <c r="IN28" s="162">
        <v>77.793000000000006</v>
      </c>
      <c r="IO28" s="162">
        <v>93.290999999999997</v>
      </c>
      <c r="IP28" s="163"/>
      <c r="IQ28" s="163"/>
      <c r="IR28" s="162">
        <v>184.44</v>
      </c>
      <c r="IS28" s="162">
        <v>21.140999999999998</v>
      </c>
      <c r="IT28" s="162">
        <v>26.58</v>
      </c>
      <c r="IU28" s="162">
        <v>27.82</v>
      </c>
      <c r="IV28" s="162">
        <v>31.093</v>
      </c>
      <c r="IW28" s="162">
        <v>153.63</v>
      </c>
      <c r="IX28" s="162">
        <v>-218.47</v>
      </c>
      <c r="IY28" s="162">
        <v>84.858000000000004</v>
      </c>
      <c r="IZ28" s="163"/>
      <c r="JA28" s="162">
        <v>7.1999999999999995E-2</v>
      </c>
      <c r="JB28" s="162">
        <v>8.0153999999999996</v>
      </c>
      <c r="JC28" s="162">
        <v>-7.1199000000000003</v>
      </c>
      <c r="JD28" s="162">
        <v>-0.86399999999999999</v>
      </c>
      <c r="JE28" s="162">
        <v>-0.872</v>
      </c>
      <c r="JF28" s="162">
        <v>2.4</v>
      </c>
      <c r="JG28" s="162">
        <v>0</v>
      </c>
      <c r="JH28" s="162">
        <v>-4.9118000000000004</v>
      </c>
      <c r="JI28" s="162">
        <v>-6.9718</v>
      </c>
      <c r="JJ28" s="162">
        <v>15.061999999999999</v>
      </c>
      <c r="JK28" s="162">
        <v>-6.2088000000000001</v>
      </c>
      <c r="JL28" s="162">
        <v>2.4</v>
      </c>
      <c r="JM28" s="162">
        <v>4.5998999999999999</v>
      </c>
      <c r="JN28" s="162">
        <v>4.8779000000000003</v>
      </c>
      <c r="JO28" s="162">
        <v>0</v>
      </c>
      <c r="JP28" s="162">
        <v>0</v>
      </c>
      <c r="JQ28" s="162">
        <v>3.5807000000000002</v>
      </c>
      <c r="JR28" s="162">
        <v>3.8464999999999998</v>
      </c>
      <c r="JS28" s="162">
        <v>3.4643999999999999</v>
      </c>
      <c r="JT28" s="163"/>
      <c r="JU28" s="162">
        <v>12.5</v>
      </c>
      <c r="JV28" s="163"/>
      <c r="JW28" s="163"/>
      <c r="JX28" s="162">
        <v>0.37</v>
      </c>
      <c r="JY28" s="163"/>
      <c r="JZ28" s="162">
        <v>-14.67</v>
      </c>
      <c r="KA28" s="162">
        <v>-21.622</v>
      </c>
      <c r="KB28" s="162">
        <v>0</v>
      </c>
      <c r="KC28" s="162">
        <v>10.196</v>
      </c>
      <c r="KD28" s="162">
        <v>-17.231000000000002</v>
      </c>
      <c r="KE28" s="162">
        <v>5.7309999999999999</v>
      </c>
      <c r="KF28" s="162">
        <v>-14.699</v>
      </c>
      <c r="KG28" s="162">
        <v>-2.0998999999999999</v>
      </c>
      <c r="KH28" s="162">
        <v>19.765000000000001</v>
      </c>
      <c r="KI28" s="162">
        <v>-129.56</v>
      </c>
    </row>
    <row r="29" spans="1:295" ht="18" customHeight="1" x14ac:dyDescent="0.25">
      <c r="A29" s="159" t="s">
        <v>89</v>
      </c>
      <c r="B29" s="159" t="s">
        <v>658</v>
      </c>
      <c r="C29" s="162">
        <v>0</v>
      </c>
      <c r="D29" s="162">
        <v>-1.8341000000000001</v>
      </c>
      <c r="E29" s="162">
        <v>2.9716999999999998</v>
      </c>
      <c r="F29" s="162">
        <v>4.1497000000000002</v>
      </c>
      <c r="G29" s="162">
        <v>10.295</v>
      </c>
      <c r="H29" s="162">
        <v>7.8566000000000003</v>
      </c>
      <c r="I29" s="163"/>
      <c r="J29" s="163"/>
      <c r="K29" s="162">
        <v>14.504</v>
      </c>
      <c r="L29" s="162">
        <v>6.1017999999999999</v>
      </c>
      <c r="M29" s="162">
        <v>-7.2388000000000003</v>
      </c>
      <c r="N29" s="162">
        <v>-8.8800000000000008</v>
      </c>
      <c r="O29" s="162">
        <v>-28.6</v>
      </c>
      <c r="P29" s="162">
        <v>4.4000000000000004</v>
      </c>
      <c r="Q29" s="162">
        <v>4.9679000000000002</v>
      </c>
      <c r="R29" s="162">
        <v>-22</v>
      </c>
      <c r="S29" s="162">
        <v>1.8940999999999999</v>
      </c>
      <c r="T29" s="162">
        <v>-3.2071999999999998</v>
      </c>
      <c r="U29" s="162">
        <v>6.2834000000000003</v>
      </c>
      <c r="V29" s="162">
        <v>6.2394999999999996</v>
      </c>
      <c r="W29" s="162">
        <v>10.943</v>
      </c>
      <c r="X29" s="162">
        <v>0</v>
      </c>
      <c r="Y29" s="162">
        <v>4.0679999999999996</v>
      </c>
      <c r="Z29" s="162">
        <v>2.2675000000000001</v>
      </c>
      <c r="AA29" s="163"/>
      <c r="AB29" s="162">
        <v>-0.54979999999999996</v>
      </c>
      <c r="AC29" s="162">
        <v>-0.36199999999999999</v>
      </c>
      <c r="AD29" s="162">
        <v>-0.375</v>
      </c>
      <c r="AE29" s="162">
        <v>-0.35699999999999998</v>
      </c>
      <c r="AF29" s="162">
        <v>-11.1</v>
      </c>
      <c r="AG29" s="162">
        <v>-4.4000000000000004</v>
      </c>
      <c r="AH29" s="162">
        <v>0.25700000000000001</v>
      </c>
      <c r="AI29" s="162">
        <v>0.247</v>
      </c>
      <c r="AJ29" s="162">
        <v>-9.6198999999999995</v>
      </c>
      <c r="AK29" s="162">
        <v>-9.6599000000000004</v>
      </c>
      <c r="AL29" s="163"/>
      <c r="AM29" s="162">
        <v>-16.728999999999999</v>
      </c>
      <c r="AN29" s="162">
        <v>-16.638999999999999</v>
      </c>
      <c r="AO29" s="162">
        <v>2.6663999999999999</v>
      </c>
      <c r="AP29" s="162">
        <v>3.5787</v>
      </c>
      <c r="AQ29" s="162">
        <v>17.303000000000001</v>
      </c>
      <c r="AR29" s="162">
        <v>19.475999999999999</v>
      </c>
      <c r="AS29" s="163"/>
      <c r="AT29" s="162">
        <v>-7.2336999999999998</v>
      </c>
      <c r="AU29" s="162">
        <v>-6.5876999999999999</v>
      </c>
      <c r="AV29" s="162">
        <v>12.823</v>
      </c>
      <c r="AW29" s="162">
        <v>9.4601000000000006</v>
      </c>
      <c r="AX29" s="162">
        <v>-26.791</v>
      </c>
      <c r="AY29" s="162">
        <v>-23.576000000000001</v>
      </c>
      <c r="AZ29" s="162">
        <v>7.5087000000000002</v>
      </c>
      <c r="BA29" s="162">
        <v>42.35</v>
      </c>
      <c r="BB29" s="162">
        <v>27.931000000000001</v>
      </c>
      <c r="BC29" s="162">
        <v>5.6805000000000003</v>
      </c>
      <c r="BD29" s="162">
        <v>-5.8998999999999997</v>
      </c>
      <c r="BE29" s="162">
        <v>-5.7999000000000001</v>
      </c>
      <c r="BF29" s="162">
        <v>-22.504999999999999</v>
      </c>
      <c r="BG29" s="162">
        <v>-22.484999999999999</v>
      </c>
      <c r="BH29" s="162">
        <v>-2.4712999999999998</v>
      </c>
      <c r="BI29" s="162">
        <v>1.3141</v>
      </c>
      <c r="BJ29" s="163"/>
      <c r="BK29" s="162">
        <v>5.6398999999999999</v>
      </c>
      <c r="BL29" s="162">
        <v>5.1856999999999998</v>
      </c>
      <c r="BM29" s="162">
        <v>3.7433999999999998</v>
      </c>
      <c r="BN29" s="162">
        <v>-133.69</v>
      </c>
      <c r="BO29" s="162">
        <v>126.34</v>
      </c>
      <c r="BP29" s="162">
        <v>126.8</v>
      </c>
      <c r="BQ29" s="162">
        <v>-34.762999999999998</v>
      </c>
      <c r="BR29" s="162">
        <v>-38.064</v>
      </c>
      <c r="BS29" s="162">
        <v>-9.1669</v>
      </c>
      <c r="BT29" s="163"/>
      <c r="BU29" s="163"/>
      <c r="BV29" s="162">
        <v>34.619</v>
      </c>
      <c r="BW29" s="162">
        <v>11.949</v>
      </c>
      <c r="BX29" s="162">
        <v>9.7100000000000009</v>
      </c>
      <c r="BY29" s="162">
        <v>-2.0198999999999998</v>
      </c>
      <c r="BZ29" s="162">
        <v>14.21</v>
      </c>
      <c r="CA29" s="162">
        <v>-11.516</v>
      </c>
      <c r="CB29" s="162">
        <v>-11.65</v>
      </c>
      <c r="CC29" s="162">
        <v>32.679000000000002</v>
      </c>
      <c r="CD29" s="162">
        <v>29.975000000000001</v>
      </c>
      <c r="CE29" s="162">
        <v>-7.4093</v>
      </c>
      <c r="CF29" s="162">
        <v>-2.3635999999999999</v>
      </c>
      <c r="CG29" s="162">
        <v>-2.1591999999999998</v>
      </c>
      <c r="CH29" s="162">
        <v>-3.8889999999999998</v>
      </c>
      <c r="CI29" s="162">
        <v>0</v>
      </c>
      <c r="CJ29" s="162">
        <v>2.88</v>
      </c>
      <c r="CK29" s="162">
        <v>6.4119999999999999</v>
      </c>
      <c r="CL29" s="162">
        <v>28.1</v>
      </c>
      <c r="CM29" s="162">
        <v>23.7</v>
      </c>
      <c r="CN29" s="162">
        <v>-3.38</v>
      </c>
      <c r="CO29" s="163"/>
      <c r="CP29" s="162">
        <v>47.506</v>
      </c>
      <c r="CQ29" s="162">
        <v>44.920999999999999</v>
      </c>
      <c r="CR29" s="162">
        <v>111.53</v>
      </c>
      <c r="CS29" s="162">
        <v>110.89</v>
      </c>
      <c r="CT29" s="162">
        <v>-16.350000000000001</v>
      </c>
      <c r="CU29" s="162">
        <v>-120.85</v>
      </c>
      <c r="CV29" s="162">
        <v>0</v>
      </c>
      <c r="CW29" s="162">
        <v>4.0580999999999996</v>
      </c>
      <c r="CX29" s="162">
        <v>35.228999999999999</v>
      </c>
      <c r="CY29" s="163"/>
      <c r="CZ29" s="162">
        <v>15.786</v>
      </c>
      <c r="DA29" s="162">
        <v>15.53</v>
      </c>
      <c r="DB29" s="163"/>
      <c r="DC29" s="162">
        <v>0.3145</v>
      </c>
      <c r="DD29" s="162">
        <v>0</v>
      </c>
      <c r="DE29" s="162">
        <v>0</v>
      </c>
      <c r="DF29" s="162">
        <v>17.298999999999999</v>
      </c>
      <c r="DG29" s="162">
        <v>1.43E-2</v>
      </c>
      <c r="DH29" s="162">
        <v>-7.3101000000000003</v>
      </c>
      <c r="DI29" s="162">
        <v>-8</v>
      </c>
      <c r="DJ29" s="162">
        <v>-7.5</v>
      </c>
      <c r="DK29" s="162">
        <v>-2.9138000000000002</v>
      </c>
      <c r="DL29" s="162">
        <v>11.787000000000001</v>
      </c>
      <c r="DM29" s="162">
        <v>59.621000000000002</v>
      </c>
      <c r="DN29" s="162">
        <v>22.641999999999999</v>
      </c>
      <c r="DO29" s="162">
        <v>12.41</v>
      </c>
      <c r="DP29" s="162">
        <v>-8.0500000000000007</v>
      </c>
      <c r="DQ29" s="162">
        <v>12.555</v>
      </c>
      <c r="DR29" s="162">
        <v>-19.917999999999999</v>
      </c>
      <c r="DS29" s="162">
        <v>0.87</v>
      </c>
      <c r="DT29" s="162">
        <v>0.83</v>
      </c>
      <c r="DU29" s="162">
        <v>11.26</v>
      </c>
      <c r="DV29" s="162">
        <v>27.81</v>
      </c>
      <c r="DW29" s="162">
        <v>-19.29</v>
      </c>
      <c r="DX29" s="163"/>
      <c r="DY29" s="162">
        <v>-33.076999999999998</v>
      </c>
      <c r="DZ29" s="162">
        <v>-31.798999999999999</v>
      </c>
      <c r="EA29" s="162">
        <v>35.296999999999997</v>
      </c>
      <c r="EB29" s="162">
        <v>13.189</v>
      </c>
      <c r="EC29" s="162">
        <v>6.1901000000000002</v>
      </c>
      <c r="ED29" s="162">
        <v>5.4436999999999998</v>
      </c>
      <c r="EE29" s="162">
        <v>-4.8421000000000003</v>
      </c>
      <c r="EF29" s="162">
        <v>-10.683</v>
      </c>
      <c r="EG29" s="162">
        <v>-14.804</v>
      </c>
      <c r="EH29" s="162">
        <v>-57.941000000000003</v>
      </c>
      <c r="EI29" s="162">
        <v>-32.572000000000003</v>
      </c>
      <c r="EJ29" s="162">
        <v>0</v>
      </c>
      <c r="EK29" s="162">
        <v>-18.712</v>
      </c>
      <c r="EL29" s="162">
        <v>-19.175000000000001</v>
      </c>
      <c r="EM29" s="162">
        <v>18.303000000000001</v>
      </c>
      <c r="EN29" s="162">
        <v>-10.574999999999999</v>
      </c>
      <c r="EO29" s="162">
        <v>-9.4998000000000005</v>
      </c>
      <c r="EP29" s="162">
        <v>1.552</v>
      </c>
      <c r="EQ29" s="162">
        <v>-27.411999999999999</v>
      </c>
      <c r="ER29" s="162">
        <v>-26.808</v>
      </c>
      <c r="ES29" s="162">
        <v>1.5127999999999999</v>
      </c>
      <c r="ET29" s="162">
        <v>0</v>
      </c>
      <c r="EU29" s="162">
        <v>-12.71</v>
      </c>
      <c r="EV29" s="162">
        <v>0.5</v>
      </c>
      <c r="EW29" s="162">
        <v>7.7952000000000004</v>
      </c>
      <c r="EX29" s="162">
        <v>-31.997</v>
      </c>
      <c r="EY29" s="162">
        <v>-8.8928999999999991</v>
      </c>
      <c r="EZ29" s="163"/>
      <c r="FA29" s="162">
        <v>4.9212999999999996</v>
      </c>
      <c r="FB29" s="162">
        <v>1.0399</v>
      </c>
      <c r="FC29" s="162">
        <v>-39.145000000000003</v>
      </c>
      <c r="FD29" s="162">
        <v>4.5906000000000002</v>
      </c>
      <c r="FE29" s="162">
        <v>0</v>
      </c>
      <c r="FF29" s="162">
        <v>0</v>
      </c>
      <c r="FG29" s="162">
        <v>0</v>
      </c>
      <c r="FH29" s="162">
        <v>5.3956999999999997</v>
      </c>
      <c r="FI29" s="162">
        <v>4.7248000000000001</v>
      </c>
      <c r="FJ29" s="163"/>
      <c r="FK29" s="162">
        <v>3.5165000000000002</v>
      </c>
      <c r="FL29" s="162">
        <v>31.314</v>
      </c>
      <c r="FM29" s="163"/>
      <c r="FN29" s="162">
        <v>18.603999999999999</v>
      </c>
      <c r="FO29" s="162">
        <v>31.341999999999999</v>
      </c>
      <c r="FP29" s="163"/>
      <c r="FQ29" s="162">
        <v>12.446999999999999</v>
      </c>
      <c r="FR29" s="163"/>
      <c r="FS29" s="162">
        <v>-2.5171999999999999</v>
      </c>
      <c r="FT29" s="162">
        <v>0.32069999999999999</v>
      </c>
      <c r="FU29" s="162">
        <v>1.96</v>
      </c>
      <c r="FV29" s="163"/>
      <c r="FW29" s="162">
        <v>-12.159000000000001</v>
      </c>
      <c r="FX29" s="162">
        <v>1.5201</v>
      </c>
      <c r="FY29" s="162">
        <v>7.0198999999999998</v>
      </c>
      <c r="FZ29" s="162">
        <v>0.64</v>
      </c>
      <c r="GA29" s="162">
        <v>1.9838</v>
      </c>
      <c r="GB29" s="162">
        <v>27.329000000000001</v>
      </c>
      <c r="GC29" s="162">
        <v>-42.508000000000003</v>
      </c>
      <c r="GD29" s="162">
        <v>-31.02</v>
      </c>
      <c r="GE29" s="162">
        <v>-2.3298999999999999</v>
      </c>
      <c r="GF29" s="162">
        <v>23.26</v>
      </c>
      <c r="GG29" s="163"/>
      <c r="GH29" s="162">
        <v>26.306000000000001</v>
      </c>
      <c r="GI29" s="162">
        <v>8.4268999999999998</v>
      </c>
      <c r="GJ29" s="162">
        <v>-9.0203000000000007</v>
      </c>
      <c r="GK29" s="162">
        <v>2.5625</v>
      </c>
      <c r="GL29" s="162">
        <v>6.8199999999999997E-2</v>
      </c>
      <c r="GM29" s="163"/>
      <c r="GN29" s="162">
        <v>-11.208</v>
      </c>
      <c r="GO29" s="162">
        <v>-18.405000000000001</v>
      </c>
      <c r="GP29" s="162">
        <v>8.1460000000000008</v>
      </c>
      <c r="GQ29" s="162">
        <v>-33.107999999999997</v>
      </c>
      <c r="GR29" s="163"/>
      <c r="GS29" s="162">
        <v>-14.49</v>
      </c>
      <c r="GT29" s="162">
        <v>171.72</v>
      </c>
      <c r="GU29" s="162">
        <v>-5.2450999999999999</v>
      </c>
      <c r="GV29" s="162">
        <v>-9.6687999999999992</v>
      </c>
      <c r="GW29" s="162">
        <v>-8.1738999999999997</v>
      </c>
      <c r="GX29" s="162">
        <v>1.0294000000000001</v>
      </c>
      <c r="GY29" s="162">
        <v>10.314</v>
      </c>
      <c r="GZ29" s="162">
        <v>10.38</v>
      </c>
      <c r="HA29" s="162">
        <v>0.55900000000000005</v>
      </c>
      <c r="HB29" s="162">
        <v>30.29</v>
      </c>
      <c r="HC29" s="162">
        <v>31.263999999999999</v>
      </c>
      <c r="HD29" s="162">
        <v>-12.569000000000001</v>
      </c>
      <c r="HE29" s="162">
        <v>15.763</v>
      </c>
      <c r="HF29" s="162">
        <v>35.734000000000002</v>
      </c>
      <c r="HG29" s="162">
        <v>37.441000000000003</v>
      </c>
      <c r="HH29" s="162">
        <v>48.061</v>
      </c>
      <c r="HI29" s="162">
        <v>-7.1147</v>
      </c>
      <c r="HJ29" s="162">
        <v>-6.9699</v>
      </c>
      <c r="HK29" s="162">
        <v>-6.13</v>
      </c>
      <c r="HL29" s="162">
        <v>-6.3940999999999999</v>
      </c>
      <c r="HM29" s="162">
        <v>0</v>
      </c>
      <c r="HN29" s="162">
        <v>-13.324</v>
      </c>
      <c r="HO29" s="162">
        <v>-27.048999999999999</v>
      </c>
      <c r="HP29" s="162">
        <v>77.52</v>
      </c>
      <c r="HQ29" s="162">
        <v>-22.158000000000001</v>
      </c>
      <c r="HR29" s="162">
        <v>-21.745999999999999</v>
      </c>
      <c r="HS29" s="162">
        <v>-16.533000000000001</v>
      </c>
      <c r="HT29" s="162">
        <v>-16.376999999999999</v>
      </c>
      <c r="HU29" s="162">
        <v>2.6198999999999999</v>
      </c>
      <c r="HV29" s="163"/>
      <c r="HW29" s="162">
        <v>-24.298999999999999</v>
      </c>
      <c r="HX29" s="162">
        <v>-23.899000000000001</v>
      </c>
      <c r="HY29" s="162">
        <v>3.7105999999999999</v>
      </c>
      <c r="HZ29" s="162">
        <v>11.359</v>
      </c>
      <c r="IA29" s="162">
        <v>37.787999999999997</v>
      </c>
      <c r="IB29" s="162">
        <v>17.63</v>
      </c>
      <c r="IC29" s="162">
        <v>17.521999999999998</v>
      </c>
      <c r="ID29" s="162">
        <v>-12.699</v>
      </c>
      <c r="IE29" s="162">
        <v>-27.7</v>
      </c>
      <c r="IF29" s="162">
        <v>4.6999000000000004</v>
      </c>
      <c r="IG29" s="162">
        <v>4.1999000000000004</v>
      </c>
      <c r="IH29" s="162">
        <v>-17.972000000000001</v>
      </c>
      <c r="II29" s="163"/>
      <c r="IJ29" s="162">
        <v>-75.897000000000006</v>
      </c>
      <c r="IK29" s="162">
        <v>-4.4168000000000003</v>
      </c>
      <c r="IL29" s="162">
        <v>-249.06</v>
      </c>
      <c r="IM29" s="162">
        <v>-16.846</v>
      </c>
      <c r="IN29" s="162">
        <v>77.989000000000004</v>
      </c>
      <c r="IO29" s="162">
        <v>85.385999999999996</v>
      </c>
      <c r="IP29" s="163"/>
      <c r="IQ29" s="163"/>
      <c r="IR29" s="162">
        <v>179.3</v>
      </c>
      <c r="IS29" s="162">
        <v>15.904999999999999</v>
      </c>
      <c r="IT29" s="162">
        <v>26.064</v>
      </c>
      <c r="IU29" s="162">
        <v>25.108000000000001</v>
      </c>
      <c r="IV29" s="162">
        <v>32.691000000000003</v>
      </c>
      <c r="IW29" s="162">
        <v>148.11000000000001</v>
      </c>
      <c r="IX29" s="162">
        <v>-210.83</v>
      </c>
      <c r="IY29" s="162">
        <v>80.087000000000003</v>
      </c>
      <c r="IZ29" s="163"/>
      <c r="JA29" s="162">
        <v>-0.5847</v>
      </c>
      <c r="JB29" s="162">
        <v>8.0153999999999996</v>
      </c>
      <c r="JC29" s="162">
        <v>-7.5998999999999999</v>
      </c>
      <c r="JD29" s="162">
        <v>1.194</v>
      </c>
      <c r="JE29" s="162">
        <v>1.1849000000000001</v>
      </c>
      <c r="JF29" s="162">
        <v>2.5598999999999998</v>
      </c>
      <c r="JG29" s="162">
        <v>0</v>
      </c>
      <c r="JH29" s="162">
        <v>-5.1184000000000003</v>
      </c>
      <c r="JI29" s="162">
        <v>-6.8528000000000002</v>
      </c>
      <c r="JJ29" s="162">
        <v>13.917</v>
      </c>
      <c r="JK29" s="162">
        <v>-6.0929000000000002</v>
      </c>
      <c r="JL29" s="162">
        <v>1.8998999999999999</v>
      </c>
      <c r="JM29" s="162">
        <v>4.6649000000000003</v>
      </c>
      <c r="JN29" s="162">
        <v>4.0289000000000001</v>
      </c>
      <c r="JO29" s="162">
        <v>0</v>
      </c>
      <c r="JP29" s="162">
        <v>0</v>
      </c>
      <c r="JQ29" s="162">
        <v>3.1604999999999999</v>
      </c>
      <c r="JR29" s="162">
        <v>3.4624999999999999</v>
      </c>
      <c r="JS29" s="162">
        <v>2.8191999999999999</v>
      </c>
      <c r="JT29" s="163"/>
      <c r="JU29" s="162">
        <v>12.3</v>
      </c>
      <c r="JV29" s="163"/>
      <c r="JW29" s="163"/>
      <c r="JX29" s="162">
        <v>0.37</v>
      </c>
      <c r="JY29" s="163"/>
      <c r="JZ29" s="162">
        <v>-15.032</v>
      </c>
      <c r="KA29" s="162">
        <v>-21.459</v>
      </c>
      <c r="KB29" s="162">
        <v>0</v>
      </c>
      <c r="KC29" s="162">
        <v>11.039</v>
      </c>
      <c r="KD29" s="162">
        <v>-17.41</v>
      </c>
      <c r="KE29" s="162">
        <v>6.0435999999999996</v>
      </c>
      <c r="KF29" s="162">
        <v>-14.898999999999999</v>
      </c>
      <c r="KG29" s="162">
        <v>-2.2000000000000002</v>
      </c>
      <c r="KH29" s="162">
        <v>18.745999999999999</v>
      </c>
      <c r="KI29" s="162">
        <v>-126.58</v>
      </c>
    </row>
    <row r="30" spans="1:295" ht="18" customHeight="1" x14ac:dyDescent="0.25">
      <c r="A30" s="159" t="s">
        <v>89</v>
      </c>
      <c r="B30" s="159" t="s">
        <v>659</v>
      </c>
      <c r="C30" s="162">
        <v>0</v>
      </c>
      <c r="D30" s="162">
        <v>-1.5437000000000001</v>
      </c>
      <c r="E30" s="162">
        <v>2.4358</v>
      </c>
      <c r="F30" s="162">
        <v>4.4158999999999997</v>
      </c>
      <c r="G30" s="162">
        <v>6.7342000000000004</v>
      </c>
      <c r="H30" s="162">
        <v>7.3021000000000003</v>
      </c>
      <c r="I30" s="162">
        <v>12.488</v>
      </c>
      <c r="J30" s="163"/>
      <c r="K30" s="162">
        <v>14.4</v>
      </c>
      <c r="L30" s="162">
        <v>5.9047999999999998</v>
      </c>
      <c r="M30" s="162">
        <v>-7.5423</v>
      </c>
      <c r="N30" s="162">
        <v>-8.8800000000000008</v>
      </c>
      <c r="O30" s="162">
        <v>-28.6</v>
      </c>
      <c r="P30" s="162">
        <v>6.5998999999999999</v>
      </c>
      <c r="Q30" s="162">
        <v>4.9679000000000002</v>
      </c>
      <c r="R30" s="162">
        <v>-22</v>
      </c>
      <c r="S30" s="162">
        <v>1.9377</v>
      </c>
      <c r="T30" s="162">
        <v>-9.2339000000000002</v>
      </c>
      <c r="U30" s="162">
        <v>6.6901000000000002</v>
      </c>
      <c r="V30" s="162">
        <v>6.6353999999999997</v>
      </c>
      <c r="W30" s="162">
        <v>11.593</v>
      </c>
      <c r="X30" s="162">
        <v>0</v>
      </c>
      <c r="Y30" s="162">
        <v>4.1909999999999998</v>
      </c>
      <c r="Z30" s="162">
        <v>2.3340999999999998</v>
      </c>
      <c r="AA30" s="163"/>
      <c r="AB30" s="162">
        <v>-0.3569</v>
      </c>
      <c r="AC30" s="162">
        <v>-0.28799999999999998</v>
      </c>
      <c r="AD30" s="162">
        <v>-0.26200000000000001</v>
      </c>
      <c r="AE30" s="162">
        <v>-0.23499999999999999</v>
      </c>
      <c r="AF30" s="162">
        <v>-11.1</v>
      </c>
      <c r="AG30" s="162">
        <v>-4.4000000000000004</v>
      </c>
      <c r="AH30" s="162">
        <v>0.32800000000000001</v>
      </c>
      <c r="AI30" s="162">
        <v>0.25</v>
      </c>
      <c r="AJ30" s="162">
        <v>-9.0799000000000003</v>
      </c>
      <c r="AK30" s="162">
        <v>-9.17</v>
      </c>
      <c r="AL30" s="162">
        <v>-10</v>
      </c>
      <c r="AM30" s="162">
        <v>-16.829000000000001</v>
      </c>
      <c r="AN30" s="162">
        <v>-16.739000000000001</v>
      </c>
      <c r="AO30" s="162">
        <v>2.7957000000000001</v>
      </c>
      <c r="AP30" s="162">
        <v>3.4821</v>
      </c>
      <c r="AQ30" s="162">
        <v>18.079999999999998</v>
      </c>
      <c r="AR30" s="162">
        <v>19.350999999999999</v>
      </c>
      <c r="AS30" s="162">
        <v>-8.2616999999999994</v>
      </c>
      <c r="AT30" s="162">
        <v>-6.1620999999999997</v>
      </c>
      <c r="AU30" s="162">
        <v>-6.2965</v>
      </c>
      <c r="AV30" s="162">
        <v>12.151999999999999</v>
      </c>
      <c r="AW30" s="162">
        <v>20.033999999999999</v>
      </c>
      <c r="AX30" s="162">
        <v>-26.657</v>
      </c>
      <c r="AY30" s="162">
        <v>-23.442</v>
      </c>
      <c r="AZ30" s="162">
        <v>7.9032</v>
      </c>
      <c r="BA30" s="162">
        <v>45.290999999999997</v>
      </c>
      <c r="BB30" s="162">
        <v>31.841000000000001</v>
      </c>
      <c r="BC30" s="162">
        <v>5.4435000000000002</v>
      </c>
      <c r="BD30" s="162">
        <v>-5.6999000000000004</v>
      </c>
      <c r="BE30" s="162">
        <v>-5.6999000000000004</v>
      </c>
      <c r="BF30" s="162">
        <v>-22.73</v>
      </c>
      <c r="BG30" s="162">
        <v>-22.236000000000001</v>
      </c>
      <c r="BH30" s="162">
        <v>-3.3938999999999999</v>
      </c>
      <c r="BI30" s="162">
        <v>1.3141</v>
      </c>
      <c r="BJ30" s="162">
        <v>-3.4398</v>
      </c>
      <c r="BK30" s="162">
        <v>6.4699</v>
      </c>
      <c r="BL30" s="162">
        <v>4.9131</v>
      </c>
      <c r="BM30" s="162">
        <v>3.2945000000000002</v>
      </c>
      <c r="BN30" s="162">
        <v>-130.63999999999999</v>
      </c>
      <c r="BO30" s="162">
        <v>125.18</v>
      </c>
      <c r="BP30" s="162">
        <v>125.55</v>
      </c>
      <c r="BQ30" s="162">
        <v>-41.423000000000002</v>
      </c>
      <c r="BR30" s="162">
        <v>-35.612000000000002</v>
      </c>
      <c r="BS30" s="162">
        <v>-9.1669</v>
      </c>
      <c r="BT30" s="163"/>
      <c r="BU30" s="163"/>
      <c r="BV30" s="162">
        <v>34.619</v>
      </c>
      <c r="BW30" s="162">
        <v>11.81</v>
      </c>
      <c r="BX30" s="162">
        <v>9.6300000000000008</v>
      </c>
      <c r="BY30" s="162">
        <v>-1.8099000000000001</v>
      </c>
      <c r="BZ30" s="162">
        <v>14.228999999999999</v>
      </c>
      <c r="CA30" s="162">
        <v>-12.989000000000001</v>
      </c>
      <c r="CB30" s="162">
        <v>-12.989000000000001</v>
      </c>
      <c r="CC30" s="162">
        <v>32.167000000000002</v>
      </c>
      <c r="CD30" s="162">
        <v>30.300999999999998</v>
      </c>
      <c r="CE30" s="162">
        <v>-9.0450999999999997</v>
      </c>
      <c r="CF30" s="162">
        <v>2.8325</v>
      </c>
      <c r="CG30" s="162">
        <v>2.1604000000000001</v>
      </c>
      <c r="CH30" s="162">
        <v>-3.7225000000000001</v>
      </c>
      <c r="CI30" s="162">
        <v>0</v>
      </c>
      <c r="CJ30" s="162">
        <v>2.88</v>
      </c>
      <c r="CK30" s="162">
        <v>6.4119999999999999</v>
      </c>
      <c r="CL30" s="162">
        <v>27.798999999999999</v>
      </c>
      <c r="CM30" s="162">
        <v>23.1</v>
      </c>
      <c r="CN30" s="162">
        <v>-3.45</v>
      </c>
      <c r="CO30" s="162">
        <v>48.695</v>
      </c>
      <c r="CP30" s="162">
        <v>48.595999999999997</v>
      </c>
      <c r="CQ30" s="162">
        <v>46.567</v>
      </c>
      <c r="CR30" s="162">
        <v>108.58</v>
      </c>
      <c r="CS30" s="162">
        <v>108.19</v>
      </c>
      <c r="CT30" s="162">
        <v>-14.093999999999999</v>
      </c>
      <c r="CU30" s="162">
        <v>-117.82</v>
      </c>
      <c r="CV30" s="162">
        <v>0</v>
      </c>
      <c r="CW30" s="162">
        <v>3.9296000000000002</v>
      </c>
      <c r="CX30" s="162">
        <v>37.36</v>
      </c>
      <c r="CY30" s="162">
        <v>15.978999999999999</v>
      </c>
      <c r="CZ30" s="162">
        <v>16.567</v>
      </c>
      <c r="DA30" s="162">
        <v>16.408999999999999</v>
      </c>
      <c r="DB30" s="162">
        <v>-14.279</v>
      </c>
      <c r="DC30" s="162">
        <v>0.3145</v>
      </c>
      <c r="DD30" s="162">
        <v>0</v>
      </c>
      <c r="DE30" s="162">
        <v>0</v>
      </c>
      <c r="DF30" s="162">
        <v>14.114000000000001</v>
      </c>
      <c r="DG30" s="162">
        <v>1.41E-2</v>
      </c>
      <c r="DH30" s="162">
        <v>-7.7069999999999999</v>
      </c>
      <c r="DI30" s="162">
        <v>-11.199</v>
      </c>
      <c r="DJ30" s="162">
        <v>-9.8999000000000006</v>
      </c>
      <c r="DK30" s="162">
        <v>-3.1909000000000001</v>
      </c>
      <c r="DL30" s="162">
        <v>12.161</v>
      </c>
      <c r="DM30" s="162">
        <v>59.621000000000002</v>
      </c>
      <c r="DN30" s="162">
        <v>23.013000000000002</v>
      </c>
      <c r="DO30" s="162">
        <v>12.84</v>
      </c>
      <c r="DP30" s="162">
        <v>-8.26</v>
      </c>
      <c r="DQ30" s="162">
        <v>13.31</v>
      </c>
      <c r="DR30" s="162">
        <v>-15.26</v>
      </c>
      <c r="DS30" s="162">
        <v>0.94</v>
      </c>
      <c r="DT30" s="162">
        <v>0.91</v>
      </c>
      <c r="DU30" s="162">
        <v>10.82</v>
      </c>
      <c r="DV30" s="162">
        <v>28.22</v>
      </c>
      <c r="DW30" s="162">
        <v>-16.780999999999999</v>
      </c>
      <c r="DX30" s="162">
        <v>-9.1727000000000007</v>
      </c>
      <c r="DY30" s="162">
        <v>-34.072000000000003</v>
      </c>
      <c r="DZ30" s="162">
        <v>-32.118000000000002</v>
      </c>
      <c r="EA30" s="162">
        <v>38.313000000000002</v>
      </c>
      <c r="EB30" s="162">
        <v>16.353999999999999</v>
      </c>
      <c r="EC30" s="162">
        <v>8.4847000000000001</v>
      </c>
      <c r="ED30" s="162">
        <v>7.4930000000000003</v>
      </c>
      <c r="EE30" s="162">
        <v>-7.4871999999999996</v>
      </c>
      <c r="EF30" s="162">
        <v>-16.943999999999999</v>
      </c>
      <c r="EG30" s="162">
        <v>-15.222</v>
      </c>
      <c r="EH30" s="162">
        <v>-49.411999999999999</v>
      </c>
      <c r="EI30" s="162">
        <v>-28.346</v>
      </c>
      <c r="EJ30" s="162">
        <v>0</v>
      </c>
      <c r="EK30" s="162">
        <v>-18.931999999999999</v>
      </c>
      <c r="EL30" s="162">
        <v>-20.731000000000002</v>
      </c>
      <c r="EM30" s="162">
        <v>8.6631</v>
      </c>
      <c r="EN30" s="162">
        <v>-8.0864999999999991</v>
      </c>
      <c r="EO30" s="162">
        <v>-7.4402999999999997</v>
      </c>
      <c r="EP30" s="162">
        <v>-4.0999999999999996</v>
      </c>
      <c r="EQ30" s="162">
        <v>-28.242999999999999</v>
      </c>
      <c r="ER30" s="162">
        <v>-27.146999999999998</v>
      </c>
      <c r="ES30" s="162">
        <v>6.46</v>
      </c>
      <c r="ET30" s="162">
        <v>11.929</v>
      </c>
      <c r="EU30" s="162">
        <v>-14.349</v>
      </c>
      <c r="EV30" s="162">
        <v>-2.9</v>
      </c>
      <c r="EW30" s="162">
        <v>8.1999999999999993</v>
      </c>
      <c r="EX30" s="162">
        <v>-28.306000000000001</v>
      </c>
      <c r="EY30" s="162">
        <v>-8.7286999999999999</v>
      </c>
      <c r="EZ30" s="162">
        <v>-9.0282</v>
      </c>
      <c r="FA30" s="162">
        <v>5.1200999999999999</v>
      </c>
      <c r="FB30" s="162">
        <v>5.0568</v>
      </c>
      <c r="FC30" s="162">
        <v>-39.145000000000003</v>
      </c>
      <c r="FD30" s="162">
        <v>4.5906000000000002</v>
      </c>
      <c r="FE30" s="162">
        <v>0</v>
      </c>
      <c r="FF30" s="162">
        <v>0</v>
      </c>
      <c r="FG30" s="162">
        <v>0</v>
      </c>
      <c r="FH30" s="162">
        <v>5.8723000000000001</v>
      </c>
      <c r="FI30" s="162">
        <v>4.4973000000000001</v>
      </c>
      <c r="FJ30" s="162">
        <v>4.3537999999999997</v>
      </c>
      <c r="FK30" s="162">
        <v>3.8513999999999999</v>
      </c>
      <c r="FL30" s="162">
        <v>32.652999999999999</v>
      </c>
      <c r="FM30" s="162">
        <v>19.231999999999999</v>
      </c>
      <c r="FN30" s="162">
        <v>18.954999999999998</v>
      </c>
      <c r="FO30" s="162">
        <v>32.115000000000002</v>
      </c>
      <c r="FP30" s="162">
        <v>40.520000000000003</v>
      </c>
      <c r="FQ30" s="162">
        <v>11.891</v>
      </c>
      <c r="FR30" s="162">
        <v>-8.3399000000000001</v>
      </c>
      <c r="FS30" s="162">
        <v>-2.2096</v>
      </c>
      <c r="FT30" s="162">
        <v>0.2969</v>
      </c>
      <c r="FU30" s="162">
        <v>1.96</v>
      </c>
      <c r="FV30" s="162">
        <v>0.55000000000000004</v>
      </c>
      <c r="FW30" s="162">
        <v>-12.78</v>
      </c>
      <c r="FX30" s="162">
        <v>1.4833000000000001</v>
      </c>
      <c r="FY30" s="162">
        <v>7.0538999999999996</v>
      </c>
      <c r="FZ30" s="162">
        <v>0.60899999999999999</v>
      </c>
      <c r="GA30" s="162">
        <v>2.1852</v>
      </c>
      <c r="GB30" s="162">
        <v>28.94</v>
      </c>
      <c r="GC30" s="162">
        <v>-41.719000000000001</v>
      </c>
      <c r="GD30" s="162">
        <v>-31.797999999999998</v>
      </c>
      <c r="GE30" s="162">
        <v>-1.9799</v>
      </c>
      <c r="GF30" s="162">
        <v>25.91</v>
      </c>
      <c r="GG30" s="162">
        <v>7.6999000000000004</v>
      </c>
      <c r="GH30" s="162">
        <v>26.466000000000001</v>
      </c>
      <c r="GI30" s="162">
        <v>9.0554000000000006</v>
      </c>
      <c r="GJ30" s="162">
        <v>-9.5838999999999999</v>
      </c>
      <c r="GK30" s="162">
        <v>2.6118000000000001</v>
      </c>
      <c r="GL30" s="162">
        <v>6.8199999999999997E-2</v>
      </c>
      <c r="GM30" s="163"/>
      <c r="GN30" s="162">
        <v>-11.208</v>
      </c>
      <c r="GO30" s="162">
        <v>-17.498000000000001</v>
      </c>
      <c r="GP30" s="162">
        <v>10.43</v>
      </c>
      <c r="GQ30" s="162">
        <v>-33.024000000000001</v>
      </c>
      <c r="GR30" s="162">
        <v>-27.37</v>
      </c>
      <c r="GS30" s="162">
        <v>-13.717000000000001</v>
      </c>
      <c r="GT30" s="162">
        <v>173.36</v>
      </c>
      <c r="GU30" s="162">
        <v>-4.5358000000000001</v>
      </c>
      <c r="GV30" s="162">
        <v>-8.7874999999999996</v>
      </c>
      <c r="GW30" s="162">
        <v>-8.8922000000000008</v>
      </c>
      <c r="GX30" s="162">
        <v>0.93159999999999998</v>
      </c>
      <c r="GY30" s="162">
        <v>10.512</v>
      </c>
      <c r="GZ30" s="162">
        <v>10.561999999999999</v>
      </c>
      <c r="HA30" s="162">
        <v>0</v>
      </c>
      <c r="HB30" s="162">
        <v>32.915999999999997</v>
      </c>
      <c r="HC30" s="162">
        <v>35.646000000000001</v>
      </c>
      <c r="HD30" s="162">
        <v>-8.8000000000000007</v>
      </c>
      <c r="HE30" s="162">
        <v>13.574</v>
      </c>
      <c r="HF30" s="162">
        <v>31.949000000000002</v>
      </c>
      <c r="HG30" s="162">
        <v>46.500999999999998</v>
      </c>
      <c r="HH30" s="162">
        <v>48.323</v>
      </c>
      <c r="HI30" s="162">
        <v>-5.6032000000000002</v>
      </c>
      <c r="HJ30" s="162">
        <v>-5.5373999999999999</v>
      </c>
      <c r="HK30" s="162">
        <v>-6.7767999999999997</v>
      </c>
      <c r="HL30" s="162">
        <v>-6.4146999999999998</v>
      </c>
      <c r="HM30" s="162">
        <v>0</v>
      </c>
      <c r="HN30" s="162">
        <v>0</v>
      </c>
      <c r="HO30" s="162">
        <v>-27.048999999999999</v>
      </c>
      <c r="HP30" s="162">
        <v>77.52</v>
      </c>
      <c r="HQ30" s="162">
        <v>-21.783999999999999</v>
      </c>
      <c r="HR30" s="162">
        <v>-21.164000000000001</v>
      </c>
      <c r="HS30" s="162">
        <v>-14.045</v>
      </c>
      <c r="HT30" s="162">
        <v>-13.500999999999999</v>
      </c>
      <c r="HU30" s="162">
        <v>5.9699</v>
      </c>
      <c r="HV30" s="162">
        <v>5.98</v>
      </c>
      <c r="HW30" s="162">
        <v>-23.1</v>
      </c>
      <c r="HX30" s="162">
        <v>-23.6</v>
      </c>
      <c r="HY30" s="162">
        <v>3.6739999999999999</v>
      </c>
      <c r="HZ30" s="162">
        <v>5.5998999999999999</v>
      </c>
      <c r="IA30" s="162">
        <v>28.896000000000001</v>
      </c>
      <c r="IB30" s="162">
        <v>18.463999999999999</v>
      </c>
      <c r="IC30" s="162">
        <v>18.350999999999999</v>
      </c>
      <c r="ID30" s="162">
        <v>-12.3</v>
      </c>
      <c r="IE30" s="162">
        <v>-27.7</v>
      </c>
      <c r="IF30" s="162">
        <v>4.8</v>
      </c>
      <c r="IG30" s="162">
        <v>4.3</v>
      </c>
      <c r="IH30" s="162">
        <v>-17.123999999999999</v>
      </c>
      <c r="II30" s="162">
        <v>-16.962</v>
      </c>
      <c r="IJ30" s="162">
        <v>-68.33</v>
      </c>
      <c r="IK30" s="162">
        <v>-2.6751999999999998</v>
      </c>
      <c r="IL30" s="162">
        <v>-249.52</v>
      </c>
      <c r="IM30" s="162">
        <v>-18.734000000000002</v>
      </c>
      <c r="IN30" s="162">
        <v>74.733000000000004</v>
      </c>
      <c r="IO30" s="162">
        <v>93.900999999999996</v>
      </c>
      <c r="IP30" s="162">
        <v>69.272000000000006</v>
      </c>
      <c r="IQ30" s="162">
        <v>69.956000000000003</v>
      </c>
      <c r="IR30" s="162">
        <v>192.87</v>
      </c>
      <c r="IS30" s="162">
        <v>27.617000000000001</v>
      </c>
      <c r="IT30" s="162">
        <v>27.542000000000002</v>
      </c>
      <c r="IU30" s="162">
        <v>28.007999999999999</v>
      </c>
      <c r="IV30" s="162">
        <v>39.845999999999997</v>
      </c>
      <c r="IW30" s="162">
        <v>160.62</v>
      </c>
      <c r="IX30" s="162">
        <v>-218.04</v>
      </c>
      <c r="IY30" s="162">
        <v>89.843999999999994</v>
      </c>
      <c r="IZ30" s="162">
        <v>-80.149000000000001</v>
      </c>
      <c r="JA30" s="162">
        <v>-0.37480000000000002</v>
      </c>
      <c r="JB30" s="162">
        <v>8.0153999999999996</v>
      </c>
      <c r="JC30" s="162">
        <v>-6.6398999999999999</v>
      </c>
      <c r="JD30" s="162">
        <v>1.286</v>
      </c>
      <c r="JE30" s="162">
        <v>1.2809999999999999</v>
      </c>
      <c r="JF30" s="162">
        <v>1.7599</v>
      </c>
      <c r="JG30" s="162">
        <v>1.0399</v>
      </c>
      <c r="JH30" s="162">
        <v>-4.9667000000000003</v>
      </c>
      <c r="JI30" s="162">
        <v>-7.6157000000000004</v>
      </c>
      <c r="JJ30" s="162">
        <v>15.821999999999999</v>
      </c>
      <c r="JK30" s="162">
        <v>-6.3278999999999996</v>
      </c>
      <c r="JL30" s="162">
        <v>1.5</v>
      </c>
      <c r="JM30" s="162">
        <v>5.3699000000000003</v>
      </c>
      <c r="JN30" s="162">
        <v>5.4640000000000004</v>
      </c>
      <c r="JO30" s="162">
        <v>0</v>
      </c>
      <c r="JP30" s="162">
        <v>0</v>
      </c>
      <c r="JQ30" s="162">
        <v>3.9337</v>
      </c>
      <c r="JR30" s="162">
        <v>3.6709000000000001</v>
      </c>
      <c r="JS30" s="162">
        <v>3.1825999999999999</v>
      </c>
      <c r="JT30" s="163"/>
      <c r="JU30" s="162">
        <v>12.199</v>
      </c>
      <c r="JV30" s="162">
        <v>6.6859000000000002</v>
      </c>
      <c r="JW30" s="162">
        <v>0.69</v>
      </c>
      <c r="JX30" s="162">
        <v>0.37</v>
      </c>
      <c r="JY30" s="162">
        <v>-4.5533000000000001</v>
      </c>
      <c r="JZ30" s="162">
        <v>-13.44</v>
      </c>
      <c r="KA30" s="162">
        <v>-21.167000000000002</v>
      </c>
      <c r="KB30" s="162">
        <v>-2.1469</v>
      </c>
      <c r="KC30" s="162">
        <v>9.3946000000000005</v>
      </c>
      <c r="KD30" s="162">
        <v>-16.97</v>
      </c>
      <c r="KE30" s="162">
        <v>6.8193999999999999</v>
      </c>
      <c r="KF30" s="162">
        <v>-14</v>
      </c>
      <c r="KG30" s="162">
        <v>-3</v>
      </c>
      <c r="KH30" s="162">
        <v>15.765000000000001</v>
      </c>
      <c r="KI30" s="162">
        <v>-130.58000000000001</v>
      </c>
    </row>
    <row r="31" spans="1:295" ht="18" customHeight="1" x14ac:dyDescent="0.25">
      <c r="A31" s="159" t="s">
        <v>89</v>
      </c>
      <c r="B31" s="159" t="s">
        <v>660</v>
      </c>
      <c r="C31" s="162">
        <v>0</v>
      </c>
      <c r="D31" s="162">
        <v>-1.365</v>
      </c>
      <c r="E31" s="162">
        <v>2.0398999999999998</v>
      </c>
      <c r="F31" s="162">
        <v>4.4820000000000002</v>
      </c>
      <c r="G31" s="162">
        <v>7.2111999999999998</v>
      </c>
      <c r="H31" s="162">
        <v>7.2375999999999996</v>
      </c>
      <c r="I31" s="162">
        <v>13.349</v>
      </c>
      <c r="J31" s="163"/>
      <c r="K31" s="162">
        <v>15.615</v>
      </c>
      <c r="L31" s="162">
        <v>6.4678000000000004</v>
      </c>
      <c r="M31" s="162">
        <v>-7.9557000000000002</v>
      </c>
      <c r="N31" s="162">
        <v>-11.1</v>
      </c>
      <c r="O31" s="162">
        <v>-28.6</v>
      </c>
      <c r="P31" s="162">
        <v>4.4000000000000004</v>
      </c>
      <c r="Q31" s="162">
        <v>4.9679000000000002</v>
      </c>
      <c r="R31" s="162">
        <v>-22</v>
      </c>
      <c r="S31" s="162">
        <v>1.8038000000000001</v>
      </c>
      <c r="T31" s="162">
        <v>-6.8486000000000002</v>
      </c>
      <c r="U31" s="163"/>
      <c r="V31" s="162">
        <v>6.8369999999999997</v>
      </c>
      <c r="W31" s="162">
        <v>11.672000000000001</v>
      </c>
      <c r="X31" s="162">
        <v>0</v>
      </c>
      <c r="Y31" s="162">
        <v>4.1238999999999999</v>
      </c>
      <c r="Z31" s="162">
        <v>2.3109999999999999</v>
      </c>
      <c r="AA31" s="163"/>
      <c r="AB31" s="162">
        <v>-0.45700000000000002</v>
      </c>
      <c r="AC31" s="162">
        <v>-0.312</v>
      </c>
      <c r="AD31" s="162">
        <v>-0.29599999999999999</v>
      </c>
      <c r="AE31" s="162">
        <v>4.5999999999999999E-2</v>
      </c>
      <c r="AF31" s="162">
        <v>-8.8800000000000008</v>
      </c>
      <c r="AG31" s="162">
        <v>-4.4000000000000004</v>
      </c>
      <c r="AH31" s="162">
        <v>0.39200000000000002</v>
      </c>
      <c r="AI31" s="162">
        <v>0.255</v>
      </c>
      <c r="AJ31" s="162">
        <v>-9.8000000000000007</v>
      </c>
      <c r="AK31" s="162">
        <v>-9.7299000000000007</v>
      </c>
      <c r="AL31" s="162">
        <v>-10</v>
      </c>
      <c r="AM31" s="162">
        <v>-16.309000000000001</v>
      </c>
      <c r="AN31" s="162">
        <v>-16.379000000000001</v>
      </c>
      <c r="AO31" s="163"/>
      <c r="AP31" s="162">
        <v>3.4112</v>
      </c>
      <c r="AQ31" s="162">
        <v>15.977</v>
      </c>
      <c r="AR31" s="162">
        <v>17.824999999999999</v>
      </c>
      <c r="AS31" s="162">
        <v>-5.3635000000000002</v>
      </c>
      <c r="AT31" s="162">
        <v>-5.4923000000000002</v>
      </c>
      <c r="AU31" s="162">
        <v>-5.9588000000000001</v>
      </c>
      <c r="AV31" s="162">
        <v>-9.1899999999999996E-2</v>
      </c>
      <c r="AW31" s="162">
        <v>-0.55230000000000001</v>
      </c>
      <c r="AX31" s="162">
        <v>-25.585999999999999</v>
      </c>
      <c r="AY31" s="162">
        <v>-22.370999999999999</v>
      </c>
      <c r="AZ31" s="162">
        <v>7.1140999999999996</v>
      </c>
      <c r="BA31" s="162">
        <v>36.933999999999997</v>
      </c>
      <c r="BB31" s="162">
        <v>35.459000000000003</v>
      </c>
      <c r="BC31" s="162">
        <v>5.7442000000000002</v>
      </c>
      <c r="BD31" s="162">
        <v>-5.8998999999999997</v>
      </c>
      <c r="BE31" s="163"/>
      <c r="BF31" s="163"/>
      <c r="BG31" s="162">
        <v>-25.279</v>
      </c>
      <c r="BH31" s="162">
        <v>-3.5318000000000001</v>
      </c>
      <c r="BI31" s="162">
        <v>1.3141</v>
      </c>
      <c r="BJ31" s="163"/>
      <c r="BK31" s="162">
        <v>6.5499000000000001</v>
      </c>
      <c r="BL31" s="162">
        <v>5.1210000000000004</v>
      </c>
      <c r="BM31" s="162">
        <v>3.4251999999999998</v>
      </c>
      <c r="BN31" s="162">
        <v>-146.24</v>
      </c>
      <c r="BO31" s="162">
        <v>129.41999999999999</v>
      </c>
      <c r="BP31" s="162">
        <v>129.69</v>
      </c>
      <c r="BQ31" s="162">
        <v>-33.881999999999998</v>
      </c>
      <c r="BR31" s="162">
        <v>-40.880000000000003</v>
      </c>
      <c r="BS31" s="162">
        <v>-9.1669</v>
      </c>
      <c r="BT31" s="163"/>
      <c r="BU31" s="163"/>
      <c r="BV31" s="162">
        <v>35.686</v>
      </c>
      <c r="BW31" s="162">
        <v>11.689</v>
      </c>
      <c r="BX31" s="162">
        <v>9.64</v>
      </c>
      <c r="BY31" s="162">
        <v>-1.34</v>
      </c>
      <c r="BZ31" s="162">
        <v>14.398999999999999</v>
      </c>
      <c r="CA31" s="162">
        <v>-12.721</v>
      </c>
      <c r="CB31" s="162">
        <v>-12.452999999999999</v>
      </c>
      <c r="CC31" s="162">
        <v>32.831000000000003</v>
      </c>
      <c r="CD31" s="162">
        <v>29.632000000000001</v>
      </c>
      <c r="CE31" s="162">
        <v>-9.3107000000000006</v>
      </c>
      <c r="CF31" s="162">
        <v>-1.3257000000000001</v>
      </c>
      <c r="CG31" s="162">
        <v>-1.1169</v>
      </c>
      <c r="CH31" s="162">
        <v>-2.8273000000000001</v>
      </c>
      <c r="CI31" s="162">
        <v>0</v>
      </c>
      <c r="CJ31" s="162">
        <v>2.88</v>
      </c>
      <c r="CK31" s="162">
        <v>6.4119999999999999</v>
      </c>
      <c r="CL31" s="162">
        <v>28.7</v>
      </c>
      <c r="CM31" s="162">
        <v>24.5</v>
      </c>
      <c r="CN31" s="162">
        <v>-3.66</v>
      </c>
      <c r="CO31" s="162">
        <v>49.521000000000001</v>
      </c>
      <c r="CP31" s="163"/>
      <c r="CQ31" s="162">
        <v>46.941000000000003</v>
      </c>
      <c r="CR31" s="162">
        <v>108.99</v>
      </c>
      <c r="CS31" s="162">
        <v>110.05</v>
      </c>
      <c r="CT31" s="162">
        <v>-12.172000000000001</v>
      </c>
      <c r="CU31" s="162">
        <v>-119.31</v>
      </c>
      <c r="CV31" s="162">
        <v>0</v>
      </c>
      <c r="CW31" s="162">
        <v>4.0231000000000003</v>
      </c>
      <c r="CX31" s="162">
        <v>35.36</v>
      </c>
      <c r="CY31" s="162">
        <v>17.2</v>
      </c>
      <c r="CZ31" s="162">
        <v>16.722999999999999</v>
      </c>
      <c r="DA31" s="162">
        <v>16.603999999999999</v>
      </c>
      <c r="DB31" s="162">
        <v>-15.119</v>
      </c>
      <c r="DC31" s="162">
        <v>0.3145</v>
      </c>
      <c r="DD31" s="162">
        <v>0</v>
      </c>
      <c r="DE31" s="162">
        <v>0</v>
      </c>
      <c r="DF31" s="162">
        <v>17.265999999999998</v>
      </c>
      <c r="DG31" s="162">
        <v>1.44E-2</v>
      </c>
      <c r="DH31" s="162">
        <v>-7.8929999999999998</v>
      </c>
      <c r="DI31" s="162">
        <v>-11.199</v>
      </c>
      <c r="DJ31" s="162">
        <v>-12.3</v>
      </c>
      <c r="DK31" s="162">
        <v>-2.9430999999999998</v>
      </c>
      <c r="DL31" s="162">
        <v>12.535</v>
      </c>
      <c r="DM31" s="162">
        <v>59.777999999999999</v>
      </c>
      <c r="DN31" s="162">
        <v>23.754999999999999</v>
      </c>
      <c r="DO31" s="162">
        <v>13.41</v>
      </c>
      <c r="DP31" s="162">
        <v>-8.2200000000000006</v>
      </c>
      <c r="DQ31" s="162">
        <v>13.026999999999999</v>
      </c>
      <c r="DR31" s="162">
        <v>-18.146000000000001</v>
      </c>
      <c r="DS31" s="162">
        <v>0.95</v>
      </c>
      <c r="DT31" s="162">
        <v>0.92</v>
      </c>
      <c r="DU31" s="162">
        <v>11.4</v>
      </c>
      <c r="DV31" s="162">
        <v>28.96</v>
      </c>
      <c r="DW31" s="162">
        <v>-17.271999999999998</v>
      </c>
      <c r="DX31" s="162">
        <v>-9.2545000000000002</v>
      </c>
      <c r="DY31" s="162">
        <v>-33.563000000000002</v>
      </c>
      <c r="DZ31" s="162">
        <v>-32.881</v>
      </c>
      <c r="EA31" s="162">
        <v>40.929000000000002</v>
      </c>
      <c r="EB31" s="162">
        <v>17.137</v>
      </c>
      <c r="EC31" s="162">
        <v>8.9436</v>
      </c>
      <c r="ED31" s="162">
        <v>9.1752000000000002</v>
      </c>
      <c r="EE31" s="162">
        <v>-6.8708</v>
      </c>
      <c r="EF31" s="162">
        <v>-15.29</v>
      </c>
      <c r="EG31" s="162">
        <v>-15.324999999999999</v>
      </c>
      <c r="EH31" s="162">
        <v>-56.793999999999997</v>
      </c>
      <c r="EI31" s="162">
        <v>-35.624000000000002</v>
      </c>
      <c r="EJ31" s="162">
        <v>0</v>
      </c>
      <c r="EK31" s="162">
        <v>-18.193000000000001</v>
      </c>
      <c r="EL31" s="162">
        <v>-19.695</v>
      </c>
      <c r="EM31" s="162">
        <v>17.047000000000001</v>
      </c>
      <c r="EN31" s="162">
        <v>-6.5621999999999998</v>
      </c>
      <c r="EO31" s="162">
        <v>-6.4237000000000002</v>
      </c>
      <c r="EP31" s="162">
        <v>8.7200000000000006</v>
      </c>
      <c r="EQ31" s="162">
        <v>-31.045000000000002</v>
      </c>
      <c r="ER31" s="162">
        <v>-30.870999999999999</v>
      </c>
      <c r="ES31" s="162">
        <v>1.7264999999999999</v>
      </c>
      <c r="ET31" s="162">
        <v>-6.3498999999999999</v>
      </c>
      <c r="EU31" s="162">
        <v>-14.359</v>
      </c>
      <c r="EV31" s="162">
        <v>0</v>
      </c>
      <c r="EW31" s="162">
        <v>8.1298999999999992</v>
      </c>
      <c r="EX31" s="162">
        <v>-24.914000000000001</v>
      </c>
      <c r="EY31" s="163"/>
      <c r="EZ31" s="162">
        <v>-9.8980999999999995</v>
      </c>
      <c r="FA31" s="162">
        <v>5.9915000000000003</v>
      </c>
      <c r="FB31" s="162">
        <v>0.60270000000000001</v>
      </c>
      <c r="FC31" s="162">
        <v>-39.145000000000003</v>
      </c>
      <c r="FD31" s="162">
        <v>4.7370000000000001</v>
      </c>
      <c r="FE31" s="162">
        <v>0</v>
      </c>
      <c r="FF31" s="162">
        <v>0</v>
      </c>
      <c r="FG31" s="162">
        <v>0</v>
      </c>
      <c r="FH31" s="162">
        <v>5.3872999999999998</v>
      </c>
      <c r="FI31" s="162">
        <v>5.2648000000000001</v>
      </c>
      <c r="FJ31" s="162">
        <v>5.0236000000000001</v>
      </c>
      <c r="FK31" s="163"/>
      <c r="FL31" s="162">
        <v>30.978999999999999</v>
      </c>
      <c r="FM31" s="162">
        <v>19.535</v>
      </c>
      <c r="FN31" s="162">
        <v>19.555</v>
      </c>
      <c r="FO31" s="162">
        <v>31.056999999999999</v>
      </c>
      <c r="FP31" s="162">
        <v>40.465000000000003</v>
      </c>
      <c r="FQ31" s="162">
        <v>13.423999999999999</v>
      </c>
      <c r="FR31" s="162">
        <v>-8.5599000000000007</v>
      </c>
      <c r="FS31" s="162">
        <v>-2.2096</v>
      </c>
      <c r="FT31" s="162">
        <v>0.31419999999999998</v>
      </c>
      <c r="FU31" s="162">
        <v>2.2400000000000002</v>
      </c>
      <c r="FV31" s="162">
        <v>0.03</v>
      </c>
      <c r="FW31" s="162">
        <v>-13.523</v>
      </c>
      <c r="FX31" s="162">
        <v>1.4503999999999999</v>
      </c>
      <c r="FY31" s="162">
        <v>6.9809000000000001</v>
      </c>
      <c r="FZ31" s="162">
        <v>0.61</v>
      </c>
      <c r="GA31" s="162">
        <v>0</v>
      </c>
      <c r="GB31" s="162">
        <v>28.53</v>
      </c>
      <c r="GC31" s="162">
        <v>-41.985999999999997</v>
      </c>
      <c r="GD31" s="162">
        <v>-31.802</v>
      </c>
      <c r="GE31" s="162">
        <v>-1.9799</v>
      </c>
      <c r="GF31" s="163"/>
      <c r="GG31" s="162">
        <v>6.8</v>
      </c>
      <c r="GH31" s="162">
        <v>26.731999999999999</v>
      </c>
      <c r="GI31" s="162">
        <v>8.9505999999999997</v>
      </c>
      <c r="GJ31" s="162">
        <v>-9.7688000000000006</v>
      </c>
      <c r="GK31" s="162">
        <v>2.7075</v>
      </c>
      <c r="GL31" s="162">
        <v>6.8199999999999997E-2</v>
      </c>
      <c r="GM31" s="163"/>
      <c r="GN31" s="162">
        <v>-11.618</v>
      </c>
      <c r="GO31" s="162">
        <v>-18.812999999999999</v>
      </c>
      <c r="GP31" s="162">
        <v>12.715999999999999</v>
      </c>
      <c r="GQ31" s="162">
        <v>-32.688000000000002</v>
      </c>
      <c r="GR31" s="162">
        <v>-22.939</v>
      </c>
      <c r="GS31" s="162">
        <v>-14.39</v>
      </c>
      <c r="GT31" s="162">
        <v>169.76</v>
      </c>
      <c r="GU31" s="162">
        <v>-4.5458999999999996</v>
      </c>
      <c r="GV31" s="163"/>
      <c r="GW31" s="163"/>
      <c r="GX31" s="162">
        <v>1.4409000000000001</v>
      </c>
      <c r="GY31" s="162">
        <v>10.534000000000001</v>
      </c>
      <c r="GZ31" s="162">
        <v>10.475</v>
      </c>
      <c r="HA31" s="162">
        <v>1</v>
      </c>
      <c r="HB31" s="162">
        <v>30.268000000000001</v>
      </c>
      <c r="HC31" s="162">
        <v>32.262</v>
      </c>
      <c r="HD31" s="162">
        <v>-10.898999999999999</v>
      </c>
      <c r="HE31" s="162">
        <v>13.879</v>
      </c>
      <c r="HF31" s="162">
        <v>37.674999999999997</v>
      </c>
      <c r="HG31" s="162">
        <v>38.313000000000002</v>
      </c>
      <c r="HH31" s="162">
        <v>45.48</v>
      </c>
      <c r="HI31" s="162">
        <v>-6.2301000000000002</v>
      </c>
      <c r="HJ31" s="162">
        <v>-6.3689</v>
      </c>
      <c r="HK31" s="162">
        <v>-6.6432000000000002</v>
      </c>
      <c r="HL31" s="162">
        <v>-6.2667999999999999</v>
      </c>
      <c r="HM31" s="162">
        <v>-11.237</v>
      </c>
      <c r="HN31" s="162">
        <v>-12.689</v>
      </c>
      <c r="HO31" s="162">
        <v>-27.048999999999999</v>
      </c>
      <c r="HP31" s="162">
        <v>78.367999999999995</v>
      </c>
      <c r="HQ31" s="162">
        <v>-23.971</v>
      </c>
      <c r="HR31" s="162">
        <v>-23.449000000000002</v>
      </c>
      <c r="HS31" s="162">
        <v>-13.743</v>
      </c>
      <c r="HT31" s="163"/>
      <c r="HU31" s="162">
        <v>8.2100000000000009</v>
      </c>
      <c r="HV31" s="162">
        <v>8.3698999999999995</v>
      </c>
      <c r="HW31" s="162">
        <v>-25.298999999999999</v>
      </c>
      <c r="HX31" s="162">
        <v>-25.6</v>
      </c>
      <c r="HY31" s="162">
        <v>3.5695999999999999</v>
      </c>
      <c r="HZ31" s="163"/>
      <c r="IA31" s="162">
        <v>40.353999999999999</v>
      </c>
      <c r="IB31" s="163"/>
      <c r="IC31" s="162">
        <v>17.882000000000001</v>
      </c>
      <c r="ID31" s="163"/>
      <c r="IE31" s="162">
        <v>-28.2</v>
      </c>
      <c r="IF31" s="163"/>
      <c r="IG31" s="163"/>
      <c r="IH31" s="162">
        <v>-18.05</v>
      </c>
      <c r="II31" s="163"/>
      <c r="IJ31" s="162">
        <v>-76.629000000000005</v>
      </c>
      <c r="IK31" s="163"/>
      <c r="IL31" s="162">
        <v>-252.8</v>
      </c>
      <c r="IM31" s="162">
        <v>-18.175000000000001</v>
      </c>
      <c r="IN31" s="162">
        <v>78.031000000000006</v>
      </c>
      <c r="IO31" s="163"/>
      <c r="IP31" s="162">
        <v>75.591999999999999</v>
      </c>
      <c r="IQ31" s="162">
        <v>82.322000000000003</v>
      </c>
      <c r="IR31" s="162">
        <v>182.85</v>
      </c>
      <c r="IS31" s="162">
        <v>18.248000000000001</v>
      </c>
      <c r="IT31" s="162">
        <v>28.091000000000001</v>
      </c>
      <c r="IU31" s="162">
        <v>26.359000000000002</v>
      </c>
      <c r="IV31" s="162">
        <v>25.773</v>
      </c>
      <c r="IW31" s="162">
        <v>150.53</v>
      </c>
      <c r="IX31" s="162">
        <v>-219.95</v>
      </c>
      <c r="IY31" s="162">
        <v>79.968000000000004</v>
      </c>
      <c r="IZ31" s="162">
        <v>-71.296999999999997</v>
      </c>
      <c r="JA31" s="163"/>
      <c r="JB31" s="162">
        <v>8.0153999999999996</v>
      </c>
      <c r="JC31" s="162">
        <v>-7.0399000000000003</v>
      </c>
      <c r="JD31" s="162">
        <v>0.96699999999999997</v>
      </c>
      <c r="JE31" s="163"/>
      <c r="JF31" s="162">
        <v>2.3199000000000001</v>
      </c>
      <c r="JG31" s="162">
        <v>0</v>
      </c>
      <c r="JH31" s="162">
        <v>-4.9379</v>
      </c>
      <c r="JI31" s="162">
        <v>-7.3228</v>
      </c>
      <c r="JJ31" s="162">
        <v>14.827</v>
      </c>
      <c r="JK31" s="162">
        <v>-6.0044000000000004</v>
      </c>
      <c r="JL31" s="162">
        <v>2.2000000000000002</v>
      </c>
      <c r="JM31" s="162">
        <v>6.2939999999999996</v>
      </c>
      <c r="JN31" s="162">
        <v>5.032</v>
      </c>
      <c r="JO31" s="162">
        <v>0</v>
      </c>
      <c r="JP31" s="162">
        <v>0</v>
      </c>
      <c r="JQ31" s="162">
        <v>4.0555000000000003</v>
      </c>
      <c r="JR31" s="162">
        <v>3.9403999999999999</v>
      </c>
      <c r="JS31" s="162">
        <v>3.4432999999999998</v>
      </c>
      <c r="JT31" s="163"/>
      <c r="JU31" s="162">
        <v>12.8</v>
      </c>
      <c r="JV31" s="162">
        <v>5.4218000000000002</v>
      </c>
      <c r="JW31" s="162">
        <v>0.75</v>
      </c>
      <c r="JX31" s="162">
        <v>0.37</v>
      </c>
      <c r="JY31" s="162">
        <v>-3.1402999999999999</v>
      </c>
      <c r="JZ31" s="162">
        <v>-14.273999999999999</v>
      </c>
      <c r="KA31" s="162">
        <v>-22.422000000000001</v>
      </c>
      <c r="KB31" s="162">
        <v>-1.3414999999999999</v>
      </c>
      <c r="KC31" s="162">
        <v>9.0154999999999994</v>
      </c>
      <c r="KD31" s="162">
        <v>-18.201000000000001</v>
      </c>
      <c r="KE31" s="162">
        <v>7.7138</v>
      </c>
      <c r="KF31" s="162">
        <v>-14.6</v>
      </c>
      <c r="KG31" s="162">
        <v>-2.5998999999999999</v>
      </c>
      <c r="KH31" s="162">
        <v>18.198</v>
      </c>
      <c r="KI31" s="162">
        <v>-123.78</v>
      </c>
    </row>
    <row r="32" spans="1:295" ht="18" customHeight="1" x14ac:dyDescent="0.25">
      <c r="A32" s="159" t="s">
        <v>89</v>
      </c>
      <c r="B32" s="159" t="s">
        <v>661</v>
      </c>
      <c r="C32" s="165">
        <v>0</v>
      </c>
      <c r="D32" s="165">
        <v>-1.2661</v>
      </c>
      <c r="E32" s="165">
        <v>1.6531</v>
      </c>
      <c r="F32" s="165">
        <v>4.5735999999999999</v>
      </c>
      <c r="G32" s="165">
        <v>7.7222</v>
      </c>
      <c r="H32" s="165">
        <v>6.4764999999999997</v>
      </c>
      <c r="I32" s="165">
        <v>14.53</v>
      </c>
      <c r="J32" s="166"/>
      <c r="K32" s="165">
        <v>15.147</v>
      </c>
      <c r="L32" s="165">
        <v>5.7808000000000002</v>
      </c>
      <c r="M32" s="165">
        <v>-7.3376000000000001</v>
      </c>
      <c r="N32" s="165">
        <v>-11.1</v>
      </c>
      <c r="O32" s="165">
        <v>-28.6</v>
      </c>
      <c r="P32" s="165">
        <v>4.4000000000000004</v>
      </c>
      <c r="Q32" s="165">
        <v>4.9679000000000002</v>
      </c>
      <c r="R32" s="165">
        <v>-22</v>
      </c>
      <c r="S32" s="165">
        <v>0.51670000000000005</v>
      </c>
      <c r="T32" s="165">
        <v>-6.3567</v>
      </c>
      <c r="U32" s="166"/>
      <c r="V32" s="165">
        <v>7.0895000000000001</v>
      </c>
      <c r="W32" s="165">
        <v>12.029</v>
      </c>
      <c r="X32" s="165">
        <v>0</v>
      </c>
      <c r="Y32" s="165">
        <v>4.423</v>
      </c>
      <c r="Z32" s="165">
        <v>2.2978000000000001</v>
      </c>
      <c r="AA32" s="166"/>
      <c r="AB32" s="165">
        <v>-0.42459999999999998</v>
      </c>
      <c r="AC32" s="165">
        <v>-0.217</v>
      </c>
      <c r="AD32" s="165">
        <v>-0.21299999999999999</v>
      </c>
      <c r="AE32" s="165">
        <v>-0.52500000000000002</v>
      </c>
      <c r="AF32" s="165">
        <v>-8.8800000000000008</v>
      </c>
      <c r="AG32" s="165">
        <v>-4.4000000000000004</v>
      </c>
      <c r="AH32" s="165">
        <v>-0.08</v>
      </c>
      <c r="AI32" s="165">
        <v>0.252</v>
      </c>
      <c r="AJ32" s="165">
        <v>-10.17</v>
      </c>
      <c r="AK32" s="165">
        <v>-9.9498999999999995</v>
      </c>
      <c r="AL32" s="165">
        <v>-10</v>
      </c>
      <c r="AM32" s="165">
        <v>-16.04</v>
      </c>
      <c r="AN32" s="165">
        <v>-15.96</v>
      </c>
      <c r="AO32" s="166"/>
      <c r="AP32" s="165">
        <v>3.7776000000000001</v>
      </c>
      <c r="AQ32" s="165">
        <v>16.803000000000001</v>
      </c>
      <c r="AR32" s="165">
        <v>18.366</v>
      </c>
      <c r="AS32" s="165">
        <v>-5.9104999999999999</v>
      </c>
      <c r="AT32" s="165">
        <v>-6.0281000000000002</v>
      </c>
      <c r="AU32" s="165">
        <v>-6.1231</v>
      </c>
      <c r="AV32" s="165">
        <v>0.3911</v>
      </c>
      <c r="AW32" s="165">
        <v>1.3502000000000001</v>
      </c>
      <c r="AX32" s="165">
        <v>-24.916</v>
      </c>
      <c r="AY32" s="165">
        <v>-22.236999999999998</v>
      </c>
      <c r="AZ32" s="165">
        <v>6.7195999999999998</v>
      </c>
      <c r="BA32" s="165">
        <v>36.055</v>
      </c>
      <c r="BB32" s="165">
        <v>35.823999999999998</v>
      </c>
      <c r="BC32" s="165">
        <v>5.5037000000000003</v>
      </c>
      <c r="BD32" s="165">
        <v>-5.5998999999999999</v>
      </c>
      <c r="BE32" s="166"/>
      <c r="BF32" s="166"/>
      <c r="BG32" s="165">
        <v>-24.352</v>
      </c>
      <c r="BH32" s="165">
        <v>-3.2383999999999999</v>
      </c>
      <c r="BI32" s="165">
        <v>1.3141</v>
      </c>
      <c r="BJ32" s="166"/>
      <c r="BK32" s="165">
        <v>5.92</v>
      </c>
      <c r="BL32" s="165">
        <v>5.9645999999999999</v>
      </c>
      <c r="BM32" s="165">
        <v>3.9611000000000001</v>
      </c>
      <c r="BN32" s="165">
        <v>-139.04</v>
      </c>
      <c r="BO32" s="165">
        <v>128.94</v>
      </c>
      <c r="BP32" s="165">
        <v>129.27000000000001</v>
      </c>
      <c r="BQ32" s="165">
        <v>-41.582999999999998</v>
      </c>
      <c r="BR32" s="165">
        <v>-38.411000000000001</v>
      </c>
      <c r="BS32" s="165">
        <v>-9.1669</v>
      </c>
      <c r="BT32" s="166"/>
      <c r="BU32" s="166"/>
      <c r="BV32" s="165">
        <v>35.497</v>
      </c>
      <c r="BW32" s="165">
        <v>11.59</v>
      </c>
      <c r="BX32" s="165">
        <v>9.85</v>
      </c>
      <c r="BY32" s="165">
        <v>-0.33</v>
      </c>
      <c r="BZ32" s="165">
        <v>14.648999999999999</v>
      </c>
      <c r="CA32" s="165">
        <v>-15.266</v>
      </c>
      <c r="CB32" s="165">
        <v>-15.4</v>
      </c>
      <c r="CC32" s="165">
        <v>35.295000000000002</v>
      </c>
      <c r="CD32" s="165">
        <v>33.176000000000002</v>
      </c>
      <c r="CE32" s="165">
        <v>-6.8762999999999996</v>
      </c>
      <c r="CF32" s="165">
        <v>6.6147999999999998</v>
      </c>
      <c r="CG32" s="165">
        <v>6.5145</v>
      </c>
      <c r="CH32" s="165">
        <v>-1.5085999999999999</v>
      </c>
      <c r="CI32" s="166"/>
      <c r="CJ32" s="165">
        <v>2.88</v>
      </c>
      <c r="CK32" s="165">
        <v>6.4119999999999999</v>
      </c>
      <c r="CL32" s="165">
        <v>28.399000000000001</v>
      </c>
      <c r="CM32" s="165">
        <v>24</v>
      </c>
      <c r="CN32" s="165">
        <v>-3.4</v>
      </c>
      <c r="CO32" s="165">
        <v>53.124000000000002</v>
      </c>
      <c r="CP32" s="166"/>
      <c r="CQ32" s="165">
        <v>50.103000000000002</v>
      </c>
      <c r="CR32" s="165">
        <v>108.66</v>
      </c>
      <c r="CS32" s="165">
        <v>108.78</v>
      </c>
      <c r="CT32" s="165">
        <v>-12.381</v>
      </c>
      <c r="CU32" s="165">
        <v>-119.41</v>
      </c>
      <c r="CV32" s="165">
        <v>0</v>
      </c>
      <c r="CW32" s="165">
        <v>4.0633999999999997</v>
      </c>
      <c r="CX32" s="165">
        <v>35.408999999999999</v>
      </c>
      <c r="CY32" s="165">
        <v>16.228999999999999</v>
      </c>
      <c r="CZ32" s="165">
        <v>17.036000000000001</v>
      </c>
      <c r="DA32" s="165">
        <v>16.896999999999998</v>
      </c>
      <c r="DB32" s="165">
        <v>-14.968999999999999</v>
      </c>
      <c r="DC32" s="165">
        <v>0.3145</v>
      </c>
      <c r="DD32" s="165">
        <v>0</v>
      </c>
      <c r="DE32" s="165">
        <v>0</v>
      </c>
      <c r="DF32" s="165">
        <v>13.925000000000001</v>
      </c>
      <c r="DG32" s="165">
        <v>1.4E-2</v>
      </c>
      <c r="DH32" s="165">
        <v>-7.9035000000000002</v>
      </c>
      <c r="DI32" s="165">
        <v>-11.398999999999999</v>
      </c>
      <c r="DJ32" s="165">
        <v>-12.3</v>
      </c>
      <c r="DK32" s="165">
        <v>-2.7307000000000001</v>
      </c>
      <c r="DL32" s="165">
        <v>13.096</v>
      </c>
      <c r="DM32" s="165">
        <v>58.99</v>
      </c>
      <c r="DN32" s="165">
        <v>24.497</v>
      </c>
      <c r="DO32" s="165">
        <v>13.97</v>
      </c>
      <c r="DP32" s="165">
        <v>-7.8</v>
      </c>
      <c r="DQ32" s="165">
        <v>13.999000000000001</v>
      </c>
      <c r="DR32" s="165">
        <v>-15.188000000000001</v>
      </c>
      <c r="DS32" s="165">
        <v>1.02</v>
      </c>
      <c r="DT32" s="165">
        <v>0.99</v>
      </c>
      <c r="DU32" s="165">
        <v>12.25</v>
      </c>
      <c r="DV32" s="165">
        <v>29.18</v>
      </c>
      <c r="DW32" s="165">
        <v>-15.071999999999999</v>
      </c>
      <c r="DX32" s="165">
        <v>-7.7363</v>
      </c>
      <c r="DY32" s="165">
        <v>-35.137</v>
      </c>
      <c r="DZ32" s="165">
        <v>-33.89</v>
      </c>
      <c r="EA32" s="165">
        <v>41.374000000000002</v>
      </c>
      <c r="EB32" s="165">
        <v>18.3</v>
      </c>
      <c r="EC32" s="165">
        <v>9.7078000000000007</v>
      </c>
      <c r="ED32" s="165">
        <v>10.766</v>
      </c>
      <c r="EE32" s="165">
        <v>-5.9566999999999997</v>
      </c>
      <c r="EF32" s="165">
        <v>-12.37</v>
      </c>
      <c r="EG32" s="165">
        <v>-15.282</v>
      </c>
      <c r="EH32" s="165">
        <v>-46.698</v>
      </c>
      <c r="EI32" s="165">
        <v>-35.359000000000002</v>
      </c>
      <c r="EJ32" s="165">
        <v>0</v>
      </c>
      <c r="EK32" s="165">
        <v>-18.079999999999998</v>
      </c>
      <c r="EL32" s="165">
        <v>-19.195</v>
      </c>
      <c r="EM32" s="165">
        <v>20.385999999999999</v>
      </c>
      <c r="EN32" s="165">
        <v>-11.068</v>
      </c>
      <c r="EO32" s="165">
        <v>-11.023999999999999</v>
      </c>
      <c r="EP32" s="165">
        <v>5.1360000000000001</v>
      </c>
      <c r="EQ32" s="165">
        <v>-27.638999999999999</v>
      </c>
      <c r="ER32" s="165">
        <v>-27.097999999999999</v>
      </c>
      <c r="ES32" s="165">
        <v>6.2689000000000004</v>
      </c>
      <c r="ET32" s="165">
        <v>0</v>
      </c>
      <c r="EU32" s="165">
        <v>-6.8399000000000001</v>
      </c>
      <c r="EV32" s="165">
        <v>0</v>
      </c>
      <c r="EW32" s="165">
        <v>7.6943999999999999</v>
      </c>
      <c r="EX32" s="165">
        <v>-32.795000000000002</v>
      </c>
      <c r="EY32" s="166"/>
      <c r="EZ32" s="165">
        <v>-8.2782999999999998</v>
      </c>
      <c r="FA32" s="165">
        <v>3.5760000000000001</v>
      </c>
      <c r="FB32" s="165">
        <v>2.8107000000000002</v>
      </c>
      <c r="FC32" s="165">
        <v>-39.145000000000003</v>
      </c>
      <c r="FD32" s="165">
        <v>4.6638000000000002</v>
      </c>
      <c r="FE32" s="165">
        <v>0</v>
      </c>
      <c r="FF32" s="165">
        <v>0</v>
      </c>
      <c r="FG32" s="166"/>
      <c r="FH32" s="165">
        <v>5.3872999999999998</v>
      </c>
      <c r="FI32" s="165">
        <v>5.2648000000000001</v>
      </c>
      <c r="FJ32" s="165">
        <v>7.5354999999999999</v>
      </c>
      <c r="FK32" s="166"/>
      <c r="FL32" s="165">
        <v>28.802</v>
      </c>
      <c r="FM32" s="165">
        <v>21.254999999999999</v>
      </c>
      <c r="FN32" s="165">
        <v>21.059000000000001</v>
      </c>
      <c r="FO32" s="165">
        <v>29.811</v>
      </c>
      <c r="FP32" s="165">
        <v>38.813000000000002</v>
      </c>
      <c r="FQ32" s="165">
        <v>12.467000000000001</v>
      </c>
      <c r="FR32" s="165">
        <v>-9.4099000000000004</v>
      </c>
      <c r="FS32" s="165">
        <v>-2.6143000000000001</v>
      </c>
      <c r="FT32" s="165">
        <v>0.31419999999999998</v>
      </c>
      <c r="FU32" s="165">
        <v>1.75</v>
      </c>
      <c r="FV32" s="165">
        <v>0.17</v>
      </c>
      <c r="FW32" s="165">
        <v>-13.664</v>
      </c>
      <c r="FX32" s="165">
        <v>1.3436999999999999</v>
      </c>
      <c r="FY32" s="165">
        <v>7.0979000000000001</v>
      </c>
      <c r="FZ32" s="165">
        <v>0.874</v>
      </c>
      <c r="GA32" s="165">
        <v>0</v>
      </c>
      <c r="GB32" s="165">
        <v>28.19</v>
      </c>
      <c r="GC32" s="165">
        <v>-40.133000000000003</v>
      </c>
      <c r="GD32" s="165">
        <v>-29.748000000000001</v>
      </c>
      <c r="GE32" s="165">
        <v>-2.1598999999999999</v>
      </c>
      <c r="GF32" s="166"/>
      <c r="GG32" s="165">
        <v>5.3</v>
      </c>
      <c r="GH32" s="165">
        <v>26.864000000000001</v>
      </c>
      <c r="GI32" s="165">
        <v>8.9191000000000003</v>
      </c>
      <c r="GJ32" s="165">
        <v>-9.5463000000000005</v>
      </c>
      <c r="GK32" s="165">
        <v>2.7686999999999999</v>
      </c>
      <c r="GL32" s="165">
        <v>6.8199999999999997E-2</v>
      </c>
      <c r="GM32" s="166"/>
      <c r="GN32" s="165">
        <v>-11.358000000000001</v>
      </c>
      <c r="GO32" s="165">
        <v>-17.77</v>
      </c>
      <c r="GP32" s="165">
        <v>13.082000000000001</v>
      </c>
      <c r="GQ32" s="165">
        <v>-32.520000000000003</v>
      </c>
      <c r="GR32" s="165">
        <v>-24.981000000000002</v>
      </c>
      <c r="GS32" s="165">
        <v>-13.868</v>
      </c>
      <c r="GT32" s="165">
        <v>168.26</v>
      </c>
      <c r="GU32" s="165">
        <v>-4.8596000000000004</v>
      </c>
      <c r="GV32" s="166"/>
      <c r="GW32" s="166"/>
      <c r="GX32" s="165">
        <v>1.5198</v>
      </c>
      <c r="GY32" s="165">
        <v>10.688000000000001</v>
      </c>
      <c r="GZ32" s="165">
        <v>10.72</v>
      </c>
      <c r="HA32" s="165">
        <v>0.70420000000000005</v>
      </c>
      <c r="HB32" s="165">
        <v>29.443999999999999</v>
      </c>
      <c r="HC32" s="165">
        <v>30.824000000000002</v>
      </c>
      <c r="HD32" s="165">
        <v>-10.478999999999999</v>
      </c>
      <c r="HE32" s="165">
        <v>13.867000000000001</v>
      </c>
      <c r="HF32" s="165">
        <v>30.265999999999998</v>
      </c>
      <c r="HG32" s="165">
        <v>42.442</v>
      </c>
      <c r="HH32" s="165">
        <v>45.578000000000003</v>
      </c>
      <c r="HI32" s="165">
        <v>-4.0731000000000002</v>
      </c>
      <c r="HJ32" s="165">
        <v>-4.9484000000000004</v>
      </c>
      <c r="HK32" s="165">
        <v>-7.0377000000000001</v>
      </c>
      <c r="HL32" s="165">
        <v>-7.2058999999999997</v>
      </c>
      <c r="HM32" s="165">
        <v>0</v>
      </c>
      <c r="HN32" s="165">
        <v>-10.382999999999999</v>
      </c>
      <c r="HO32" s="165">
        <v>-29.423999999999999</v>
      </c>
      <c r="HP32" s="165">
        <v>73.903000000000006</v>
      </c>
      <c r="HQ32" s="165">
        <v>-23.509</v>
      </c>
      <c r="HR32" s="165">
        <v>-23.074999999999999</v>
      </c>
      <c r="HS32" s="165">
        <v>-12.334</v>
      </c>
      <c r="HT32" s="166"/>
      <c r="HU32" s="165">
        <v>8.2798999999999996</v>
      </c>
      <c r="HV32" s="165">
        <v>8.4498999999999995</v>
      </c>
      <c r="HW32" s="165">
        <v>-27.798999999999999</v>
      </c>
      <c r="HX32" s="165">
        <v>-27.899000000000001</v>
      </c>
      <c r="HY32" s="165">
        <v>3.6575000000000002</v>
      </c>
      <c r="HZ32" s="166"/>
      <c r="IA32" s="165">
        <v>42.457999999999998</v>
      </c>
      <c r="IB32" s="166"/>
      <c r="IC32" s="165">
        <v>18.335999999999999</v>
      </c>
      <c r="ID32" s="166"/>
      <c r="IE32" s="165">
        <v>-29.399000000000001</v>
      </c>
      <c r="IF32" s="166"/>
      <c r="IG32" s="166"/>
      <c r="IH32" s="165">
        <v>-18.067</v>
      </c>
      <c r="II32" s="166"/>
      <c r="IJ32" s="165">
        <v>-70.477999999999994</v>
      </c>
      <c r="IK32" s="166"/>
      <c r="IL32" s="165">
        <v>-252.95</v>
      </c>
      <c r="IM32" s="165">
        <v>-20.914999999999999</v>
      </c>
      <c r="IN32" s="165">
        <v>70.882000000000005</v>
      </c>
      <c r="IO32" s="166"/>
      <c r="IP32" s="165">
        <v>69.995999999999995</v>
      </c>
      <c r="IQ32" s="165">
        <v>80.367000000000004</v>
      </c>
      <c r="IR32" s="165">
        <v>188.27</v>
      </c>
      <c r="IS32" s="165">
        <v>25.097000000000001</v>
      </c>
      <c r="IT32" s="165">
        <v>27.436</v>
      </c>
      <c r="IU32" s="165">
        <v>27.841000000000001</v>
      </c>
      <c r="IV32" s="165">
        <v>29.138999999999999</v>
      </c>
      <c r="IW32" s="165">
        <v>156.47</v>
      </c>
      <c r="IX32" s="165">
        <v>-220.33</v>
      </c>
      <c r="IY32" s="165">
        <v>85.99</v>
      </c>
      <c r="IZ32" s="165">
        <v>-77.302999999999997</v>
      </c>
      <c r="JA32" s="166"/>
      <c r="JB32" s="165">
        <v>7.9005000000000001</v>
      </c>
      <c r="JC32" s="165">
        <v>-8.0799000000000003</v>
      </c>
      <c r="JD32" s="165">
        <v>0.89600000000000002</v>
      </c>
      <c r="JE32" s="166"/>
      <c r="JF32" s="165">
        <v>3.3599000000000001</v>
      </c>
      <c r="JG32" s="165">
        <v>0.56000000000000005</v>
      </c>
      <c r="JH32" s="165">
        <v>-5.4583000000000004</v>
      </c>
      <c r="JI32" s="165">
        <v>-7.0297999999999998</v>
      </c>
      <c r="JJ32" s="165">
        <v>15.178000000000001</v>
      </c>
      <c r="JK32" s="165">
        <v>-5.9158999999999997</v>
      </c>
      <c r="JL32" s="165">
        <v>1.2999000000000001</v>
      </c>
      <c r="JM32" s="165">
        <v>2.3090000000000002</v>
      </c>
      <c r="JN32" s="165">
        <v>1.6109</v>
      </c>
      <c r="JO32" s="165">
        <v>0</v>
      </c>
      <c r="JP32" s="165">
        <v>0</v>
      </c>
      <c r="JQ32" s="165">
        <v>3.7637</v>
      </c>
      <c r="JR32" s="165">
        <v>3.5788000000000002</v>
      </c>
      <c r="JS32" s="165">
        <v>3.1227999999999998</v>
      </c>
      <c r="JT32" s="166"/>
      <c r="JU32" s="165">
        <v>14.199</v>
      </c>
      <c r="JV32" s="165">
        <v>4.3700999999999999</v>
      </c>
      <c r="JW32" s="165">
        <v>0.76</v>
      </c>
      <c r="JX32" s="165">
        <v>0.37</v>
      </c>
      <c r="JY32" s="165">
        <v>-3.3647999999999998</v>
      </c>
      <c r="JZ32" s="165">
        <v>-14.513999999999999</v>
      </c>
      <c r="KA32" s="165">
        <v>-21.102</v>
      </c>
      <c r="KB32" s="165">
        <v>-1.9762</v>
      </c>
      <c r="KC32" s="165">
        <v>10.119999999999999</v>
      </c>
      <c r="KD32" s="165">
        <v>-16.515999999999998</v>
      </c>
      <c r="KE32" s="165">
        <v>5.9714</v>
      </c>
      <c r="KF32" s="165">
        <v>-16.100000000000001</v>
      </c>
      <c r="KG32" s="165">
        <v>-1.3998999999999999</v>
      </c>
      <c r="KH32" s="165">
        <v>10.879</v>
      </c>
      <c r="KI32" s="165">
        <v>-120.01</v>
      </c>
    </row>
    <row r="33" spans="1:295" ht="18" customHeight="1" x14ac:dyDescent="0.25">
      <c r="A33" s="159" t="s">
        <v>89</v>
      </c>
      <c r="B33" s="159" t="s">
        <v>662</v>
      </c>
      <c r="C33" s="160">
        <v>0</v>
      </c>
      <c r="D33" s="160">
        <v>-1.1524000000000001</v>
      </c>
      <c r="E33" s="160">
        <v>1.7112000000000001</v>
      </c>
      <c r="F33" s="160">
        <v>4.7718999999999996</v>
      </c>
      <c r="G33" s="160">
        <v>7.5502000000000002</v>
      </c>
      <c r="H33" s="160">
        <v>6.0965999999999996</v>
      </c>
      <c r="I33" s="160">
        <v>14.238</v>
      </c>
      <c r="J33" s="161"/>
      <c r="K33" s="160">
        <v>12.618</v>
      </c>
      <c r="L33" s="160">
        <v>5.0217999999999998</v>
      </c>
      <c r="M33" s="160">
        <v>-6.5186000000000002</v>
      </c>
      <c r="N33" s="160">
        <v>-13.319000000000001</v>
      </c>
      <c r="O33" s="160">
        <v>-28.6</v>
      </c>
      <c r="P33" s="160">
        <v>4.4000000000000004</v>
      </c>
      <c r="Q33" s="160">
        <v>3.3119999999999998</v>
      </c>
      <c r="R33" s="160">
        <v>-19.798999999999999</v>
      </c>
      <c r="S33" s="160">
        <v>-0.36070000000000002</v>
      </c>
      <c r="T33" s="160">
        <v>-6.7233000000000001</v>
      </c>
      <c r="U33" s="161"/>
      <c r="V33" s="160">
        <v>7.1032999999999999</v>
      </c>
      <c r="W33" s="160">
        <v>12.305999999999999</v>
      </c>
      <c r="X33" s="160">
        <v>0</v>
      </c>
      <c r="Y33" s="160">
        <v>5.1135999999999999</v>
      </c>
      <c r="Z33" s="160">
        <v>2.3860999999999999</v>
      </c>
      <c r="AA33" s="161"/>
      <c r="AB33" s="160">
        <v>-0.42320000000000002</v>
      </c>
      <c r="AC33" s="160">
        <v>-0.23599999999999999</v>
      </c>
      <c r="AD33" s="160">
        <v>-0.21199999999999999</v>
      </c>
      <c r="AE33" s="160">
        <v>-0.17</v>
      </c>
      <c r="AF33" s="160">
        <v>-6.6599000000000004</v>
      </c>
      <c r="AG33" s="160">
        <v>-6.6</v>
      </c>
      <c r="AH33" s="160">
        <v>0.13800000000000001</v>
      </c>
      <c r="AI33" s="160">
        <v>0.26200000000000001</v>
      </c>
      <c r="AJ33" s="160">
        <v>-8.6599000000000004</v>
      </c>
      <c r="AK33" s="160">
        <v>-8.4700000000000006</v>
      </c>
      <c r="AL33" s="160">
        <v>-10</v>
      </c>
      <c r="AM33" s="160">
        <v>-16.798999999999999</v>
      </c>
      <c r="AN33" s="160">
        <v>-16.79</v>
      </c>
      <c r="AO33" s="161"/>
      <c r="AP33" s="160">
        <v>3.8363999999999998</v>
      </c>
      <c r="AQ33" s="160">
        <v>15.930999999999999</v>
      </c>
      <c r="AR33" s="160">
        <v>17.524000000000001</v>
      </c>
      <c r="AS33" s="160">
        <v>-6.8175999999999997</v>
      </c>
      <c r="AT33" s="160">
        <v>-5.6261999999999999</v>
      </c>
      <c r="AU33" s="160">
        <v>-6.0538999999999996</v>
      </c>
      <c r="AV33" s="160">
        <v>9.4352</v>
      </c>
      <c r="AW33" s="160">
        <v>9.6430000000000007</v>
      </c>
      <c r="AX33" s="160">
        <v>-26.657</v>
      </c>
      <c r="AY33" s="160">
        <v>-23.71</v>
      </c>
      <c r="AZ33" s="160">
        <v>7.5087000000000002</v>
      </c>
      <c r="BA33" s="160">
        <v>39.877000000000002</v>
      </c>
      <c r="BB33" s="160">
        <v>32.259</v>
      </c>
      <c r="BC33" s="160">
        <v>5.7003000000000004</v>
      </c>
      <c r="BD33" s="160">
        <v>-5.6999000000000004</v>
      </c>
      <c r="BE33" s="161"/>
      <c r="BF33" s="161"/>
      <c r="BG33" s="160">
        <v>-22.225999999999999</v>
      </c>
      <c r="BH33" s="160">
        <v>-3.1295999999999999</v>
      </c>
      <c r="BI33" s="160">
        <v>1.3141</v>
      </c>
      <c r="BJ33" s="161"/>
      <c r="BK33" s="160">
        <v>5.71</v>
      </c>
      <c r="BL33" s="160">
        <v>5.7942999999999998</v>
      </c>
      <c r="BM33" s="160">
        <v>3.9622000000000002</v>
      </c>
      <c r="BN33" s="160">
        <v>-131.68</v>
      </c>
      <c r="BO33" s="160">
        <v>127.56</v>
      </c>
      <c r="BP33" s="160">
        <v>128.19</v>
      </c>
      <c r="BQ33" s="160">
        <v>-60.432000000000002</v>
      </c>
      <c r="BR33" s="160">
        <v>-37.098999999999997</v>
      </c>
      <c r="BS33" s="160">
        <v>-9.1669</v>
      </c>
      <c r="BT33" s="161"/>
      <c r="BU33" s="161"/>
      <c r="BV33" s="160">
        <v>34.639000000000003</v>
      </c>
      <c r="BW33" s="160">
        <v>11.01</v>
      </c>
      <c r="BX33" s="160">
        <v>9.4498999999999995</v>
      </c>
      <c r="BY33" s="160">
        <v>-0.52</v>
      </c>
      <c r="BZ33" s="160">
        <v>14.51</v>
      </c>
      <c r="CA33" s="160">
        <v>-20.356999999999999</v>
      </c>
      <c r="CB33" s="160">
        <v>-19.954999999999998</v>
      </c>
      <c r="CC33" s="160">
        <v>31.218</v>
      </c>
      <c r="CD33" s="160">
        <v>29.146000000000001</v>
      </c>
      <c r="CE33" s="160">
        <v>-2.9643000000000002</v>
      </c>
      <c r="CF33" s="160">
        <v>15.731999999999999</v>
      </c>
      <c r="CG33" s="160">
        <v>16.175000000000001</v>
      </c>
      <c r="CH33" s="160">
        <v>-2.8456999999999999</v>
      </c>
      <c r="CI33" s="161"/>
      <c r="CJ33" s="160">
        <v>2.88</v>
      </c>
      <c r="CK33" s="160">
        <v>6.4119999999999999</v>
      </c>
      <c r="CL33" s="160">
        <v>30</v>
      </c>
      <c r="CM33" s="160">
        <v>26.1</v>
      </c>
      <c r="CN33" s="160">
        <v>-3.0598999999999998</v>
      </c>
      <c r="CO33" s="160">
        <v>57.319000000000003</v>
      </c>
      <c r="CP33" s="161"/>
      <c r="CQ33" s="160">
        <v>54.701999999999998</v>
      </c>
      <c r="CR33" s="160">
        <v>110.65</v>
      </c>
      <c r="CS33" s="160">
        <v>110.48</v>
      </c>
      <c r="CT33" s="160">
        <v>-13.457000000000001</v>
      </c>
      <c r="CU33" s="160">
        <v>-119.37</v>
      </c>
      <c r="CV33" s="160">
        <v>0</v>
      </c>
      <c r="CW33" s="160">
        <v>4.3642000000000003</v>
      </c>
      <c r="CX33" s="160">
        <v>33.598999999999997</v>
      </c>
      <c r="CY33" s="160">
        <v>14.97</v>
      </c>
      <c r="CZ33" s="160">
        <v>16.567</v>
      </c>
      <c r="DA33" s="160">
        <v>16.408999999999999</v>
      </c>
      <c r="DB33" s="160">
        <v>-14.429</v>
      </c>
      <c r="DC33" s="160">
        <v>0.3145</v>
      </c>
      <c r="DD33" s="160">
        <v>0</v>
      </c>
      <c r="DE33" s="160">
        <v>0</v>
      </c>
      <c r="DF33" s="160">
        <v>3.0682999999999998</v>
      </c>
      <c r="DG33" s="160">
        <v>1.3899999999999999E-2</v>
      </c>
      <c r="DH33" s="160">
        <v>-7.5906000000000002</v>
      </c>
      <c r="DI33" s="160">
        <v>-11.398999999999999</v>
      </c>
      <c r="DJ33" s="160">
        <v>-12.3</v>
      </c>
      <c r="DK33" s="160">
        <v>-4.3578999999999999</v>
      </c>
      <c r="DL33" s="160">
        <v>13.282999999999999</v>
      </c>
      <c r="DM33" s="160">
        <v>58.99</v>
      </c>
      <c r="DN33" s="160">
        <v>25.053999999999998</v>
      </c>
      <c r="DO33" s="160">
        <v>14.35</v>
      </c>
      <c r="DP33" s="160">
        <v>-7.73</v>
      </c>
      <c r="DQ33" s="160">
        <v>13.446</v>
      </c>
      <c r="DR33" s="160">
        <v>-5.9603000000000002</v>
      </c>
      <c r="DS33" s="160">
        <v>1</v>
      </c>
      <c r="DT33" s="160">
        <v>0.95</v>
      </c>
      <c r="DU33" s="160">
        <v>12.48</v>
      </c>
      <c r="DV33" s="160">
        <v>28.25</v>
      </c>
      <c r="DW33" s="160">
        <v>-5.3818000000000001</v>
      </c>
      <c r="DX33" s="160">
        <v>-3.2545000000000002</v>
      </c>
      <c r="DY33" s="160">
        <v>-32.759</v>
      </c>
      <c r="DZ33" s="160">
        <v>-31.981000000000002</v>
      </c>
      <c r="EA33" s="160">
        <v>47.012999999999998</v>
      </c>
      <c r="EB33" s="160">
        <v>24.693000000000001</v>
      </c>
      <c r="EC33" s="160">
        <v>16.131</v>
      </c>
      <c r="ED33" s="160">
        <v>16.63</v>
      </c>
      <c r="EE33" s="160">
        <v>-7.1264000000000003</v>
      </c>
      <c r="EF33" s="160">
        <v>-11.019</v>
      </c>
      <c r="EG33" s="160">
        <v>-14.749000000000001</v>
      </c>
      <c r="EH33" s="160">
        <v>-29.013000000000002</v>
      </c>
      <c r="EI33" s="160">
        <v>-39.902000000000001</v>
      </c>
      <c r="EJ33" s="160">
        <v>0</v>
      </c>
      <c r="EK33" s="160">
        <v>-18.800999999999998</v>
      </c>
      <c r="EL33" s="160">
        <v>-19.86</v>
      </c>
      <c r="EM33" s="160">
        <v>25.673999999999999</v>
      </c>
      <c r="EN33" s="160">
        <v>-9.7550000000000008</v>
      </c>
      <c r="EO33" s="160">
        <v>-9.9427000000000003</v>
      </c>
      <c r="EP33" s="160">
        <v>-3.0760000000000001</v>
      </c>
      <c r="EQ33" s="160">
        <v>-26.966000000000001</v>
      </c>
      <c r="ER33" s="160">
        <v>-26.783000000000001</v>
      </c>
      <c r="ES33" s="160">
        <v>5.1340000000000003</v>
      </c>
      <c r="ET33" s="160">
        <v>0</v>
      </c>
      <c r="EU33" s="160">
        <v>-8.6499000000000006</v>
      </c>
      <c r="EV33" s="160">
        <v>-0.2</v>
      </c>
      <c r="EW33" s="160">
        <v>7.9785000000000004</v>
      </c>
      <c r="EX33" s="160">
        <v>-30.663</v>
      </c>
      <c r="EY33" s="161"/>
      <c r="EZ33" s="160">
        <v>-7.8259999999999996</v>
      </c>
      <c r="FA33" s="160">
        <v>3.2564000000000002</v>
      </c>
      <c r="FB33" s="160">
        <v>2.6505999999999998</v>
      </c>
      <c r="FC33" s="160">
        <v>-39.145000000000003</v>
      </c>
      <c r="FD33" s="160">
        <v>4.6638000000000002</v>
      </c>
      <c r="FE33" s="160">
        <v>0</v>
      </c>
      <c r="FF33" s="160">
        <v>0</v>
      </c>
      <c r="FG33" s="161"/>
      <c r="FH33" s="160">
        <v>5.3872999999999998</v>
      </c>
      <c r="FI33" s="160">
        <v>5.2648000000000001</v>
      </c>
      <c r="FJ33" s="160">
        <v>12.726000000000001</v>
      </c>
      <c r="FK33" s="161"/>
      <c r="FL33" s="160">
        <v>24.95</v>
      </c>
      <c r="FM33" s="160">
        <v>20.548999999999999</v>
      </c>
      <c r="FN33" s="160">
        <v>20.238</v>
      </c>
      <c r="FO33" s="160">
        <v>28.423999999999999</v>
      </c>
      <c r="FP33" s="160">
        <v>36.381</v>
      </c>
      <c r="FQ33" s="160">
        <v>15.391999999999999</v>
      </c>
      <c r="FR33" s="160">
        <v>-9.9598999999999993</v>
      </c>
      <c r="FS33" s="160">
        <v>-2.0137</v>
      </c>
      <c r="FT33" s="160">
        <v>0.35089999999999999</v>
      </c>
      <c r="FU33" s="160">
        <v>2.36</v>
      </c>
      <c r="FV33" s="160">
        <v>-0.59</v>
      </c>
      <c r="FW33" s="160">
        <v>-15.749000000000001</v>
      </c>
      <c r="FX33" s="160">
        <v>1.3191999999999999</v>
      </c>
      <c r="FY33" s="160">
        <v>6.8989000000000003</v>
      </c>
      <c r="FZ33" s="160">
        <v>0.71499999999999997</v>
      </c>
      <c r="GA33" s="160">
        <v>0</v>
      </c>
      <c r="GB33" s="160">
        <v>27.239000000000001</v>
      </c>
      <c r="GC33" s="160">
        <v>-38.073</v>
      </c>
      <c r="GD33" s="160">
        <v>-28.228000000000002</v>
      </c>
      <c r="GE33" s="160">
        <v>-2.1598999999999999</v>
      </c>
      <c r="GF33" s="161"/>
      <c r="GG33" s="160">
        <v>5.0998999999999999</v>
      </c>
      <c r="GH33" s="160">
        <v>27.242000000000001</v>
      </c>
      <c r="GI33" s="160">
        <v>8.9475999999999996</v>
      </c>
      <c r="GJ33" s="160">
        <v>-9.5068999999999999</v>
      </c>
      <c r="GK33" s="160">
        <v>2.6907999999999999</v>
      </c>
      <c r="GL33" s="160">
        <v>6.8199999999999997E-2</v>
      </c>
      <c r="GM33" s="161"/>
      <c r="GN33" s="160">
        <v>-10.737</v>
      </c>
      <c r="GO33" s="160">
        <v>-16.573</v>
      </c>
      <c r="GP33" s="160">
        <v>14.106999999999999</v>
      </c>
      <c r="GQ33" s="160">
        <v>-33.192</v>
      </c>
      <c r="GR33" s="160">
        <v>-25.635999999999999</v>
      </c>
      <c r="GS33" s="160">
        <v>-13.734</v>
      </c>
      <c r="GT33" s="160">
        <v>170.93</v>
      </c>
      <c r="GU33" s="160">
        <v>-5.2093999999999996</v>
      </c>
      <c r="GV33" s="161"/>
      <c r="GW33" s="161"/>
      <c r="GX33" s="160">
        <v>1.6424000000000001</v>
      </c>
      <c r="GY33" s="160">
        <v>10.167999999999999</v>
      </c>
      <c r="GZ33" s="160">
        <v>10.238</v>
      </c>
      <c r="HA33" s="160">
        <v>1.1420999999999999</v>
      </c>
      <c r="HB33" s="160">
        <v>29.321000000000002</v>
      </c>
      <c r="HC33" s="160">
        <v>31.352</v>
      </c>
      <c r="HD33" s="160">
        <v>-8.3800000000000008</v>
      </c>
      <c r="HE33" s="160">
        <v>11.1</v>
      </c>
      <c r="HF33" s="160">
        <v>30.497</v>
      </c>
      <c r="HG33" s="160">
        <v>46.277999999999999</v>
      </c>
      <c r="HH33" s="160">
        <v>40.267000000000003</v>
      </c>
      <c r="HI33" s="160">
        <v>-5.8207000000000004</v>
      </c>
      <c r="HJ33" s="160">
        <v>-6.7926000000000002</v>
      </c>
      <c r="HK33" s="160">
        <v>-5.7294</v>
      </c>
      <c r="HL33" s="160">
        <v>-6.3346</v>
      </c>
      <c r="HM33" s="160">
        <v>-10.654999999999999</v>
      </c>
      <c r="HN33" s="160">
        <v>-11.315</v>
      </c>
      <c r="HO33" s="160">
        <v>-29.423999999999999</v>
      </c>
      <c r="HP33" s="160">
        <v>73.903000000000006</v>
      </c>
      <c r="HQ33" s="160">
        <v>-21.966000000000001</v>
      </c>
      <c r="HR33" s="160">
        <v>-21.367000000000001</v>
      </c>
      <c r="HS33" s="160">
        <v>-13.301</v>
      </c>
      <c r="HT33" s="161"/>
      <c r="HU33" s="160">
        <v>8.5298999999999996</v>
      </c>
      <c r="HV33" s="160">
        <v>8.5398999999999994</v>
      </c>
      <c r="HW33" s="160">
        <v>-27.298999999999999</v>
      </c>
      <c r="HX33" s="160">
        <v>-26.298999999999999</v>
      </c>
      <c r="HY33" s="160">
        <v>3.7271000000000001</v>
      </c>
      <c r="HZ33" s="161"/>
      <c r="IA33" s="160">
        <v>40.427999999999997</v>
      </c>
      <c r="IB33" s="161"/>
      <c r="IC33" s="160">
        <v>20.326000000000001</v>
      </c>
      <c r="ID33" s="161"/>
      <c r="IE33" s="160">
        <v>-30.298999999999999</v>
      </c>
      <c r="IF33" s="161"/>
      <c r="IG33" s="161"/>
      <c r="IH33" s="160">
        <v>-18.067</v>
      </c>
      <c r="II33" s="161"/>
      <c r="IJ33" s="160">
        <v>-70.463999999999999</v>
      </c>
      <c r="IK33" s="161"/>
      <c r="IL33" s="160">
        <v>-254.95</v>
      </c>
      <c r="IM33" s="160">
        <v>-20.724</v>
      </c>
      <c r="IN33" s="160">
        <v>66.858999999999995</v>
      </c>
      <c r="IO33" s="161"/>
      <c r="IP33" s="160">
        <v>73.623999999999995</v>
      </c>
      <c r="IQ33" s="160">
        <v>74.561999999999998</v>
      </c>
      <c r="IR33" s="160">
        <v>184.2</v>
      </c>
      <c r="IS33" s="160">
        <v>23.942</v>
      </c>
      <c r="IT33" s="160">
        <v>29.782</v>
      </c>
      <c r="IU33" s="160">
        <v>25.800999999999998</v>
      </c>
      <c r="IV33" s="160">
        <v>33.6</v>
      </c>
      <c r="IW33" s="160">
        <v>154.52000000000001</v>
      </c>
      <c r="IX33" s="160">
        <v>-216.5</v>
      </c>
      <c r="IY33" s="160">
        <v>84.641000000000005</v>
      </c>
      <c r="IZ33" s="160">
        <v>-77.561000000000007</v>
      </c>
      <c r="JA33" s="161"/>
      <c r="JB33" s="160">
        <v>7.9005000000000001</v>
      </c>
      <c r="JC33" s="160">
        <v>-8.8000000000000007</v>
      </c>
      <c r="JD33" s="160">
        <v>-0.60099999999999998</v>
      </c>
      <c r="JE33" s="161"/>
      <c r="JF33" s="160">
        <v>4.0799000000000003</v>
      </c>
      <c r="JG33" s="160">
        <v>0</v>
      </c>
      <c r="JH33" s="160">
        <v>-5.5354999999999999</v>
      </c>
      <c r="JI33" s="160">
        <v>-6.5018000000000002</v>
      </c>
      <c r="JJ33" s="160">
        <v>15.061999999999999</v>
      </c>
      <c r="JK33" s="160">
        <v>-6.3552999999999997</v>
      </c>
      <c r="JL33" s="160">
        <v>1.8998999999999999</v>
      </c>
      <c r="JM33" s="160">
        <v>4.1318999999999999</v>
      </c>
      <c r="JN33" s="160">
        <v>2.7320000000000002</v>
      </c>
      <c r="JO33" s="160">
        <v>0</v>
      </c>
      <c r="JP33" s="160">
        <v>0</v>
      </c>
      <c r="JQ33" s="160">
        <v>4.3461999999999996</v>
      </c>
      <c r="JR33" s="160">
        <v>3.9055</v>
      </c>
      <c r="JS33" s="160">
        <v>3.7871999999999999</v>
      </c>
      <c r="JT33" s="161"/>
      <c r="JU33" s="160">
        <v>15</v>
      </c>
      <c r="JV33" s="160">
        <v>4.8545999999999996</v>
      </c>
      <c r="JW33" s="160">
        <v>0.65</v>
      </c>
      <c r="JX33" s="160">
        <v>0.37</v>
      </c>
      <c r="JY33" s="160">
        <v>0</v>
      </c>
      <c r="JZ33" s="160">
        <v>-15.664</v>
      </c>
      <c r="KA33" s="160">
        <v>-20.917000000000002</v>
      </c>
      <c r="KB33" s="160">
        <v>0</v>
      </c>
      <c r="KC33" s="160">
        <v>11.124000000000001</v>
      </c>
      <c r="KD33" s="160">
        <v>-17.21</v>
      </c>
      <c r="KE33" s="160">
        <v>5.3859000000000004</v>
      </c>
      <c r="KF33" s="160">
        <v>-16.298999999999999</v>
      </c>
      <c r="KG33" s="160">
        <v>-0.7</v>
      </c>
      <c r="KH33" s="160">
        <v>5.7061999999999999</v>
      </c>
      <c r="KI33" s="160">
        <v>-113.46</v>
      </c>
    </row>
    <row r="34" spans="1:295" ht="18" customHeight="1" x14ac:dyDescent="0.25">
      <c r="A34" s="159" t="s">
        <v>89</v>
      </c>
      <c r="B34" s="159" t="s">
        <v>663</v>
      </c>
      <c r="C34" s="162">
        <v>0</v>
      </c>
      <c r="D34" s="162">
        <v>-1.2753000000000001</v>
      </c>
      <c r="E34" s="162">
        <v>1.8162</v>
      </c>
      <c r="F34" s="162">
        <v>4.6889000000000003</v>
      </c>
      <c r="G34" s="162">
        <v>8.2753999999999994</v>
      </c>
      <c r="H34" s="162">
        <v>7.5056000000000003</v>
      </c>
      <c r="I34" s="162">
        <v>15.656000000000001</v>
      </c>
      <c r="J34" s="163"/>
      <c r="K34" s="162">
        <v>16.14</v>
      </c>
      <c r="L34" s="162">
        <v>6.7736999999999998</v>
      </c>
      <c r="M34" s="162">
        <v>-8.1426999999999996</v>
      </c>
      <c r="N34" s="162">
        <v>-11.1</v>
      </c>
      <c r="O34" s="162">
        <v>-26.399000000000001</v>
      </c>
      <c r="P34" s="162">
        <v>2.2000000000000002</v>
      </c>
      <c r="Q34" s="162">
        <v>3.3119999999999998</v>
      </c>
      <c r="R34" s="162">
        <v>-19.798999999999999</v>
      </c>
      <c r="S34" s="162">
        <v>-6.6600000000000006E-2</v>
      </c>
      <c r="T34" s="162">
        <v>-4.4211</v>
      </c>
      <c r="U34" s="163"/>
      <c r="V34" s="162">
        <v>6.4271000000000003</v>
      </c>
      <c r="W34" s="162">
        <v>11.218</v>
      </c>
      <c r="X34" s="162">
        <v>0</v>
      </c>
      <c r="Y34" s="162">
        <v>5.1662999999999997</v>
      </c>
      <c r="Z34" s="162">
        <v>2.2764000000000002</v>
      </c>
      <c r="AA34" s="163"/>
      <c r="AB34" s="162">
        <v>-0.54900000000000004</v>
      </c>
      <c r="AC34" s="162">
        <v>-0.33700000000000002</v>
      </c>
      <c r="AD34" s="162">
        <v>-0.31900000000000001</v>
      </c>
      <c r="AE34" s="162">
        <v>0.109</v>
      </c>
      <c r="AF34" s="162">
        <v>-8.8800000000000008</v>
      </c>
      <c r="AG34" s="162">
        <v>-6.6</v>
      </c>
      <c r="AH34" s="162">
        <v>9.7000000000000003E-2</v>
      </c>
      <c r="AI34" s="162">
        <v>0.26200000000000001</v>
      </c>
      <c r="AJ34" s="162">
        <v>-10.539</v>
      </c>
      <c r="AK34" s="162">
        <v>-10.56</v>
      </c>
      <c r="AL34" s="162">
        <v>-10</v>
      </c>
      <c r="AM34" s="162">
        <v>-16.03</v>
      </c>
      <c r="AN34" s="162">
        <v>-16.048999999999999</v>
      </c>
      <c r="AO34" s="163"/>
      <c r="AP34" s="162">
        <v>3.8856000000000002</v>
      </c>
      <c r="AQ34" s="162">
        <v>14.253</v>
      </c>
      <c r="AR34" s="162">
        <v>15.888999999999999</v>
      </c>
      <c r="AS34" s="162">
        <v>-4.9542000000000002</v>
      </c>
      <c r="AT34" s="162">
        <v>-6.1620999999999997</v>
      </c>
      <c r="AU34" s="162">
        <v>-6.2446999999999999</v>
      </c>
      <c r="AV34" s="162">
        <v>0.4042</v>
      </c>
      <c r="AW34" s="162">
        <v>0.30180000000000001</v>
      </c>
      <c r="AX34" s="162">
        <v>-26.523</v>
      </c>
      <c r="AY34" s="162">
        <v>-23.173999999999999</v>
      </c>
      <c r="AZ34" s="162">
        <v>7.1140999999999996</v>
      </c>
      <c r="BA34" s="162">
        <v>36.271000000000001</v>
      </c>
      <c r="BB34" s="162">
        <v>41.356000000000002</v>
      </c>
      <c r="BC34" s="162">
        <v>5.1252000000000004</v>
      </c>
      <c r="BD34" s="162">
        <v>-5.5998999999999999</v>
      </c>
      <c r="BE34" s="163"/>
      <c r="BF34" s="163"/>
      <c r="BG34" s="162">
        <v>-24.895</v>
      </c>
      <c r="BH34" s="162">
        <v>-3.2441</v>
      </c>
      <c r="BI34" s="162">
        <v>1.3141</v>
      </c>
      <c r="BJ34" s="163"/>
      <c r="BK34" s="162">
        <v>5.5899000000000001</v>
      </c>
      <c r="BL34" s="162">
        <v>5.7126000000000001</v>
      </c>
      <c r="BM34" s="162">
        <v>3.8582999999999998</v>
      </c>
      <c r="BN34" s="162">
        <v>-153.53</v>
      </c>
      <c r="BO34" s="162">
        <v>130.80000000000001</v>
      </c>
      <c r="BP34" s="162">
        <v>131.41</v>
      </c>
      <c r="BQ34" s="162">
        <v>-48.042999999999999</v>
      </c>
      <c r="BR34" s="162">
        <v>-49.872999999999998</v>
      </c>
      <c r="BS34" s="162">
        <v>-9.1669</v>
      </c>
      <c r="BT34" s="163"/>
      <c r="BU34" s="163"/>
      <c r="BV34" s="162">
        <v>33.591000000000001</v>
      </c>
      <c r="BW34" s="162">
        <v>10.43</v>
      </c>
      <c r="BX34" s="162">
        <v>8.7399000000000004</v>
      </c>
      <c r="BY34" s="162">
        <v>-1.3898999999999999</v>
      </c>
      <c r="BZ34" s="162">
        <v>14.05</v>
      </c>
      <c r="CA34" s="162">
        <v>-20.222999999999999</v>
      </c>
      <c r="CB34" s="162">
        <v>-19.687000000000001</v>
      </c>
      <c r="CC34" s="162">
        <v>30.891999999999999</v>
      </c>
      <c r="CD34" s="162">
        <v>28.559000000000001</v>
      </c>
      <c r="CE34" s="162">
        <v>-2.8502999999999998</v>
      </c>
      <c r="CF34" s="162">
        <v>14.561999999999999</v>
      </c>
      <c r="CG34" s="162">
        <v>14.613</v>
      </c>
      <c r="CH34" s="162">
        <v>-1.7988</v>
      </c>
      <c r="CI34" s="163"/>
      <c r="CJ34" s="162">
        <v>2.88</v>
      </c>
      <c r="CK34" s="162">
        <v>6.4119999999999999</v>
      </c>
      <c r="CL34" s="162">
        <v>30.5</v>
      </c>
      <c r="CM34" s="162">
        <v>26.2</v>
      </c>
      <c r="CN34" s="162">
        <v>-3.0998999999999999</v>
      </c>
      <c r="CO34" s="162">
        <v>56.768999999999998</v>
      </c>
      <c r="CP34" s="163"/>
      <c r="CQ34" s="162">
        <v>54.533000000000001</v>
      </c>
      <c r="CR34" s="162">
        <v>113.61</v>
      </c>
      <c r="CS34" s="162">
        <v>115.15</v>
      </c>
      <c r="CT34" s="162">
        <v>-13.606</v>
      </c>
      <c r="CU34" s="162">
        <v>-121.59</v>
      </c>
      <c r="CV34" s="162">
        <v>0</v>
      </c>
      <c r="CW34" s="162">
        <v>4.0092999999999996</v>
      </c>
      <c r="CX34" s="162">
        <v>34.569000000000003</v>
      </c>
      <c r="CY34" s="162">
        <v>13.96</v>
      </c>
      <c r="CZ34" s="162">
        <v>16.567</v>
      </c>
      <c r="DA34" s="162">
        <v>16.506</v>
      </c>
      <c r="DB34" s="162">
        <v>-14.199</v>
      </c>
      <c r="DC34" s="162">
        <v>0.3145</v>
      </c>
      <c r="DD34" s="162">
        <v>0</v>
      </c>
      <c r="DE34" s="162">
        <v>0</v>
      </c>
      <c r="DF34" s="162">
        <v>8.2012</v>
      </c>
      <c r="DG34" s="162">
        <v>1.3899999999999999E-2</v>
      </c>
      <c r="DH34" s="162">
        <v>-7.4957000000000003</v>
      </c>
      <c r="DI34" s="162">
        <v>-11.398999999999999</v>
      </c>
      <c r="DJ34" s="162">
        <v>-12.3</v>
      </c>
      <c r="DK34" s="162">
        <v>-4.2602000000000002</v>
      </c>
      <c r="DL34" s="162">
        <v>13.657</v>
      </c>
      <c r="DM34" s="162">
        <v>58.673999999999999</v>
      </c>
      <c r="DN34" s="162">
        <v>25.425000000000001</v>
      </c>
      <c r="DO34" s="162">
        <v>14.68</v>
      </c>
      <c r="DP34" s="162">
        <v>-7.51</v>
      </c>
      <c r="DQ34" s="162">
        <v>12.339</v>
      </c>
      <c r="DR34" s="162">
        <v>-10.565</v>
      </c>
      <c r="DS34" s="162">
        <v>0.99</v>
      </c>
      <c r="DT34" s="162">
        <v>0.95</v>
      </c>
      <c r="DU34" s="162">
        <v>11.31</v>
      </c>
      <c r="DV34" s="162">
        <v>26.93</v>
      </c>
      <c r="DW34" s="162">
        <v>-11</v>
      </c>
      <c r="DX34" s="162">
        <v>-5.6726999999999999</v>
      </c>
      <c r="DY34" s="162">
        <v>-33.890999999999998</v>
      </c>
      <c r="DZ34" s="162">
        <v>-33.253999999999998</v>
      </c>
      <c r="EA34" s="162">
        <v>41.128999999999998</v>
      </c>
      <c r="EB34" s="162">
        <v>21.686</v>
      </c>
      <c r="EC34" s="162">
        <v>12.823</v>
      </c>
      <c r="ED34" s="162">
        <v>11.702999999999999</v>
      </c>
      <c r="EE34" s="162">
        <v>-5.2823000000000002</v>
      </c>
      <c r="EF34" s="162">
        <v>-12.8</v>
      </c>
      <c r="EG34" s="162">
        <v>-14.589</v>
      </c>
      <c r="EH34" s="162">
        <v>-40.420999999999999</v>
      </c>
      <c r="EI34" s="162">
        <v>-39.369</v>
      </c>
      <c r="EJ34" s="162">
        <v>0</v>
      </c>
      <c r="EK34" s="162">
        <v>-19.233000000000001</v>
      </c>
      <c r="EL34" s="162">
        <v>-18.623000000000001</v>
      </c>
      <c r="EM34" s="162">
        <v>15.553000000000001</v>
      </c>
      <c r="EN34" s="162">
        <v>-12.782999999999999</v>
      </c>
      <c r="EO34" s="162">
        <v>-12.21</v>
      </c>
      <c r="EP34" s="162">
        <v>-0.51600000000000001</v>
      </c>
      <c r="EQ34" s="162">
        <v>-29.259</v>
      </c>
      <c r="ER34" s="162">
        <v>-26.661000000000001</v>
      </c>
      <c r="ES34" s="162">
        <v>0.97540000000000004</v>
      </c>
      <c r="ET34" s="162">
        <v>-9.17</v>
      </c>
      <c r="EU34" s="162">
        <v>-12.989000000000001</v>
      </c>
      <c r="EV34" s="162">
        <v>-4.4000000000000004</v>
      </c>
      <c r="EW34" s="162">
        <v>7.9306999999999999</v>
      </c>
      <c r="EX34" s="162">
        <v>-36.786000000000001</v>
      </c>
      <c r="EY34" s="163"/>
      <c r="EZ34" s="162">
        <v>-7.7864000000000004</v>
      </c>
      <c r="FA34" s="162">
        <v>4.7995000000000001</v>
      </c>
      <c r="FB34" s="162">
        <v>2.6871</v>
      </c>
      <c r="FC34" s="162">
        <v>-39.145000000000003</v>
      </c>
      <c r="FD34" s="162">
        <v>4.6638000000000002</v>
      </c>
      <c r="FE34" s="162">
        <v>0</v>
      </c>
      <c r="FF34" s="162">
        <v>0</v>
      </c>
      <c r="FG34" s="163"/>
      <c r="FH34" s="162">
        <v>4.3453999999999997</v>
      </c>
      <c r="FI34" s="162">
        <v>3.7711999999999999</v>
      </c>
      <c r="FJ34" s="162">
        <v>12.558999999999999</v>
      </c>
      <c r="FK34" s="163"/>
      <c r="FL34" s="162">
        <v>24.616</v>
      </c>
      <c r="FM34" s="162">
        <v>21.82</v>
      </c>
      <c r="FN34" s="162">
        <v>21.352</v>
      </c>
      <c r="FO34" s="162">
        <v>29.434999999999999</v>
      </c>
      <c r="FP34" s="162">
        <v>37.488</v>
      </c>
      <c r="FQ34" s="162">
        <v>15.426</v>
      </c>
      <c r="FR34" s="162">
        <v>-9.7698999999999998</v>
      </c>
      <c r="FS34" s="162">
        <v>-2.0173000000000001</v>
      </c>
      <c r="FT34" s="162">
        <v>0.29780000000000001</v>
      </c>
      <c r="FU34" s="162">
        <v>2.23</v>
      </c>
      <c r="FV34" s="162">
        <v>-0.17</v>
      </c>
      <c r="FW34" s="162">
        <v>-15.041</v>
      </c>
      <c r="FX34" s="162">
        <v>1.2862</v>
      </c>
      <c r="FY34" s="162">
        <v>6.9069000000000003</v>
      </c>
      <c r="FZ34" s="162">
        <v>0.88300000000000001</v>
      </c>
      <c r="GA34" s="162">
        <v>0</v>
      </c>
      <c r="GB34" s="162">
        <v>27.11</v>
      </c>
      <c r="GC34" s="162">
        <v>-38.521000000000001</v>
      </c>
      <c r="GD34" s="162">
        <v>-28.234999999999999</v>
      </c>
      <c r="GE34" s="162">
        <v>-2.0899000000000001</v>
      </c>
      <c r="GF34" s="163"/>
      <c r="GG34" s="162">
        <v>5</v>
      </c>
      <c r="GH34" s="162">
        <v>27.077000000000002</v>
      </c>
      <c r="GI34" s="162">
        <v>8.5269999999999992</v>
      </c>
      <c r="GJ34" s="162">
        <v>-9.1725999999999992</v>
      </c>
      <c r="GK34" s="162">
        <v>2.7450999999999999</v>
      </c>
      <c r="GL34" s="162">
        <v>6.8199999999999997E-2</v>
      </c>
      <c r="GM34" s="163"/>
      <c r="GN34" s="162">
        <v>-11.117000000000001</v>
      </c>
      <c r="GO34" s="162">
        <v>-15.061</v>
      </c>
      <c r="GP34" s="162">
        <v>12.569000000000001</v>
      </c>
      <c r="GQ34" s="162">
        <v>-33.78</v>
      </c>
      <c r="GR34" s="162">
        <v>-21.957999999999998</v>
      </c>
      <c r="GS34" s="162">
        <v>-14.304</v>
      </c>
      <c r="GT34" s="162">
        <v>165.73</v>
      </c>
      <c r="GU34" s="162">
        <v>-5.3532999999999999</v>
      </c>
      <c r="GV34" s="163"/>
      <c r="GW34" s="163"/>
      <c r="GX34" s="162">
        <v>1.4643999999999999</v>
      </c>
      <c r="GY34" s="162">
        <v>10.028</v>
      </c>
      <c r="GZ34" s="162">
        <v>10.119</v>
      </c>
      <c r="HA34" s="162">
        <v>1</v>
      </c>
      <c r="HB34" s="162">
        <v>30.178000000000001</v>
      </c>
      <c r="HC34" s="162">
        <v>28.734000000000002</v>
      </c>
      <c r="HD34" s="162">
        <v>-12.569000000000001</v>
      </c>
      <c r="HE34" s="162">
        <v>12.259</v>
      </c>
      <c r="HF34" s="162">
        <v>32.148000000000003</v>
      </c>
      <c r="HG34" s="162">
        <v>38.521999999999998</v>
      </c>
      <c r="HH34" s="162">
        <v>41.857999999999997</v>
      </c>
      <c r="HI34" s="162">
        <v>-5.8238000000000003</v>
      </c>
      <c r="HJ34" s="162">
        <v>-6.7611999999999997</v>
      </c>
      <c r="HK34" s="162">
        <v>-6.5205000000000002</v>
      </c>
      <c r="HL34" s="162">
        <v>-6.2408000000000001</v>
      </c>
      <c r="HM34" s="162">
        <v>0</v>
      </c>
      <c r="HN34" s="162">
        <v>-11.867000000000001</v>
      </c>
      <c r="HO34" s="162">
        <v>-29.423999999999999</v>
      </c>
      <c r="HP34" s="162">
        <v>73.903000000000006</v>
      </c>
      <c r="HQ34" s="162">
        <v>-26.509</v>
      </c>
      <c r="HR34" s="162">
        <v>-25.925999999999998</v>
      </c>
      <c r="HS34" s="162">
        <v>-15.289</v>
      </c>
      <c r="HT34" s="163"/>
      <c r="HU34" s="162">
        <v>5.71</v>
      </c>
      <c r="HV34" s="162">
        <v>5.65</v>
      </c>
      <c r="HW34" s="162">
        <v>-26.7</v>
      </c>
      <c r="HX34" s="162">
        <v>-26.899000000000001</v>
      </c>
      <c r="HY34" s="162">
        <v>3.0954000000000002</v>
      </c>
      <c r="HZ34" s="163"/>
      <c r="IA34" s="162">
        <v>31.352</v>
      </c>
      <c r="IB34" s="163"/>
      <c r="IC34" s="162">
        <v>18.667000000000002</v>
      </c>
      <c r="ID34" s="163"/>
      <c r="IE34" s="162">
        <v>-29</v>
      </c>
      <c r="IF34" s="163"/>
      <c r="IG34" s="163"/>
      <c r="IH34" s="162">
        <v>-18.067</v>
      </c>
      <c r="II34" s="163"/>
      <c r="IJ34" s="162">
        <v>-76.557000000000002</v>
      </c>
      <c r="IK34" s="163"/>
      <c r="IL34" s="162">
        <v>-252.28</v>
      </c>
      <c r="IM34" s="162">
        <v>-17.678000000000001</v>
      </c>
      <c r="IN34" s="162">
        <v>45.975000000000001</v>
      </c>
      <c r="IO34" s="163"/>
      <c r="IP34" s="162">
        <v>72.576999999999998</v>
      </c>
      <c r="IQ34" s="162">
        <v>81.84</v>
      </c>
      <c r="IR34" s="162">
        <v>190.3</v>
      </c>
      <c r="IS34" s="162">
        <v>23.981000000000002</v>
      </c>
      <c r="IT34" s="162">
        <v>26</v>
      </c>
      <c r="IU34" s="162">
        <v>25.77</v>
      </c>
      <c r="IV34" s="162">
        <v>24.681000000000001</v>
      </c>
      <c r="IW34" s="162">
        <v>157.88999999999999</v>
      </c>
      <c r="IX34" s="162">
        <v>-220.25</v>
      </c>
      <c r="IY34" s="162">
        <v>85.009</v>
      </c>
      <c r="IZ34" s="162">
        <v>-78.119</v>
      </c>
      <c r="JA34" s="163"/>
      <c r="JB34" s="162">
        <v>7.9851999999999999</v>
      </c>
      <c r="JC34" s="162">
        <v>-8.4799000000000007</v>
      </c>
      <c r="JD34" s="162">
        <v>-0.71399999999999997</v>
      </c>
      <c r="JE34" s="163"/>
      <c r="JF34" s="162">
        <v>4.2398999999999996</v>
      </c>
      <c r="JG34" s="162">
        <v>-0.24</v>
      </c>
      <c r="JH34" s="162">
        <v>-5.5545999999999998</v>
      </c>
      <c r="JI34" s="162">
        <v>-5.7419000000000002</v>
      </c>
      <c r="JJ34" s="162">
        <v>14.329000000000001</v>
      </c>
      <c r="JK34" s="162">
        <v>-6.4438000000000004</v>
      </c>
      <c r="JL34" s="162">
        <v>2.0998999999999999</v>
      </c>
      <c r="JM34" s="162">
        <v>3.0390000000000001</v>
      </c>
      <c r="JN34" s="162">
        <v>3.9809000000000001</v>
      </c>
      <c r="JO34" s="162">
        <v>0</v>
      </c>
      <c r="JP34" s="162">
        <v>0</v>
      </c>
      <c r="JQ34" s="162">
        <v>3.3517000000000001</v>
      </c>
      <c r="JR34" s="162">
        <v>4.3611000000000004</v>
      </c>
      <c r="JS34" s="162">
        <v>3.4043000000000001</v>
      </c>
      <c r="JT34" s="163"/>
      <c r="JU34" s="162">
        <v>12.898999999999999</v>
      </c>
      <c r="JV34" s="162">
        <v>4.8586</v>
      </c>
      <c r="JW34" s="162">
        <v>0.73</v>
      </c>
      <c r="JX34" s="162">
        <v>0.37</v>
      </c>
      <c r="JY34" s="162">
        <v>0</v>
      </c>
      <c r="JZ34" s="162">
        <v>-16.015999999999998</v>
      </c>
      <c r="KA34" s="162">
        <v>-21.501999999999999</v>
      </c>
      <c r="KB34" s="162">
        <v>0</v>
      </c>
      <c r="KC34" s="162">
        <v>10.929</v>
      </c>
      <c r="KD34" s="162">
        <v>-17.039000000000001</v>
      </c>
      <c r="KE34" s="162">
        <v>4.7206999999999999</v>
      </c>
      <c r="KF34" s="162">
        <v>-14.898999999999999</v>
      </c>
      <c r="KG34" s="162">
        <v>-2.7999000000000001</v>
      </c>
      <c r="KH34" s="162">
        <v>9.1494</v>
      </c>
      <c r="KI34" s="162">
        <v>-116.13</v>
      </c>
    </row>
    <row r="35" spans="1:295" ht="18" customHeight="1" x14ac:dyDescent="0.25">
      <c r="A35" s="159" t="s">
        <v>89</v>
      </c>
      <c r="B35" s="159" t="s">
        <v>664</v>
      </c>
      <c r="C35" s="162">
        <v>0</v>
      </c>
      <c r="D35" s="162">
        <v>-1.3391999999999999</v>
      </c>
      <c r="E35" s="162">
        <v>1.998</v>
      </c>
      <c r="F35" s="162">
        <v>4.6119000000000003</v>
      </c>
      <c r="G35" s="162">
        <v>7.7866999999999997</v>
      </c>
      <c r="H35" s="162">
        <v>8.8384</v>
      </c>
      <c r="I35" s="162">
        <v>14.801</v>
      </c>
      <c r="J35" s="163"/>
      <c r="K35" s="162">
        <v>16.709</v>
      </c>
      <c r="L35" s="162">
        <v>6.9687000000000001</v>
      </c>
      <c r="M35" s="162">
        <v>-7.9577999999999998</v>
      </c>
      <c r="N35" s="162">
        <v>-11.1</v>
      </c>
      <c r="O35" s="162">
        <v>-26.399000000000001</v>
      </c>
      <c r="P35" s="162">
        <v>2.2000000000000002</v>
      </c>
      <c r="Q35" s="162">
        <v>3.3119999999999998</v>
      </c>
      <c r="R35" s="162">
        <v>-19.798999999999999</v>
      </c>
      <c r="S35" s="162">
        <v>-0.54710000000000003</v>
      </c>
      <c r="T35" s="162">
        <v>-4.9877000000000002</v>
      </c>
      <c r="U35" s="163"/>
      <c r="V35" s="162">
        <v>6.3827999999999996</v>
      </c>
      <c r="W35" s="162">
        <v>11.289</v>
      </c>
      <c r="X35" s="162">
        <v>0</v>
      </c>
      <c r="Y35" s="162">
        <v>5.0324</v>
      </c>
      <c r="Z35" s="162">
        <v>2.3605999999999998</v>
      </c>
      <c r="AA35" s="163"/>
      <c r="AB35" s="162">
        <v>-0.82250000000000001</v>
      </c>
      <c r="AC35" s="162">
        <v>-0.41599999999999998</v>
      </c>
      <c r="AD35" s="162">
        <v>-0.374</v>
      </c>
      <c r="AE35" s="162">
        <v>-0.14699999999999999</v>
      </c>
      <c r="AF35" s="162">
        <v>-8.8800000000000008</v>
      </c>
      <c r="AG35" s="162">
        <v>-6.6</v>
      </c>
      <c r="AH35" s="162">
        <v>0.19500000000000001</v>
      </c>
      <c r="AI35" s="162">
        <v>0.254</v>
      </c>
      <c r="AJ35" s="162">
        <v>-10.210000000000001</v>
      </c>
      <c r="AK35" s="162">
        <v>-10.18</v>
      </c>
      <c r="AL35" s="162">
        <v>-10</v>
      </c>
      <c r="AM35" s="162">
        <v>-16.379000000000001</v>
      </c>
      <c r="AN35" s="162">
        <v>-16.459</v>
      </c>
      <c r="AO35" s="163"/>
      <c r="AP35" s="162">
        <v>3.8445999999999998</v>
      </c>
      <c r="AQ35" s="162">
        <v>14.175000000000001</v>
      </c>
      <c r="AR35" s="162">
        <v>14.993</v>
      </c>
      <c r="AS35" s="162">
        <v>-5.6909000000000001</v>
      </c>
      <c r="AT35" s="162">
        <v>-6.2960000000000003</v>
      </c>
      <c r="AU35" s="162">
        <v>-5.9947999999999997</v>
      </c>
      <c r="AV35" s="162">
        <v>5.5105000000000004</v>
      </c>
      <c r="AW35" s="162">
        <v>5.0490000000000004</v>
      </c>
      <c r="AX35" s="162">
        <v>-26.657</v>
      </c>
      <c r="AY35" s="162">
        <v>-26.523</v>
      </c>
      <c r="AZ35" s="162">
        <v>7.9032</v>
      </c>
      <c r="BA35" s="162">
        <v>37.484999999999999</v>
      </c>
      <c r="BB35" s="162">
        <v>44.031999999999996</v>
      </c>
      <c r="BC35" s="162">
        <v>5.7519</v>
      </c>
      <c r="BD35" s="162">
        <v>-5.7999000000000001</v>
      </c>
      <c r="BE35" s="163"/>
      <c r="BF35" s="163"/>
      <c r="BG35" s="162">
        <v>-25.396000000000001</v>
      </c>
      <c r="BH35" s="162">
        <v>-3.1976</v>
      </c>
      <c r="BI35" s="162">
        <v>1.3141</v>
      </c>
      <c r="BJ35" s="163"/>
      <c r="BK35" s="162">
        <v>5.98</v>
      </c>
      <c r="BL35" s="162">
        <v>5.8579999999999997</v>
      </c>
      <c r="BM35" s="162">
        <v>3.7953000000000001</v>
      </c>
      <c r="BN35" s="162">
        <v>-155.49</v>
      </c>
      <c r="BO35" s="162">
        <v>129.21</v>
      </c>
      <c r="BP35" s="162">
        <v>129.69</v>
      </c>
      <c r="BQ35" s="162">
        <v>-45.893999999999998</v>
      </c>
      <c r="BR35" s="162">
        <v>-54.777999999999999</v>
      </c>
      <c r="BS35" s="162">
        <v>-9.1669</v>
      </c>
      <c r="BT35" s="163"/>
      <c r="BU35" s="163"/>
      <c r="BV35" s="162">
        <v>32.603000000000002</v>
      </c>
      <c r="BW35" s="162">
        <v>10.27</v>
      </c>
      <c r="BX35" s="162">
        <v>8.43</v>
      </c>
      <c r="BY35" s="162">
        <v>-1.86</v>
      </c>
      <c r="BZ35" s="162">
        <v>13.55</v>
      </c>
      <c r="CA35" s="162">
        <v>-20.222999999999999</v>
      </c>
      <c r="CB35" s="162">
        <v>-20.088999999999999</v>
      </c>
      <c r="CC35" s="162">
        <v>32.563000000000002</v>
      </c>
      <c r="CD35" s="162">
        <v>30.562999999999999</v>
      </c>
      <c r="CE35" s="162">
        <v>-1.2712000000000001</v>
      </c>
      <c r="CF35" s="162">
        <v>16.289000000000001</v>
      </c>
      <c r="CG35" s="162">
        <v>16.026</v>
      </c>
      <c r="CH35" s="162">
        <v>-2.4161000000000001</v>
      </c>
      <c r="CI35" s="163"/>
      <c r="CJ35" s="162">
        <v>2.88</v>
      </c>
      <c r="CK35" s="162">
        <v>6.4119999999999999</v>
      </c>
      <c r="CL35" s="162">
        <v>31.298999999999999</v>
      </c>
      <c r="CM35" s="162">
        <v>26.5</v>
      </c>
      <c r="CN35" s="162">
        <v>-3.47</v>
      </c>
      <c r="CO35" s="162">
        <v>57.524000000000001</v>
      </c>
      <c r="CP35" s="163"/>
      <c r="CQ35" s="162">
        <v>54.817999999999998</v>
      </c>
      <c r="CR35" s="162">
        <v>117.07</v>
      </c>
      <c r="CS35" s="162">
        <v>115.91</v>
      </c>
      <c r="CT35" s="162">
        <v>-15.52</v>
      </c>
      <c r="CU35" s="162">
        <v>-123.86</v>
      </c>
      <c r="CV35" s="162">
        <v>0</v>
      </c>
      <c r="CW35" s="162">
        <v>4.4344000000000001</v>
      </c>
      <c r="CX35" s="162">
        <v>32.130000000000003</v>
      </c>
      <c r="CY35" s="162">
        <v>12.14</v>
      </c>
      <c r="CZ35" s="162">
        <v>16.097999999999999</v>
      </c>
      <c r="DA35" s="162">
        <v>15.920999999999999</v>
      </c>
      <c r="DB35" s="162">
        <v>-13.699</v>
      </c>
      <c r="DC35" s="162">
        <v>0.3145</v>
      </c>
      <c r="DD35" s="162">
        <v>0</v>
      </c>
      <c r="DE35" s="162">
        <v>0</v>
      </c>
      <c r="DF35" s="162">
        <v>9.6342999999999996</v>
      </c>
      <c r="DG35" s="162">
        <v>1.4E-2</v>
      </c>
      <c r="DH35" s="162">
        <v>-7.2228000000000003</v>
      </c>
      <c r="DI35" s="162">
        <v>-9</v>
      </c>
      <c r="DJ35" s="162">
        <v>-7.8</v>
      </c>
      <c r="DK35" s="162">
        <v>-4.2736000000000001</v>
      </c>
      <c r="DL35" s="162">
        <v>13.096</v>
      </c>
      <c r="DM35" s="162">
        <v>58.042999999999999</v>
      </c>
      <c r="DN35" s="162">
        <v>24.497</v>
      </c>
      <c r="DO35" s="162">
        <v>13.95</v>
      </c>
      <c r="DP35" s="162">
        <v>-7.13</v>
      </c>
      <c r="DQ35" s="162">
        <v>13.162000000000001</v>
      </c>
      <c r="DR35" s="162">
        <v>-10.298</v>
      </c>
      <c r="DS35" s="162">
        <v>0.97</v>
      </c>
      <c r="DT35" s="162">
        <v>0.94</v>
      </c>
      <c r="DU35" s="162">
        <v>11.55</v>
      </c>
      <c r="DV35" s="162">
        <v>27.15</v>
      </c>
      <c r="DW35" s="162">
        <v>-11.145</v>
      </c>
      <c r="DX35" s="162">
        <v>-5.2636000000000003</v>
      </c>
      <c r="DY35" s="162">
        <v>-35.021999999999998</v>
      </c>
      <c r="DZ35" s="162">
        <v>-33.69</v>
      </c>
      <c r="EA35" s="162">
        <v>42.533999999999999</v>
      </c>
      <c r="EB35" s="162">
        <v>20.295999999999999</v>
      </c>
      <c r="EC35" s="162">
        <v>11.785</v>
      </c>
      <c r="ED35" s="162">
        <v>12.314</v>
      </c>
      <c r="EE35" s="162">
        <v>-5.0117000000000003</v>
      </c>
      <c r="EF35" s="162">
        <v>-13.686999999999999</v>
      </c>
      <c r="EG35" s="162">
        <v>-14.911</v>
      </c>
      <c r="EH35" s="162">
        <v>-41.375</v>
      </c>
      <c r="EI35" s="162">
        <v>-33.917000000000002</v>
      </c>
      <c r="EJ35" s="162">
        <v>0</v>
      </c>
      <c r="EK35" s="162">
        <v>-17.497</v>
      </c>
      <c r="EL35" s="162">
        <v>-18.523</v>
      </c>
      <c r="EM35" s="162">
        <v>19.658999999999999</v>
      </c>
      <c r="EN35" s="162">
        <v>-8.9558</v>
      </c>
      <c r="EO35" s="162">
        <v>-8.3071000000000002</v>
      </c>
      <c r="EP35" s="162">
        <v>-2.052</v>
      </c>
      <c r="EQ35" s="162">
        <v>-28.927</v>
      </c>
      <c r="ER35" s="162">
        <v>-28.9</v>
      </c>
      <c r="ES35" s="162">
        <v>3.8233000000000001</v>
      </c>
      <c r="ET35" s="162">
        <v>-6.8498999999999999</v>
      </c>
      <c r="EU35" s="162">
        <v>-11.429</v>
      </c>
      <c r="EV35" s="162">
        <v>0.7</v>
      </c>
      <c r="EW35" s="162">
        <v>7.4166999999999996</v>
      </c>
      <c r="EX35" s="162">
        <v>-28.445</v>
      </c>
      <c r="EY35" s="163"/>
      <c r="EZ35" s="162">
        <v>-9.1554000000000002</v>
      </c>
      <c r="FA35" s="162">
        <v>6.7354000000000003</v>
      </c>
      <c r="FB35" s="162">
        <v>3.7854999999999999</v>
      </c>
      <c r="FC35" s="162">
        <v>-39.145000000000003</v>
      </c>
      <c r="FD35" s="162">
        <v>4.8041999999999998</v>
      </c>
      <c r="FE35" s="162">
        <v>0</v>
      </c>
      <c r="FF35" s="162">
        <v>0</v>
      </c>
      <c r="FG35" s="163"/>
      <c r="FH35" s="162">
        <v>5.0373999999999999</v>
      </c>
      <c r="FI35" s="162">
        <v>3.4582999999999999</v>
      </c>
      <c r="FJ35" s="162">
        <v>11.554</v>
      </c>
      <c r="FK35" s="163"/>
      <c r="FL35" s="162">
        <v>25.285</v>
      </c>
      <c r="FM35" s="162">
        <v>21.138999999999999</v>
      </c>
      <c r="FN35" s="162">
        <v>20.966999999999999</v>
      </c>
      <c r="FO35" s="162">
        <v>29.498000000000001</v>
      </c>
      <c r="FP35" s="162">
        <v>37.274000000000001</v>
      </c>
      <c r="FQ35" s="162">
        <v>14.962</v>
      </c>
      <c r="FR35" s="162">
        <v>-9.0599000000000007</v>
      </c>
      <c r="FS35" s="162">
        <v>-1.609</v>
      </c>
      <c r="FT35" s="162">
        <v>0.31519999999999998</v>
      </c>
      <c r="FU35" s="162">
        <v>1.43</v>
      </c>
      <c r="FV35" s="162">
        <v>0.69</v>
      </c>
      <c r="FW35" s="162">
        <v>-14.531000000000001</v>
      </c>
      <c r="FX35" s="162">
        <v>1.5549999999999999</v>
      </c>
      <c r="FY35" s="162">
        <v>6.9969000000000001</v>
      </c>
      <c r="FZ35" s="162">
        <v>0.92800000000000005</v>
      </c>
      <c r="GA35" s="162">
        <v>0</v>
      </c>
      <c r="GB35" s="162">
        <v>27.579000000000001</v>
      </c>
      <c r="GC35" s="162">
        <v>-38.893000000000001</v>
      </c>
      <c r="GD35" s="162">
        <v>-28.687999999999999</v>
      </c>
      <c r="GE35" s="162">
        <v>-2.0499000000000001</v>
      </c>
      <c r="GF35" s="163"/>
      <c r="GG35" s="162">
        <v>6.5</v>
      </c>
      <c r="GH35" s="162">
        <v>27.103999999999999</v>
      </c>
      <c r="GI35" s="162">
        <v>8.3277000000000001</v>
      </c>
      <c r="GJ35" s="162">
        <v>-8.8985000000000003</v>
      </c>
      <c r="GK35" s="162">
        <v>2.6233</v>
      </c>
      <c r="GL35" s="162">
        <v>6.8199999999999997E-2</v>
      </c>
      <c r="GM35" s="163"/>
      <c r="GN35" s="162">
        <v>-10.343</v>
      </c>
      <c r="GO35" s="162">
        <v>-16.012</v>
      </c>
      <c r="GP35" s="162">
        <v>13.244</v>
      </c>
      <c r="GQ35" s="162">
        <v>-34.201000000000001</v>
      </c>
      <c r="GR35" s="162">
        <v>-23.707999999999998</v>
      </c>
      <c r="GS35" s="162">
        <v>-14.678000000000001</v>
      </c>
      <c r="GT35" s="162">
        <v>164.79</v>
      </c>
      <c r="GU35" s="162">
        <v>-4.9946000000000002</v>
      </c>
      <c r="GV35" s="163"/>
      <c r="GW35" s="163"/>
      <c r="GX35" s="162">
        <v>2.6074000000000002</v>
      </c>
      <c r="GY35" s="162">
        <v>9.7798999999999996</v>
      </c>
      <c r="GZ35" s="162">
        <v>9.7634000000000007</v>
      </c>
      <c r="HA35" s="162">
        <v>2.1423000000000001</v>
      </c>
      <c r="HB35" s="162">
        <v>29.46</v>
      </c>
      <c r="HC35" s="162">
        <v>33.171999999999997</v>
      </c>
      <c r="HD35" s="162">
        <v>-10.478999999999999</v>
      </c>
      <c r="HE35" s="162">
        <v>12.837</v>
      </c>
      <c r="HF35" s="162">
        <v>28.808</v>
      </c>
      <c r="HG35" s="162">
        <v>43.639000000000003</v>
      </c>
      <c r="HH35" s="162">
        <v>45.533000000000001</v>
      </c>
      <c r="HI35" s="162">
        <v>-2.1642000000000001</v>
      </c>
      <c r="HJ35" s="162">
        <v>-4.0393999999999997</v>
      </c>
      <c r="HK35" s="162">
        <v>-8.2089999999999996</v>
      </c>
      <c r="HL35" s="162">
        <v>-7.9302000000000001</v>
      </c>
      <c r="HM35" s="162">
        <v>-10.561</v>
      </c>
      <c r="HN35" s="162">
        <v>-11.67</v>
      </c>
      <c r="HO35" s="162">
        <v>-29.423999999999999</v>
      </c>
      <c r="HP35" s="162">
        <v>80.427000000000007</v>
      </c>
      <c r="HQ35" s="162">
        <v>-26.151</v>
      </c>
      <c r="HR35" s="162">
        <v>-25.564</v>
      </c>
      <c r="HS35" s="162">
        <v>-12.492000000000001</v>
      </c>
      <c r="HT35" s="163"/>
      <c r="HU35" s="162">
        <v>4.92</v>
      </c>
      <c r="HV35" s="162">
        <v>5.2199</v>
      </c>
      <c r="HW35" s="162">
        <v>-24.899000000000001</v>
      </c>
      <c r="HX35" s="162">
        <v>-25.798999999999999</v>
      </c>
      <c r="HY35" s="162">
        <v>3.1118999999999999</v>
      </c>
      <c r="HZ35" s="163"/>
      <c r="IA35" s="162">
        <v>36.296999999999997</v>
      </c>
      <c r="IB35" s="163"/>
      <c r="IC35" s="162">
        <v>15.401999999999999</v>
      </c>
      <c r="ID35" s="163"/>
      <c r="IE35" s="162">
        <v>-28.2</v>
      </c>
      <c r="IF35" s="163"/>
      <c r="IG35" s="163"/>
      <c r="IH35" s="162">
        <v>-18.067</v>
      </c>
      <c r="II35" s="163"/>
      <c r="IJ35" s="162">
        <v>-75.510000000000005</v>
      </c>
      <c r="IK35" s="163"/>
      <c r="IL35" s="162">
        <v>-252.58</v>
      </c>
      <c r="IM35" s="162">
        <v>-16.48</v>
      </c>
      <c r="IN35" s="162">
        <v>42.052999999999997</v>
      </c>
      <c r="IO35" s="163"/>
      <c r="IP35" s="162">
        <v>66.228999999999999</v>
      </c>
      <c r="IQ35" s="162">
        <v>80.728999999999999</v>
      </c>
      <c r="IR35" s="162">
        <v>195.33</v>
      </c>
      <c r="IS35" s="162">
        <v>30.760999999999999</v>
      </c>
      <c r="IT35" s="162">
        <v>25.399000000000001</v>
      </c>
      <c r="IU35" s="162">
        <v>24.036000000000001</v>
      </c>
      <c r="IV35" s="162">
        <v>28.337</v>
      </c>
      <c r="IW35" s="162">
        <v>165.82</v>
      </c>
      <c r="IX35" s="162">
        <v>-223.13</v>
      </c>
      <c r="IY35" s="162">
        <v>91.668000000000006</v>
      </c>
      <c r="IZ35" s="162">
        <v>-82.822000000000003</v>
      </c>
      <c r="JA35" s="163"/>
      <c r="JB35" s="162">
        <v>7.9851999999999999</v>
      </c>
      <c r="JC35" s="162">
        <v>-7.6798999999999999</v>
      </c>
      <c r="JD35" s="162">
        <v>-0.625</v>
      </c>
      <c r="JE35" s="163"/>
      <c r="JF35" s="162">
        <v>3.2799</v>
      </c>
      <c r="JG35" s="162">
        <v>0.56000000000000005</v>
      </c>
      <c r="JH35" s="162">
        <v>-5.5216000000000003</v>
      </c>
      <c r="JI35" s="162">
        <v>-7.0602999999999998</v>
      </c>
      <c r="JJ35" s="162">
        <v>14.943</v>
      </c>
      <c r="JK35" s="162">
        <v>-6.3552999999999997</v>
      </c>
      <c r="JL35" s="162">
        <v>2.7</v>
      </c>
      <c r="JM35" s="162">
        <v>5.407</v>
      </c>
      <c r="JN35" s="162">
        <v>4.9898999999999996</v>
      </c>
      <c r="JO35" s="162">
        <v>0</v>
      </c>
      <c r="JP35" s="162">
        <v>0</v>
      </c>
      <c r="JQ35" s="162">
        <v>3.5323000000000002</v>
      </c>
      <c r="JR35" s="162">
        <v>4.0831</v>
      </c>
      <c r="JS35" s="162">
        <v>3.5167999999999999</v>
      </c>
      <c r="JT35" s="163"/>
      <c r="JU35" s="162">
        <v>12.1</v>
      </c>
      <c r="JV35" s="162">
        <v>5.4911000000000003</v>
      </c>
      <c r="JW35" s="162">
        <v>0.61</v>
      </c>
      <c r="JX35" s="162">
        <v>0.37</v>
      </c>
      <c r="JY35" s="162">
        <v>-3.0889000000000002</v>
      </c>
      <c r="JZ35" s="162">
        <v>-14.898</v>
      </c>
      <c r="KA35" s="162">
        <v>-20.661999999999999</v>
      </c>
      <c r="KB35" s="162">
        <v>0</v>
      </c>
      <c r="KC35" s="162">
        <v>10.234</v>
      </c>
      <c r="KD35" s="162">
        <v>-15.725</v>
      </c>
      <c r="KE35" s="162">
        <v>4.7272999999999996</v>
      </c>
      <c r="KF35" s="162">
        <v>-13.898999999999999</v>
      </c>
      <c r="KG35" s="162">
        <v>-3.4</v>
      </c>
      <c r="KH35" s="162">
        <v>10.864000000000001</v>
      </c>
      <c r="KI35" s="162">
        <v>-121.84</v>
      </c>
    </row>
    <row r="36" spans="1:295" ht="18" customHeight="1" x14ac:dyDescent="0.25">
      <c r="A36" s="159" t="s">
        <v>89</v>
      </c>
      <c r="B36" s="159" t="s">
        <v>665</v>
      </c>
      <c r="C36" s="162">
        <v>0</v>
      </c>
      <c r="D36" s="162">
        <v>-1.5284</v>
      </c>
      <c r="E36" s="162">
        <v>2.3267000000000002</v>
      </c>
      <c r="F36" s="162">
        <v>4.6032999999999999</v>
      </c>
      <c r="G36" s="162">
        <v>8.0869</v>
      </c>
      <c r="H36" s="162">
        <v>8.8147000000000002</v>
      </c>
      <c r="I36" s="162">
        <v>15.36</v>
      </c>
      <c r="J36" s="163"/>
      <c r="K36" s="162">
        <v>15.946</v>
      </c>
      <c r="L36" s="162">
        <v>6.6056999999999997</v>
      </c>
      <c r="M36" s="162">
        <v>-7.9722999999999997</v>
      </c>
      <c r="N36" s="162">
        <v>-11.1</v>
      </c>
      <c r="O36" s="162">
        <v>-28.6</v>
      </c>
      <c r="P36" s="162">
        <v>4.4000000000000004</v>
      </c>
      <c r="Q36" s="162">
        <v>3.3119999999999998</v>
      </c>
      <c r="R36" s="162">
        <v>-19.798999999999999</v>
      </c>
      <c r="S36" s="162">
        <v>1.0138</v>
      </c>
      <c r="T36" s="162">
        <v>-4.5385999999999997</v>
      </c>
      <c r="U36" s="163"/>
      <c r="V36" s="162">
        <v>6.3232999999999997</v>
      </c>
      <c r="W36" s="162">
        <v>10.965</v>
      </c>
      <c r="X36" s="162">
        <v>0</v>
      </c>
      <c r="Y36" s="162">
        <v>4.7636000000000003</v>
      </c>
      <c r="Z36" s="162">
        <v>2.4470000000000001</v>
      </c>
      <c r="AA36" s="163"/>
      <c r="AB36" s="162">
        <v>-0.48820000000000002</v>
      </c>
      <c r="AC36" s="162">
        <v>-0.34200000000000003</v>
      </c>
      <c r="AD36" s="162">
        <v>-0.32400000000000001</v>
      </c>
      <c r="AE36" s="162">
        <v>0.29099999999999998</v>
      </c>
      <c r="AF36" s="162">
        <v>-8.8800000000000008</v>
      </c>
      <c r="AG36" s="162">
        <v>-6.6</v>
      </c>
      <c r="AH36" s="162">
        <v>0.22700000000000001</v>
      </c>
      <c r="AI36" s="162">
        <v>0.26700000000000002</v>
      </c>
      <c r="AJ36" s="162">
        <v>-11.409000000000001</v>
      </c>
      <c r="AK36" s="162">
        <v>-11.539</v>
      </c>
      <c r="AL36" s="162">
        <v>-10</v>
      </c>
      <c r="AM36" s="162">
        <v>-15.59</v>
      </c>
      <c r="AN36" s="162">
        <v>-15.478999999999999</v>
      </c>
      <c r="AO36" s="163"/>
      <c r="AP36" s="162">
        <v>3.7486000000000002</v>
      </c>
      <c r="AQ36" s="162">
        <v>15.898999999999999</v>
      </c>
      <c r="AR36" s="162">
        <v>16.638999999999999</v>
      </c>
      <c r="AS36" s="162">
        <v>-5.2309000000000001</v>
      </c>
      <c r="AT36" s="162">
        <v>-6.5639000000000003</v>
      </c>
      <c r="AU36" s="162">
        <v>-6.6938000000000004</v>
      </c>
      <c r="AV36" s="162">
        <v>-3.6700000000000003E-2</v>
      </c>
      <c r="AW36" s="162">
        <v>0.1241</v>
      </c>
      <c r="AX36" s="162">
        <v>-25.585999999999999</v>
      </c>
      <c r="AY36" s="162">
        <v>-23.173999999999999</v>
      </c>
      <c r="AZ36" s="162">
        <v>7.1140999999999996</v>
      </c>
      <c r="BA36" s="162">
        <v>36.997</v>
      </c>
      <c r="BB36" s="162">
        <v>42.899000000000001</v>
      </c>
      <c r="BC36" s="162">
        <v>5.7102000000000004</v>
      </c>
      <c r="BD36" s="162">
        <v>-5.7999000000000001</v>
      </c>
      <c r="BE36" s="163"/>
      <c r="BF36" s="163"/>
      <c r="BG36" s="162">
        <v>-25.175000000000001</v>
      </c>
      <c r="BH36" s="162">
        <v>-3.2831999999999999</v>
      </c>
      <c r="BI36" s="162">
        <v>1.3141</v>
      </c>
      <c r="BJ36" s="163"/>
      <c r="BK36" s="162">
        <v>5.5298999999999996</v>
      </c>
      <c r="BL36" s="162">
        <v>5.7138999999999998</v>
      </c>
      <c r="BM36" s="162">
        <v>3.7726000000000002</v>
      </c>
      <c r="BN36" s="162">
        <v>-159.58000000000001</v>
      </c>
      <c r="BO36" s="162">
        <v>128.87</v>
      </c>
      <c r="BP36" s="162">
        <v>129.06</v>
      </c>
      <c r="BQ36" s="162">
        <v>-42.317999999999998</v>
      </c>
      <c r="BR36" s="162">
        <v>-58.002000000000002</v>
      </c>
      <c r="BS36" s="162">
        <v>-9.1669</v>
      </c>
      <c r="BT36" s="163"/>
      <c r="BU36" s="163"/>
      <c r="BV36" s="162">
        <v>33.061999999999998</v>
      </c>
      <c r="BW36" s="162">
        <v>10.449</v>
      </c>
      <c r="BX36" s="162">
        <v>8.84</v>
      </c>
      <c r="BY36" s="162">
        <v>-1.1100000000000001</v>
      </c>
      <c r="BZ36" s="162">
        <v>13.68</v>
      </c>
      <c r="CA36" s="162">
        <v>-19.285</v>
      </c>
      <c r="CB36" s="162">
        <v>-19.151</v>
      </c>
      <c r="CC36" s="162">
        <v>30.692</v>
      </c>
      <c r="CD36" s="162">
        <v>29.349</v>
      </c>
      <c r="CE36" s="162">
        <v>-2.4777</v>
      </c>
      <c r="CF36" s="162">
        <v>14.750999999999999</v>
      </c>
      <c r="CG36" s="162">
        <v>14.858000000000001</v>
      </c>
      <c r="CH36" s="162">
        <v>-2.1099000000000001</v>
      </c>
      <c r="CI36" s="163"/>
      <c r="CJ36" s="162">
        <v>2.88</v>
      </c>
      <c r="CK36" s="162">
        <v>6.4119999999999999</v>
      </c>
      <c r="CL36" s="162">
        <v>30.2</v>
      </c>
      <c r="CM36" s="162">
        <v>25.5</v>
      </c>
      <c r="CN36" s="162">
        <v>-3.39</v>
      </c>
      <c r="CO36" s="162">
        <v>56.884</v>
      </c>
      <c r="CP36" s="163"/>
      <c r="CQ36" s="162">
        <v>54.563000000000002</v>
      </c>
      <c r="CR36" s="162">
        <v>114.84</v>
      </c>
      <c r="CS36" s="162">
        <v>115.17</v>
      </c>
      <c r="CT36" s="162">
        <v>-15.413</v>
      </c>
      <c r="CU36" s="162">
        <v>-122.39</v>
      </c>
      <c r="CV36" s="162">
        <v>0</v>
      </c>
      <c r="CW36" s="162">
        <v>4.3068</v>
      </c>
      <c r="CX36" s="162">
        <v>32.529000000000003</v>
      </c>
      <c r="CY36" s="162">
        <v>12.319000000000001</v>
      </c>
      <c r="CZ36" s="162">
        <v>16.254000000000001</v>
      </c>
      <c r="DA36" s="162">
        <v>16.116</v>
      </c>
      <c r="DB36" s="162">
        <v>-14.09</v>
      </c>
      <c r="DC36" s="162">
        <v>0.3145</v>
      </c>
      <c r="DD36" s="162">
        <v>0</v>
      </c>
      <c r="DE36" s="162">
        <v>0</v>
      </c>
      <c r="DF36" s="162">
        <v>11.651999999999999</v>
      </c>
      <c r="DG36" s="162">
        <v>1.41E-2</v>
      </c>
      <c r="DH36" s="162">
        <v>-7.4398</v>
      </c>
      <c r="DI36" s="162">
        <v>-8.5</v>
      </c>
      <c r="DJ36" s="162">
        <v>-10.1</v>
      </c>
      <c r="DK36" s="162">
        <v>-4.2332999999999998</v>
      </c>
      <c r="DL36" s="162">
        <v>12.722</v>
      </c>
      <c r="DM36" s="162">
        <v>57.255000000000003</v>
      </c>
      <c r="DN36" s="162">
        <v>24.126000000000001</v>
      </c>
      <c r="DO36" s="162">
        <v>13.65</v>
      </c>
      <c r="DP36" s="162">
        <v>-7.09</v>
      </c>
      <c r="DQ36" s="162">
        <v>13.324</v>
      </c>
      <c r="DR36" s="162">
        <v>-12.895</v>
      </c>
      <c r="DS36" s="162">
        <v>0.98</v>
      </c>
      <c r="DT36" s="162">
        <v>0.95</v>
      </c>
      <c r="DU36" s="162">
        <v>11.42</v>
      </c>
      <c r="DV36" s="162">
        <v>27.52</v>
      </c>
      <c r="DW36" s="162">
        <v>-12.545</v>
      </c>
      <c r="DX36" s="162">
        <v>-5.609</v>
      </c>
      <c r="DY36" s="162">
        <v>-35.223999999999997</v>
      </c>
      <c r="DZ36" s="162">
        <v>-34.063000000000002</v>
      </c>
      <c r="EA36" s="162">
        <v>42.048999999999999</v>
      </c>
      <c r="EB36" s="162">
        <v>18.271000000000001</v>
      </c>
      <c r="EC36" s="162">
        <v>10.853999999999999</v>
      </c>
      <c r="ED36" s="162">
        <v>10.226000000000001</v>
      </c>
      <c r="EE36" s="162">
        <v>-5.5880999999999998</v>
      </c>
      <c r="EF36" s="162">
        <v>-10.074999999999999</v>
      </c>
      <c r="EG36" s="162">
        <v>-14.225</v>
      </c>
      <c r="EH36" s="162">
        <v>-44.804000000000002</v>
      </c>
      <c r="EI36" s="162">
        <v>-33.863</v>
      </c>
      <c r="EJ36" s="162">
        <v>0</v>
      </c>
      <c r="EK36" s="162">
        <v>-16.704000000000001</v>
      </c>
      <c r="EL36" s="162">
        <v>-18.824999999999999</v>
      </c>
      <c r="EM36" s="162">
        <v>15.548</v>
      </c>
      <c r="EN36" s="162">
        <v>-11.542999999999999</v>
      </c>
      <c r="EO36" s="162">
        <v>-11.282</v>
      </c>
      <c r="EP36" s="162">
        <v>26.128</v>
      </c>
      <c r="EQ36" s="162">
        <v>-30.556999999999999</v>
      </c>
      <c r="ER36" s="162">
        <v>-30.346</v>
      </c>
      <c r="ES36" s="162">
        <v>1.9514</v>
      </c>
      <c r="ET36" s="162">
        <v>-6.7199</v>
      </c>
      <c r="EU36" s="162">
        <v>-15.179</v>
      </c>
      <c r="EV36" s="162">
        <v>2.6</v>
      </c>
      <c r="EW36" s="162">
        <v>7.1814</v>
      </c>
      <c r="EX36" s="162">
        <v>-32.503</v>
      </c>
      <c r="EY36" s="163"/>
      <c r="EZ36" s="162">
        <v>-9.7353000000000005</v>
      </c>
      <c r="FA36" s="162">
        <v>7.1151999999999997</v>
      </c>
      <c r="FB36" s="162">
        <v>2.6798000000000002</v>
      </c>
      <c r="FC36" s="162">
        <v>-39.145000000000003</v>
      </c>
      <c r="FD36" s="162">
        <v>4.8712999999999997</v>
      </c>
      <c r="FE36" s="162">
        <v>0</v>
      </c>
      <c r="FF36" s="162">
        <v>0</v>
      </c>
      <c r="FG36" s="163"/>
      <c r="FH36" s="162">
        <v>5.2633999999999999</v>
      </c>
      <c r="FI36" s="162">
        <v>3.7747000000000002</v>
      </c>
      <c r="FJ36" s="162">
        <v>11.218999999999999</v>
      </c>
      <c r="FK36" s="163"/>
      <c r="FL36" s="162">
        <v>23.777999999999999</v>
      </c>
      <c r="FM36" s="162">
        <v>21.055</v>
      </c>
      <c r="FN36" s="162">
        <v>20.937000000000001</v>
      </c>
      <c r="FO36" s="162">
        <v>29.53</v>
      </c>
      <c r="FP36" s="162">
        <v>38.875</v>
      </c>
      <c r="FQ36" s="162">
        <v>14.449</v>
      </c>
      <c r="FR36" s="162">
        <v>-9.1499000000000006</v>
      </c>
      <c r="FS36" s="162">
        <v>-2.0154999999999998</v>
      </c>
      <c r="FT36" s="162">
        <v>0.28860000000000002</v>
      </c>
      <c r="FU36" s="162">
        <v>1.69</v>
      </c>
      <c r="FV36" s="162">
        <v>1.1100000000000001</v>
      </c>
      <c r="FW36" s="162">
        <v>-15.781000000000001</v>
      </c>
      <c r="FX36" s="162">
        <v>1.6659999999999999</v>
      </c>
      <c r="FY36" s="162">
        <v>6.9659000000000004</v>
      </c>
      <c r="FZ36" s="162">
        <v>0.94799999999999995</v>
      </c>
      <c r="GA36" s="162">
        <v>0</v>
      </c>
      <c r="GB36" s="162">
        <v>27.67</v>
      </c>
      <c r="GC36" s="162">
        <v>-38.569000000000003</v>
      </c>
      <c r="GD36" s="162">
        <v>-28.449000000000002</v>
      </c>
      <c r="GE36" s="162">
        <v>-1.9899</v>
      </c>
      <c r="GF36" s="163"/>
      <c r="GG36" s="162">
        <v>10.1</v>
      </c>
      <c r="GH36" s="162">
        <v>26.823</v>
      </c>
      <c r="GI36" s="162">
        <v>8.5642999999999994</v>
      </c>
      <c r="GJ36" s="162">
        <v>-9.0891999999999999</v>
      </c>
      <c r="GK36" s="162">
        <v>2.5697000000000001</v>
      </c>
      <c r="GL36" s="162">
        <v>6.8199999999999997E-2</v>
      </c>
      <c r="GM36" s="163"/>
      <c r="GN36" s="162">
        <v>-10.689</v>
      </c>
      <c r="GO36" s="162">
        <v>-16.847000000000001</v>
      </c>
      <c r="GP36" s="162">
        <v>13.141</v>
      </c>
      <c r="GQ36" s="162">
        <v>-33.78</v>
      </c>
      <c r="GR36" s="162">
        <v>-24.050999999999998</v>
      </c>
      <c r="GS36" s="162">
        <v>-14.298999999999999</v>
      </c>
      <c r="GT36" s="162">
        <v>165.67</v>
      </c>
      <c r="GU36" s="162">
        <v>-4.5578000000000003</v>
      </c>
      <c r="GV36" s="163"/>
      <c r="GW36" s="163"/>
      <c r="GX36" s="162">
        <v>3.3203999999999998</v>
      </c>
      <c r="GY36" s="162">
        <v>9.8897999999999993</v>
      </c>
      <c r="GZ36" s="162">
        <v>9.3125</v>
      </c>
      <c r="HA36" s="162">
        <v>2.7684000000000002</v>
      </c>
      <c r="HB36" s="162">
        <v>31.898</v>
      </c>
      <c r="HC36" s="162">
        <v>31.359000000000002</v>
      </c>
      <c r="HD36" s="162">
        <v>-9.2200000000000006</v>
      </c>
      <c r="HE36" s="162">
        <v>10.821999999999999</v>
      </c>
      <c r="HF36" s="162">
        <v>27.687000000000001</v>
      </c>
      <c r="HG36" s="162">
        <v>42.417999999999999</v>
      </c>
      <c r="HH36" s="162">
        <v>47.942999999999998</v>
      </c>
      <c r="HI36" s="162">
        <v>-2.8589000000000002</v>
      </c>
      <c r="HJ36" s="162">
        <v>-4.3868999999999998</v>
      </c>
      <c r="HK36" s="162">
        <v>-7.8704999999999998</v>
      </c>
      <c r="HL36" s="162">
        <v>-9.5006000000000004</v>
      </c>
      <c r="HM36" s="162">
        <v>0</v>
      </c>
      <c r="HN36" s="162">
        <v>0</v>
      </c>
      <c r="HO36" s="162">
        <v>-29.423999999999999</v>
      </c>
      <c r="HP36" s="162">
        <v>80.427000000000007</v>
      </c>
      <c r="HQ36" s="162">
        <v>-23.114000000000001</v>
      </c>
      <c r="HR36" s="162">
        <v>-22.526</v>
      </c>
      <c r="HS36" s="162">
        <v>-12.747</v>
      </c>
      <c r="HT36" s="163"/>
      <c r="HU36" s="162">
        <v>3.72</v>
      </c>
      <c r="HV36" s="162">
        <v>3.73</v>
      </c>
      <c r="HW36" s="162">
        <v>-24.1</v>
      </c>
      <c r="HX36" s="162">
        <v>-24.399000000000001</v>
      </c>
      <c r="HY36" s="162">
        <v>3.5512999999999999</v>
      </c>
      <c r="HZ36" s="163"/>
      <c r="IA36" s="162">
        <v>26.536999999999999</v>
      </c>
      <c r="IB36" s="163"/>
      <c r="IC36" s="162">
        <v>19.125</v>
      </c>
      <c r="ID36" s="163"/>
      <c r="IE36" s="162">
        <v>-28.6</v>
      </c>
      <c r="IF36" s="163"/>
      <c r="IG36" s="163"/>
      <c r="IH36" s="162">
        <v>-18.067</v>
      </c>
      <c r="II36" s="163"/>
      <c r="IJ36" s="162">
        <v>-76.409000000000006</v>
      </c>
      <c r="IK36" s="163"/>
      <c r="IL36" s="162">
        <v>-249.44</v>
      </c>
      <c r="IM36" s="162">
        <v>-15.178000000000001</v>
      </c>
      <c r="IN36" s="162">
        <v>39.728999999999999</v>
      </c>
      <c r="IO36" s="163"/>
      <c r="IP36" s="162">
        <v>63.725999999999999</v>
      </c>
      <c r="IQ36" s="162">
        <v>68.75</v>
      </c>
      <c r="IR36" s="162">
        <v>193.91</v>
      </c>
      <c r="IS36" s="162">
        <v>34.44</v>
      </c>
      <c r="IT36" s="162">
        <v>28.189</v>
      </c>
      <c r="IU36" s="162">
        <v>24.018000000000001</v>
      </c>
      <c r="IV36" s="162">
        <v>38.786000000000001</v>
      </c>
      <c r="IW36" s="162">
        <v>167.83</v>
      </c>
      <c r="IX36" s="162">
        <v>-220.16</v>
      </c>
      <c r="IY36" s="162">
        <v>96.938000000000002</v>
      </c>
      <c r="IZ36" s="162">
        <v>-86.801000000000002</v>
      </c>
      <c r="JA36" s="163"/>
      <c r="JB36" s="162">
        <v>5.4233000000000002</v>
      </c>
      <c r="JC36" s="162">
        <v>-7.28</v>
      </c>
      <c r="JD36" s="162">
        <v>-0.66700000000000004</v>
      </c>
      <c r="JE36" s="163"/>
      <c r="JF36" s="162">
        <v>2.5598999999999998</v>
      </c>
      <c r="JG36" s="162">
        <v>0.64</v>
      </c>
      <c r="JH36" s="162">
        <v>-5.2653999999999996</v>
      </c>
      <c r="JI36" s="162">
        <v>-7.2648000000000001</v>
      </c>
      <c r="JJ36" s="162">
        <v>15.355</v>
      </c>
      <c r="JK36" s="162">
        <v>-6.3552999999999997</v>
      </c>
      <c r="JL36" s="162">
        <v>2.9</v>
      </c>
      <c r="JM36" s="162">
        <v>5.6950000000000003</v>
      </c>
      <c r="JN36" s="162">
        <v>4.5259999999999998</v>
      </c>
      <c r="JO36" s="162">
        <v>0</v>
      </c>
      <c r="JP36" s="162">
        <v>0</v>
      </c>
      <c r="JQ36" s="162">
        <v>3.0710000000000002</v>
      </c>
      <c r="JR36" s="162">
        <v>4.5034999999999998</v>
      </c>
      <c r="JS36" s="162">
        <v>4.5669000000000004</v>
      </c>
      <c r="JT36" s="163"/>
      <c r="JU36" s="162">
        <v>12.898999999999999</v>
      </c>
      <c r="JV36" s="162">
        <v>5.6093999999999999</v>
      </c>
      <c r="JW36" s="162">
        <v>0.67</v>
      </c>
      <c r="JX36" s="162">
        <v>0.37</v>
      </c>
      <c r="JY36" s="162">
        <v>0</v>
      </c>
      <c r="JZ36" s="162">
        <v>-15.741</v>
      </c>
      <c r="KA36" s="162">
        <v>-19.725999999999999</v>
      </c>
      <c r="KB36" s="162">
        <v>0</v>
      </c>
      <c r="KC36" s="162">
        <v>10.478</v>
      </c>
      <c r="KD36" s="162">
        <v>-13.99</v>
      </c>
      <c r="KE36" s="162">
        <v>3.29</v>
      </c>
      <c r="KF36" s="162">
        <v>-14.5</v>
      </c>
      <c r="KG36" s="162">
        <v>-3.0998999999999999</v>
      </c>
      <c r="KH36" s="162">
        <v>11.664</v>
      </c>
      <c r="KI36" s="162">
        <v>-121.23</v>
      </c>
    </row>
    <row r="37" spans="1:295" ht="18" customHeight="1" x14ac:dyDescent="0.25">
      <c r="A37" s="159" t="s">
        <v>89</v>
      </c>
      <c r="B37" s="159" t="s">
        <v>666</v>
      </c>
      <c r="C37" s="162">
        <v>0</v>
      </c>
      <c r="D37" s="162">
        <v>-1.5727</v>
      </c>
      <c r="E37" s="162">
        <v>2.5144000000000002</v>
      </c>
      <c r="F37" s="162">
        <v>4.5666000000000002</v>
      </c>
      <c r="G37" s="162">
        <v>8.2593999999999994</v>
      </c>
      <c r="H37" s="162">
        <v>8.1006999999999998</v>
      </c>
      <c r="I37" s="162">
        <v>15.688000000000001</v>
      </c>
      <c r="J37" s="163"/>
      <c r="K37" s="162">
        <v>15.26</v>
      </c>
      <c r="L37" s="162">
        <v>6.4337999999999997</v>
      </c>
      <c r="M37" s="162">
        <v>-7.5831999999999997</v>
      </c>
      <c r="N37" s="162">
        <v>-13.319000000000001</v>
      </c>
      <c r="O37" s="162">
        <v>-28.6</v>
      </c>
      <c r="P37" s="162">
        <v>4.4000000000000004</v>
      </c>
      <c r="Q37" s="162">
        <v>4.1398999999999999</v>
      </c>
      <c r="R37" s="162">
        <v>-19.798999999999999</v>
      </c>
      <c r="S37" s="162">
        <v>-0.87380000000000002</v>
      </c>
      <c r="T37" s="162">
        <v>-5.6807999999999996</v>
      </c>
      <c r="U37" s="163"/>
      <c r="V37" s="162">
        <v>6.6590999999999996</v>
      </c>
      <c r="W37" s="162">
        <v>11.303000000000001</v>
      </c>
      <c r="X37" s="162">
        <v>0</v>
      </c>
      <c r="Y37" s="162">
        <v>4.9795999999999996</v>
      </c>
      <c r="Z37" s="162">
        <v>2.2258</v>
      </c>
      <c r="AA37" s="163"/>
      <c r="AB37" s="162">
        <v>-0.51519999999999999</v>
      </c>
      <c r="AC37" s="162">
        <v>-0.501</v>
      </c>
      <c r="AD37" s="162">
        <v>-0.49299999999999999</v>
      </c>
      <c r="AE37" s="162">
        <v>0.39500000000000002</v>
      </c>
      <c r="AF37" s="162">
        <v>-6.6599000000000004</v>
      </c>
      <c r="AG37" s="162">
        <v>-6.6</v>
      </c>
      <c r="AH37" s="162">
        <v>0.36299999999999999</v>
      </c>
      <c r="AI37" s="162">
        <v>0.26400000000000001</v>
      </c>
      <c r="AJ37" s="162">
        <v>-9.4099000000000004</v>
      </c>
      <c r="AK37" s="162">
        <v>-9.51</v>
      </c>
      <c r="AL37" s="162">
        <v>-10</v>
      </c>
      <c r="AM37" s="162">
        <v>-17.568999999999999</v>
      </c>
      <c r="AN37" s="162">
        <v>-17.5</v>
      </c>
      <c r="AO37" s="163"/>
      <c r="AP37" s="162">
        <v>3.7349000000000001</v>
      </c>
      <c r="AQ37" s="162">
        <v>15.449</v>
      </c>
      <c r="AR37" s="162">
        <v>17.225999999999999</v>
      </c>
      <c r="AS37" s="162">
        <v>-6.6566000000000001</v>
      </c>
      <c r="AT37" s="162">
        <v>-6.8319000000000001</v>
      </c>
      <c r="AU37" s="162">
        <v>-7.0576999999999996</v>
      </c>
      <c r="AV37" s="162">
        <v>13.601000000000001</v>
      </c>
      <c r="AW37" s="162">
        <v>11.513999999999999</v>
      </c>
      <c r="AX37" s="162">
        <v>-27.327000000000002</v>
      </c>
      <c r="AY37" s="162">
        <v>-24.648</v>
      </c>
      <c r="AZ37" s="162">
        <v>7.9032</v>
      </c>
      <c r="BA37" s="162">
        <v>40.655999999999999</v>
      </c>
      <c r="BB37" s="162">
        <v>41.44</v>
      </c>
      <c r="BC37" s="162">
        <v>5.2571000000000003</v>
      </c>
      <c r="BD37" s="162">
        <v>-5.4999000000000002</v>
      </c>
      <c r="BE37" s="163"/>
      <c r="BF37" s="163"/>
      <c r="BG37" s="162">
        <v>-24</v>
      </c>
      <c r="BH37" s="162">
        <v>-3.3445999999999998</v>
      </c>
      <c r="BI37" s="162">
        <v>1.3141</v>
      </c>
      <c r="BJ37" s="163"/>
      <c r="BK37" s="162">
        <v>6.48</v>
      </c>
      <c r="BL37" s="162">
        <v>5.2948000000000004</v>
      </c>
      <c r="BM37" s="162">
        <v>3.6154999999999999</v>
      </c>
      <c r="BN37" s="162">
        <v>-148.74</v>
      </c>
      <c r="BO37" s="162">
        <v>130.16</v>
      </c>
      <c r="BP37" s="162">
        <v>130.52000000000001</v>
      </c>
      <c r="BQ37" s="162">
        <v>-53.475999999999999</v>
      </c>
      <c r="BR37" s="162">
        <v>-47.813000000000002</v>
      </c>
      <c r="BS37" s="162">
        <v>-9.1669</v>
      </c>
      <c r="BT37" s="163"/>
      <c r="BU37" s="163"/>
      <c r="BV37" s="162">
        <v>38.619999999999997</v>
      </c>
      <c r="BW37" s="162">
        <v>11.579000000000001</v>
      </c>
      <c r="BX37" s="162">
        <v>10.26</v>
      </c>
      <c r="BY37" s="162">
        <v>0.88</v>
      </c>
      <c r="BZ37" s="162">
        <v>15.21</v>
      </c>
      <c r="CA37" s="162">
        <v>-23.303999999999998</v>
      </c>
      <c r="CB37" s="162">
        <v>-23.303999999999998</v>
      </c>
      <c r="CC37" s="162">
        <v>32.674999999999997</v>
      </c>
      <c r="CD37" s="162">
        <v>31.574000000000002</v>
      </c>
      <c r="CE37" s="162">
        <v>-3.9689000000000001</v>
      </c>
      <c r="CF37" s="162">
        <v>18.337</v>
      </c>
      <c r="CG37" s="162">
        <v>18.234000000000002</v>
      </c>
      <c r="CH37" s="162">
        <v>-1.1744000000000001</v>
      </c>
      <c r="CI37" s="163"/>
      <c r="CJ37" s="162">
        <v>2.88</v>
      </c>
      <c r="CK37" s="162">
        <v>6.4119999999999999</v>
      </c>
      <c r="CL37" s="162">
        <v>30</v>
      </c>
      <c r="CM37" s="162">
        <v>25.2</v>
      </c>
      <c r="CN37" s="162">
        <v>-3.5598999999999998</v>
      </c>
      <c r="CO37" s="162">
        <v>59.595999999999997</v>
      </c>
      <c r="CP37" s="163"/>
      <c r="CQ37" s="162">
        <v>56.805999999999997</v>
      </c>
      <c r="CR37" s="162">
        <v>110.3</v>
      </c>
      <c r="CS37" s="162">
        <v>110.89</v>
      </c>
      <c r="CT37" s="162">
        <v>-15.345000000000001</v>
      </c>
      <c r="CU37" s="162">
        <v>-120.66</v>
      </c>
      <c r="CV37" s="162">
        <v>0</v>
      </c>
      <c r="CW37" s="162">
        <v>4.0288000000000004</v>
      </c>
      <c r="CX37" s="162">
        <v>34.889000000000003</v>
      </c>
      <c r="CY37" s="162">
        <v>15.148999999999999</v>
      </c>
      <c r="CZ37" s="162">
        <v>17.661000000000001</v>
      </c>
      <c r="DA37" s="162">
        <v>17.385000000000002</v>
      </c>
      <c r="DB37" s="162">
        <v>-15.42</v>
      </c>
      <c r="DC37" s="162">
        <v>0.3145</v>
      </c>
      <c r="DD37" s="162">
        <v>0</v>
      </c>
      <c r="DE37" s="162">
        <v>0</v>
      </c>
      <c r="DF37" s="162">
        <v>5.2834000000000003</v>
      </c>
      <c r="DG37" s="162">
        <v>1.38E-2</v>
      </c>
      <c r="DH37" s="162">
        <v>-8.1821000000000002</v>
      </c>
      <c r="DI37" s="162">
        <v>-13.199</v>
      </c>
      <c r="DJ37" s="162">
        <v>-12.398999999999999</v>
      </c>
      <c r="DK37" s="162">
        <v>-3.9561999999999999</v>
      </c>
      <c r="DL37" s="162">
        <v>13.096</v>
      </c>
      <c r="DM37" s="162">
        <v>58.673999999999999</v>
      </c>
      <c r="DN37" s="162">
        <v>24.126000000000001</v>
      </c>
      <c r="DO37" s="162">
        <v>13.77</v>
      </c>
      <c r="DP37" s="162">
        <v>-7.73</v>
      </c>
      <c r="DQ37" s="162">
        <v>14.499000000000001</v>
      </c>
      <c r="DR37" s="162">
        <v>-6.7752999999999997</v>
      </c>
      <c r="DS37" s="162">
        <v>1</v>
      </c>
      <c r="DT37" s="162">
        <v>0.97</v>
      </c>
      <c r="DU37" s="162">
        <v>11.97</v>
      </c>
      <c r="DV37" s="162">
        <v>29.66</v>
      </c>
      <c r="DW37" s="162">
        <v>-7.6181000000000001</v>
      </c>
      <c r="DX37" s="162">
        <v>-3.5272000000000001</v>
      </c>
      <c r="DY37" s="162">
        <v>-35.703000000000003</v>
      </c>
      <c r="DZ37" s="162">
        <v>-35.49</v>
      </c>
      <c r="EA37" s="162">
        <v>46.502000000000002</v>
      </c>
      <c r="EB37" s="162">
        <v>25.11</v>
      </c>
      <c r="EC37" s="162">
        <v>14.225</v>
      </c>
      <c r="ED37" s="162">
        <v>15.846</v>
      </c>
      <c r="EE37" s="162">
        <v>-5.173</v>
      </c>
      <c r="EF37" s="162">
        <v>-15.961</v>
      </c>
      <c r="EG37" s="162">
        <v>-15.16</v>
      </c>
      <c r="EH37" s="162">
        <v>-34.261000000000003</v>
      </c>
      <c r="EI37" s="162">
        <v>-31.643000000000001</v>
      </c>
      <c r="EJ37" s="162">
        <v>0</v>
      </c>
      <c r="EK37" s="162">
        <v>-17.314</v>
      </c>
      <c r="EL37" s="162">
        <v>-20.353000000000002</v>
      </c>
      <c r="EM37" s="162">
        <v>10.961</v>
      </c>
      <c r="EN37" s="162">
        <v>-9.5863999999999994</v>
      </c>
      <c r="EO37" s="162">
        <v>-10.962999999999999</v>
      </c>
      <c r="EP37" s="162">
        <v>5.6479999999999997</v>
      </c>
      <c r="EQ37" s="162">
        <v>-31.803000000000001</v>
      </c>
      <c r="ER37" s="162">
        <v>-31.6</v>
      </c>
      <c r="ES37" s="162">
        <v>2.6061999999999999</v>
      </c>
      <c r="ET37" s="162">
        <v>6.15</v>
      </c>
      <c r="EU37" s="162">
        <v>-21.699000000000002</v>
      </c>
      <c r="EV37" s="162">
        <v>2.2000000000000002</v>
      </c>
      <c r="EW37" s="162">
        <v>7.5791000000000004</v>
      </c>
      <c r="EX37" s="162">
        <v>-29.949000000000002</v>
      </c>
      <c r="EY37" s="163"/>
      <c r="EZ37" s="162">
        <v>-10.374000000000001</v>
      </c>
      <c r="FA37" s="162">
        <v>8.0495000000000001</v>
      </c>
      <c r="FB37" s="162">
        <v>-6.5328999999999997</v>
      </c>
      <c r="FC37" s="162">
        <v>-39.145000000000003</v>
      </c>
      <c r="FD37" s="162">
        <v>4.5660999999999996</v>
      </c>
      <c r="FE37" s="162">
        <v>0</v>
      </c>
      <c r="FF37" s="162">
        <v>0</v>
      </c>
      <c r="FG37" s="163"/>
      <c r="FH37" s="162">
        <v>4.7107999999999999</v>
      </c>
      <c r="FI37" s="162">
        <v>4.2915999999999999</v>
      </c>
      <c r="FJ37" s="162">
        <v>15.071</v>
      </c>
      <c r="FK37" s="163"/>
      <c r="FL37" s="162">
        <v>21.265999999999998</v>
      </c>
      <c r="FM37" s="162">
        <v>22.023</v>
      </c>
      <c r="FN37" s="162">
        <v>21.702000000000002</v>
      </c>
      <c r="FO37" s="162">
        <v>26.297000000000001</v>
      </c>
      <c r="FP37" s="162">
        <v>35.743000000000002</v>
      </c>
      <c r="FQ37" s="162">
        <v>16.056000000000001</v>
      </c>
      <c r="FR37" s="162">
        <v>-9.3698999999999995</v>
      </c>
      <c r="FS37" s="162">
        <v>-1.6108</v>
      </c>
      <c r="FT37" s="162">
        <v>0.29780000000000001</v>
      </c>
      <c r="FU37" s="162">
        <v>1.42</v>
      </c>
      <c r="FV37" s="162">
        <v>1.29</v>
      </c>
      <c r="FW37" s="162">
        <v>-17.638000000000002</v>
      </c>
      <c r="FX37" s="162">
        <v>1.6678999999999999</v>
      </c>
      <c r="FY37" s="162">
        <v>6.9819000000000004</v>
      </c>
      <c r="FZ37" s="162">
        <v>1.1000000000000001</v>
      </c>
      <c r="GA37" s="162">
        <v>0</v>
      </c>
      <c r="GB37" s="162">
        <v>26.829000000000001</v>
      </c>
      <c r="GC37" s="162">
        <v>-37.432000000000002</v>
      </c>
      <c r="GD37" s="162">
        <v>-27.234999999999999</v>
      </c>
      <c r="GE37" s="162">
        <v>-2.0398999999999998</v>
      </c>
      <c r="GF37" s="163"/>
      <c r="GG37" s="162">
        <v>8.8000000000000007</v>
      </c>
      <c r="GH37" s="162">
        <v>26.811</v>
      </c>
      <c r="GI37" s="162">
        <v>8.6365999999999996</v>
      </c>
      <c r="GJ37" s="162">
        <v>-9.1135999999999999</v>
      </c>
      <c r="GK37" s="162">
        <v>2.536</v>
      </c>
      <c r="GL37" s="162">
        <v>6.8199999999999997E-2</v>
      </c>
      <c r="GM37" s="163"/>
      <c r="GN37" s="162">
        <v>-10.747999999999999</v>
      </c>
      <c r="GO37" s="162">
        <v>-19.989000000000001</v>
      </c>
      <c r="GP37" s="162">
        <v>11.705</v>
      </c>
      <c r="GQ37" s="162">
        <v>-32.94</v>
      </c>
      <c r="GR37" s="162">
        <v>-27.359000000000002</v>
      </c>
      <c r="GS37" s="162">
        <v>-13.022</v>
      </c>
      <c r="GT37" s="162">
        <v>171.55</v>
      </c>
      <c r="GU37" s="162">
        <v>-4.1399999999999997</v>
      </c>
      <c r="GV37" s="163"/>
      <c r="GW37" s="163"/>
      <c r="GX37" s="162">
        <v>2.6945000000000001</v>
      </c>
      <c r="GY37" s="162">
        <v>10.16</v>
      </c>
      <c r="GZ37" s="162">
        <v>10.260999999999999</v>
      </c>
      <c r="HA37" s="162">
        <v>2.4506999999999999</v>
      </c>
      <c r="HB37" s="162">
        <v>33.887999999999998</v>
      </c>
      <c r="HC37" s="162">
        <v>35.280999999999999</v>
      </c>
      <c r="HD37" s="162">
        <v>-5.4499000000000004</v>
      </c>
      <c r="HE37" s="162">
        <v>8.7401999999999997</v>
      </c>
      <c r="HF37" s="162">
        <v>18.295000000000002</v>
      </c>
      <c r="HG37" s="162">
        <v>51.923999999999999</v>
      </c>
      <c r="HH37" s="162">
        <v>51.698999999999998</v>
      </c>
      <c r="HI37" s="162">
        <v>0</v>
      </c>
      <c r="HJ37" s="162">
        <v>-0.62329999999999997</v>
      </c>
      <c r="HK37" s="162">
        <v>-9.5814000000000004</v>
      </c>
      <c r="HL37" s="162">
        <v>-9.0147999999999993</v>
      </c>
      <c r="HM37" s="162">
        <v>-9.7059999999999995</v>
      </c>
      <c r="HN37" s="162">
        <v>0</v>
      </c>
      <c r="HO37" s="162">
        <v>-29.423999999999999</v>
      </c>
      <c r="HP37" s="162">
        <v>80.427000000000007</v>
      </c>
      <c r="HQ37" s="162">
        <v>-21.526</v>
      </c>
      <c r="HR37" s="162">
        <v>-20.922000000000001</v>
      </c>
      <c r="HS37" s="162">
        <v>-13.481</v>
      </c>
      <c r="HT37" s="163"/>
      <c r="HU37" s="162">
        <v>3.2799</v>
      </c>
      <c r="HV37" s="162">
        <v>3.42</v>
      </c>
      <c r="HW37" s="162">
        <v>-25.1</v>
      </c>
      <c r="HX37" s="162">
        <v>-25</v>
      </c>
      <c r="HY37" s="162">
        <v>3.4102999999999999</v>
      </c>
      <c r="HZ37" s="163"/>
      <c r="IA37" s="162">
        <v>28.038</v>
      </c>
      <c r="IB37" s="163"/>
      <c r="IC37" s="162">
        <v>18.303999999999998</v>
      </c>
      <c r="ID37" s="163"/>
      <c r="IE37" s="162">
        <v>-28.6</v>
      </c>
      <c r="IF37" s="163"/>
      <c r="IG37" s="163"/>
      <c r="IH37" s="162">
        <v>-17.794</v>
      </c>
      <c r="II37" s="163"/>
      <c r="IJ37" s="162">
        <v>-75.903000000000006</v>
      </c>
      <c r="IK37" s="163"/>
      <c r="IL37" s="162">
        <v>-250.5</v>
      </c>
      <c r="IM37" s="162">
        <v>-16.149000000000001</v>
      </c>
      <c r="IN37" s="162">
        <v>34.454999999999998</v>
      </c>
      <c r="IO37" s="163"/>
      <c r="IP37" s="162">
        <v>55.781999999999996</v>
      </c>
      <c r="IQ37" s="162">
        <v>63.493000000000002</v>
      </c>
      <c r="IR37" s="162">
        <v>200.49</v>
      </c>
      <c r="IS37" s="162">
        <v>41.902000000000001</v>
      </c>
      <c r="IT37" s="162">
        <v>27.905000000000001</v>
      </c>
      <c r="IU37" s="162">
        <v>26.318000000000001</v>
      </c>
      <c r="IV37" s="162">
        <v>41.981000000000002</v>
      </c>
      <c r="IW37" s="162">
        <v>175.82</v>
      </c>
      <c r="IX37" s="162">
        <v>-219.41</v>
      </c>
      <c r="IY37" s="162">
        <v>104.61</v>
      </c>
      <c r="IZ37" s="162">
        <v>-93.418999999999997</v>
      </c>
      <c r="JA37" s="163"/>
      <c r="JB37" s="162">
        <v>7.8784000000000001</v>
      </c>
      <c r="JC37" s="162">
        <v>-6.88</v>
      </c>
      <c r="JD37" s="162">
        <v>-0.46300000000000002</v>
      </c>
      <c r="JE37" s="163"/>
      <c r="JF37" s="162">
        <v>2.16</v>
      </c>
      <c r="JG37" s="162">
        <v>0.4</v>
      </c>
      <c r="JH37" s="162">
        <v>-5.5148000000000001</v>
      </c>
      <c r="JI37" s="162">
        <v>-6.9718</v>
      </c>
      <c r="JJ37" s="162">
        <v>15.675000000000001</v>
      </c>
      <c r="JK37" s="162">
        <v>-6.4132999999999996</v>
      </c>
      <c r="JL37" s="162">
        <v>2.5</v>
      </c>
      <c r="JM37" s="162">
        <v>5.3410000000000002</v>
      </c>
      <c r="JN37" s="162">
        <v>3.7208999999999999</v>
      </c>
      <c r="JO37" s="162">
        <v>0</v>
      </c>
      <c r="JP37" s="162">
        <v>0</v>
      </c>
      <c r="JQ37" s="162">
        <v>4.2801</v>
      </c>
      <c r="JR37" s="162">
        <v>3.4016999999999999</v>
      </c>
      <c r="JS37" s="162">
        <v>3.3980000000000001</v>
      </c>
      <c r="JT37" s="163"/>
      <c r="JU37" s="162">
        <v>12.398999999999999</v>
      </c>
      <c r="JV37" s="162">
        <v>6.141</v>
      </c>
      <c r="JW37" s="162">
        <v>0.62</v>
      </c>
      <c r="JX37" s="162">
        <v>0.37</v>
      </c>
      <c r="JY37" s="162">
        <v>-4.4855999999999998</v>
      </c>
      <c r="JZ37" s="162">
        <v>-13.803000000000001</v>
      </c>
      <c r="KA37" s="162">
        <v>-19.719000000000001</v>
      </c>
      <c r="KB37" s="162">
        <v>-2.5659000000000001</v>
      </c>
      <c r="KC37" s="162">
        <v>9.2408999999999999</v>
      </c>
      <c r="KD37" s="162">
        <v>-14.305999999999999</v>
      </c>
      <c r="KE37" s="162">
        <v>4.3238000000000003</v>
      </c>
      <c r="KF37" s="162">
        <v>-14.398999999999999</v>
      </c>
      <c r="KG37" s="162">
        <v>-2.5998999999999999</v>
      </c>
      <c r="KH37" s="162">
        <v>7.5899000000000001</v>
      </c>
      <c r="KI37" s="162">
        <v>-116.48</v>
      </c>
    </row>
    <row r="38" spans="1:295" ht="18" customHeight="1" x14ac:dyDescent="0.25">
      <c r="A38" s="159" t="s">
        <v>89</v>
      </c>
      <c r="B38" s="159" t="s">
        <v>667</v>
      </c>
      <c r="C38" s="162">
        <v>0</v>
      </c>
      <c r="D38" s="162">
        <v>-1.3798999999999999</v>
      </c>
      <c r="E38" s="162">
        <v>2.0171000000000001</v>
      </c>
      <c r="F38" s="162">
        <v>4.6238999999999999</v>
      </c>
      <c r="G38" s="162">
        <v>8.3204999999999991</v>
      </c>
      <c r="H38" s="162">
        <v>8.2607999999999997</v>
      </c>
      <c r="I38" s="162">
        <v>15.667999999999999</v>
      </c>
      <c r="J38" s="163"/>
      <c r="K38" s="162">
        <v>15.708</v>
      </c>
      <c r="L38" s="162">
        <v>6.5716999999999999</v>
      </c>
      <c r="M38" s="162">
        <v>-7.6390000000000002</v>
      </c>
      <c r="N38" s="162">
        <v>-13.319000000000001</v>
      </c>
      <c r="O38" s="162">
        <v>-28.6</v>
      </c>
      <c r="P38" s="162">
        <v>4.4000000000000004</v>
      </c>
      <c r="Q38" s="162">
        <v>4.1398999999999999</v>
      </c>
      <c r="R38" s="162">
        <v>-22</v>
      </c>
      <c r="S38" s="162">
        <v>-0.76890000000000003</v>
      </c>
      <c r="T38" s="162">
        <v>-5.9241999999999999</v>
      </c>
      <c r="U38" s="162">
        <v>6.6052</v>
      </c>
      <c r="V38" s="162">
        <v>6.5088999999999997</v>
      </c>
      <c r="W38" s="162">
        <v>11.455</v>
      </c>
      <c r="X38" s="162">
        <v>0</v>
      </c>
      <c r="Y38" s="162">
        <v>4.4012000000000002</v>
      </c>
      <c r="Z38" s="162">
        <v>2.3205</v>
      </c>
      <c r="AA38" s="163"/>
      <c r="AB38" s="162">
        <v>-0.84040000000000004</v>
      </c>
      <c r="AC38" s="162">
        <v>-0.42099999999999999</v>
      </c>
      <c r="AD38" s="162">
        <v>-0.39900000000000002</v>
      </c>
      <c r="AE38" s="162">
        <v>0.52500000000000002</v>
      </c>
      <c r="AF38" s="162">
        <v>-6.6599000000000004</v>
      </c>
      <c r="AG38" s="162">
        <v>-4.4000000000000004</v>
      </c>
      <c r="AH38" s="162">
        <v>0.34100000000000003</v>
      </c>
      <c r="AI38" s="162">
        <v>0.26600000000000001</v>
      </c>
      <c r="AJ38" s="162">
        <v>-10.478999999999999</v>
      </c>
      <c r="AK38" s="162">
        <v>-10.43</v>
      </c>
      <c r="AL38" s="162">
        <v>-10</v>
      </c>
      <c r="AM38" s="162">
        <v>-16.209</v>
      </c>
      <c r="AN38" s="162">
        <v>-16.228999999999999</v>
      </c>
      <c r="AO38" s="162">
        <v>4.4993999999999996</v>
      </c>
      <c r="AP38" s="162">
        <v>3.5148000000000001</v>
      </c>
      <c r="AQ38" s="162">
        <v>15.737</v>
      </c>
      <c r="AR38" s="162">
        <v>17.709</v>
      </c>
      <c r="AS38" s="162">
        <v>-6.157</v>
      </c>
      <c r="AT38" s="162">
        <v>-7.3677000000000001</v>
      </c>
      <c r="AU38" s="162">
        <v>-7.0179999999999998</v>
      </c>
      <c r="AV38" s="162">
        <v>12.843</v>
      </c>
      <c r="AW38" s="162">
        <v>14.507999999999999</v>
      </c>
      <c r="AX38" s="162">
        <v>-27.594999999999999</v>
      </c>
      <c r="AY38" s="162">
        <v>-25.05</v>
      </c>
      <c r="AZ38" s="162">
        <v>8.2978000000000005</v>
      </c>
      <c r="BA38" s="162">
        <v>41.295999999999999</v>
      </c>
      <c r="BB38" s="162">
        <v>39.909999999999997</v>
      </c>
      <c r="BC38" s="162">
        <v>6.0635000000000003</v>
      </c>
      <c r="BD38" s="162">
        <v>-5.7999000000000001</v>
      </c>
      <c r="BE38" s="162">
        <v>-5.8998999999999997</v>
      </c>
      <c r="BF38" s="162">
        <v>-23.881</v>
      </c>
      <c r="BG38" s="162">
        <v>-23.806000000000001</v>
      </c>
      <c r="BH38" s="162">
        <v>-3.0459000000000001</v>
      </c>
      <c r="BI38" s="162">
        <v>1.3141</v>
      </c>
      <c r="BJ38" s="162">
        <v>-1.6990000000000001</v>
      </c>
      <c r="BK38" s="162">
        <v>5.9099000000000004</v>
      </c>
      <c r="BL38" s="162">
        <v>5.0858999999999996</v>
      </c>
      <c r="BM38" s="162">
        <v>3.4112</v>
      </c>
      <c r="BN38" s="162">
        <v>-150.94</v>
      </c>
      <c r="BO38" s="162">
        <v>129.79</v>
      </c>
      <c r="BP38" s="162">
        <v>129.76</v>
      </c>
      <c r="BQ38" s="162">
        <v>-46.69</v>
      </c>
      <c r="BR38" s="162">
        <v>-45.595999999999997</v>
      </c>
      <c r="BS38" s="162">
        <v>-9.1669</v>
      </c>
      <c r="BT38" s="163"/>
      <c r="BU38" s="163"/>
      <c r="BV38" s="162">
        <v>38.76</v>
      </c>
      <c r="BW38" s="162">
        <v>11.779</v>
      </c>
      <c r="BX38" s="162">
        <v>11.51</v>
      </c>
      <c r="BY38" s="162">
        <v>0.89</v>
      </c>
      <c r="BZ38" s="162">
        <v>15.989000000000001</v>
      </c>
      <c r="CA38" s="162">
        <v>-22.634</v>
      </c>
      <c r="CB38" s="162">
        <v>-22.366</v>
      </c>
      <c r="CC38" s="162">
        <v>32.573</v>
      </c>
      <c r="CD38" s="162">
        <v>30.497</v>
      </c>
      <c r="CE38" s="162">
        <v>-4.1412000000000004</v>
      </c>
      <c r="CF38" s="162">
        <v>15.835000000000001</v>
      </c>
      <c r="CG38" s="162">
        <v>15.760999999999999</v>
      </c>
      <c r="CH38" s="162">
        <v>-1.8494999999999999</v>
      </c>
      <c r="CI38" s="162">
        <v>0</v>
      </c>
      <c r="CJ38" s="162">
        <v>2.88</v>
      </c>
      <c r="CK38" s="162">
        <v>6.4119999999999999</v>
      </c>
      <c r="CL38" s="162">
        <v>29.2</v>
      </c>
      <c r="CM38" s="162">
        <v>24.5</v>
      </c>
      <c r="CN38" s="162">
        <v>-3.71</v>
      </c>
      <c r="CO38" s="162">
        <v>58.103000000000002</v>
      </c>
      <c r="CP38" s="162">
        <v>58.220999999999997</v>
      </c>
      <c r="CQ38" s="162">
        <v>54.817</v>
      </c>
      <c r="CR38" s="162">
        <v>109.26</v>
      </c>
      <c r="CS38" s="162">
        <v>109.61</v>
      </c>
      <c r="CT38" s="162">
        <v>-16.265000000000001</v>
      </c>
      <c r="CU38" s="162">
        <v>-119.25</v>
      </c>
      <c r="CV38" s="162">
        <v>0</v>
      </c>
      <c r="CW38" s="162">
        <v>4.2728999999999999</v>
      </c>
      <c r="CX38" s="162">
        <v>34.04</v>
      </c>
      <c r="CY38" s="162">
        <v>16.36</v>
      </c>
      <c r="CZ38" s="162">
        <v>17.504000000000001</v>
      </c>
      <c r="DA38" s="162">
        <v>17.385000000000002</v>
      </c>
      <c r="DB38" s="162">
        <v>-15.148999999999999</v>
      </c>
      <c r="DC38" s="162">
        <v>0.3145</v>
      </c>
      <c r="DD38" s="162">
        <v>0</v>
      </c>
      <c r="DE38" s="162">
        <v>0</v>
      </c>
      <c r="DF38" s="162">
        <v>6.6694000000000004</v>
      </c>
      <c r="DG38" s="162">
        <v>1.37E-2</v>
      </c>
      <c r="DH38" s="162">
        <v>-8.0653000000000006</v>
      </c>
      <c r="DI38" s="162">
        <v>-13.3</v>
      </c>
      <c r="DJ38" s="162">
        <v>-14.699</v>
      </c>
      <c r="DK38" s="162">
        <v>-3.85</v>
      </c>
      <c r="DL38" s="162">
        <v>12.909000000000001</v>
      </c>
      <c r="DM38" s="162">
        <v>58.517000000000003</v>
      </c>
      <c r="DN38" s="162">
        <v>24.126000000000001</v>
      </c>
      <c r="DO38" s="162">
        <v>13.74</v>
      </c>
      <c r="DP38" s="162">
        <v>-7.7</v>
      </c>
      <c r="DQ38" s="162">
        <v>12.798</v>
      </c>
      <c r="DR38" s="162">
        <v>-7.2004000000000001</v>
      </c>
      <c r="DS38" s="162">
        <v>1.02</v>
      </c>
      <c r="DT38" s="162">
        <v>1</v>
      </c>
      <c r="DU38" s="162">
        <v>12.1</v>
      </c>
      <c r="DV38" s="162">
        <v>30.06</v>
      </c>
      <c r="DW38" s="162">
        <v>-9.0363000000000007</v>
      </c>
      <c r="DX38" s="162">
        <v>-4.0727000000000002</v>
      </c>
      <c r="DY38" s="162">
        <v>-36.695999999999998</v>
      </c>
      <c r="DZ38" s="162">
        <v>-35.326999999999998</v>
      </c>
      <c r="EA38" s="162">
        <v>47.518000000000001</v>
      </c>
      <c r="EB38" s="162">
        <v>22.733000000000001</v>
      </c>
      <c r="EC38" s="162">
        <v>13.869</v>
      </c>
      <c r="ED38" s="162">
        <v>14.436999999999999</v>
      </c>
      <c r="EE38" s="162">
        <v>-8.4440000000000008</v>
      </c>
      <c r="EF38" s="162">
        <v>-16.672999999999998</v>
      </c>
      <c r="EG38" s="162">
        <v>-15.484999999999999</v>
      </c>
      <c r="EH38" s="162">
        <v>-40.01</v>
      </c>
      <c r="EI38" s="162">
        <v>-29.74</v>
      </c>
      <c r="EJ38" s="162">
        <v>0</v>
      </c>
      <c r="EK38" s="162">
        <v>-17.78</v>
      </c>
      <c r="EL38" s="162">
        <v>-19.219000000000001</v>
      </c>
      <c r="EM38" s="162">
        <v>19.641999999999999</v>
      </c>
      <c r="EN38" s="162">
        <v>-6.8939000000000004</v>
      </c>
      <c r="EO38" s="162">
        <v>-7.5044000000000004</v>
      </c>
      <c r="EP38" s="162">
        <v>4.6239999999999997</v>
      </c>
      <c r="EQ38" s="162">
        <v>-30.797000000000001</v>
      </c>
      <c r="ER38" s="162">
        <v>-30.411000000000001</v>
      </c>
      <c r="ES38" s="162">
        <v>5.5952999999999999</v>
      </c>
      <c r="ET38" s="162">
        <v>6.3299000000000003</v>
      </c>
      <c r="EU38" s="162">
        <v>-19.298999999999999</v>
      </c>
      <c r="EV38" s="162">
        <v>0</v>
      </c>
      <c r="EW38" s="162">
        <v>7.3334999999999999</v>
      </c>
      <c r="EX38" s="162">
        <v>-23.202000000000002</v>
      </c>
      <c r="EY38" s="162">
        <v>-9.8176000000000005</v>
      </c>
      <c r="EZ38" s="162">
        <v>-9.9786999999999999</v>
      </c>
      <c r="FA38" s="162">
        <v>8.2028999999999996</v>
      </c>
      <c r="FB38" s="162">
        <v>2.8010999999999999</v>
      </c>
      <c r="FC38" s="162">
        <v>-39.145000000000003</v>
      </c>
      <c r="FD38" s="162">
        <v>4.2732000000000001</v>
      </c>
      <c r="FE38" s="162">
        <v>0</v>
      </c>
      <c r="FF38" s="162">
        <v>0</v>
      </c>
      <c r="FG38" s="162">
        <v>0</v>
      </c>
      <c r="FH38" s="162">
        <v>4.6363000000000003</v>
      </c>
      <c r="FI38" s="162">
        <v>3.8917999999999999</v>
      </c>
      <c r="FJ38" s="162">
        <v>13.898</v>
      </c>
      <c r="FK38" s="162">
        <v>13.731</v>
      </c>
      <c r="FL38" s="162">
        <v>21.768999999999998</v>
      </c>
      <c r="FM38" s="162">
        <v>22.132999999999999</v>
      </c>
      <c r="FN38" s="162">
        <v>21.943999999999999</v>
      </c>
      <c r="FO38" s="162">
        <v>27.629000000000001</v>
      </c>
      <c r="FP38" s="162">
        <v>35.780999999999999</v>
      </c>
      <c r="FQ38" s="162">
        <v>16.821999999999999</v>
      </c>
      <c r="FR38" s="162">
        <v>-9.1198999999999995</v>
      </c>
      <c r="FS38" s="162">
        <v>-2.0265</v>
      </c>
      <c r="FT38" s="162">
        <v>0.28860000000000002</v>
      </c>
      <c r="FU38" s="162">
        <v>1.41</v>
      </c>
      <c r="FV38" s="162">
        <v>0.8</v>
      </c>
      <c r="FW38" s="162">
        <v>-17.681000000000001</v>
      </c>
      <c r="FX38" s="162">
        <v>1.5270999999999999</v>
      </c>
      <c r="FY38" s="162">
        <v>7.0298999999999996</v>
      </c>
      <c r="FZ38" s="162">
        <v>0.97499999999999998</v>
      </c>
      <c r="GA38" s="162">
        <v>0</v>
      </c>
      <c r="GB38" s="162">
        <v>27.048999999999999</v>
      </c>
      <c r="GC38" s="162">
        <v>-38.08</v>
      </c>
      <c r="GD38" s="162">
        <v>-28.61</v>
      </c>
      <c r="GE38" s="162">
        <v>-1.8798999999999999</v>
      </c>
      <c r="GF38" s="162">
        <v>25.75</v>
      </c>
      <c r="GG38" s="162">
        <v>8.6</v>
      </c>
      <c r="GH38" s="162">
        <v>26.683</v>
      </c>
      <c r="GI38" s="162">
        <v>8.7218999999999998</v>
      </c>
      <c r="GJ38" s="162">
        <v>-9.3177000000000003</v>
      </c>
      <c r="GK38" s="162">
        <v>2.5914999999999999</v>
      </c>
      <c r="GL38" s="162">
        <v>6.8199999999999997E-2</v>
      </c>
      <c r="GM38" s="163"/>
      <c r="GN38" s="162">
        <v>-11.101000000000001</v>
      </c>
      <c r="GO38" s="162">
        <v>-20.012</v>
      </c>
      <c r="GP38" s="162">
        <v>11.617000000000001</v>
      </c>
      <c r="GQ38" s="162">
        <v>-32.520000000000003</v>
      </c>
      <c r="GR38" s="162">
        <v>-25.402999999999999</v>
      </c>
      <c r="GS38" s="162">
        <v>-12.916</v>
      </c>
      <c r="GT38" s="162">
        <v>168</v>
      </c>
      <c r="GU38" s="162">
        <v>-4.1322000000000001</v>
      </c>
      <c r="GV38" s="162">
        <v>-9.3282000000000007</v>
      </c>
      <c r="GW38" s="162">
        <v>-8.3048000000000002</v>
      </c>
      <c r="GX38" s="162">
        <v>2.8241000000000001</v>
      </c>
      <c r="GY38" s="162">
        <v>10.175000000000001</v>
      </c>
      <c r="GZ38" s="162">
        <v>10.157999999999999</v>
      </c>
      <c r="HA38" s="162">
        <v>2.0246</v>
      </c>
      <c r="HB38" s="162">
        <v>33.814</v>
      </c>
      <c r="HC38" s="162">
        <v>35.631</v>
      </c>
      <c r="HD38" s="162">
        <v>-6.2899000000000003</v>
      </c>
      <c r="HE38" s="162">
        <v>9.73</v>
      </c>
      <c r="HF38" s="162">
        <v>19.643000000000001</v>
      </c>
      <c r="HG38" s="162">
        <v>54.302</v>
      </c>
      <c r="HH38" s="162">
        <v>52.627000000000002</v>
      </c>
      <c r="HI38" s="162">
        <v>-1.5944</v>
      </c>
      <c r="HJ38" s="162">
        <v>-2.7151000000000001</v>
      </c>
      <c r="HK38" s="162">
        <v>-9.7376000000000005</v>
      </c>
      <c r="HL38" s="162">
        <v>-9.5543999999999993</v>
      </c>
      <c r="HM38" s="162">
        <v>-10.55</v>
      </c>
      <c r="HN38" s="162">
        <v>-11.234999999999999</v>
      </c>
      <c r="HO38" s="162">
        <v>-23.736999999999998</v>
      </c>
      <c r="HP38" s="162">
        <v>90.768000000000001</v>
      </c>
      <c r="HQ38" s="162">
        <v>-22.29</v>
      </c>
      <c r="HR38" s="162">
        <v>-21.724</v>
      </c>
      <c r="HS38" s="162">
        <v>-18.213999999999999</v>
      </c>
      <c r="HT38" s="162">
        <v>-17.899999999999999</v>
      </c>
      <c r="HU38" s="162">
        <v>2.4</v>
      </c>
      <c r="HV38" s="162">
        <v>2.4</v>
      </c>
      <c r="HW38" s="162">
        <v>-24.298999999999999</v>
      </c>
      <c r="HX38" s="162">
        <v>-24.298999999999999</v>
      </c>
      <c r="HY38" s="162">
        <v>3.7271000000000001</v>
      </c>
      <c r="HZ38" s="162">
        <v>5.92</v>
      </c>
      <c r="IA38" s="162">
        <v>27.161000000000001</v>
      </c>
      <c r="IB38" s="162">
        <v>26.001999999999999</v>
      </c>
      <c r="IC38" s="162">
        <v>26.012</v>
      </c>
      <c r="ID38" s="162">
        <v>-13.398999999999999</v>
      </c>
      <c r="IE38" s="162">
        <v>-28.6</v>
      </c>
      <c r="IF38" s="162">
        <v>8.6</v>
      </c>
      <c r="IG38" s="162">
        <v>8</v>
      </c>
      <c r="IH38" s="162">
        <v>-17.794</v>
      </c>
      <c r="II38" s="162">
        <v>-17.791</v>
      </c>
      <c r="IJ38" s="162">
        <v>-67.19</v>
      </c>
      <c r="IK38" s="162">
        <v>7.4173</v>
      </c>
      <c r="IL38" s="162">
        <v>-250.77</v>
      </c>
      <c r="IM38" s="162">
        <v>-19.876000000000001</v>
      </c>
      <c r="IN38" s="162">
        <v>44.981000000000002</v>
      </c>
      <c r="IO38" s="162">
        <v>108.21</v>
      </c>
      <c r="IP38" s="162">
        <v>56.573</v>
      </c>
      <c r="IQ38" s="162">
        <v>60.851999999999997</v>
      </c>
      <c r="IR38" s="162">
        <v>199.26</v>
      </c>
      <c r="IS38" s="162">
        <v>40.878</v>
      </c>
      <c r="IT38" s="162">
        <v>30.853000000000002</v>
      </c>
      <c r="IU38" s="162">
        <v>30.346</v>
      </c>
      <c r="IV38" s="162">
        <v>43.795999999999999</v>
      </c>
      <c r="IW38" s="162">
        <v>175.56</v>
      </c>
      <c r="IX38" s="162">
        <v>-220.23</v>
      </c>
      <c r="IY38" s="162">
        <v>102.15</v>
      </c>
      <c r="IZ38" s="162">
        <v>-94.191999999999993</v>
      </c>
      <c r="JA38" s="162">
        <v>-0.1404</v>
      </c>
      <c r="JB38" s="162">
        <v>8.0509000000000004</v>
      </c>
      <c r="JC38" s="162">
        <v>-7.92</v>
      </c>
      <c r="JD38" s="162">
        <v>-0.56200000000000006</v>
      </c>
      <c r="JE38" s="162">
        <v>-0.56399999999999995</v>
      </c>
      <c r="JF38" s="162">
        <v>3.7599</v>
      </c>
      <c r="JG38" s="162">
        <v>-0.8</v>
      </c>
      <c r="JH38" s="162">
        <v>-4.8558000000000003</v>
      </c>
      <c r="JI38" s="162">
        <v>-5.2413999999999996</v>
      </c>
      <c r="JJ38" s="162">
        <v>15.558999999999999</v>
      </c>
      <c r="JK38" s="162">
        <v>-7.0297999999999998</v>
      </c>
      <c r="JL38" s="162">
        <v>1.5</v>
      </c>
      <c r="JM38" s="162">
        <v>4.4878999999999998</v>
      </c>
      <c r="JN38" s="162">
        <v>5.3529999999999998</v>
      </c>
      <c r="JO38" s="162">
        <v>0</v>
      </c>
      <c r="JP38" s="162">
        <v>0</v>
      </c>
      <c r="JQ38" s="162">
        <v>3.5415000000000001</v>
      </c>
      <c r="JR38" s="162">
        <v>3.2646000000000002</v>
      </c>
      <c r="JS38" s="162">
        <v>3.2071000000000001</v>
      </c>
      <c r="JT38" s="163"/>
      <c r="JU38" s="162">
        <v>12.6</v>
      </c>
      <c r="JV38" s="162">
        <v>5.5427</v>
      </c>
      <c r="JW38" s="162">
        <v>0.55000000000000004</v>
      </c>
      <c r="JX38" s="162">
        <v>0.37</v>
      </c>
      <c r="JY38" s="162">
        <v>-4.7815000000000003</v>
      </c>
      <c r="JZ38" s="162">
        <v>-13.282</v>
      </c>
      <c r="KA38" s="162">
        <v>-19.405999999999999</v>
      </c>
      <c r="KB38" s="162">
        <v>-3.3005</v>
      </c>
      <c r="KC38" s="162">
        <v>8.6745000000000001</v>
      </c>
      <c r="KD38" s="162">
        <v>-14.548999999999999</v>
      </c>
      <c r="KE38" s="162">
        <v>4.8083</v>
      </c>
      <c r="KF38" s="162">
        <v>-14.6</v>
      </c>
      <c r="KG38" s="162">
        <v>-3</v>
      </c>
      <c r="KH38" s="162">
        <v>10.129</v>
      </c>
      <c r="KI38" s="162">
        <v>-120.29</v>
      </c>
    </row>
    <row r="39" spans="1:295" ht="18" customHeight="1" x14ac:dyDescent="0.25">
      <c r="A39" s="159" t="s">
        <v>89</v>
      </c>
      <c r="B39" s="159" t="s">
        <v>668</v>
      </c>
      <c r="C39" s="162">
        <v>0</v>
      </c>
      <c r="D39" s="162">
        <v>-1.5519000000000001</v>
      </c>
      <c r="E39" s="163"/>
      <c r="F39" s="163"/>
      <c r="G39" s="163"/>
      <c r="H39" s="162">
        <v>7.7690000000000001</v>
      </c>
      <c r="I39" s="163"/>
      <c r="J39" s="163"/>
      <c r="K39" s="162">
        <v>16.207000000000001</v>
      </c>
      <c r="L39" s="162">
        <v>6.9527000000000001</v>
      </c>
      <c r="M39" s="162">
        <v>-8.0502000000000002</v>
      </c>
      <c r="N39" s="162">
        <v>-13.319000000000001</v>
      </c>
      <c r="O39" s="162">
        <v>-28.6</v>
      </c>
      <c r="P39" s="162">
        <v>4.4000000000000004</v>
      </c>
      <c r="Q39" s="162">
        <v>4.1398999999999999</v>
      </c>
      <c r="R39" s="162">
        <v>-22</v>
      </c>
      <c r="S39" s="162">
        <v>1.0887</v>
      </c>
      <c r="T39" s="162">
        <v>-4.8993000000000002</v>
      </c>
      <c r="U39" s="162">
        <v>6.8460999999999999</v>
      </c>
      <c r="V39" s="162">
        <v>6.8070000000000004</v>
      </c>
      <c r="W39" s="162">
        <v>11.773999999999999</v>
      </c>
      <c r="X39" s="162">
        <v>0</v>
      </c>
      <c r="Y39" s="162">
        <v>4.9457000000000004</v>
      </c>
      <c r="Z39" s="162">
        <v>2.3812000000000002</v>
      </c>
      <c r="AA39" s="163"/>
      <c r="AB39" s="162">
        <v>-0.62519999999999998</v>
      </c>
      <c r="AC39" s="162">
        <v>-0.52</v>
      </c>
      <c r="AD39" s="162">
        <v>-0.504</v>
      </c>
      <c r="AE39" s="162">
        <v>0.76100000000000001</v>
      </c>
      <c r="AF39" s="162">
        <v>-6.6599000000000004</v>
      </c>
      <c r="AG39" s="162">
        <v>-4.4000000000000004</v>
      </c>
      <c r="AH39" s="162">
        <v>0.35499999999999998</v>
      </c>
      <c r="AI39" s="162">
        <v>0.27100000000000002</v>
      </c>
      <c r="AJ39" s="162">
        <v>-10.67</v>
      </c>
      <c r="AK39" s="162">
        <v>-10.64</v>
      </c>
      <c r="AL39" s="162">
        <v>-10</v>
      </c>
      <c r="AM39" s="162">
        <v>-16.52</v>
      </c>
      <c r="AN39" s="162">
        <v>-16.629000000000001</v>
      </c>
      <c r="AO39" s="162">
        <v>4.6943000000000001</v>
      </c>
      <c r="AP39" s="162">
        <v>3.7681</v>
      </c>
      <c r="AQ39" s="162">
        <v>16.222999999999999</v>
      </c>
      <c r="AR39" s="162">
        <v>18.138999999999999</v>
      </c>
      <c r="AS39" s="162">
        <v>-4.9179000000000004</v>
      </c>
      <c r="AT39" s="162">
        <v>-6.6978999999999997</v>
      </c>
      <c r="AU39" s="162">
        <v>-6.3169000000000004</v>
      </c>
      <c r="AV39" s="162">
        <v>-1.0366</v>
      </c>
      <c r="AW39" s="162">
        <v>-0.70840000000000003</v>
      </c>
      <c r="AX39" s="162">
        <v>-24.916</v>
      </c>
      <c r="AY39" s="162">
        <v>-22.638999999999999</v>
      </c>
      <c r="AZ39" s="162">
        <v>6.7195999999999998</v>
      </c>
      <c r="BA39" s="162">
        <v>35.348999999999997</v>
      </c>
      <c r="BB39" s="162">
        <v>44.325000000000003</v>
      </c>
      <c r="BC39" s="162">
        <v>5.9492000000000003</v>
      </c>
      <c r="BD39" s="162">
        <v>-5.9999000000000002</v>
      </c>
      <c r="BE39" s="162">
        <v>-5.9999000000000002</v>
      </c>
      <c r="BF39" s="163"/>
      <c r="BG39" s="162">
        <v>-25.617000000000001</v>
      </c>
      <c r="BH39" s="162">
        <v>-3.2637</v>
      </c>
      <c r="BI39" s="162">
        <v>1.3141</v>
      </c>
      <c r="BJ39" s="163"/>
      <c r="BK39" s="162">
        <v>6.1098999999999997</v>
      </c>
      <c r="BL39" s="162">
        <v>5.2343999999999999</v>
      </c>
      <c r="BM39" s="162">
        <v>3.5762</v>
      </c>
      <c r="BN39" s="162">
        <v>-162.66</v>
      </c>
      <c r="BO39" s="162">
        <v>130.13</v>
      </c>
      <c r="BP39" s="162">
        <v>130.37</v>
      </c>
      <c r="BQ39" s="162">
        <v>-41.348999999999997</v>
      </c>
      <c r="BR39" s="162">
        <v>-52.228000000000002</v>
      </c>
      <c r="BS39" s="162">
        <v>-9.1669</v>
      </c>
      <c r="BT39" s="163"/>
      <c r="BU39" s="163"/>
      <c r="BV39" s="162">
        <v>38.71</v>
      </c>
      <c r="BW39" s="162">
        <v>11.71</v>
      </c>
      <c r="BX39" s="162">
        <v>10.289</v>
      </c>
      <c r="BY39" s="162">
        <v>0.9</v>
      </c>
      <c r="BZ39" s="162">
        <v>15.6</v>
      </c>
      <c r="CA39" s="162">
        <v>-22.768000000000001</v>
      </c>
      <c r="CB39" s="162">
        <v>-23.036000000000001</v>
      </c>
      <c r="CC39" s="162">
        <v>33.177999999999997</v>
      </c>
      <c r="CD39" s="162">
        <v>31.221</v>
      </c>
      <c r="CE39" s="162">
        <v>-4.1212</v>
      </c>
      <c r="CF39" s="162">
        <v>16.213000000000001</v>
      </c>
      <c r="CG39" s="162">
        <v>16.196999999999999</v>
      </c>
      <c r="CH39" s="162">
        <v>-1.4853000000000001</v>
      </c>
      <c r="CI39" s="162">
        <v>0</v>
      </c>
      <c r="CJ39" s="162">
        <v>2.88</v>
      </c>
      <c r="CK39" s="162">
        <v>6.4119999999999999</v>
      </c>
      <c r="CL39" s="162">
        <v>29.1</v>
      </c>
      <c r="CM39" s="162">
        <v>24.399000000000001</v>
      </c>
      <c r="CN39" s="162">
        <v>-3.68</v>
      </c>
      <c r="CO39" s="162">
        <v>58.350999999999999</v>
      </c>
      <c r="CP39" s="162">
        <v>58.182000000000002</v>
      </c>
      <c r="CQ39" s="162">
        <v>55.887</v>
      </c>
      <c r="CR39" s="162">
        <v>110.37</v>
      </c>
      <c r="CS39" s="162">
        <v>111.3</v>
      </c>
      <c r="CT39" s="162">
        <v>-14.929</v>
      </c>
      <c r="CU39" s="162">
        <v>-120.49</v>
      </c>
      <c r="CV39" s="162">
        <v>0</v>
      </c>
      <c r="CW39" s="162">
        <v>3.8121999999999998</v>
      </c>
      <c r="CX39" s="162">
        <v>33.74</v>
      </c>
      <c r="CY39" s="162">
        <v>16.318000000000001</v>
      </c>
      <c r="CZ39" s="162">
        <v>17.504000000000001</v>
      </c>
      <c r="DA39" s="162">
        <v>17.385000000000002</v>
      </c>
      <c r="DB39" s="162">
        <v>-15</v>
      </c>
      <c r="DC39" s="162">
        <v>0.3145</v>
      </c>
      <c r="DD39" s="162">
        <v>0</v>
      </c>
      <c r="DE39" s="162">
        <v>0</v>
      </c>
      <c r="DF39" s="162">
        <v>6.0765000000000002</v>
      </c>
      <c r="DG39" s="163"/>
      <c r="DH39" s="162">
        <v>-8.0056999999999992</v>
      </c>
      <c r="DI39" s="162">
        <v>-13.398999999999999</v>
      </c>
      <c r="DJ39" s="162">
        <v>-14.8</v>
      </c>
      <c r="DK39" s="162">
        <v>-3.9306000000000001</v>
      </c>
      <c r="DL39" s="162">
        <v>12.909000000000001</v>
      </c>
      <c r="DM39" s="162">
        <v>57.886000000000003</v>
      </c>
      <c r="DN39" s="162">
        <v>24.126000000000001</v>
      </c>
      <c r="DO39" s="162">
        <v>13.71</v>
      </c>
      <c r="DP39" s="162">
        <v>-7.7</v>
      </c>
      <c r="DQ39" s="162">
        <v>13.608000000000001</v>
      </c>
      <c r="DR39" s="162">
        <v>-7.2404000000000002</v>
      </c>
      <c r="DS39" s="162">
        <v>1.17</v>
      </c>
      <c r="DT39" s="163"/>
      <c r="DU39" s="162">
        <v>11.36</v>
      </c>
      <c r="DV39" s="162">
        <v>29.51</v>
      </c>
      <c r="DW39" s="162">
        <v>-7</v>
      </c>
      <c r="DX39" s="162">
        <v>-3.5363000000000002</v>
      </c>
      <c r="DY39" s="162">
        <v>-36.311</v>
      </c>
      <c r="DZ39" s="162">
        <v>-34.863</v>
      </c>
      <c r="EA39" s="162">
        <v>47.366</v>
      </c>
      <c r="EB39" s="162">
        <v>22.759</v>
      </c>
      <c r="EC39" s="162">
        <v>13.510999999999999</v>
      </c>
      <c r="ED39" s="162">
        <v>13.957000000000001</v>
      </c>
      <c r="EE39" s="162">
        <v>-11.696</v>
      </c>
      <c r="EF39" s="162">
        <v>-19.501999999999999</v>
      </c>
      <c r="EG39" s="162">
        <v>-13.721</v>
      </c>
      <c r="EH39" s="162">
        <v>-45.406999999999996</v>
      </c>
      <c r="EI39" s="163"/>
      <c r="EJ39" s="162">
        <v>0</v>
      </c>
      <c r="EK39" s="162">
        <v>-18.091999999999999</v>
      </c>
      <c r="EL39" s="162">
        <v>-18.321999999999999</v>
      </c>
      <c r="EM39" s="162">
        <v>27.579000000000001</v>
      </c>
      <c r="EN39" s="162">
        <v>-10.475</v>
      </c>
      <c r="EO39" s="162">
        <v>-10.16</v>
      </c>
      <c r="EP39" s="162">
        <v>7.1840000000000002</v>
      </c>
      <c r="EQ39" s="162">
        <v>-29.07</v>
      </c>
      <c r="ER39" s="162">
        <v>-28.663</v>
      </c>
      <c r="ES39" s="162">
        <v>8.4420000000000002</v>
      </c>
      <c r="ET39" s="162">
        <v>0</v>
      </c>
      <c r="EU39" s="162">
        <v>-7.3198999999999996</v>
      </c>
      <c r="EV39" s="162">
        <v>-2.5</v>
      </c>
      <c r="EW39" s="163"/>
      <c r="EX39" s="162">
        <v>-30.120999999999999</v>
      </c>
      <c r="EY39" s="162">
        <v>-10.462999999999999</v>
      </c>
      <c r="EZ39" s="163"/>
      <c r="FA39" s="162">
        <v>7.5479000000000003</v>
      </c>
      <c r="FB39" s="162">
        <v>4.6135000000000002</v>
      </c>
      <c r="FC39" s="162">
        <v>-39.145000000000003</v>
      </c>
      <c r="FD39" s="162">
        <v>4.5906000000000002</v>
      </c>
      <c r="FE39" s="162">
        <v>0</v>
      </c>
      <c r="FF39" s="162">
        <v>0</v>
      </c>
      <c r="FG39" s="162">
        <v>0</v>
      </c>
      <c r="FH39" s="162">
        <v>6.2972000000000001</v>
      </c>
      <c r="FI39" s="163"/>
      <c r="FJ39" s="162">
        <v>13.898</v>
      </c>
      <c r="FK39" s="163"/>
      <c r="FL39" s="162">
        <v>23.108000000000001</v>
      </c>
      <c r="FM39" s="162">
        <v>21.268000000000001</v>
      </c>
      <c r="FN39" s="162">
        <v>21.38</v>
      </c>
      <c r="FO39" s="162">
        <v>26.795999999999999</v>
      </c>
      <c r="FP39" s="162">
        <v>36.953000000000003</v>
      </c>
      <c r="FQ39" s="162">
        <v>16.484999999999999</v>
      </c>
      <c r="FR39" s="162">
        <v>-9.4298999999999999</v>
      </c>
      <c r="FS39" s="162">
        <v>-1.5193000000000001</v>
      </c>
      <c r="FT39" s="162">
        <v>0.25290000000000001</v>
      </c>
      <c r="FU39" s="162">
        <v>1.7</v>
      </c>
      <c r="FV39" s="162">
        <v>1.25</v>
      </c>
      <c r="FW39" s="162">
        <v>-17.667000000000002</v>
      </c>
      <c r="FX39" s="162">
        <v>1.6088</v>
      </c>
      <c r="FY39" s="162">
        <v>7.0739000000000001</v>
      </c>
      <c r="FZ39" s="162">
        <v>1.2309000000000001</v>
      </c>
      <c r="GA39" s="162">
        <v>0</v>
      </c>
      <c r="GB39" s="162">
        <v>27.1</v>
      </c>
      <c r="GC39" s="162">
        <v>-38.085000000000001</v>
      </c>
      <c r="GD39" s="162">
        <v>-27.274999999999999</v>
      </c>
      <c r="GE39" s="162">
        <v>-1.9599</v>
      </c>
      <c r="GF39" s="163"/>
      <c r="GG39" s="162">
        <v>9.3000000000000007</v>
      </c>
      <c r="GH39" s="162">
        <v>28.794</v>
      </c>
      <c r="GI39" s="162">
        <v>9.8603000000000005</v>
      </c>
      <c r="GJ39" s="162">
        <v>-10.632999999999999</v>
      </c>
      <c r="GK39" s="162">
        <v>2.7054</v>
      </c>
      <c r="GL39" s="162">
        <v>6.8199999999999997E-2</v>
      </c>
      <c r="GM39" s="163"/>
      <c r="GN39" s="162">
        <v>-10.797000000000001</v>
      </c>
      <c r="GO39" s="162">
        <v>-19.085999999999999</v>
      </c>
      <c r="GP39" s="162">
        <v>12.042999999999999</v>
      </c>
      <c r="GQ39" s="162">
        <v>-34.621000000000002</v>
      </c>
      <c r="GR39" s="162">
        <v>-25.215</v>
      </c>
      <c r="GS39" s="162">
        <v>-13.292999999999999</v>
      </c>
      <c r="GT39" s="162">
        <v>166.56</v>
      </c>
      <c r="GU39" s="163"/>
      <c r="GV39" s="163"/>
      <c r="GW39" s="162">
        <v>-10.321999999999999</v>
      </c>
      <c r="GX39" s="162">
        <v>2.7926000000000002</v>
      </c>
      <c r="GY39" s="162">
        <v>10.314</v>
      </c>
      <c r="GZ39" s="163"/>
      <c r="HA39" s="162">
        <v>2.1318000000000001</v>
      </c>
      <c r="HB39" s="162">
        <v>34.953000000000003</v>
      </c>
      <c r="HC39" s="162">
        <v>37.023000000000003</v>
      </c>
      <c r="HD39" s="162">
        <v>-3.7698999999999998</v>
      </c>
      <c r="HE39" s="162">
        <v>8.5208999999999993</v>
      </c>
      <c r="HF39" s="162">
        <v>19.222000000000001</v>
      </c>
      <c r="HG39" s="162">
        <v>57.110999999999997</v>
      </c>
      <c r="HH39" s="162">
        <v>59.286999999999999</v>
      </c>
      <c r="HI39" s="162">
        <v>0</v>
      </c>
      <c r="HJ39" s="162">
        <v>0</v>
      </c>
      <c r="HK39" s="162">
        <v>-9.9113000000000007</v>
      </c>
      <c r="HL39" s="162">
        <v>-9.7324999999999999</v>
      </c>
      <c r="HM39" s="162">
        <v>0</v>
      </c>
      <c r="HN39" s="162">
        <v>-10.8</v>
      </c>
      <c r="HO39" s="162">
        <v>-23.736999999999998</v>
      </c>
      <c r="HP39" s="162">
        <v>90.768000000000001</v>
      </c>
      <c r="HQ39" s="162">
        <v>-21.888999999999999</v>
      </c>
      <c r="HR39" s="162">
        <v>-20.933</v>
      </c>
      <c r="HS39" s="162">
        <v>-17</v>
      </c>
      <c r="HT39" s="162">
        <v>-16.861000000000001</v>
      </c>
      <c r="HU39" s="162">
        <v>1.0099</v>
      </c>
      <c r="HV39" s="162">
        <v>0.95</v>
      </c>
      <c r="HW39" s="163"/>
      <c r="HX39" s="162">
        <v>-24.2</v>
      </c>
      <c r="HY39" s="162">
        <v>3.6575000000000002</v>
      </c>
      <c r="HZ39" s="162">
        <v>-4.4800000000000004</v>
      </c>
      <c r="IA39" s="162">
        <v>26.626999999999999</v>
      </c>
      <c r="IB39" s="162">
        <v>25.373999999999999</v>
      </c>
      <c r="IC39" s="162">
        <v>24.757000000000001</v>
      </c>
      <c r="ID39" s="163"/>
      <c r="IE39" s="162">
        <v>-28.6</v>
      </c>
      <c r="IF39" s="163"/>
      <c r="IG39" s="162">
        <v>7.5</v>
      </c>
      <c r="IH39" s="162">
        <v>-17.794</v>
      </c>
      <c r="II39" s="162">
        <v>-17.611999999999998</v>
      </c>
      <c r="IJ39" s="162">
        <v>-64.272000000000006</v>
      </c>
      <c r="IK39" s="162">
        <v>7.93</v>
      </c>
      <c r="IL39" s="162">
        <v>-251.84</v>
      </c>
      <c r="IM39" s="162">
        <v>-20.163</v>
      </c>
      <c r="IN39" s="162">
        <v>49.264000000000003</v>
      </c>
      <c r="IO39" s="163"/>
      <c r="IP39" s="163"/>
      <c r="IQ39" s="162">
        <v>59.765000000000001</v>
      </c>
      <c r="IR39" s="163"/>
      <c r="IS39" s="162">
        <v>44.344999999999999</v>
      </c>
      <c r="IT39" s="162">
        <v>29.966000000000001</v>
      </c>
      <c r="IU39" s="162">
        <v>29.199000000000002</v>
      </c>
      <c r="IV39" s="162">
        <v>42.338999999999999</v>
      </c>
      <c r="IW39" s="162">
        <v>181.99</v>
      </c>
      <c r="IX39" s="162">
        <v>-221.05</v>
      </c>
      <c r="IY39" s="162">
        <v>111.08</v>
      </c>
      <c r="IZ39" s="162">
        <v>-97.799000000000007</v>
      </c>
      <c r="JA39" s="162">
        <v>-0.37480000000000002</v>
      </c>
      <c r="JB39" s="162">
        <v>8.0509000000000004</v>
      </c>
      <c r="JC39" s="162">
        <v>-7.5198999999999998</v>
      </c>
      <c r="JD39" s="162">
        <v>-0.80500000000000005</v>
      </c>
      <c r="JE39" s="162">
        <v>-0.82</v>
      </c>
      <c r="JF39" s="162">
        <v>3.5198999999999998</v>
      </c>
      <c r="JG39" s="162">
        <v>-0.56000000000000005</v>
      </c>
      <c r="JH39" s="162">
        <v>-4.7892000000000001</v>
      </c>
      <c r="JI39" s="162">
        <v>-5.4763999999999999</v>
      </c>
      <c r="JJ39" s="162">
        <v>16.172999999999998</v>
      </c>
      <c r="JK39" s="162">
        <v>-7.2068000000000003</v>
      </c>
      <c r="JL39" s="162">
        <v>1.2999000000000001</v>
      </c>
      <c r="JM39" s="162">
        <v>4.2279999999999998</v>
      </c>
      <c r="JN39" s="162">
        <v>4.0510000000000002</v>
      </c>
      <c r="JO39" s="162">
        <v>0</v>
      </c>
      <c r="JP39" s="162">
        <v>0</v>
      </c>
      <c r="JQ39" s="162">
        <v>4.0621999999999998</v>
      </c>
      <c r="JR39" s="162">
        <v>3.5148999999999999</v>
      </c>
      <c r="JS39" s="162">
        <v>3.4883000000000002</v>
      </c>
      <c r="JT39" s="163"/>
      <c r="JU39" s="162">
        <v>13.199</v>
      </c>
      <c r="JV39" s="162">
        <v>5.9984999999999999</v>
      </c>
      <c r="JW39" s="162">
        <v>0.54</v>
      </c>
      <c r="JX39" s="162">
        <v>0.37</v>
      </c>
      <c r="JY39" s="162">
        <v>-5.9093999999999998</v>
      </c>
      <c r="JZ39" s="162">
        <v>-13.153</v>
      </c>
      <c r="KA39" s="162">
        <v>-18.536999999999999</v>
      </c>
      <c r="KB39" s="162">
        <v>-3.9762</v>
      </c>
      <c r="KC39" s="162">
        <v>8.5885999999999996</v>
      </c>
      <c r="KD39" s="162">
        <v>-13.663</v>
      </c>
      <c r="KE39" s="162">
        <v>4.9092000000000002</v>
      </c>
      <c r="KF39" s="162">
        <v>-15</v>
      </c>
      <c r="KG39" s="162">
        <v>-2.7999000000000001</v>
      </c>
      <c r="KH39" s="162">
        <v>13.048</v>
      </c>
      <c r="KI39" s="162">
        <v>-124.3</v>
      </c>
    </row>
    <row r="40" spans="1:295" ht="18" customHeight="1" x14ac:dyDescent="0.25">
      <c r="A40" s="159" t="s">
        <v>89</v>
      </c>
      <c r="B40" s="159" t="s">
        <v>669</v>
      </c>
      <c r="C40" s="165">
        <v>0</v>
      </c>
      <c r="D40" s="165">
        <v>-1.4399</v>
      </c>
      <c r="E40" s="166"/>
      <c r="F40" s="166"/>
      <c r="G40" s="166"/>
      <c r="H40" s="165">
        <v>7.5506000000000002</v>
      </c>
      <c r="I40" s="166"/>
      <c r="J40" s="166"/>
      <c r="K40" s="165">
        <v>15.113</v>
      </c>
      <c r="L40" s="165">
        <v>6.6067</v>
      </c>
      <c r="M40" s="165">
        <v>-8.1376000000000008</v>
      </c>
      <c r="N40" s="165">
        <v>-13.319000000000001</v>
      </c>
      <c r="O40" s="165">
        <v>-28.6</v>
      </c>
      <c r="P40" s="165">
        <v>4.4000000000000004</v>
      </c>
      <c r="Q40" s="165">
        <v>4.1398999999999999</v>
      </c>
      <c r="R40" s="165">
        <v>-22</v>
      </c>
      <c r="S40" s="165">
        <v>1.5214000000000001</v>
      </c>
      <c r="T40" s="165">
        <v>-5.7797000000000001</v>
      </c>
      <c r="U40" s="165">
        <v>6.8463000000000003</v>
      </c>
      <c r="V40" s="165">
        <v>6.7222</v>
      </c>
      <c r="W40" s="165">
        <v>11.863</v>
      </c>
      <c r="X40" s="165">
        <v>0</v>
      </c>
      <c r="Y40" s="165">
        <v>5.6993999999999998</v>
      </c>
      <c r="Z40" s="165">
        <v>2.34</v>
      </c>
      <c r="AA40" s="166"/>
      <c r="AB40" s="165">
        <v>-0.69179999999999997</v>
      </c>
      <c r="AC40" s="165">
        <v>-0.45100000000000001</v>
      </c>
      <c r="AD40" s="165">
        <v>-0.432</v>
      </c>
      <c r="AE40" s="165">
        <v>0.57499999999999996</v>
      </c>
      <c r="AF40" s="165">
        <v>-6.6599000000000004</v>
      </c>
      <c r="AG40" s="165">
        <v>-4.4000000000000004</v>
      </c>
      <c r="AH40" s="165">
        <v>0.3</v>
      </c>
      <c r="AI40" s="165">
        <v>0.28000000000000003</v>
      </c>
      <c r="AJ40" s="165">
        <v>-9.8800000000000008</v>
      </c>
      <c r="AK40" s="165">
        <v>-9.8598999999999997</v>
      </c>
      <c r="AL40" s="165">
        <v>-10</v>
      </c>
      <c r="AM40" s="165">
        <v>-16.739000000000001</v>
      </c>
      <c r="AN40" s="165">
        <v>-16.600000000000001</v>
      </c>
      <c r="AO40" s="165">
        <v>4.9843000000000002</v>
      </c>
      <c r="AP40" s="165">
        <v>3.6391</v>
      </c>
      <c r="AQ40" s="165">
        <v>15.744999999999999</v>
      </c>
      <c r="AR40" s="165">
        <v>17.202999999999999</v>
      </c>
      <c r="AS40" s="165">
        <v>-6.0473999999999997</v>
      </c>
      <c r="AT40" s="165">
        <v>-7.2336999999999998</v>
      </c>
      <c r="AU40" s="165">
        <v>-7.1585000000000001</v>
      </c>
      <c r="AV40" s="165">
        <v>14.068</v>
      </c>
      <c r="AW40" s="165">
        <v>13.144</v>
      </c>
      <c r="AX40" s="165">
        <v>-27.193000000000001</v>
      </c>
      <c r="AY40" s="165">
        <v>-25.318000000000001</v>
      </c>
      <c r="AZ40" s="165">
        <v>8.6922999999999995</v>
      </c>
      <c r="BA40" s="165">
        <v>41.603999999999999</v>
      </c>
      <c r="BB40" s="165">
        <v>40.255000000000003</v>
      </c>
      <c r="BC40" s="165">
        <v>6.0860000000000003</v>
      </c>
      <c r="BD40" s="165">
        <v>-6.0998999999999999</v>
      </c>
      <c r="BE40" s="165">
        <v>-6.0998999999999999</v>
      </c>
      <c r="BF40" s="166"/>
      <c r="BG40" s="165">
        <v>-23.617999999999999</v>
      </c>
      <c r="BH40" s="165">
        <v>-3.0377000000000001</v>
      </c>
      <c r="BI40" s="165">
        <v>1.3141</v>
      </c>
      <c r="BJ40" s="166"/>
      <c r="BK40" s="165">
        <v>5.7798999999999996</v>
      </c>
      <c r="BL40" s="165">
        <v>4.5782999999999996</v>
      </c>
      <c r="BM40" s="165">
        <v>3.3469000000000002</v>
      </c>
      <c r="BN40" s="165">
        <v>-150.15</v>
      </c>
      <c r="BO40" s="165">
        <v>129.21</v>
      </c>
      <c r="BP40" s="165">
        <v>129.58000000000001</v>
      </c>
      <c r="BQ40" s="165">
        <v>-46.651000000000003</v>
      </c>
      <c r="BR40" s="165">
        <v>-43.905999999999999</v>
      </c>
      <c r="BS40" s="165">
        <v>-9.1669</v>
      </c>
      <c r="BT40" s="166"/>
      <c r="BU40" s="166"/>
      <c r="BV40" s="165">
        <v>37.811999999999998</v>
      </c>
      <c r="BW40" s="165">
        <v>11.67</v>
      </c>
      <c r="BX40" s="165">
        <v>10.25</v>
      </c>
      <c r="BY40" s="165">
        <v>0.67</v>
      </c>
      <c r="BZ40" s="165">
        <v>15.55</v>
      </c>
      <c r="CA40" s="165">
        <v>-19.151</v>
      </c>
      <c r="CB40" s="165">
        <v>-19.151</v>
      </c>
      <c r="CC40" s="165">
        <v>31.181999999999999</v>
      </c>
      <c r="CD40" s="165">
        <v>29.332999999999998</v>
      </c>
      <c r="CE40" s="165">
        <v>-4.3498000000000001</v>
      </c>
      <c r="CF40" s="165">
        <v>12.073</v>
      </c>
      <c r="CG40" s="165">
        <v>12.131</v>
      </c>
      <c r="CH40" s="165">
        <v>-3.2646999999999999</v>
      </c>
      <c r="CI40" s="165">
        <v>0</v>
      </c>
      <c r="CJ40" s="165">
        <v>2.88</v>
      </c>
      <c r="CK40" s="166"/>
      <c r="CL40" s="165">
        <v>28.6</v>
      </c>
      <c r="CM40" s="165">
        <v>23.798999999999999</v>
      </c>
      <c r="CN40" s="165">
        <v>-3.5699000000000001</v>
      </c>
      <c r="CO40" s="165">
        <v>55.969000000000001</v>
      </c>
      <c r="CP40" s="165">
        <v>56.011000000000003</v>
      </c>
      <c r="CQ40" s="165">
        <v>52.74</v>
      </c>
      <c r="CR40" s="165">
        <v>109.75</v>
      </c>
      <c r="CS40" s="165">
        <v>110.32</v>
      </c>
      <c r="CT40" s="165">
        <v>-18.317</v>
      </c>
      <c r="CU40" s="165">
        <v>-119.21</v>
      </c>
      <c r="CV40" s="165">
        <v>0</v>
      </c>
      <c r="CW40" s="165">
        <v>4.1143000000000001</v>
      </c>
      <c r="CX40" s="165">
        <v>33.200000000000003</v>
      </c>
      <c r="CY40" s="165">
        <v>15.84</v>
      </c>
      <c r="CZ40" s="165">
        <v>17.504000000000001</v>
      </c>
      <c r="DA40" s="165">
        <v>17.483000000000001</v>
      </c>
      <c r="DB40" s="165">
        <v>-15.009</v>
      </c>
      <c r="DC40" s="165">
        <v>0.3145</v>
      </c>
      <c r="DD40" s="165">
        <v>0</v>
      </c>
      <c r="DE40" s="165">
        <v>0</v>
      </c>
      <c r="DF40" s="165">
        <v>10.9</v>
      </c>
      <c r="DG40" s="166"/>
      <c r="DH40" s="165">
        <v>-7.9878</v>
      </c>
      <c r="DI40" s="165">
        <v>-13.398999999999999</v>
      </c>
      <c r="DJ40" s="165">
        <v>-12.5</v>
      </c>
      <c r="DK40" s="165">
        <v>-3.9464999999999999</v>
      </c>
      <c r="DL40" s="165">
        <v>12.909000000000001</v>
      </c>
      <c r="DM40" s="165">
        <v>57.57</v>
      </c>
      <c r="DN40" s="165">
        <v>24.126000000000001</v>
      </c>
      <c r="DO40" s="165">
        <v>13.71</v>
      </c>
      <c r="DP40" s="165">
        <v>-7.52</v>
      </c>
      <c r="DQ40" s="165">
        <v>13.689</v>
      </c>
      <c r="DR40" s="165">
        <v>-11.433</v>
      </c>
      <c r="DS40" s="165">
        <v>1.03</v>
      </c>
      <c r="DT40" s="166"/>
      <c r="DU40" s="165">
        <v>11.72</v>
      </c>
      <c r="DV40" s="165">
        <v>29.57</v>
      </c>
      <c r="DW40" s="165">
        <v>-12.727</v>
      </c>
      <c r="DX40" s="165">
        <v>-5.9726999999999997</v>
      </c>
      <c r="DY40" s="165">
        <v>-34.061999999999998</v>
      </c>
      <c r="DZ40" s="165">
        <v>-34.780999999999999</v>
      </c>
      <c r="EA40" s="165">
        <v>46.168999999999997</v>
      </c>
      <c r="EB40" s="165">
        <v>22.588999999999999</v>
      </c>
      <c r="EC40" s="165">
        <v>13.334</v>
      </c>
      <c r="ED40" s="165">
        <v>12.885</v>
      </c>
      <c r="EE40" s="165">
        <v>-13.561</v>
      </c>
      <c r="EF40" s="165">
        <v>-18.300999999999998</v>
      </c>
      <c r="EG40" s="165">
        <v>-13.51</v>
      </c>
      <c r="EH40" s="165">
        <v>-42.018999999999998</v>
      </c>
      <c r="EI40" s="166"/>
      <c r="EJ40" s="165">
        <v>0</v>
      </c>
      <c r="EK40" s="165">
        <v>-16.216999999999999</v>
      </c>
      <c r="EL40" s="165">
        <v>-17.13</v>
      </c>
      <c r="EM40" s="165">
        <v>16.550999999999998</v>
      </c>
      <c r="EN40" s="165">
        <v>-4.0118999999999998</v>
      </c>
      <c r="EO40" s="165">
        <v>-4.1946000000000003</v>
      </c>
      <c r="EP40" s="165">
        <v>11.28</v>
      </c>
      <c r="EQ40" s="165">
        <v>-32.454999999999998</v>
      </c>
      <c r="ER40" s="165">
        <v>-32.051000000000002</v>
      </c>
      <c r="ES40" s="165">
        <v>3.4272</v>
      </c>
      <c r="ET40" s="165">
        <v>-14.789</v>
      </c>
      <c r="EU40" s="165">
        <v>-9.01</v>
      </c>
      <c r="EV40" s="165">
        <v>0</v>
      </c>
      <c r="EW40" s="166"/>
      <c r="EX40" s="165">
        <v>-17.219000000000001</v>
      </c>
      <c r="EY40" s="165">
        <v>-7.9531000000000001</v>
      </c>
      <c r="EZ40" s="166"/>
      <c r="FA40" s="165">
        <v>6.0900999999999996</v>
      </c>
      <c r="FB40" s="165">
        <v>1.5911999999999999</v>
      </c>
      <c r="FC40" s="165">
        <v>-39.145000000000003</v>
      </c>
      <c r="FD40" s="165">
        <v>3.6871999999999998</v>
      </c>
      <c r="FE40" s="165">
        <v>0</v>
      </c>
      <c r="FF40" s="165">
        <v>0</v>
      </c>
      <c r="FG40" s="166"/>
      <c r="FH40" s="165">
        <v>2.3567</v>
      </c>
      <c r="FI40" s="166"/>
      <c r="FJ40" s="165">
        <v>12.055999999999999</v>
      </c>
      <c r="FK40" s="166"/>
      <c r="FL40" s="165">
        <v>22.439</v>
      </c>
      <c r="FM40" s="165">
        <v>22.146000000000001</v>
      </c>
      <c r="FN40" s="165">
        <v>21.928999999999998</v>
      </c>
      <c r="FO40" s="165">
        <v>29.536000000000001</v>
      </c>
      <c r="FP40" s="165">
        <v>37.198</v>
      </c>
      <c r="FQ40" s="165">
        <v>16.274999999999999</v>
      </c>
      <c r="FR40" s="165">
        <v>-8.8899000000000008</v>
      </c>
      <c r="FS40" s="165">
        <v>-1.6108</v>
      </c>
      <c r="FT40" s="165">
        <v>0.29780000000000001</v>
      </c>
      <c r="FU40" s="165">
        <v>1.55</v>
      </c>
      <c r="FV40" s="165">
        <v>1.1499999999999999</v>
      </c>
      <c r="FW40" s="165">
        <v>-15.614000000000001</v>
      </c>
      <c r="FX40" s="165">
        <v>1.5244</v>
      </c>
      <c r="FY40" s="165">
        <v>6.8838999999999997</v>
      </c>
      <c r="FZ40" s="165">
        <v>1.202</v>
      </c>
      <c r="GA40" s="165">
        <v>0</v>
      </c>
      <c r="GB40" s="165">
        <v>27.818999999999999</v>
      </c>
      <c r="GC40" s="165">
        <v>-39.914000000000001</v>
      </c>
      <c r="GD40" s="165">
        <v>-28.916</v>
      </c>
      <c r="GE40" s="165">
        <v>-2.0798999999999999</v>
      </c>
      <c r="GF40" s="166"/>
      <c r="GG40" s="165">
        <v>7.8</v>
      </c>
      <c r="GH40" s="165">
        <v>29.143000000000001</v>
      </c>
      <c r="GI40" s="165">
        <v>10.021000000000001</v>
      </c>
      <c r="GJ40" s="165">
        <v>-10.625</v>
      </c>
      <c r="GK40" s="165">
        <v>2.6779000000000002</v>
      </c>
      <c r="GL40" s="165">
        <v>6.8199999999999997E-2</v>
      </c>
      <c r="GM40" s="166"/>
      <c r="GN40" s="165">
        <v>-10.797000000000001</v>
      </c>
      <c r="GO40" s="165">
        <v>-17.949000000000002</v>
      </c>
      <c r="GP40" s="165">
        <v>13.404</v>
      </c>
      <c r="GQ40" s="165">
        <v>-35.125</v>
      </c>
      <c r="GR40" s="165">
        <v>-26.635999999999999</v>
      </c>
      <c r="GS40" s="165">
        <v>-12.794</v>
      </c>
      <c r="GT40" s="165">
        <v>170.46</v>
      </c>
      <c r="GU40" s="166"/>
      <c r="GV40" s="166"/>
      <c r="GW40" s="165">
        <v>-10.170999999999999</v>
      </c>
      <c r="GX40" s="165">
        <v>2.6997</v>
      </c>
      <c r="GY40" s="165">
        <v>10.314</v>
      </c>
      <c r="GZ40" s="166"/>
      <c r="HA40" s="165">
        <v>2.1598999999999999</v>
      </c>
      <c r="HB40" s="165">
        <v>36.698999999999998</v>
      </c>
      <c r="HC40" s="165">
        <v>37.677999999999997</v>
      </c>
      <c r="HD40" s="165">
        <v>-7.5399000000000003</v>
      </c>
      <c r="HE40" s="165">
        <v>9.9917999999999996</v>
      </c>
      <c r="HF40" s="165">
        <v>24.838000000000001</v>
      </c>
      <c r="HG40" s="165">
        <v>51.448</v>
      </c>
      <c r="HH40" s="165">
        <v>50.848999999999997</v>
      </c>
      <c r="HI40" s="165">
        <v>-3.4935999999999998</v>
      </c>
      <c r="HJ40" s="165">
        <v>-4.2106000000000003</v>
      </c>
      <c r="HK40" s="165">
        <v>-8.6904000000000003</v>
      </c>
      <c r="HL40" s="165">
        <v>-8.5533999999999999</v>
      </c>
      <c r="HM40" s="165">
        <v>0</v>
      </c>
      <c r="HN40" s="165">
        <v>0</v>
      </c>
      <c r="HO40" s="165">
        <v>-23.736999999999998</v>
      </c>
      <c r="HP40" s="165">
        <v>90.768000000000001</v>
      </c>
      <c r="HQ40" s="165">
        <v>-21.125</v>
      </c>
      <c r="HR40" s="165">
        <v>-20.532</v>
      </c>
      <c r="HS40" s="165">
        <v>-11.509</v>
      </c>
      <c r="HT40" s="165">
        <v>-11.323</v>
      </c>
      <c r="HU40" s="165">
        <v>-0.1</v>
      </c>
      <c r="HV40" s="165">
        <v>0.03</v>
      </c>
      <c r="HW40" s="166"/>
      <c r="HX40" s="165">
        <v>-24.1</v>
      </c>
      <c r="HY40" s="165">
        <v>3.7801999999999998</v>
      </c>
      <c r="HZ40" s="165">
        <v>-5.36</v>
      </c>
      <c r="IA40" s="165">
        <v>25.65</v>
      </c>
      <c r="IB40" s="165">
        <v>26.15</v>
      </c>
      <c r="IC40" s="165">
        <v>26.024999999999999</v>
      </c>
      <c r="ID40" s="166"/>
      <c r="IE40" s="165">
        <v>-28.6</v>
      </c>
      <c r="IF40" s="166"/>
      <c r="IG40" s="165">
        <v>6.3</v>
      </c>
      <c r="IH40" s="165">
        <v>-18.763000000000002</v>
      </c>
      <c r="II40" s="165">
        <v>-18.361999999999998</v>
      </c>
      <c r="IJ40" s="165">
        <v>-74.813999999999993</v>
      </c>
      <c r="IK40" s="165">
        <v>-2.081</v>
      </c>
      <c r="IL40" s="165">
        <v>-250.79</v>
      </c>
      <c r="IM40" s="165">
        <v>-14.925000000000001</v>
      </c>
      <c r="IN40" s="165">
        <v>26.698</v>
      </c>
      <c r="IO40" s="166"/>
      <c r="IP40" s="166"/>
      <c r="IQ40" s="165">
        <v>69.144000000000005</v>
      </c>
      <c r="IR40" s="166"/>
      <c r="IS40" s="165">
        <v>36.844000000000001</v>
      </c>
      <c r="IT40" s="165">
        <v>26.181999999999999</v>
      </c>
      <c r="IU40" s="165">
        <v>27.221</v>
      </c>
      <c r="IV40" s="165">
        <v>41.831000000000003</v>
      </c>
      <c r="IW40" s="165">
        <v>174.58</v>
      </c>
      <c r="IX40" s="165">
        <v>-221.6</v>
      </c>
      <c r="IY40" s="165">
        <v>103.15</v>
      </c>
      <c r="IZ40" s="165">
        <v>-89.754000000000005</v>
      </c>
      <c r="JA40" s="165">
        <v>-0.1404</v>
      </c>
      <c r="JB40" s="165">
        <v>8.0509000000000004</v>
      </c>
      <c r="JC40" s="165">
        <v>-6.5598999999999998</v>
      </c>
      <c r="JD40" s="165">
        <v>-0.88800000000000001</v>
      </c>
      <c r="JE40" s="165">
        <v>-0.89400000000000002</v>
      </c>
      <c r="JF40" s="165">
        <v>2.0798999999999999</v>
      </c>
      <c r="JG40" s="165">
        <v>0</v>
      </c>
      <c r="JH40" s="165">
        <v>-4.9203999999999999</v>
      </c>
      <c r="JI40" s="165">
        <v>-7.2343000000000002</v>
      </c>
      <c r="JJ40" s="165">
        <v>17.375</v>
      </c>
      <c r="JK40" s="165">
        <v>-6.6482999999999999</v>
      </c>
      <c r="JL40" s="165">
        <v>1.6</v>
      </c>
      <c r="JM40" s="165">
        <v>4.4790000000000001</v>
      </c>
      <c r="JN40" s="165">
        <v>5.0380000000000003</v>
      </c>
      <c r="JO40" s="165">
        <v>0</v>
      </c>
      <c r="JP40" s="165">
        <v>0</v>
      </c>
      <c r="JQ40" s="165">
        <v>4.6520999999999999</v>
      </c>
      <c r="JR40" s="165">
        <v>4.2770999999999999</v>
      </c>
      <c r="JS40" s="165">
        <v>3.9218999999999999</v>
      </c>
      <c r="JT40" s="166"/>
      <c r="JU40" s="165">
        <v>13.3</v>
      </c>
      <c r="JV40" s="165">
        <v>5.2693000000000003</v>
      </c>
      <c r="JW40" s="165">
        <v>0.63</v>
      </c>
      <c r="JX40" s="165">
        <v>0.37</v>
      </c>
      <c r="JY40" s="165">
        <v>-5.5784000000000002</v>
      </c>
      <c r="JZ40" s="165">
        <v>-13.535</v>
      </c>
      <c r="KA40" s="165">
        <v>-19.492999999999999</v>
      </c>
      <c r="KB40" s="165">
        <v>-3.2909999999999999</v>
      </c>
      <c r="KC40" s="165">
        <v>9.3179999999999996</v>
      </c>
      <c r="KD40" s="165">
        <v>-15.46</v>
      </c>
      <c r="KE40" s="165">
        <v>5.1413000000000002</v>
      </c>
      <c r="KF40" s="165">
        <v>-14.8</v>
      </c>
      <c r="KG40" s="165">
        <v>-2.9</v>
      </c>
      <c r="KH40" s="165">
        <v>13.51</v>
      </c>
      <c r="KI40" s="165">
        <v>-120.18</v>
      </c>
    </row>
    <row r="41" spans="1:295" ht="18" customHeight="1" x14ac:dyDescent="0.25">
      <c r="A41" s="159" t="s">
        <v>89</v>
      </c>
      <c r="B41" s="159" t="s">
        <v>670</v>
      </c>
      <c r="C41" s="160">
        <v>0</v>
      </c>
      <c r="D41" s="160">
        <v>-1.2432000000000001</v>
      </c>
      <c r="E41" s="161"/>
      <c r="F41" s="161"/>
      <c r="G41" s="161"/>
      <c r="H41" s="160">
        <v>7.6143000000000001</v>
      </c>
      <c r="I41" s="161"/>
      <c r="J41" s="161"/>
      <c r="K41" s="160">
        <v>15.962</v>
      </c>
      <c r="L41" s="160">
        <v>6.6776999999999997</v>
      </c>
      <c r="M41" s="160">
        <v>-8.2086000000000006</v>
      </c>
      <c r="N41" s="160">
        <v>-11.1</v>
      </c>
      <c r="O41" s="160">
        <v>-28.6</v>
      </c>
      <c r="P41" s="160">
        <v>4.4000000000000004</v>
      </c>
      <c r="Q41" s="160">
        <v>4.1398999999999999</v>
      </c>
      <c r="R41" s="160">
        <v>-22</v>
      </c>
      <c r="S41" s="160">
        <v>1.7794000000000001</v>
      </c>
      <c r="T41" s="160">
        <v>-5.8246000000000002</v>
      </c>
      <c r="U41" s="160">
        <v>6.7146999999999997</v>
      </c>
      <c r="V41" s="160">
        <v>6.6965000000000003</v>
      </c>
      <c r="W41" s="160">
        <v>11.82</v>
      </c>
      <c r="X41" s="160">
        <v>0</v>
      </c>
      <c r="Y41" s="160">
        <v>5.7422000000000004</v>
      </c>
      <c r="Z41" s="160">
        <v>2.4020000000000001</v>
      </c>
      <c r="AA41" s="161"/>
      <c r="AB41" s="160">
        <v>-0.84089999999999998</v>
      </c>
      <c r="AC41" s="160">
        <v>-0.42899999999999999</v>
      </c>
      <c r="AD41" s="160">
        <v>-0.39</v>
      </c>
      <c r="AE41" s="160">
        <v>0.69699999999999995</v>
      </c>
      <c r="AF41" s="160">
        <v>-8.8800000000000008</v>
      </c>
      <c r="AG41" s="160">
        <v>-4.4000000000000004</v>
      </c>
      <c r="AH41" s="160">
        <v>0.36599999999999999</v>
      </c>
      <c r="AI41" s="160">
        <v>0.27500000000000002</v>
      </c>
      <c r="AJ41" s="160">
        <v>-10.829000000000001</v>
      </c>
      <c r="AK41" s="160">
        <v>-10.819000000000001</v>
      </c>
      <c r="AL41" s="160">
        <v>-10</v>
      </c>
      <c r="AM41" s="160">
        <v>-15.449</v>
      </c>
      <c r="AN41" s="160">
        <v>-15.55</v>
      </c>
      <c r="AO41" s="160">
        <v>5.8338000000000001</v>
      </c>
      <c r="AP41" s="160">
        <v>3.7187999999999999</v>
      </c>
      <c r="AQ41" s="160">
        <v>15.331</v>
      </c>
      <c r="AR41" s="160">
        <v>17.693999999999999</v>
      </c>
      <c r="AS41" s="160">
        <v>-5.3468999999999998</v>
      </c>
      <c r="AT41" s="160">
        <v>-8.8412000000000006</v>
      </c>
      <c r="AU41" s="160">
        <v>-7.2103000000000002</v>
      </c>
      <c r="AV41" s="160">
        <v>19.672000000000001</v>
      </c>
      <c r="AW41" s="160">
        <v>26.486000000000001</v>
      </c>
      <c r="AX41" s="160">
        <v>-27.193000000000001</v>
      </c>
      <c r="AY41" s="160">
        <v>-23.442</v>
      </c>
      <c r="AZ41" s="160">
        <v>8.6922999999999995</v>
      </c>
      <c r="BA41" s="160">
        <v>49.256</v>
      </c>
      <c r="BB41" s="160">
        <v>24.898</v>
      </c>
      <c r="BC41" s="160">
        <v>4.8304999999999998</v>
      </c>
      <c r="BD41" s="160">
        <v>-5.4999000000000002</v>
      </c>
      <c r="BE41" s="160">
        <v>-5.5998999999999999</v>
      </c>
      <c r="BF41" s="161"/>
      <c r="BG41" s="160">
        <v>-23.465</v>
      </c>
      <c r="BH41" s="160">
        <v>-3.3155000000000001</v>
      </c>
      <c r="BI41" s="160">
        <v>1.3141</v>
      </c>
      <c r="BJ41" s="161"/>
      <c r="BK41" s="160">
        <v>5.25</v>
      </c>
      <c r="BL41" s="160">
        <v>4.5034999999999998</v>
      </c>
      <c r="BM41" s="160">
        <v>2.9882</v>
      </c>
      <c r="BN41" s="160">
        <v>-142</v>
      </c>
      <c r="BO41" s="160">
        <v>128.63</v>
      </c>
      <c r="BP41" s="160">
        <v>129.52000000000001</v>
      </c>
      <c r="BQ41" s="160">
        <v>-36.478000000000002</v>
      </c>
      <c r="BR41" s="160">
        <v>-48.15</v>
      </c>
      <c r="BS41" s="160">
        <v>-9.1669</v>
      </c>
      <c r="BT41" s="161"/>
      <c r="BU41" s="161"/>
      <c r="BV41" s="160">
        <v>35.676000000000002</v>
      </c>
      <c r="BW41" s="160">
        <v>11.619</v>
      </c>
      <c r="BX41" s="160">
        <v>9.76</v>
      </c>
      <c r="BY41" s="160">
        <v>-0.83</v>
      </c>
      <c r="BZ41" s="160">
        <v>14.43</v>
      </c>
      <c r="CA41" s="160">
        <v>-13.659000000000001</v>
      </c>
      <c r="CB41" s="160">
        <v>-13.122999999999999</v>
      </c>
      <c r="CC41" s="160">
        <v>25.603999999999999</v>
      </c>
      <c r="CD41" s="160">
        <v>23.666</v>
      </c>
      <c r="CE41" s="160">
        <v>-2.4939</v>
      </c>
      <c r="CF41" s="160">
        <v>-2.2782</v>
      </c>
      <c r="CG41" s="160">
        <v>-2.5905999999999998</v>
      </c>
      <c r="CH41" s="160">
        <v>-4.5347</v>
      </c>
      <c r="CI41" s="160">
        <v>0</v>
      </c>
      <c r="CJ41" s="160">
        <v>2.88</v>
      </c>
      <c r="CK41" s="161"/>
      <c r="CL41" s="160">
        <v>27.6</v>
      </c>
      <c r="CM41" s="160">
        <v>22.798999999999999</v>
      </c>
      <c r="CN41" s="160">
        <v>-3.5998999999999999</v>
      </c>
      <c r="CO41" s="160">
        <v>48.683999999999997</v>
      </c>
      <c r="CP41" s="160">
        <v>49.021000000000001</v>
      </c>
      <c r="CQ41" s="160">
        <v>46.497</v>
      </c>
      <c r="CR41" s="160">
        <v>113.84</v>
      </c>
      <c r="CS41" s="160">
        <v>112.9</v>
      </c>
      <c r="CT41" s="160">
        <v>-15.885</v>
      </c>
      <c r="CU41" s="160">
        <v>-122.45</v>
      </c>
      <c r="CV41" s="160">
        <v>0</v>
      </c>
      <c r="CW41" s="160">
        <v>4.0343</v>
      </c>
      <c r="CX41" s="160">
        <v>31.95</v>
      </c>
      <c r="CY41" s="160">
        <v>17.77</v>
      </c>
      <c r="CZ41" s="160">
        <v>16.567</v>
      </c>
      <c r="DA41" s="160">
        <v>16.506</v>
      </c>
      <c r="DB41" s="160">
        <v>-14.269</v>
      </c>
      <c r="DC41" s="160">
        <v>0.3145</v>
      </c>
      <c r="DD41" s="160">
        <v>0</v>
      </c>
      <c r="DE41" s="160">
        <v>0</v>
      </c>
      <c r="DF41" s="160">
        <v>8.5945</v>
      </c>
      <c r="DG41" s="161"/>
      <c r="DH41" s="160">
        <v>-7.6028000000000002</v>
      </c>
      <c r="DI41" s="160">
        <v>-10.898999999999999</v>
      </c>
      <c r="DJ41" s="160">
        <v>-10.8</v>
      </c>
      <c r="DK41" s="160">
        <v>-4.1821000000000002</v>
      </c>
      <c r="DL41" s="160">
        <v>11.6</v>
      </c>
      <c r="DM41" s="160">
        <v>58.201000000000001</v>
      </c>
      <c r="DN41" s="160">
        <v>22.641999999999999</v>
      </c>
      <c r="DO41" s="160">
        <v>12.58</v>
      </c>
      <c r="DP41" s="160">
        <v>-7.5</v>
      </c>
      <c r="DQ41" s="160">
        <v>12.244</v>
      </c>
      <c r="DR41" s="160">
        <v>-10.851000000000001</v>
      </c>
      <c r="DS41" s="160">
        <v>2.79</v>
      </c>
      <c r="DT41" s="161"/>
      <c r="DU41" s="160">
        <v>9.2799999999999994</v>
      </c>
      <c r="DV41" s="160">
        <v>28.4</v>
      </c>
      <c r="DW41" s="160">
        <v>-12.127000000000001</v>
      </c>
      <c r="DX41" s="160">
        <v>-6.3181000000000003</v>
      </c>
      <c r="DY41" s="160">
        <v>-28.481000000000002</v>
      </c>
      <c r="DZ41" s="160">
        <v>-28.863</v>
      </c>
      <c r="EA41" s="160">
        <v>40.750999999999998</v>
      </c>
      <c r="EB41" s="160">
        <v>17.687000000000001</v>
      </c>
      <c r="EC41" s="160">
        <v>9.6623999999999999</v>
      </c>
      <c r="ED41" s="160">
        <v>10.654</v>
      </c>
      <c r="EE41" s="160">
        <v>-12.714</v>
      </c>
      <c r="EF41" s="160">
        <v>-19.670000000000002</v>
      </c>
      <c r="EG41" s="160">
        <v>-14.617000000000001</v>
      </c>
      <c r="EH41" s="160">
        <v>-53.207000000000001</v>
      </c>
      <c r="EI41" s="161"/>
      <c r="EJ41" s="160">
        <v>0</v>
      </c>
      <c r="EK41" s="160">
        <v>-15.747</v>
      </c>
      <c r="EL41" s="160">
        <v>-17.047999999999998</v>
      </c>
      <c r="EM41" s="160">
        <v>14.384</v>
      </c>
      <c r="EN41" s="160">
        <v>-2.5781000000000001</v>
      </c>
      <c r="EO41" s="160">
        <v>-2.6274000000000002</v>
      </c>
      <c r="EP41" s="160">
        <v>3.0880000000000001</v>
      </c>
      <c r="EQ41" s="160">
        <v>-28.126000000000001</v>
      </c>
      <c r="ER41" s="160">
        <v>-27.934999999999999</v>
      </c>
      <c r="ES41" s="160">
        <v>2.2925</v>
      </c>
      <c r="ET41" s="160">
        <v>0</v>
      </c>
      <c r="EU41" s="160">
        <v>-16.789000000000001</v>
      </c>
      <c r="EV41" s="160">
        <v>-0.1</v>
      </c>
      <c r="EW41" s="161"/>
      <c r="EX41" s="160">
        <v>-13.853</v>
      </c>
      <c r="EY41" s="160">
        <v>-9.0145</v>
      </c>
      <c r="EZ41" s="161"/>
      <c r="FA41" s="160">
        <v>7.7144000000000004</v>
      </c>
      <c r="FB41" s="160">
        <v>1.3684000000000001</v>
      </c>
      <c r="FC41" s="160">
        <v>-39.145000000000003</v>
      </c>
      <c r="FD41" s="160">
        <v>3.4796999999999998</v>
      </c>
      <c r="FE41" s="160">
        <v>0</v>
      </c>
      <c r="FF41" s="160">
        <v>0</v>
      </c>
      <c r="FG41" s="161"/>
      <c r="FH41" s="160">
        <v>5.7592999999999996</v>
      </c>
      <c r="FI41" s="161"/>
      <c r="FJ41" s="160">
        <v>5.0236000000000001</v>
      </c>
      <c r="FK41" s="161"/>
      <c r="FL41" s="160">
        <v>29.806999999999999</v>
      </c>
      <c r="FM41" s="160">
        <v>16.742999999999999</v>
      </c>
      <c r="FN41" s="160">
        <v>16.835000000000001</v>
      </c>
      <c r="FO41" s="160">
        <v>32.246000000000002</v>
      </c>
      <c r="FP41" s="160">
        <v>41.250999999999998</v>
      </c>
      <c r="FQ41" s="160">
        <v>13.702</v>
      </c>
      <c r="FR41" s="160">
        <v>-9.5298999999999996</v>
      </c>
      <c r="FS41" s="160">
        <v>-1.8287</v>
      </c>
      <c r="FT41" s="160">
        <v>0.27950000000000003</v>
      </c>
      <c r="FU41" s="160">
        <v>2.17</v>
      </c>
      <c r="FV41" s="160">
        <v>0.88</v>
      </c>
      <c r="FW41" s="160">
        <v>-15.496</v>
      </c>
      <c r="FX41" s="160">
        <v>1.6863999999999999</v>
      </c>
      <c r="FY41" s="160">
        <v>6.9019000000000004</v>
      </c>
      <c r="FZ41" s="160">
        <v>0.17499999999999999</v>
      </c>
      <c r="GA41" s="160">
        <v>0</v>
      </c>
      <c r="GB41" s="160">
        <v>27.728999999999999</v>
      </c>
      <c r="GC41" s="160">
        <v>-43.133000000000003</v>
      </c>
      <c r="GD41" s="160">
        <v>-32.335000000000001</v>
      </c>
      <c r="GE41" s="160">
        <v>-1.7999000000000001</v>
      </c>
      <c r="GF41" s="161"/>
      <c r="GG41" s="160">
        <v>10.199</v>
      </c>
      <c r="GH41" s="160">
        <v>29.201000000000001</v>
      </c>
      <c r="GI41" s="160">
        <v>10.026</v>
      </c>
      <c r="GJ41" s="160">
        <v>-10.673</v>
      </c>
      <c r="GK41" s="160">
        <v>2.6655000000000002</v>
      </c>
      <c r="GL41" s="160">
        <v>6.8199999999999997E-2</v>
      </c>
      <c r="GM41" s="161"/>
      <c r="GN41" s="160">
        <v>-11.545</v>
      </c>
      <c r="GO41" s="160">
        <v>-17.071999999999999</v>
      </c>
      <c r="GP41" s="160">
        <v>13.125999999999999</v>
      </c>
      <c r="GQ41" s="160">
        <v>-34.621000000000002</v>
      </c>
      <c r="GR41" s="160">
        <v>-26.292000000000002</v>
      </c>
      <c r="GS41" s="160">
        <v>-14.204000000000001</v>
      </c>
      <c r="GT41" s="160">
        <v>171.98</v>
      </c>
      <c r="GU41" s="161"/>
      <c r="GV41" s="161"/>
      <c r="GW41" s="160">
        <v>-9.6014999999999997</v>
      </c>
      <c r="GX41" s="160">
        <v>2.4432999999999998</v>
      </c>
      <c r="GY41" s="160">
        <v>10.292</v>
      </c>
      <c r="GZ41" s="161"/>
      <c r="HA41" s="160">
        <v>2</v>
      </c>
      <c r="HB41" s="160">
        <v>33.661999999999999</v>
      </c>
      <c r="HC41" s="160">
        <v>35.000999999999998</v>
      </c>
      <c r="HD41" s="160">
        <v>-10.478999999999999</v>
      </c>
      <c r="HE41" s="160">
        <v>16.074999999999999</v>
      </c>
      <c r="HF41" s="160">
        <v>37.457999999999998</v>
      </c>
      <c r="HG41" s="160">
        <v>39.091999999999999</v>
      </c>
      <c r="HH41" s="160">
        <v>48.527000000000001</v>
      </c>
      <c r="HI41" s="160">
        <v>-4.7523999999999997</v>
      </c>
      <c r="HJ41" s="160">
        <v>-5.5949999999999998</v>
      </c>
      <c r="HK41" s="160">
        <v>-7.1719999999999997</v>
      </c>
      <c r="HL41" s="160">
        <v>-7.2938999999999998</v>
      </c>
      <c r="HM41" s="160">
        <v>0</v>
      </c>
      <c r="HN41" s="160">
        <v>-11.826000000000001</v>
      </c>
      <c r="HO41" s="160">
        <v>-23.736999999999998</v>
      </c>
      <c r="HP41" s="160">
        <v>69.236000000000004</v>
      </c>
      <c r="HQ41" s="160">
        <v>-21.393999999999998</v>
      </c>
      <c r="HR41" s="160">
        <v>-20.603000000000002</v>
      </c>
      <c r="HS41" s="160">
        <v>-10.055999999999999</v>
      </c>
      <c r="HT41" s="160">
        <v>-10.164</v>
      </c>
      <c r="HU41" s="160">
        <v>3.68</v>
      </c>
      <c r="HV41" s="160">
        <v>3.7799</v>
      </c>
      <c r="HW41" s="161"/>
      <c r="HX41" s="160">
        <v>-24.298999999999999</v>
      </c>
      <c r="HY41" s="160">
        <v>3.6044</v>
      </c>
      <c r="HZ41" s="160">
        <v>-6.32</v>
      </c>
      <c r="IA41" s="160">
        <v>21.873999999999999</v>
      </c>
      <c r="IB41" s="160">
        <v>26.606999999999999</v>
      </c>
      <c r="IC41" s="160">
        <v>26.478999999999999</v>
      </c>
      <c r="ID41" s="161"/>
      <c r="IE41" s="160">
        <v>-29.399000000000001</v>
      </c>
      <c r="IF41" s="161"/>
      <c r="IG41" s="160">
        <v>5.5</v>
      </c>
      <c r="IH41" s="160">
        <v>-8.6266999999999996</v>
      </c>
      <c r="II41" s="160">
        <v>-13.505000000000001</v>
      </c>
      <c r="IJ41" s="160">
        <v>-84.144000000000005</v>
      </c>
      <c r="IK41" s="160">
        <v>-12.106999999999999</v>
      </c>
      <c r="IL41" s="160">
        <v>-245.92</v>
      </c>
      <c r="IM41" s="160">
        <v>-9.1755999999999993</v>
      </c>
      <c r="IN41" s="160">
        <v>23.317</v>
      </c>
      <c r="IO41" s="161"/>
      <c r="IP41" s="161"/>
      <c r="IQ41" s="160">
        <v>73.870999999999995</v>
      </c>
      <c r="IR41" s="161"/>
      <c r="IS41" s="160">
        <v>26.056000000000001</v>
      </c>
      <c r="IT41" s="160">
        <v>24.902000000000001</v>
      </c>
      <c r="IU41" s="160">
        <v>25.803999999999998</v>
      </c>
      <c r="IV41" s="160">
        <v>41.320999999999998</v>
      </c>
      <c r="IW41" s="160">
        <v>159.44</v>
      </c>
      <c r="IX41" s="160">
        <v>-220.6</v>
      </c>
      <c r="IY41" s="160">
        <v>93.52</v>
      </c>
      <c r="IZ41" s="160">
        <v>-79.668999999999997</v>
      </c>
      <c r="JA41" s="160">
        <v>2.5600000000000001E-2</v>
      </c>
      <c r="JB41" s="160">
        <v>8.1129999999999995</v>
      </c>
      <c r="JC41" s="160">
        <v>-7.5998999999999999</v>
      </c>
      <c r="JD41" s="160">
        <v>-1.2468999999999999</v>
      </c>
      <c r="JE41" s="160">
        <v>-1.24</v>
      </c>
      <c r="JF41" s="160">
        <v>2.0798999999999999</v>
      </c>
      <c r="JG41" s="160">
        <v>0.72</v>
      </c>
      <c r="JH41" s="160">
        <v>-5.4414999999999996</v>
      </c>
      <c r="JI41" s="160">
        <v>-7.3807</v>
      </c>
      <c r="JJ41" s="160">
        <v>15.558999999999999</v>
      </c>
      <c r="JK41" s="160">
        <v>-6.2088000000000001</v>
      </c>
      <c r="JL41" s="160">
        <v>1.7999000000000001</v>
      </c>
      <c r="JM41" s="160">
        <v>4.8220000000000001</v>
      </c>
      <c r="JN41" s="160">
        <v>4.4898999999999996</v>
      </c>
      <c r="JO41" s="160">
        <v>0</v>
      </c>
      <c r="JP41" s="160">
        <v>0</v>
      </c>
      <c r="JQ41" s="160">
        <v>3.8033000000000001</v>
      </c>
      <c r="JR41" s="160">
        <v>3.4754999999999998</v>
      </c>
      <c r="JS41" s="160">
        <v>3.6690999999999998</v>
      </c>
      <c r="JT41" s="161"/>
      <c r="JU41" s="160">
        <v>13.6</v>
      </c>
      <c r="JV41" s="160">
        <v>5.6562999999999999</v>
      </c>
      <c r="JW41" s="160">
        <v>0.49</v>
      </c>
      <c r="JX41" s="160">
        <v>0.37</v>
      </c>
      <c r="JY41" s="160">
        <v>-3.3681999999999999</v>
      </c>
      <c r="JZ41" s="160">
        <v>-15.042999999999999</v>
      </c>
      <c r="KA41" s="160">
        <v>-20.927</v>
      </c>
      <c r="KB41" s="160">
        <v>-1.5346</v>
      </c>
      <c r="KC41" s="160">
        <v>10.119</v>
      </c>
      <c r="KD41" s="160">
        <v>-16.260000000000002</v>
      </c>
      <c r="KE41" s="160">
        <v>5.7702</v>
      </c>
      <c r="KF41" s="160">
        <v>-15.398999999999999</v>
      </c>
      <c r="KG41" s="160">
        <v>-2.0998999999999999</v>
      </c>
      <c r="KH41" s="160">
        <v>22.975999999999999</v>
      </c>
      <c r="KI41" s="160">
        <v>-132.33000000000001</v>
      </c>
    </row>
    <row r="42" spans="1:295" ht="18" customHeight="1" x14ac:dyDescent="0.25">
      <c r="A42" s="159" t="s">
        <v>89</v>
      </c>
      <c r="B42" s="159" t="s">
        <v>671</v>
      </c>
      <c r="C42" s="162">
        <v>0</v>
      </c>
      <c r="D42" s="162">
        <v>-1.3864000000000001</v>
      </c>
      <c r="E42" s="163"/>
      <c r="F42" s="163"/>
      <c r="G42" s="163"/>
      <c r="H42" s="162">
        <v>8.3186999999999998</v>
      </c>
      <c r="I42" s="163"/>
      <c r="J42" s="163"/>
      <c r="K42" s="162">
        <v>18.428999999999998</v>
      </c>
      <c r="L42" s="162">
        <v>8.0986999999999991</v>
      </c>
      <c r="M42" s="162">
        <v>-9.3592999999999993</v>
      </c>
      <c r="N42" s="162">
        <v>-13.319000000000001</v>
      </c>
      <c r="O42" s="162">
        <v>-28.6</v>
      </c>
      <c r="P42" s="162">
        <v>4.4000000000000004</v>
      </c>
      <c r="Q42" s="162">
        <v>2.4839000000000002</v>
      </c>
      <c r="R42" s="162">
        <v>-19.798999999999999</v>
      </c>
      <c r="S42" s="162">
        <v>1.9811000000000001</v>
      </c>
      <c r="T42" s="162">
        <v>-5.6045999999999996</v>
      </c>
      <c r="U42" s="162">
        <v>6.0022000000000002</v>
      </c>
      <c r="V42" s="162">
        <v>5.8311000000000002</v>
      </c>
      <c r="W42" s="162">
        <v>10.253</v>
      </c>
      <c r="X42" s="162">
        <v>0</v>
      </c>
      <c r="Y42" s="162">
        <v>5.5366999999999997</v>
      </c>
      <c r="Z42" s="162">
        <v>1.4213</v>
      </c>
      <c r="AA42" s="163"/>
      <c r="AB42" s="162">
        <v>-0.71079999999999999</v>
      </c>
      <c r="AC42" s="162">
        <v>-0.54500000000000004</v>
      </c>
      <c r="AD42" s="162">
        <v>-0.53900000000000003</v>
      </c>
      <c r="AE42" s="162">
        <v>0.27600000000000002</v>
      </c>
      <c r="AF42" s="162">
        <v>-6.6599000000000004</v>
      </c>
      <c r="AG42" s="162">
        <v>-6.6</v>
      </c>
      <c r="AH42" s="162">
        <v>0.38</v>
      </c>
      <c r="AI42" s="162">
        <v>0.26300000000000001</v>
      </c>
      <c r="AJ42" s="162">
        <v>-11.51</v>
      </c>
      <c r="AK42" s="162">
        <v>-11.55</v>
      </c>
      <c r="AL42" s="162">
        <v>-10</v>
      </c>
      <c r="AM42" s="162">
        <v>-15.648999999999999</v>
      </c>
      <c r="AN42" s="162">
        <v>-16.09</v>
      </c>
      <c r="AO42" s="162">
        <v>5.3113999999999999</v>
      </c>
      <c r="AP42" s="162">
        <v>4.1478999999999999</v>
      </c>
      <c r="AQ42" s="162">
        <v>18.094000000000001</v>
      </c>
      <c r="AR42" s="162">
        <v>20.349</v>
      </c>
      <c r="AS42" s="162">
        <v>-5.8470000000000004</v>
      </c>
      <c r="AT42" s="162">
        <v>-7.6356000000000002</v>
      </c>
      <c r="AU42" s="162">
        <v>-8.1379000000000001</v>
      </c>
      <c r="AV42" s="162">
        <v>-0.64039999999999997</v>
      </c>
      <c r="AW42" s="162">
        <v>-0.19189999999999999</v>
      </c>
      <c r="AX42" s="162">
        <v>-24.916</v>
      </c>
      <c r="AY42" s="162">
        <v>-22.907</v>
      </c>
      <c r="AZ42" s="162">
        <v>7.1140999999999996</v>
      </c>
      <c r="BA42" s="162">
        <v>39.162999999999997</v>
      </c>
      <c r="BB42" s="162">
        <v>36.002000000000002</v>
      </c>
      <c r="BC42" s="162">
        <v>5.9649000000000001</v>
      </c>
      <c r="BD42" s="162">
        <v>-6.0998999999999999</v>
      </c>
      <c r="BE42" s="162">
        <v>-5.9999000000000002</v>
      </c>
      <c r="BF42" s="163"/>
      <c r="BG42" s="162">
        <v>-25.167999999999999</v>
      </c>
      <c r="BH42" s="162">
        <v>-3.5070999999999999</v>
      </c>
      <c r="BI42" s="162">
        <v>1.3141</v>
      </c>
      <c r="BJ42" s="163"/>
      <c r="BK42" s="162">
        <v>4.2899000000000003</v>
      </c>
      <c r="BL42" s="162">
        <v>3.3803000000000001</v>
      </c>
      <c r="BM42" s="162">
        <v>3.1926000000000001</v>
      </c>
      <c r="BN42" s="162">
        <v>-163.36000000000001</v>
      </c>
      <c r="BO42" s="162">
        <v>131.77000000000001</v>
      </c>
      <c r="BP42" s="162">
        <v>132.19</v>
      </c>
      <c r="BQ42" s="162">
        <v>-31.324999999999999</v>
      </c>
      <c r="BR42" s="162">
        <v>-57.168999999999997</v>
      </c>
      <c r="BS42" s="162">
        <v>-9.1669</v>
      </c>
      <c r="BT42" s="163"/>
      <c r="BU42" s="163"/>
      <c r="BV42" s="162">
        <v>34.469000000000001</v>
      </c>
      <c r="BW42" s="162">
        <v>11.35</v>
      </c>
      <c r="BX42" s="162">
        <v>9.35</v>
      </c>
      <c r="BY42" s="162">
        <v>-1.72</v>
      </c>
      <c r="BZ42" s="162">
        <v>14.17</v>
      </c>
      <c r="CA42" s="162">
        <v>-14.061</v>
      </c>
      <c r="CB42" s="162">
        <v>-14.195</v>
      </c>
      <c r="CC42" s="162">
        <v>26.83</v>
      </c>
      <c r="CD42" s="162">
        <v>24.597000000000001</v>
      </c>
      <c r="CE42" s="162">
        <v>-1.6839</v>
      </c>
      <c r="CF42" s="162">
        <v>-0.35020000000000001</v>
      </c>
      <c r="CG42" s="162">
        <v>-0.4647</v>
      </c>
      <c r="CH42" s="162">
        <v>-6.4580000000000002</v>
      </c>
      <c r="CI42" s="162">
        <v>0</v>
      </c>
      <c r="CJ42" s="162">
        <v>2.88</v>
      </c>
      <c r="CK42" s="163"/>
      <c r="CL42" s="162">
        <v>25.798999999999999</v>
      </c>
      <c r="CM42" s="162">
        <v>21.6</v>
      </c>
      <c r="CN42" s="162">
        <v>-3.16</v>
      </c>
      <c r="CO42" s="162">
        <v>47.917999999999999</v>
      </c>
      <c r="CP42" s="162">
        <v>48.357999999999997</v>
      </c>
      <c r="CQ42" s="162">
        <v>45.405000000000001</v>
      </c>
      <c r="CR42" s="162">
        <v>115.99</v>
      </c>
      <c r="CS42" s="162">
        <v>116.31</v>
      </c>
      <c r="CT42" s="162">
        <v>-14.805999999999999</v>
      </c>
      <c r="CU42" s="162">
        <v>-122.69</v>
      </c>
      <c r="CV42" s="162">
        <v>0</v>
      </c>
      <c r="CW42" s="162">
        <v>3.5653000000000001</v>
      </c>
      <c r="CX42" s="162">
        <v>31.17</v>
      </c>
      <c r="CY42" s="162">
        <v>17.318999999999999</v>
      </c>
      <c r="CZ42" s="162">
        <v>15.942</v>
      </c>
      <c r="DA42" s="162">
        <v>16.116</v>
      </c>
      <c r="DB42" s="162">
        <v>-13.84</v>
      </c>
      <c r="DC42" s="162">
        <v>0.3145</v>
      </c>
      <c r="DD42" s="162">
        <v>0</v>
      </c>
      <c r="DE42" s="162">
        <v>0</v>
      </c>
      <c r="DF42" s="162">
        <v>11.385</v>
      </c>
      <c r="DG42" s="163"/>
      <c r="DH42" s="162">
        <v>-7.3268000000000004</v>
      </c>
      <c r="DI42" s="162">
        <v>-10.898999999999999</v>
      </c>
      <c r="DJ42" s="162">
        <v>-10.8</v>
      </c>
      <c r="DK42" s="162">
        <v>-4.3773999999999997</v>
      </c>
      <c r="DL42" s="162">
        <v>11.039</v>
      </c>
      <c r="DM42" s="162">
        <v>56.151000000000003</v>
      </c>
      <c r="DN42" s="162">
        <v>21.9</v>
      </c>
      <c r="DO42" s="162">
        <v>11.86</v>
      </c>
      <c r="DP42" s="162">
        <v>-6.71</v>
      </c>
      <c r="DQ42" s="162">
        <v>11.353</v>
      </c>
      <c r="DR42" s="162">
        <v>-12.11</v>
      </c>
      <c r="DS42" s="162">
        <v>2.92</v>
      </c>
      <c r="DT42" s="163"/>
      <c r="DU42" s="162">
        <v>8.23</v>
      </c>
      <c r="DV42" s="162">
        <v>27.76</v>
      </c>
      <c r="DW42" s="162">
        <v>-13.744999999999999</v>
      </c>
      <c r="DX42" s="162">
        <v>-7.109</v>
      </c>
      <c r="DY42" s="162">
        <v>-31.088999999999999</v>
      </c>
      <c r="DZ42" s="162">
        <v>-29.654</v>
      </c>
      <c r="EA42" s="162">
        <v>36.344999999999999</v>
      </c>
      <c r="EB42" s="162">
        <v>14.595000000000001</v>
      </c>
      <c r="EC42" s="162">
        <v>7.2096</v>
      </c>
      <c r="ED42" s="162">
        <v>6.0156000000000001</v>
      </c>
      <c r="EE42" s="162">
        <v>-14.269</v>
      </c>
      <c r="EF42" s="162">
        <v>-22.413</v>
      </c>
      <c r="EG42" s="162">
        <v>-14.528</v>
      </c>
      <c r="EH42" s="162">
        <v>-60.515000000000001</v>
      </c>
      <c r="EI42" s="163"/>
      <c r="EJ42" s="162">
        <v>0</v>
      </c>
      <c r="EK42" s="162">
        <v>-15.507</v>
      </c>
      <c r="EL42" s="162">
        <v>-16.440000000000001</v>
      </c>
      <c r="EM42" s="162">
        <v>14.592000000000001</v>
      </c>
      <c r="EN42" s="162">
        <v>-1.7623</v>
      </c>
      <c r="EO42" s="162">
        <v>-2.5609999999999999</v>
      </c>
      <c r="EP42" s="162">
        <v>5.6479999999999997</v>
      </c>
      <c r="EQ42" s="162">
        <v>-28.398</v>
      </c>
      <c r="ER42" s="162">
        <v>-28.425999999999998</v>
      </c>
      <c r="ES42" s="162">
        <v>2.7757999999999998</v>
      </c>
      <c r="ET42" s="162">
        <v>0</v>
      </c>
      <c r="EU42" s="162">
        <v>-20.09</v>
      </c>
      <c r="EV42" s="162">
        <v>0</v>
      </c>
      <c r="EW42" s="163"/>
      <c r="EX42" s="162">
        <v>-9.7824000000000009</v>
      </c>
      <c r="EY42" s="162">
        <v>-8.3167000000000009</v>
      </c>
      <c r="EZ42" s="163"/>
      <c r="FA42" s="162">
        <v>6.1376999999999997</v>
      </c>
      <c r="FB42" s="162">
        <v>4.3749000000000002</v>
      </c>
      <c r="FC42" s="162">
        <v>-39.145000000000003</v>
      </c>
      <c r="FD42" s="162">
        <v>3.7239</v>
      </c>
      <c r="FE42" s="162">
        <v>0</v>
      </c>
      <c r="FF42" s="162">
        <v>0</v>
      </c>
      <c r="FG42" s="163"/>
      <c r="FH42" s="162">
        <v>6.9218000000000002</v>
      </c>
      <c r="FI42" s="163"/>
      <c r="FJ42" s="162">
        <v>5.1910999999999996</v>
      </c>
      <c r="FK42" s="163"/>
      <c r="FL42" s="162">
        <v>28.635000000000002</v>
      </c>
      <c r="FM42" s="162">
        <v>16.652999999999999</v>
      </c>
      <c r="FN42" s="162">
        <v>16.466999999999999</v>
      </c>
      <c r="FO42" s="162">
        <v>32.064999999999998</v>
      </c>
      <c r="FP42" s="162">
        <v>41.348999999999997</v>
      </c>
      <c r="FQ42" s="162">
        <v>15.289</v>
      </c>
      <c r="FR42" s="162">
        <v>-7.5499000000000001</v>
      </c>
      <c r="FS42" s="162">
        <v>-1.8232999999999999</v>
      </c>
      <c r="FT42" s="162">
        <v>0.29780000000000001</v>
      </c>
      <c r="FU42" s="162">
        <v>1.59</v>
      </c>
      <c r="FV42" s="162">
        <v>0.66</v>
      </c>
      <c r="FW42" s="162">
        <v>-15.896000000000001</v>
      </c>
      <c r="FX42" s="162">
        <v>1.5003</v>
      </c>
      <c r="FY42" s="162">
        <v>6.8898999999999999</v>
      </c>
      <c r="FZ42" s="162">
        <v>1.2699</v>
      </c>
      <c r="GA42" s="162">
        <v>1.1315</v>
      </c>
      <c r="GB42" s="162">
        <v>27.17</v>
      </c>
      <c r="GC42" s="162">
        <v>-43.3</v>
      </c>
      <c r="GD42" s="162">
        <v>-31.731000000000002</v>
      </c>
      <c r="GE42" s="162">
        <v>-2.2799</v>
      </c>
      <c r="GF42" s="163"/>
      <c r="GG42" s="162">
        <v>9.5</v>
      </c>
      <c r="GH42" s="162">
        <v>28.663</v>
      </c>
      <c r="GI42" s="162">
        <v>9.6839999999999993</v>
      </c>
      <c r="GJ42" s="162">
        <v>-9.8962000000000003</v>
      </c>
      <c r="GK42" s="162">
        <v>2.6922999999999999</v>
      </c>
      <c r="GL42" s="162">
        <v>5.5500000000000001E-2</v>
      </c>
      <c r="GM42" s="163"/>
      <c r="GN42" s="162">
        <v>-10.974</v>
      </c>
      <c r="GO42" s="162">
        <v>-15.787000000000001</v>
      </c>
      <c r="GP42" s="162">
        <v>11.603</v>
      </c>
      <c r="GQ42" s="162">
        <v>-35.377000000000002</v>
      </c>
      <c r="GR42" s="162">
        <v>-23.164000000000001</v>
      </c>
      <c r="GS42" s="162">
        <v>-14.183999999999999</v>
      </c>
      <c r="GT42" s="162">
        <v>166.7</v>
      </c>
      <c r="GU42" s="163"/>
      <c r="GV42" s="163"/>
      <c r="GW42" s="162">
        <v>-9.9789999999999992</v>
      </c>
      <c r="GX42" s="162">
        <v>3.0068000000000001</v>
      </c>
      <c r="GY42" s="162">
        <v>10.013999999999999</v>
      </c>
      <c r="GZ42" s="163"/>
      <c r="HA42" s="162">
        <v>3</v>
      </c>
      <c r="HB42" s="162">
        <v>34.567999999999998</v>
      </c>
      <c r="HC42" s="162">
        <v>36.232999999999997</v>
      </c>
      <c r="HD42" s="162">
        <v>-13.409000000000001</v>
      </c>
      <c r="HE42" s="162">
        <v>15.47</v>
      </c>
      <c r="HF42" s="162">
        <v>36.506999999999998</v>
      </c>
      <c r="HG42" s="162">
        <v>35.890999999999998</v>
      </c>
      <c r="HH42" s="162">
        <v>53.454000000000001</v>
      </c>
      <c r="HI42" s="162">
        <v>-3.6884000000000001</v>
      </c>
      <c r="HJ42" s="162">
        <v>-5.0289999999999999</v>
      </c>
      <c r="HK42" s="162">
        <v>-8.4499999999999993</v>
      </c>
      <c r="HL42" s="162">
        <v>-8.5789000000000009</v>
      </c>
      <c r="HM42" s="162">
        <v>0</v>
      </c>
      <c r="HN42" s="162">
        <v>-10.802</v>
      </c>
      <c r="HO42" s="162">
        <v>-26.759</v>
      </c>
      <c r="HP42" s="162">
        <v>80.617000000000004</v>
      </c>
      <c r="HQ42" s="162">
        <v>-21.911000000000001</v>
      </c>
      <c r="HR42" s="162">
        <v>-21.317</v>
      </c>
      <c r="HS42" s="162">
        <v>-7.4550000000000001</v>
      </c>
      <c r="HT42" s="162">
        <v>-7.8676000000000004</v>
      </c>
      <c r="HU42" s="162">
        <v>3.75</v>
      </c>
      <c r="HV42" s="162">
        <v>3.93</v>
      </c>
      <c r="HW42" s="163"/>
      <c r="HX42" s="162">
        <v>-25.798999999999999</v>
      </c>
      <c r="HY42" s="162">
        <v>3.5695999999999999</v>
      </c>
      <c r="HZ42" s="162">
        <v>-6.5598999999999998</v>
      </c>
      <c r="IA42" s="162">
        <v>12.316000000000001</v>
      </c>
      <c r="IB42" s="162">
        <v>25.969000000000001</v>
      </c>
      <c r="IC42" s="162">
        <v>25.835999999999999</v>
      </c>
      <c r="ID42" s="163"/>
      <c r="IE42" s="162">
        <v>-29.6</v>
      </c>
      <c r="IF42" s="163"/>
      <c r="IG42" s="162">
        <v>5.4</v>
      </c>
      <c r="IH42" s="162">
        <v>-8.0282999999999998</v>
      </c>
      <c r="II42" s="162">
        <v>-7.9996</v>
      </c>
      <c r="IJ42" s="162">
        <v>-84.691999999999993</v>
      </c>
      <c r="IK42" s="162">
        <v>-14.276999999999999</v>
      </c>
      <c r="IL42" s="162">
        <v>-243.34</v>
      </c>
      <c r="IM42" s="162">
        <v>-6.8986999999999998</v>
      </c>
      <c r="IN42" s="162">
        <v>20.018999999999998</v>
      </c>
      <c r="IO42" s="163"/>
      <c r="IP42" s="163"/>
      <c r="IQ42" s="162">
        <v>70.492999999999995</v>
      </c>
      <c r="IR42" s="163"/>
      <c r="IS42" s="162">
        <v>26.62</v>
      </c>
      <c r="IT42" s="162">
        <v>25.312999999999999</v>
      </c>
      <c r="IU42" s="162">
        <v>25.25</v>
      </c>
      <c r="IV42" s="162">
        <v>32.741</v>
      </c>
      <c r="IW42" s="162">
        <v>161.76</v>
      </c>
      <c r="IX42" s="162">
        <v>-219.81</v>
      </c>
      <c r="IY42" s="162">
        <v>94.864999999999995</v>
      </c>
      <c r="IZ42" s="162">
        <v>-84.171999999999997</v>
      </c>
      <c r="JA42" s="162">
        <v>-0.18679999999999999</v>
      </c>
      <c r="JB42" s="162">
        <v>8.1129999999999995</v>
      </c>
      <c r="JC42" s="162">
        <v>-7.6798999999999999</v>
      </c>
      <c r="JD42" s="162">
        <v>-1.2130000000000001</v>
      </c>
      <c r="JE42" s="162">
        <v>-1.2230000000000001</v>
      </c>
      <c r="JF42" s="162">
        <v>2.72</v>
      </c>
      <c r="JG42" s="162">
        <v>1.0399</v>
      </c>
      <c r="JH42" s="162">
        <v>-5.4812000000000003</v>
      </c>
      <c r="JI42" s="162">
        <v>-7.0877999999999997</v>
      </c>
      <c r="JJ42" s="162">
        <v>16.202999999999999</v>
      </c>
      <c r="JK42" s="162">
        <v>-5.9739000000000004</v>
      </c>
      <c r="JL42" s="162">
        <v>1.7</v>
      </c>
      <c r="JM42" s="162">
        <v>2.7829000000000002</v>
      </c>
      <c r="JN42" s="162">
        <v>2.3439999999999999</v>
      </c>
      <c r="JO42" s="162">
        <v>0</v>
      </c>
      <c r="JP42" s="162">
        <v>0</v>
      </c>
      <c r="JQ42" s="162">
        <v>3.1328999999999998</v>
      </c>
      <c r="JR42" s="162">
        <v>3.5773000000000001</v>
      </c>
      <c r="JS42" s="162">
        <v>3.5371999999999999</v>
      </c>
      <c r="JT42" s="163"/>
      <c r="JU42" s="162">
        <v>14.699</v>
      </c>
      <c r="JV42" s="162">
        <v>4.7645999999999997</v>
      </c>
      <c r="JW42" s="162">
        <v>0.44</v>
      </c>
      <c r="JX42" s="162">
        <v>0.37</v>
      </c>
      <c r="JY42" s="162">
        <v>-3.0318000000000001</v>
      </c>
      <c r="JZ42" s="162">
        <v>-13.76</v>
      </c>
      <c r="KA42" s="162">
        <v>-20.527999999999999</v>
      </c>
      <c r="KB42" s="162">
        <v>-2.0739999999999998</v>
      </c>
      <c r="KC42" s="162">
        <v>9.4526000000000003</v>
      </c>
      <c r="KD42" s="162">
        <v>-15.273</v>
      </c>
      <c r="KE42" s="162">
        <v>5.5015999999999998</v>
      </c>
      <c r="KF42" s="162">
        <v>-15.8</v>
      </c>
      <c r="KG42" s="162">
        <v>-1.2999000000000001</v>
      </c>
      <c r="KH42" s="162">
        <v>25.844000000000001</v>
      </c>
      <c r="KI42" s="162">
        <v>-136.71</v>
      </c>
    </row>
    <row r="43" spans="1:295" ht="18" customHeight="1" x14ac:dyDescent="0.25">
      <c r="A43" s="159" t="s">
        <v>89</v>
      </c>
      <c r="B43" s="159" t="s">
        <v>672</v>
      </c>
      <c r="C43" s="162">
        <v>0</v>
      </c>
      <c r="D43" s="162">
        <v>-1.3127</v>
      </c>
      <c r="E43" s="163"/>
      <c r="F43" s="163"/>
      <c r="G43" s="163"/>
      <c r="H43" s="162">
        <v>7.6357999999999997</v>
      </c>
      <c r="I43" s="163"/>
      <c r="J43" s="163"/>
      <c r="K43" s="162">
        <v>14.529</v>
      </c>
      <c r="L43" s="162">
        <v>6.0688000000000004</v>
      </c>
      <c r="M43" s="162">
        <v>-7.3360000000000003</v>
      </c>
      <c r="N43" s="162">
        <v>-13.319000000000001</v>
      </c>
      <c r="O43" s="162">
        <v>-26.399000000000001</v>
      </c>
      <c r="P43" s="162">
        <v>2.2000000000000002</v>
      </c>
      <c r="Q43" s="162">
        <v>2.4839000000000002</v>
      </c>
      <c r="R43" s="162">
        <v>-19.798999999999999</v>
      </c>
      <c r="S43" s="162">
        <v>1.6192</v>
      </c>
      <c r="T43" s="162">
        <v>-10.590999999999999</v>
      </c>
      <c r="U43" s="162">
        <v>5.2119999999999997</v>
      </c>
      <c r="V43" s="162">
        <v>5.14</v>
      </c>
      <c r="W43" s="162">
        <v>9.2401999999999997</v>
      </c>
      <c r="X43" s="162">
        <v>0</v>
      </c>
      <c r="Y43" s="162">
        <v>5.3287000000000004</v>
      </c>
      <c r="Z43" s="162">
        <v>1.1875</v>
      </c>
      <c r="AA43" s="163"/>
      <c r="AB43" s="162">
        <v>-0.74119999999999997</v>
      </c>
      <c r="AC43" s="162">
        <v>-0.48399999999999999</v>
      </c>
      <c r="AD43" s="162">
        <v>-0.501</v>
      </c>
      <c r="AE43" s="162">
        <v>0.26400000000000001</v>
      </c>
      <c r="AF43" s="162">
        <v>-6.6599000000000004</v>
      </c>
      <c r="AG43" s="162">
        <v>-6.6</v>
      </c>
      <c r="AH43" s="162">
        <v>3.0000000000000001E-3</v>
      </c>
      <c r="AI43" s="162">
        <v>0.26800000000000002</v>
      </c>
      <c r="AJ43" s="162">
        <v>-12.92</v>
      </c>
      <c r="AK43" s="162">
        <v>-13.06</v>
      </c>
      <c r="AL43" s="162">
        <v>-10</v>
      </c>
      <c r="AM43" s="162">
        <v>-14.6</v>
      </c>
      <c r="AN43" s="162">
        <v>-14.619</v>
      </c>
      <c r="AO43" s="162">
        <v>4.7931999999999997</v>
      </c>
      <c r="AP43" s="162">
        <v>4.3550000000000004</v>
      </c>
      <c r="AQ43" s="162">
        <v>12.724</v>
      </c>
      <c r="AR43" s="162">
        <v>14.093999999999999</v>
      </c>
      <c r="AS43" s="162">
        <v>-7.9919000000000002</v>
      </c>
      <c r="AT43" s="162">
        <v>-12.994</v>
      </c>
      <c r="AU43" s="162">
        <v>-12.191000000000001</v>
      </c>
      <c r="AV43" s="162">
        <v>1.5900000000000001E-2</v>
      </c>
      <c r="AW43" s="162">
        <v>2.86E-2</v>
      </c>
      <c r="AX43" s="162">
        <v>-28.667000000000002</v>
      </c>
      <c r="AY43" s="162">
        <v>-25.853999999999999</v>
      </c>
      <c r="AZ43" s="162">
        <v>5.9305000000000003</v>
      </c>
      <c r="BA43" s="162">
        <v>32.201000000000001</v>
      </c>
      <c r="BB43" s="162">
        <v>-13.978</v>
      </c>
      <c r="BC43" s="162">
        <v>4.9261999999999997</v>
      </c>
      <c r="BD43" s="162">
        <v>-5.4999000000000002</v>
      </c>
      <c r="BE43" s="162">
        <v>-5.4999000000000002</v>
      </c>
      <c r="BF43" s="163"/>
      <c r="BG43" s="162">
        <v>-19.686</v>
      </c>
      <c r="BH43" s="162">
        <v>-3.0215999999999998</v>
      </c>
      <c r="BI43" s="162">
        <v>1.3141</v>
      </c>
      <c r="BJ43" s="163"/>
      <c r="BK43" s="162">
        <v>3.1598999999999999</v>
      </c>
      <c r="BL43" s="162">
        <v>3.6238999999999999</v>
      </c>
      <c r="BM43" s="162">
        <v>2.5339</v>
      </c>
      <c r="BN43" s="162">
        <v>-119.72</v>
      </c>
      <c r="BO43" s="162">
        <v>125.94</v>
      </c>
      <c r="BP43" s="162">
        <v>126.19</v>
      </c>
      <c r="BQ43" s="162">
        <v>-36.125999999999998</v>
      </c>
      <c r="BR43" s="162">
        <v>-40.514000000000003</v>
      </c>
      <c r="BS43" s="162">
        <v>-9.1669</v>
      </c>
      <c r="BT43" s="163"/>
      <c r="BU43" s="163"/>
      <c r="BV43" s="162">
        <v>32.292999999999999</v>
      </c>
      <c r="BW43" s="162">
        <v>11.3</v>
      </c>
      <c r="BX43" s="162">
        <v>9.17</v>
      </c>
      <c r="BY43" s="162">
        <v>-2.73</v>
      </c>
      <c r="BZ43" s="162">
        <v>13.02</v>
      </c>
      <c r="CA43" s="162">
        <v>-12.989000000000001</v>
      </c>
      <c r="CB43" s="162">
        <v>-12.587</v>
      </c>
      <c r="CC43" s="162">
        <v>28.1</v>
      </c>
      <c r="CD43" s="162">
        <v>26.047999999999998</v>
      </c>
      <c r="CE43" s="162">
        <v>0.5534</v>
      </c>
      <c r="CF43" s="162">
        <v>-2.5567000000000002</v>
      </c>
      <c r="CG43" s="162">
        <v>-2.5583</v>
      </c>
      <c r="CH43" s="162">
        <v>-8.1057000000000006</v>
      </c>
      <c r="CI43" s="162">
        <v>0</v>
      </c>
      <c r="CJ43" s="162">
        <v>2.88</v>
      </c>
      <c r="CK43" s="163"/>
      <c r="CL43" s="162">
        <v>24.399000000000001</v>
      </c>
      <c r="CM43" s="162">
        <v>20.2</v>
      </c>
      <c r="CN43" s="162">
        <v>-2.8399000000000001</v>
      </c>
      <c r="CO43" s="162">
        <v>45.502000000000002</v>
      </c>
      <c r="CP43" s="162">
        <v>45.027999999999999</v>
      </c>
      <c r="CQ43" s="162">
        <v>43.451999999999998</v>
      </c>
      <c r="CR43" s="162">
        <v>111.29</v>
      </c>
      <c r="CS43" s="162">
        <v>112.13</v>
      </c>
      <c r="CT43" s="162">
        <v>-16.808</v>
      </c>
      <c r="CU43" s="162">
        <v>-118.97</v>
      </c>
      <c r="CV43" s="162">
        <v>0</v>
      </c>
      <c r="CW43" s="162">
        <v>3.468</v>
      </c>
      <c r="CX43" s="162">
        <v>31.709</v>
      </c>
      <c r="CY43" s="162">
        <v>18.129000000000001</v>
      </c>
      <c r="CZ43" s="162">
        <v>15.317</v>
      </c>
      <c r="DA43" s="162">
        <v>15.138999999999999</v>
      </c>
      <c r="DB43" s="162">
        <v>-13.569000000000001</v>
      </c>
      <c r="DC43" s="162">
        <v>0.3145</v>
      </c>
      <c r="DD43" s="162">
        <v>0</v>
      </c>
      <c r="DE43" s="162">
        <v>0</v>
      </c>
      <c r="DF43" s="162">
        <v>12.7</v>
      </c>
      <c r="DG43" s="163"/>
      <c r="DH43" s="162">
        <v>-7.1468999999999996</v>
      </c>
      <c r="DI43" s="162">
        <v>-9</v>
      </c>
      <c r="DJ43" s="162">
        <v>-9</v>
      </c>
      <c r="DK43" s="162">
        <v>-4.5507</v>
      </c>
      <c r="DL43" s="162">
        <v>10.291</v>
      </c>
      <c r="DM43" s="162">
        <v>53.784999999999997</v>
      </c>
      <c r="DN43" s="162">
        <v>20.600999999999999</v>
      </c>
      <c r="DO43" s="162">
        <v>10.88</v>
      </c>
      <c r="DP43" s="162">
        <v>-5.92</v>
      </c>
      <c r="DQ43" s="162">
        <v>10.273</v>
      </c>
      <c r="DR43" s="162">
        <v>-14.243</v>
      </c>
      <c r="DS43" s="162">
        <v>2.9</v>
      </c>
      <c r="DT43" s="163"/>
      <c r="DU43" s="162">
        <v>8.24</v>
      </c>
      <c r="DV43" s="162">
        <v>26.26</v>
      </c>
      <c r="DW43" s="162">
        <v>-14.272</v>
      </c>
      <c r="DX43" s="162">
        <v>-7.4</v>
      </c>
      <c r="DY43" s="162">
        <v>-30.838000000000001</v>
      </c>
      <c r="DZ43" s="162">
        <v>-29.609000000000002</v>
      </c>
      <c r="EA43" s="162">
        <v>32.106000000000002</v>
      </c>
      <c r="EB43" s="162">
        <v>11.651</v>
      </c>
      <c r="EC43" s="162">
        <v>4.1378000000000004</v>
      </c>
      <c r="ED43" s="162">
        <v>4.5899000000000001</v>
      </c>
      <c r="EE43" s="162">
        <v>-15.484999999999999</v>
      </c>
      <c r="EF43" s="162">
        <v>-21.105</v>
      </c>
      <c r="EG43" s="162">
        <v>-13.557</v>
      </c>
      <c r="EH43" s="162">
        <v>-56.716999999999999</v>
      </c>
      <c r="EI43" s="163"/>
      <c r="EJ43" s="162">
        <v>0</v>
      </c>
      <c r="EK43" s="162">
        <v>-10.83</v>
      </c>
      <c r="EL43" s="162">
        <v>-11.439</v>
      </c>
      <c r="EM43" s="162">
        <v>13.741</v>
      </c>
      <c r="EN43" s="162">
        <v>-4.3278999999999996</v>
      </c>
      <c r="EO43" s="162">
        <v>-4.5454999999999997</v>
      </c>
      <c r="EP43" s="162">
        <v>4.6239999999999997</v>
      </c>
      <c r="EQ43" s="162">
        <v>-29.713000000000001</v>
      </c>
      <c r="ER43" s="162">
        <v>-29.645</v>
      </c>
      <c r="ES43" s="162">
        <v>2.1482000000000001</v>
      </c>
      <c r="ET43" s="162">
        <v>0</v>
      </c>
      <c r="EU43" s="162">
        <v>-19.818999999999999</v>
      </c>
      <c r="EV43" s="162">
        <v>0</v>
      </c>
      <c r="EW43" s="163"/>
      <c r="EX43" s="162">
        <v>-12.275</v>
      </c>
      <c r="EY43" s="162">
        <v>-9.5521999999999991</v>
      </c>
      <c r="EZ43" s="163"/>
      <c r="FA43" s="162">
        <v>7.3560999999999996</v>
      </c>
      <c r="FB43" s="162">
        <v>3.4969000000000001</v>
      </c>
      <c r="FC43" s="162">
        <v>-39.145000000000003</v>
      </c>
      <c r="FD43" s="162">
        <v>4.4867999999999997</v>
      </c>
      <c r="FE43" s="162">
        <v>0</v>
      </c>
      <c r="FF43" s="162">
        <v>0</v>
      </c>
      <c r="FG43" s="163"/>
      <c r="FH43" s="162">
        <v>6.2312000000000003</v>
      </c>
      <c r="FI43" s="163"/>
      <c r="FJ43" s="162">
        <v>4.0189000000000004</v>
      </c>
      <c r="FK43" s="163"/>
      <c r="FL43" s="162">
        <v>30.309000000000001</v>
      </c>
      <c r="FM43" s="162">
        <v>16.277000000000001</v>
      </c>
      <c r="FN43" s="162">
        <v>16.195</v>
      </c>
      <c r="FO43" s="162">
        <v>33.427999999999997</v>
      </c>
      <c r="FP43" s="162">
        <v>42.883000000000003</v>
      </c>
      <c r="FQ43" s="162">
        <v>14.962</v>
      </c>
      <c r="FR43" s="162">
        <v>-8.3199000000000005</v>
      </c>
      <c r="FS43" s="162">
        <v>-2.6160999999999999</v>
      </c>
      <c r="FT43" s="162">
        <v>0.31519999999999998</v>
      </c>
      <c r="FU43" s="162">
        <v>1.83</v>
      </c>
      <c r="FV43" s="162">
        <v>0.21</v>
      </c>
      <c r="FW43" s="162">
        <v>-14.553000000000001</v>
      </c>
      <c r="FX43" s="162">
        <v>1.6212</v>
      </c>
      <c r="FY43" s="162">
        <v>6.9058999999999999</v>
      </c>
      <c r="FZ43" s="162">
        <v>1.1859</v>
      </c>
      <c r="GA43" s="162">
        <v>0</v>
      </c>
      <c r="GB43" s="162">
        <v>26.5</v>
      </c>
      <c r="GC43" s="162">
        <v>-42.348999999999997</v>
      </c>
      <c r="GD43" s="162">
        <v>-32.189</v>
      </c>
      <c r="GE43" s="162">
        <v>-2.0899000000000001</v>
      </c>
      <c r="GF43" s="163"/>
      <c r="GG43" s="162">
        <v>8.8999000000000006</v>
      </c>
      <c r="GH43" s="162">
        <v>28.141999999999999</v>
      </c>
      <c r="GI43" s="162">
        <v>9.1158999999999999</v>
      </c>
      <c r="GJ43" s="162">
        <v>-9.6995000000000005</v>
      </c>
      <c r="GK43" s="162">
        <v>2.6408</v>
      </c>
      <c r="GL43" s="162">
        <v>5.5500000000000001E-2</v>
      </c>
      <c r="GM43" s="163"/>
      <c r="GN43" s="162">
        <v>-10.987</v>
      </c>
      <c r="GO43" s="162">
        <v>-13.62</v>
      </c>
      <c r="GP43" s="162">
        <v>10.827</v>
      </c>
      <c r="GQ43" s="162">
        <v>-35.881</v>
      </c>
      <c r="GR43" s="162">
        <v>-20.593</v>
      </c>
      <c r="GS43" s="162">
        <v>-13.523</v>
      </c>
      <c r="GT43" s="162">
        <v>160.97</v>
      </c>
      <c r="GU43" s="163"/>
      <c r="GV43" s="163"/>
      <c r="GW43" s="162">
        <v>-9.2347999999999999</v>
      </c>
      <c r="GX43" s="162">
        <v>2.5283000000000002</v>
      </c>
      <c r="GY43" s="162">
        <v>9.5309000000000008</v>
      </c>
      <c r="GZ43" s="163"/>
      <c r="HA43" s="162">
        <v>1.7499</v>
      </c>
      <c r="HB43" s="162">
        <v>37.088000000000001</v>
      </c>
      <c r="HC43" s="162">
        <v>37.173999999999999</v>
      </c>
      <c r="HD43" s="162">
        <v>-12.148999999999999</v>
      </c>
      <c r="HE43" s="162">
        <v>15.984</v>
      </c>
      <c r="HF43" s="162">
        <v>34.662999999999997</v>
      </c>
      <c r="HG43" s="162">
        <v>39.207999999999998</v>
      </c>
      <c r="HH43" s="162">
        <v>56.637999999999998</v>
      </c>
      <c r="HI43" s="162">
        <v>-3.0933000000000002</v>
      </c>
      <c r="HJ43" s="162">
        <v>-4.1733000000000002</v>
      </c>
      <c r="HK43" s="162">
        <v>-8.8248999999999995</v>
      </c>
      <c r="HL43" s="162">
        <v>-9.2805999999999997</v>
      </c>
      <c r="HM43" s="162">
        <v>0</v>
      </c>
      <c r="HN43" s="162">
        <v>0</v>
      </c>
      <c r="HO43" s="162">
        <v>-26.759</v>
      </c>
      <c r="HP43" s="162">
        <v>80.617000000000004</v>
      </c>
      <c r="HQ43" s="162">
        <v>-21.141999999999999</v>
      </c>
      <c r="HR43" s="162">
        <v>-20.378</v>
      </c>
      <c r="HS43" s="162">
        <v>-6.2544000000000004</v>
      </c>
      <c r="HT43" s="162">
        <v>-6.0834999999999999</v>
      </c>
      <c r="HU43" s="162">
        <v>3.38</v>
      </c>
      <c r="HV43" s="162">
        <v>3.6198999999999999</v>
      </c>
      <c r="HW43" s="163"/>
      <c r="HX43" s="162">
        <v>-27.899000000000001</v>
      </c>
      <c r="HY43" s="162">
        <v>3.7454000000000001</v>
      </c>
      <c r="HZ43" s="162">
        <v>-8</v>
      </c>
      <c r="IA43" s="162">
        <v>13.645</v>
      </c>
      <c r="IB43" s="162">
        <v>25.838000000000001</v>
      </c>
      <c r="IC43" s="162">
        <v>25.585000000000001</v>
      </c>
      <c r="ID43" s="163"/>
      <c r="IE43" s="162">
        <v>-31.6</v>
      </c>
      <c r="IF43" s="163"/>
      <c r="IG43" s="162">
        <v>5.5</v>
      </c>
      <c r="IH43" s="162">
        <v>-8.0541999999999998</v>
      </c>
      <c r="II43" s="162">
        <v>-8.0785999999999998</v>
      </c>
      <c r="IJ43" s="162">
        <v>-85.415000000000006</v>
      </c>
      <c r="IK43" s="162">
        <v>-15.371</v>
      </c>
      <c r="IL43" s="162">
        <v>-247.01</v>
      </c>
      <c r="IM43" s="162">
        <v>-7.1154999999999999</v>
      </c>
      <c r="IN43" s="162">
        <v>16.239000000000001</v>
      </c>
      <c r="IO43" s="163"/>
      <c r="IP43" s="163"/>
      <c r="IQ43" s="162">
        <v>64.231999999999999</v>
      </c>
      <c r="IR43" s="163"/>
      <c r="IS43" s="162">
        <v>32.29</v>
      </c>
      <c r="IT43" s="162">
        <v>27.058</v>
      </c>
      <c r="IU43" s="162">
        <v>23.582000000000001</v>
      </c>
      <c r="IV43" s="162">
        <v>42.127000000000002</v>
      </c>
      <c r="IW43" s="162">
        <v>169.63</v>
      </c>
      <c r="IX43" s="162">
        <v>-218.87</v>
      </c>
      <c r="IY43" s="162">
        <v>102.98</v>
      </c>
      <c r="IZ43" s="162">
        <v>-88.281999999999996</v>
      </c>
      <c r="JA43" s="162">
        <v>-0.63109999999999999</v>
      </c>
      <c r="JB43" s="162">
        <v>8.1129999999999995</v>
      </c>
      <c r="JC43" s="162">
        <v>-8</v>
      </c>
      <c r="JD43" s="162">
        <v>-1.3559000000000001</v>
      </c>
      <c r="JE43" s="162">
        <v>-1.3779999999999999</v>
      </c>
      <c r="JF43" s="162">
        <v>3.2</v>
      </c>
      <c r="JG43" s="162">
        <v>1.1200000000000001</v>
      </c>
      <c r="JH43" s="162">
        <v>-6.0780000000000003</v>
      </c>
      <c r="JI43" s="162">
        <v>-7.3228</v>
      </c>
      <c r="JJ43" s="162">
        <v>16.934999999999999</v>
      </c>
      <c r="JK43" s="162">
        <v>-6.0624000000000002</v>
      </c>
      <c r="JL43" s="162">
        <v>1.3998999999999999</v>
      </c>
      <c r="JM43" s="162">
        <v>2.2000000000000002</v>
      </c>
      <c r="JN43" s="162">
        <v>1.133</v>
      </c>
      <c r="JO43" s="162">
        <v>0</v>
      </c>
      <c r="JP43" s="162">
        <v>0</v>
      </c>
      <c r="JQ43" s="162">
        <v>4.4509999999999996</v>
      </c>
      <c r="JR43" s="162">
        <v>3.9304000000000001</v>
      </c>
      <c r="JS43" s="162">
        <v>3.5118</v>
      </c>
      <c r="JT43" s="163"/>
      <c r="JU43" s="162">
        <v>15.5</v>
      </c>
      <c r="JV43" s="162">
        <v>5.1798999999999999</v>
      </c>
      <c r="JW43" s="162">
        <v>0.38</v>
      </c>
      <c r="JX43" s="162">
        <v>0.37</v>
      </c>
      <c r="JY43" s="162">
        <v>-5.0365000000000002</v>
      </c>
      <c r="JZ43" s="162">
        <v>-14.116</v>
      </c>
      <c r="KA43" s="162">
        <v>-19.492000000000001</v>
      </c>
      <c r="KB43" s="162">
        <v>-3.2444000000000002</v>
      </c>
      <c r="KC43" s="162">
        <v>9.7228999999999992</v>
      </c>
      <c r="KD43" s="162">
        <v>-14.211</v>
      </c>
      <c r="KE43" s="162">
        <v>4.2302999999999997</v>
      </c>
      <c r="KF43" s="162">
        <v>-16.899000000000001</v>
      </c>
      <c r="KG43" s="162">
        <v>-0.3</v>
      </c>
      <c r="KH43" s="162">
        <v>28.802</v>
      </c>
      <c r="KI43" s="162">
        <v>-134.24</v>
      </c>
    </row>
    <row r="44" spans="1:295" ht="18" customHeight="1" x14ac:dyDescent="0.25">
      <c r="A44" s="159" t="s">
        <v>89</v>
      </c>
      <c r="B44" s="159" t="s">
        <v>673</v>
      </c>
      <c r="C44" s="162">
        <v>0</v>
      </c>
      <c r="D44" s="162">
        <v>-1.6241000000000001</v>
      </c>
      <c r="E44" s="163"/>
      <c r="F44" s="163"/>
      <c r="G44" s="163"/>
      <c r="H44" s="162">
        <v>8.0686</v>
      </c>
      <c r="I44" s="163"/>
      <c r="J44" s="163"/>
      <c r="K44" s="162">
        <v>15.448</v>
      </c>
      <c r="L44" s="162">
        <v>6.3638000000000003</v>
      </c>
      <c r="M44" s="162">
        <v>-7.9462000000000002</v>
      </c>
      <c r="N44" s="162">
        <v>-11.1</v>
      </c>
      <c r="O44" s="162">
        <v>-26.399000000000001</v>
      </c>
      <c r="P44" s="162">
        <v>2.2000000000000002</v>
      </c>
      <c r="Q44" s="162">
        <v>2.4839000000000002</v>
      </c>
      <c r="R44" s="162">
        <v>-19.798999999999999</v>
      </c>
      <c r="S44" s="162">
        <v>1.7428999999999999</v>
      </c>
      <c r="T44" s="162">
        <v>-10.14</v>
      </c>
      <c r="U44" s="162">
        <v>3.1516999999999999</v>
      </c>
      <c r="V44" s="162">
        <v>2.7677999999999998</v>
      </c>
      <c r="W44" s="162">
        <v>5.2539999999999996</v>
      </c>
      <c r="X44" s="162">
        <v>0</v>
      </c>
      <c r="Y44" s="162">
        <v>-0.1356</v>
      </c>
      <c r="Z44" s="162">
        <v>1.2108000000000001</v>
      </c>
      <c r="AA44" s="163"/>
      <c r="AB44" s="162">
        <v>-0.95489999999999997</v>
      </c>
      <c r="AC44" s="162">
        <v>-0.54400000000000004</v>
      </c>
      <c r="AD44" s="162">
        <v>-0.53100000000000003</v>
      </c>
      <c r="AE44" s="162">
        <v>0.191</v>
      </c>
      <c r="AF44" s="162">
        <v>-8.8800000000000008</v>
      </c>
      <c r="AG44" s="162">
        <v>-8.8000000000000007</v>
      </c>
      <c r="AH44" s="162">
        <v>-0.44600000000000001</v>
      </c>
      <c r="AI44" s="162">
        <v>0.27700000000000002</v>
      </c>
      <c r="AJ44" s="162">
        <v>-13.01</v>
      </c>
      <c r="AK44" s="162">
        <v>-12.978999999999999</v>
      </c>
      <c r="AL44" s="162">
        <v>-10</v>
      </c>
      <c r="AM44" s="162">
        <v>-13.89</v>
      </c>
      <c r="AN44" s="162">
        <v>-14.38</v>
      </c>
      <c r="AO44" s="162">
        <v>4.9877000000000002</v>
      </c>
      <c r="AP44" s="162">
        <v>4.2314999999999996</v>
      </c>
      <c r="AQ44" s="162">
        <v>13.182</v>
      </c>
      <c r="AR44" s="162">
        <v>14.911</v>
      </c>
      <c r="AS44" s="162">
        <v>-10.888</v>
      </c>
      <c r="AT44" s="162">
        <v>-14.199</v>
      </c>
      <c r="AU44" s="162">
        <v>-14.303000000000001</v>
      </c>
      <c r="AV44" s="162">
        <v>9.3833000000000002</v>
      </c>
      <c r="AW44" s="162">
        <v>10.746</v>
      </c>
      <c r="AX44" s="162">
        <v>-31.48</v>
      </c>
      <c r="AY44" s="162">
        <v>-28.533000000000001</v>
      </c>
      <c r="AZ44" s="162">
        <v>7.5087000000000002</v>
      </c>
      <c r="BA44" s="162">
        <v>42.18</v>
      </c>
      <c r="BB44" s="162">
        <v>-19.734000000000002</v>
      </c>
      <c r="BC44" s="162">
        <v>2.2972999999999999</v>
      </c>
      <c r="BD44" s="162">
        <v>-4.4999000000000002</v>
      </c>
      <c r="BE44" s="162">
        <v>-4.4999000000000002</v>
      </c>
      <c r="BF44" s="163"/>
      <c r="BG44" s="162">
        <v>-17.466000000000001</v>
      </c>
      <c r="BH44" s="162">
        <v>-3.1093999999999999</v>
      </c>
      <c r="BI44" s="162">
        <v>1.3141</v>
      </c>
      <c r="BJ44" s="163"/>
      <c r="BK44" s="162">
        <v>1.75</v>
      </c>
      <c r="BL44" s="162">
        <v>1.5432999999999999</v>
      </c>
      <c r="BM44" s="162">
        <v>1.6969000000000001</v>
      </c>
      <c r="BN44" s="162">
        <v>-111.11</v>
      </c>
      <c r="BO44" s="162">
        <v>121.86</v>
      </c>
      <c r="BP44" s="162">
        <v>121.89</v>
      </c>
      <c r="BQ44" s="162">
        <v>-19.635000000000002</v>
      </c>
      <c r="BR44" s="162">
        <v>-44.139000000000003</v>
      </c>
      <c r="BS44" s="162">
        <v>-9.1669</v>
      </c>
      <c r="BT44" s="163"/>
      <c r="BU44" s="163"/>
      <c r="BV44" s="162">
        <v>27.123999999999999</v>
      </c>
      <c r="BW44" s="162">
        <v>10.56</v>
      </c>
      <c r="BX44" s="162">
        <v>9.7200000000000006</v>
      </c>
      <c r="BY44" s="162">
        <v>-5.25</v>
      </c>
      <c r="BZ44" s="162">
        <v>6.11</v>
      </c>
      <c r="CA44" s="162">
        <v>-10.31</v>
      </c>
      <c r="CB44" s="162">
        <v>-9.7745999999999995</v>
      </c>
      <c r="CC44" s="162">
        <v>25.047999999999998</v>
      </c>
      <c r="CD44" s="162">
        <v>22.548999999999999</v>
      </c>
      <c r="CE44" s="162">
        <v>1.167</v>
      </c>
      <c r="CF44" s="162">
        <v>-8.8892000000000007</v>
      </c>
      <c r="CG44" s="162">
        <v>-8.8853000000000009</v>
      </c>
      <c r="CH44" s="162">
        <v>-10.849</v>
      </c>
      <c r="CI44" s="162">
        <v>0</v>
      </c>
      <c r="CJ44" s="162">
        <v>2.88</v>
      </c>
      <c r="CK44" s="163"/>
      <c r="CL44" s="162">
        <v>22.2</v>
      </c>
      <c r="CM44" s="162">
        <v>18.5</v>
      </c>
      <c r="CN44" s="162">
        <v>-2.68</v>
      </c>
      <c r="CO44" s="162">
        <v>38.473999999999997</v>
      </c>
      <c r="CP44" s="162">
        <v>38.579000000000001</v>
      </c>
      <c r="CQ44" s="162">
        <v>36.795999999999999</v>
      </c>
      <c r="CR44" s="162">
        <v>112.67</v>
      </c>
      <c r="CS44" s="162">
        <v>112.43</v>
      </c>
      <c r="CT44" s="162">
        <v>-12.83</v>
      </c>
      <c r="CU44" s="162">
        <v>-116.55</v>
      </c>
      <c r="CV44" s="162">
        <v>0</v>
      </c>
      <c r="CW44" s="162">
        <v>3.3140000000000001</v>
      </c>
      <c r="CX44" s="162">
        <v>30.34</v>
      </c>
      <c r="CY44" s="162">
        <v>17.34</v>
      </c>
      <c r="CZ44" s="162">
        <v>14.067</v>
      </c>
      <c r="DA44" s="162">
        <v>14.163</v>
      </c>
      <c r="DB44" s="162">
        <v>-12.689</v>
      </c>
      <c r="DC44" s="162">
        <v>0.3145</v>
      </c>
      <c r="DD44" s="162">
        <v>0</v>
      </c>
      <c r="DE44" s="162">
        <v>0</v>
      </c>
      <c r="DF44" s="162">
        <v>15.853</v>
      </c>
      <c r="DG44" s="163"/>
      <c r="DH44" s="162">
        <v>-6.7591999999999999</v>
      </c>
      <c r="DI44" s="162">
        <v>-5.5998999999999999</v>
      </c>
      <c r="DJ44" s="162">
        <v>-5.6999000000000004</v>
      </c>
      <c r="DK44" s="162">
        <v>-4.7752999999999997</v>
      </c>
      <c r="DL44" s="162">
        <v>8.9822000000000006</v>
      </c>
      <c r="DM44" s="162">
        <v>53.627000000000002</v>
      </c>
      <c r="DN44" s="162">
        <v>19.117000000000001</v>
      </c>
      <c r="DO44" s="162">
        <v>9.85</v>
      </c>
      <c r="DP44" s="162">
        <v>-5.73</v>
      </c>
      <c r="DQ44" s="162">
        <v>8.1135000000000002</v>
      </c>
      <c r="DR44" s="162">
        <v>-16.965</v>
      </c>
      <c r="DS44" s="162">
        <v>2.92</v>
      </c>
      <c r="DT44" s="163"/>
      <c r="DU44" s="162">
        <v>7.64</v>
      </c>
      <c r="DV44" s="162">
        <v>25.09</v>
      </c>
      <c r="DW44" s="162">
        <v>-17.053999999999998</v>
      </c>
      <c r="DX44" s="162">
        <v>-9.4908999999999999</v>
      </c>
      <c r="DY44" s="162">
        <v>-28.55</v>
      </c>
      <c r="DZ44" s="162">
        <v>-27.908999999999999</v>
      </c>
      <c r="EA44" s="162">
        <v>27.431000000000001</v>
      </c>
      <c r="EB44" s="162">
        <v>8.1092999999999993</v>
      </c>
      <c r="EC44" s="162">
        <v>1.1662999999999999</v>
      </c>
      <c r="ED44" s="162">
        <v>1.3144</v>
      </c>
      <c r="EE44" s="162">
        <v>-19.177</v>
      </c>
      <c r="EF44" s="162">
        <v>-25.385000000000002</v>
      </c>
      <c r="EG44" s="162">
        <v>-12.644</v>
      </c>
      <c r="EH44" s="162">
        <v>-75.171999999999997</v>
      </c>
      <c r="EI44" s="163"/>
      <c r="EJ44" s="162">
        <v>0</v>
      </c>
      <c r="EK44" s="162">
        <v>-9.6006</v>
      </c>
      <c r="EL44" s="162">
        <v>-10.387</v>
      </c>
      <c r="EM44" s="162">
        <v>10.901</v>
      </c>
      <c r="EN44" s="162">
        <v>-0.58930000000000005</v>
      </c>
      <c r="EO44" s="162">
        <v>-0.8841</v>
      </c>
      <c r="EP44" s="162">
        <v>-5.1239999999999997</v>
      </c>
      <c r="EQ44" s="162">
        <v>-27.574999999999999</v>
      </c>
      <c r="ER44" s="162">
        <v>-27.087</v>
      </c>
      <c r="ES44" s="162">
        <v>3.3348</v>
      </c>
      <c r="ET44" s="162">
        <v>0</v>
      </c>
      <c r="EU44" s="162">
        <v>-13.579000000000001</v>
      </c>
      <c r="EV44" s="162">
        <v>0</v>
      </c>
      <c r="EW44" s="163"/>
      <c r="EX44" s="162">
        <v>-2.2258</v>
      </c>
      <c r="EY44" s="162">
        <v>-9.6465999999999994</v>
      </c>
      <c r="EZ44" s="163"/>
      <c r="FA44" s="162">
        <v>7.7206999999999999</v>
      </c>
      <c r="FB44" s="162">
        <v>6.0248999999999997</v>
      </c>
      <c r="FC44" s="162">
        <v>-39.145000000000003</v>
      </c>
      <c r="FD44" s="162">
        <v>4.4806999999999997</v>
      </c>
      <c r="FE44" s="162">
        <v>0</v>
      </c>
      <c r="FF44" s="162">
        <v>0</v>
      </c>
      <c r="FG44" s="163"/>
      <c r="FH44" s="162">
        <v>6.2016999999999998</v>
      </c>
      <c r="FI44" s="163"/>
      <c r="FJ44" s="162">
        <v>1.5071000000000001</v>
      </c>
      <c r="FK44" s="163"/>
      <c r="FL44" s="162">
        <v>35.667999999999999</v>
      </c>
      <c r="FM44" s="162">
        <v>14.284000000000001</v>
      </c>
      <c r="FN44" s="162">
        <v>14.643000000000001</v>
      </c>
      <c r="FO44" s="162">
        <v>36.104999999999997</v>
      </c>
      <c r="FP44" s="162">
        <v>44.652999999999999</v>
      </c>
      <c r="FQ44" s="162">
        <v>13.707000000000001</v>
      </c>
      <c r="FR44" s="162">
        <v>-9.2499000000000002</v>
      </c>
      <c r="FS44" s="162">
        <v>-3.4108000000000001</v>
      </c>
      <c r="FT44" s="162">
        <v>0.3765</v>
      </c>
      <c r="FU44" s="162">
        <v>2.37</v>
      </c>
      <c r="FV44" s="162">
        <v>-0.68</v>
      </c>
      <c r="FW44" s="162">
        <v>-14.426</v>
      </c>
      <c r="FX44" s="162">
        <v>1.1917</v>
      </c>
      <c r="FY44" s="162">
        <v>6.8738999999999999</v>
      </c>
      <c r="FZ44" s="162">
        <v>-1.006</v>
      </c>
      <c r="GA44" s="162">
        <v>0</v>
      </c>
      <c r="GB44" s="162">
        <v>25.69</v>
      </c>
      <c r="GC44" s="162">
        <v>-45.264000000000003</v>
      </c>
      <c r="GD44" s="162">
        <v>-34.259</v>
      </c>
      <c r="GE44" s="162">
        <v>-2.4399000000000002</v>
      </c>
      <c r="GF44" s="163"/>
      <c r="GG44" s="162">
        <v>6.0998999999999999</v>
      </c>
      <c r="GH44" s="162">
        <v>28.044</v>
      </c>
      <c r="GI44" s="162">
        <v>8.843</v>
      </c>
      <c r="GJ44" s="162">
        <v>-9.4745000000000008</v>
      </c>
      <c r="GK44" s="162">
        <v>2.653</v>
      </c>
      <c r="GL44" s="162">
        <v>5.5500000000000001E-2</v>
      </c>
      <c r="GM44" s="163"/>
      <c r="GN44" s="162">
        <v>-10.616</v>
      </c>
      <c r="GO44" s="162">
        <v>-10.994999999999999</v>
      </c>
      <c r="GP44" s="162">
        <v>10.547000000000001</v>
      </c>
      <c r="GQ44" s="162">
        <v>-35.460999999999999</v>
      </c>
      <c r="GR44" s="162">
        <v>-17.966999999999999</v>
      </c>
      <c r="GS44" s="162">
        <v>-14.353999999999999</v>
      </c>
      <c r="GT44" s="162">
        <v>163</v>
      </c>
      <c r="GU44" s="163"/>
      <c r="GV44" s="163"/>
      <c r="GW44" s="162">
        <v>-8.7583000000000002</v>
      </c>
      <c r="GX44" s="162">
        <v>2.6181000000000001</v>
      </c>
      <c r="GY44" s="162">
        <v>9.3551000000000002</v>
      </c>
      <c r="GZ44" s="163"/>
      <c r="HA44" s="162">
        <v>2</v>
      </c>
      <c r="HB44" s="162">
        <v>36.380000000000003</v>
      </c>
      <c r="HC44" s="162">
        <v>38.845999999999997</v>
      </c>
      <c r="HD44" s="162">
        <v>-15.089</v>
      </c>
      <c r="HE44" s="162">
        <v>18.117999999999999</v>
      </c>
      <c r="HF44" s="162">
        <v>40.622999999999998</v>
      </c>
      <c r="HG44" s="162">
        <v>32.375</v>
      </c>
      <c r="HH44" s="162">
        <v>62.609000000000002</v>
      </c>
      <c r="HI44" s="162">
        <v>-3.6663000000000001</v>
      </c>
      <c r="HJ44" s="162">
        <v>-3.8593000000000002</v>
      </c>
      <c r="HK44" s="162">
        <v>-9.5925999999999991</v>
      </c>
      <c r="HL44" s="162">
        <v>-10.378</v>
      </c>
      <c r="HM44" s="162">
        <v>0</v>
      </c>
      <c r="HN44" s="162">
        <v>0</v>
      </c>
      <c r="HO44" s="162">
        <v>-26.759</v>
      </c>
      <c r="HP44" s="162">
        <v>80.617000000000004</v>
      </c>
      <c r="HQ44" s="162">
        <v>-20.971</v>
      </c>
      <c r="HR44" s="162">
        <v>-19.960999999999999</v>
      </c>
      <c r="HS44" s="162">
        <v>-4.6706000000000003</v>
      </c>
      <c r="HT44" s="162">
        <v>-4.5278999999999998</v>
      </c>
      <c r="HU44" s="162">
        <v>3.45</v>
      </c>
      <c r="HV44" s="162">
        <v>3.5099</v>
      </c>
      <c r="HW44" s="163"/>
      <c r="HX44" s="162">
        <v>-26.2</v>
      </c>
      <c r="HY44" s="162">
        <v>3.8332999999999999</v>
      </c>
      <c r="HZ44" s="162">
        <v>-10.239000000000001</v>
      </c>
      <c r="IA44" s="162">
        <v>15.382999999999999</v>
      </c>
      <c r="IB44" s="162">
        <v>26.568999999999999</v>
      </c>
      <c r="IC44" s="162">
        <v>26.846</v>
      </c>
      <c r="ID44" s="163"/>
      <c r="IE44" s="162">
        <v>-31.399000000000001</v>
      </c>
      <c r="IF44" s="163"/>
      <c r="IG44" s="162">
        <v>7.5998999999999999</v>
      </c>
      <c r="IH44" s="162">
        <v>-7.2089999999999996</v>
      </c>
      <c r="II44" s="162">
        <v>-5.7157</v>
      </c>
      <c r="IJ44" s="162">
        <v>-92.555000000000007</v>
      </c>
      <c r="IK44" s="162">
        <v>-22.882000000000001</v>
      </c>
      <c r="IL44" s="162">
        <v>-242.23</v>
      </c>
      <c r="IM44" s="162">
        <v>-1.0938000000000001</v>
      </c>
      <c r="IN44" s="162">
        <v>15.45</v>
      </c>
      <c r="IO44" s="163"/>
      <c r="IP44" s="163"/>
      <c r="IQ44" s="162">
        <v>67.709000000000003</v>
      </c>
      <c r="IR44" s="163"/>
      <c r="IS44" s="162">
        <v>32.308999999999997</v>
      </c>
      <c r="IT44" s="162">
        <v>24.928999999999998</v>
      </c>
      <c r="IU44" s="162">
        <v>22.074999999999999</v>
      </c>
      <c r="IV44" s="162">
        <v>38.021000000000001</v>
      </c>
      <c r="IW44" s="162">
        <v>165.13</v>
      </c>
      <c r="IX44" s="162">
        <v>-218.01</v>
      </c>
      <c r="IY44" s="162">
        <v>100.05</v>
      </c>
      <c r="IZ44" s="162">
        <v>-86.366</v>
      </c>
      <c r="JA44" s="162">
        <v>0.58720000000000006</v>
      </c>
      <c r="JB44" s="162">
        <v>4.5227000000000004</v>
      </c>
      <c r="JC44" s="162">
        <v>-8.7200000000000006</v>
      </c>
      <c r="JD44" s="162">
        <v>-1.5119</v>
      </c>
      <c r="JE44" s="162">
        <v>-1.524</v>
      </c>
      <c r="JF44" s="162">
        <v>3.5998999999999999</v>
      </c>
      <c r="JG44" s="162">
        <v>1.9198999999999999</v>
      </c>
      <c r="JH44" s="162">
        <v>-6.6974</v>
      </c>
      <c r="JI44" s="162">
        <v>-7.9667000000000003</v>
      </c>
      <c r="JJ44" s="162">
        <v>16.553999999999998</v>
      </c>
      <c r="JK44" s="162">
        <v>-6.1203000000000003</v>
      </c>
      <c r="JL44" s="162">
        <v>3.4</v>
      </c>
      <c r="JM44" s="162">
        <v>3.7829000000000002</v>
      </c>
      <c r="JN44" s="162">
        <v>2.66</v>
      </c>
      <c r="JO44" s="162">
        <v>0</v>
      </c>
      <c r="JP44" s="162">
        <v>0</v>
      </c>
      <c r="JQ44" s="162">
        <v>4.4329999999999998</v>
      </c>
      <c r="JR44" s="162">
        <v>3.7644000000000002</v>
      </c>
      <c r="JS44" s="162">
        <v>3.9723000000000002</v>
      </c>
      <c r="JT44" s="163"/>
      <c r="JU44" s="162">
        <v>15.898999999999999</v>
      </c>
      <c r="JV44" s="162">
        <v>5.7115999999999998</v>
      </c>
      <c r="JW44" s="162">
        <v>0.32</v>
      </c>
      <c r="JX44" s="162">
        <v>0.37</v>
      </c>
      <c r="JY44" s="162">
        <v>-4.4328000000000003</v>
      </c>
      <c r="JZ44" s="162">
        <v>-14.069000000000001</v>
      </c>
      <c r="KA44" s="162">
        <v>-18.713999999999999</v>
      </c>
      <c r="KB44" s="162">
        <v>-2.2974999999999999</v>
      </c>
      <c r="KC44" s="162">
        <v>9.8030000000000008</v>
      </c>
      <c r="KD44" s="162">
        <v>-14.56</v>
      </c>
      <c r="KE44" s="162">
        <v>4.3017000000000003</v>
      </c>
      <c r="KF44" s="162">
        <v>-16.899000000000001</v>
      </c>
      <c r="KG44" s="162">
        <v>0</v>
      </c>
      <c r="KH44" s="162">
        <v>39.25</v>
      </c>
      <c r="KI44" s="162">
        <v>-142.5</v>
      </c>
    </row>
    <row r="45" spans="1:295" ht="18" customHeight="1" x14ac:dyDescent="0.25">
      <c r="A45" s="159" t="s">
        <v>89</v>
      </c>
      <c r="B45" s="159" t="s">
        <v>674</v>
      </c>
      <c r="C45" s="162">
        <v>0</v>
      </c>
      <c r="D45" s="162">
        <v>-0.42530000000000001</v>
      </c>
      <c r="E45" s="163"/>
      <c r="F45" s="163"/>
      <c r="G45" s="163"/>
      <c r="H45" s="162">
        <v>6.9798999999999998</v>
      </c>
      <c r="I45" s="163"/>
      <c r="J45" s="163"/>
      <c r="K45" s="162">
        <v>15.01</v>
      </c>
      <c r="L45" s="162">
        <v>6.2568000000000001</v>
      </c>
      <c r="M45" s="162">
        <v>-7.4846000000000004</v>
      </c>
      <c r="N45" s="162">
        <v>-11.1</v>
      </c>
      <c r="O45" s="162">
        <v>-26.399000000000001</v>
      </c>
      <c r="P45" s="162">
        <v>2.2000000000000002</v>
      </c>
      <c r="Q45" s="162">
        <v>2.4839000000000002</v>
      </c>
      <c r="R45" s="162">
        <v>-17.600000000000001</v>
      </c>
      <c r="S45" s="162">
        <v>1.7925</v>
      </c>
      <c r="T45" s="162">
        <v>-8.8803000000000001</v>
      </c>
      <c r="U45" s="162">
        <v>3.5015999999999998</v>
      </c>
      <c r="V45" s="162">
        <v>3.4712000000000001</v>
      </c>
      <c r="W45" s="162">
        <v>6.2416999999999998</v>
      </c>
      <c r="X45" s="162">
        <v>0</v>
      </c>
      <c r="Y45" s="162">
        <v>0.96360000000000001</v>
      </c>
      <c r="Z45" s="162">
        <v>1.0983000000000001</v>
      </c>
      <c r="AA45" s="163"/>
      <c r="AB45" s="162">
        <v>-0.85219999999999996</v>
      </c>
      <c r="AC45" s="162">
        <v>-0.59</v>
      </c>
      <c r="AD45" s="162">
        <v>-0.57099999999999995</v>
      </c>
      <c r="AE45" s="162">
        <v>0.307</v>
      </c>
      <c r="AF45" s="162">
        <v>-8.8800000000000008</v>
      </c>
      <c r="AG45" s="162">
        <v>-8.8000000000000007</v>
      </c>
      <c r="AH45" s="162">
        <v>-0.27100000000000002</v>
      </c>
      <c r="AI45" s="162">
        <v>0.28000000000000003</v>
      </c>
      <c r="AJ45" s="162">
        <v>-13.26</v>
      </c>
      <c r="AK45" s="162">
        <v>-13.39</v>
      </c>
      <c r="AL45" s="162">
        <v>-10</v>
      </c>
      <c r="AM45" s="162">
        <v>-14.02</v>
      </c>
      <c r="AN45" s="162">
        <v>-14.039</v>
      </c>
      <c r="AO45" s="162">
        <v>5.5119999999999996</v>
      </c>
      <c r="AP45" s="162">
        <v>4.1379999999999999</v>
      </c>
      <c r="AQ45" s="162">
        <v>10.131</v>
      </c>
      <c r="AR45" s="162">
        <v>11.988</v>
      </c>
      <c r="AS45" s="162">
        <v>-11.695</v>
      </c>
      <c r="AT45" s="162">
        <v>-14.467000000000001</v>
      </c>
      <c r="AU45" s="162">
        <v>-14.41</v>
      </c>
      <c r="AV45" s="162">
        <v>8.6400000000000005E-2</v>
      </c>
      <c r="AW45" s="162">
        <v>0.65539999999999998</v>
      </c>
      <c r="AX45" s="162">
        <v>-23.576000000000001</v>
      </c>
      <c r="AY45" s="162">
        <v>-21.164999999999999</v>
      </c>
      <c r="AZ45" s="162">
        <v>6.3250000000000002</v>
      </c>
      <c r="BA45" s="162">
        <v>34.32</v>
      </c>
      <c r="BB45" s="162">
        <v>-3.1322999999999999</v>
      </c>
      <c r="BC45" s="162">
        <v>-2.0406</v>
      </c>
      <c r="BD45" s="162">
        <v>-2.5998999999999999</v>
      </c>
      <c r="BE45" s="162">
        <v>-2.5998999999999999</v>
      </c>
      <c r="BF45" s="163"/>
      <c r="BG45" s="162">
        <v>-17.79</v>
      </c>
      <c r="BH45" s="162">
        <v>-3.3241000000000001</v>
      </c>
      <c r="BI45" s="162">
        <v>1.3141</v>
      </c>
      <c r="BJ45" s="163"/>
      <c r="BK45" s="162">
        <v>1.2099</v>
      </c>
      <c r="BL45" s="162">
        <v>0</v>
      </c>
      <c r="BM45" s="162">
        <v>1.1238999999999999</v>
      </c>
      <c r="BN45" s="162">
        <v>-130.13</v>
      </c>
      <c r="BO45" s="162">
        <v>118.68</v>
      </c>
      <c r="BP45" s="162">
        <v>119.54</v>
      </c>
      <c r="BQ45" s="162">
        <v>-13.44</v>
      </c>
      <c r="BR45" s="162">
        <v>-62.228999999999999</v>
      </c>
      <c r="BS45" s="162">
        <v>-9.1669</v>
      </c>
      <c r="BT45" s="163"/>
      <c r="BU45" s="163"/>
      <c r="BV45" s="162">
        <v>26.056000000000001</v>
      </c>
      <c r="BW45" s="162">
        <v>10.029</v>
      </c>
      <c r="BX45" s="162">
        <v>9.2200000000000006</v>
      </c>
      <c r="BY45" s="162">
        <v>-5.8098999999999998</v>
      </c>
      <c r="BZ45" s="162">
        <v>5.17</v>
      </c>
      <c r="CA45" s="162">
        <v>-11.65</v>
      </c>
      <c r="CB45" s="162">
        <v>-11.516</v>
      </c>
      <c r="CC45" s="162">
        <v>24.46</v>
      </c>
      <c r="CD45" s="162">
        <v>22.140999999999998</v>
      </c>
      <c r="CE45" s="162">
        <v>0.31359999999999999</v>
      </c>
      <c r="CF45" s="162">
        <v>-1.7316</v>
      </c>
      <c r="CG45" s="162">
        <v>-1.5722</v>
      </c>
      <c r="CH45" s="162">
        <v>-10.032999999999999</v>
      </c>
      <c r="CI45" s="162">
        <v>0</v>
      </c>
      <c r="CJ45" s="162">
        <v>2.88</v>
      </c>
      <c r="CK45" s="163"/>
      <c r="CL45" s="162">
        <v>21.7</v>
      </c>
      <c r="CM45" s="162">
        <v>18</v>
      </c>
      <c r="CN45" s="162">
        <v>-2.5</v>
      </c>
      <c r="CO45" s="162">
        <v>41.029000000000003</v>
      </c>
      <c r="CP45" s="162">
        <v>41.197000000000003</v>
      </c>
      <c r="CQ45" s="162">
        <v>38.915999999999997</v>
      </c>
      <c r="CR45" s="162">
        <v>114.59</v>
      </c>
      <c r="CS45" s="162">
        <v>114.55</v>
      </c>
      <c r="CT45" s="162">
        <v>-14.412000000000001</v>
      </c>
      <c r="CU45" s="162">
        <v>-115.25</v>
      </c>
      <c r="CV45" s="162">
        <v>0</v>
      </c>
      <c r="CW45" s="162">
        <v>3.3243999999999998</v>
      </c>
      <c r="CX45" s="162">
        <v>28.69</v>
      </c>
      <c r="CY45" s="162">
        <v>15.18</v>
      </c>
      <c r="CZ45" s="162">
        <v>14.067</v>
      </c>
      <c r="DA45" s="162">
        <v>14.065</v>
      </c>
      <c r="DB45" s="162">
        <v>-12.699</v>
      </c>
      <c r="DC45" s="162">
        <v>0.3145</v>
      </c>
      <c r="DD45" s="162">
        <v>0</v>
      </c>
      <c r="DE45" s="162">
        <v>0</v>
      </c>
      <c r="DF45" s="162">
        <v>20.524000000000001</v>
      </c>
      <c r="DG45" s="163"/>
      <c r="DH45" s="162">
        <v>-6.6365999999999996</v>
      </c>
      <c r="DI45" s="162">
        <v>-4.0998999999999999</v>
      </c>
      <c r="DJ45" s="162">
        <v>-4.1999000000000004</v>
      </c>
      <c r="DK45" s="162">
        <v>-5.4089</v>
      </c>
      <c r="DL45" s="162">
        <v>8.6082000000000001</v>
      </c>
      <c r="DM45" s="162">
        <v>52.680999999999997</v>
      </c>
      <c r="DN45" s="162">
        <v>18.189</v>
      </c>
      <c r="DO45" s="162">
        <v>9.27</v>
      </c>
      <c r="DP45" s="162">
        <v>-5.17</v>
      </c>
      <c r="DQ45" s="162">
        <v>6.8849999999999998</v>
      </c>
      <c r="DR45" s="162">
        <v>-22.146000000000001</v>
      </c>
      <c r="DS45" s="162">
        <v>2.94</v>
      </c>
      <c r="DT45" s="163"/>
      <c r="DU45" s="162">
        <v>10.050000000000001</v>
      </c>
      <c r="DV45" s="162">
        <v>24.33</v>
      </c>
      <c r="DW45" s="162">
        <v>-23.417999999999999</v>
      </c>
      <c r="DX45" s="162">
        <v>-11.19</v>
      </c>
      <c r="DY45" s="162">
        <v>-33.015999999999998</v>
      </c>
      <c r="DZ45" s="162">
        <v>-31.445</v>
      </c>
      <c r="EA45" s="162">
        <v>24.09</v>
      </c>
      <c r="EB45" s="162">
        <v>5.4066999999999998</v>
      </c>
      <c r="EC45" s="162">
        <v>-2.6404000000000001</v>
      </c>
      <c r="ED45" s="162">
        <v>-2.1404000000000001</v>
      </c>
      <c r="EE45" s="162">
        <v>-19.113</v>
      </c>
      <c r="EF45" s="162">
        <v>-24.966999999999999</v>
      </c>
      <c r="EG45" s="162">
        <v>-12.659000000000001</v>
      </c>
      <c r="EH45" s="162">
        <v>-78.894000000000005</v>
      </c>
      <c r="EI45" s="163"/>
      <c r="EJ45" s="162">
        <v>0</v>
      </c>
      <c r="EK45" s="162">
        <v>-8.9425000000000008</v>
      </c>
      <c r="EL45" s="162">
        <v>-9.6918000000000006</v>
      </c>
      <c r="EM45" s="162">
        <v>11.064</v>
      </c>
      <c r="EN45" s="162">
        <v>-0.1593</v>
      </c>
      <c r="EO45" s="162">
        <v>-0.44259999999999999</v>
      </c>
      <c r="EP45" s="162">
        <v>3.6</v>
      </c>
      <c r="EQ45" s="162">
        <v>-30.821999999999999</v>
      </c>
      <c r="ER45" s="162">
        <v>-30.645</v>
      </c>
      <c r="ES45" s="162">
        <v>3.3803999999999998</v>
      </c>
      <c r="ET45" s="162">
        <v>0</v>
      </c>
      <c r="EU45" s="162">
        <v>-21.149000000000001</v>
      </c>
      <c r="EV45" s="162">
        <v>0</v>
      </c>
      <c r="EW45" s="163"/>
      <c r="EX45" s="162">
        <v>-2.5972</v>
      </c>
      <c r="EY45" s="162">
        <v>-9.8079000000000001</v>
      </c>
      <c r="EZ45" s="163"/>
      <c r="FA45" s="162">
        <v>7.1353999999999997</v>
      </c>
      <c r="FB45" s="162">
        <v>6.5545999999999998</v>
      </c>
      <c r="FC45" s="162">
        <v>-39.145000000000003</v>
      </c>
      <c r="FD45" s="162">
        <v>4.4318999999999997</v>
      </c>
      <c r="FE45" s="162">
        <v>0</v>
      </c>
      <c r="FF45" s="162">
        <v>0</v>
      </c>
      <c r="FG45" s="163"/>
      <c r="FH45" s="162">
        <v>4.9546000000000001</v>
      </c>
      <c r="FI45" s="163"/>
      <c r="FJ45" s="162">
        <v>2.0093999999999999</v>
      </c>
      <c r="FK45" s="163"/>
      <c r="FL45" s="162">
        <v>34.494999999999997</v>
      </c>
      <c r="FM45" s="162">
        <v>16.175000000000001</v>
      </c>
      <c r="FN45" s="162">
        <v>16.268999999999998</v>
      </c>
      <c r="FO45" s="162">
        <v>34.563000000000002</v>
      </c>
      <c r="FP45" s="162">
        <v>42.930999999999997</v>
      </c>
      <c r="FQ45" s="162">
        <v>11.891</v>
      </c>
      <c r="FR45" s="162">
        <v>-10.949</v>
      </c>
      <c r="FS45" s="162">
        <v>-2.129</v>
      </c>
      <c r="FT45" s="162">
        <v>0.35089999999999999</v>
      </c>
      <c r="FU45" s="162">
        <v>1.5</v>
      </c>
      <c r="FV45" s="162">
        <v>2.79</v>
      </c>
      <c r="FW45" s="162">
        <v>-11.58</v>
      </c>
      <c r="FX45" s="162">
        <v>1.7093</v>
      </c>
      <c r="FY45" s="162">
        <v>6.5689000000000002</v>
      </c>
      <c r="FZ45" s="162">
        <v>-1.0368999999999999</v>
      </c>
      <c r="GA45" s="162">
        <v>1.3516999999999999</v>
      </c>
      <c r="GB45" s="162">
        <v>25.61</v>
      </c>
      <c r="GC45" s="162">
        <v>-42.625</v>
      </c>
      <c r="GD45" s="162">
        <v>-33.499000000000002</v>
      </c>
      <c r="GE45" s="162">
        <v>-2.5598999999999998</v>
      </c>
      <c r="GF45" s="163"/>
      <c r="GG45" s="162">
        <v>4.9000000000000004</v>
      </c>
      <c r="GH45" s="162">
        <v>27.651</v>
      </c>
      <c r="GI45" s="162">
        <v>9.4731000000000005</v>
      </c>
      <c r="GJ45" s="162">
        <v>-10.130000000000001</v>
      </c>
      <c r="GK45" s="162">
        <v>2.9123999999999999</v>
      </c>
      <c r="GL45" s="162">
        <v>5.5500000000000001E-2</v>
      </c>
      <c r="GM45" s="163"/>
      <c r="GN45" s="162">
        <v>-10.382</v>
      </c>
      <c r="GO45" s="162">
        <v>-9.9559999999999995</v>
      </c>
      <c r="GP45" s="162">
        <v>8.7761999999999993</v>
      </c>
      <c r="GQ45" s="162">
        <v>-33.192</v>
      </c>
      <c r="GR45" s="162">
        <v>-18.166</v>
      </c>
      <c r="GS45" s="162">
        <v>-14.853</v>
      </c>
      <c r="GT45" s="162">
        <v>161.53</v>
      </c>
      <c r="GU45" s="163"/>
      <c r="GV45" s="163"/>
      <c r="GW45" s="162">
        <v>-9.9080999999999992</v>
      </c>
      <c r="GX45" s="162">
        <v>2.0310000000000001</v>
      </c>
      <c r="GY45" s="162">
        <v>10.358000000000001</v>
      </c>
      <c r="GZ45" s="163"/>
      <c r="HA45" s="162">
        <v>1.4124000000000001</v>
      </c>
      <c r="HB45" s="162">
        <v>45.314999999999998</v>
      </c>
      <c r="HC45" s="162">
        <v>46.987000000000002</v>
      </c>
      <c r="HD45" s="162">
        <v>-7.96</v>
      </c>
      <c r="HE45" s="162">
        <v>12.387</v>
      </c>
      <c r="HF45" s="162">
        <v>26.353999999999999</v>
      </c>
      <c r="HG45" s="162">
        <v>50.26</v>
      </c>
      <c r="HH45" s="162">
        <v>81.311000000000007</v>
      </c>
      <c r="HI45" s="162">
        <v>1.278</v>
      </c>
      <c r="HJ45" s="162">
        <v>0</v>
      </c>
      <c r="HK45" s="162">
        <v>-11.727</v>
      </c>
      <c r="HL45" s="162">
        <v>-11.507999999999999</v>
      </c>
      <c r="HM45" s="162">
        <v>0</v>
      </c>
      <c r="HN45" s="162">
        <v>-11.103</v>
      </c>
      <c r="HO45" s="162">
        <v>-26.759</v>
      </c>
      <c r="HP45" s="162">
        <v>86.331000000000003</v>
      </c>
      <c r="HQ45" s="162">
        <v>-16.027000000000001</v>
      </c>
      <c r="HR45" s="162">
        <v>-15.478</v>
      </c>
      <c r="HS45" s="162">
        <v>-2.8576000000000001</v>
      </c>
      <c r="HT45" s="162">
        <v>-2.6257000000000001</v>
      </c>
      <c r="HU45" s="162">
        <v>0.2</v>
      </c>
      <c r="HV45" s="162">
        <v>0.13</v>
      </c>
      <c r="HW45" s="163"/>
      <c r="HX45" s="162">
        <v>-24.1</v>
      </c>
      <c r="HY45" s="162">
        <v>3.6922999999999999</v>
      </c>
      <c r="HZ45" s="162">
        <v>-10.88</v>
      </c>
      <c r="IA45" s="162">
        <v>28.902999999999999</v>
      </c>
      <c r="IB45" s="162">
        <v>27.568999999999999</v>
      </c>
      <c r="IC45" s="162">
        <v>27.117000000000001</v>
      </c>
      <c r="ID45" s="163"/>
      <c r="IE45" s="162">
        <v>-29.5</v>
      </c>
      <c r="IF45" s="163"/>
      <c r="IG45" s="162">
        <v>5</v>
      </c>
      <c r="IH45" s="162">
        <v>-17.571000000000002</v>
      </c>
      <c r="II45" s="162">
        <v>-17.545999999999999</v>
      </c>
      <c r="IJ45" s="162">
        <v>-83.088999999999999</v>
      </c>
      <c r="IK45" s="162">
        <v>-22.949000000000002</v>
      </c>
      <c r="IL45" s="162">
        <v>-239.17</v>
      </c>
      <c r="IM45" s="162">
        <v>0.83499999999999996</v>
      </c>
      <c r="IN45" s="162">
        <v>-0.19009999999999999</v>
      </c>
      <c r="IO45" s="163"/>
      <c r="IP45" s="163"/>
      <c r="IQ45" s="162">
        <v>46.911999999999999</v>
      </c>
      <c r="IR45" s="163"/>
      <c r="IS45" s="162">
        <v>61.784999999999997</v>
      </c>
      <c r="IT45" s="162">
        <v>30.756</v>
      </c>
      <c r="IU45" s="162">
        <v>28.366</v>
      </c>
      <c r="IV45" s="162">
        <v>57.234000000000002</v>
      </c>
      <c r="IW45" s="162">
        <v>196.47</v>
      </c>
      <c r="IX45" s="162">
        <v>-220.76</v>
      </c>
      <c r="IY45" s="162">
        <v>131.44</v>
      </c>
      <c r="IZ45" s="162">
        <v>-110.05</v>
      </c>
      <c r="JA45" s="162">
        <v>-4.5199999999999997E-2</v>
      </c>
      <c r="JB45" s="162">
        <v>0.79059999999999997</v>
      </c>
      <c r="JC45" s="162">
        <v>-7.1999000000000004</v>
      </c>
      <c r="JD45" s="162">
        <v>-1.3359000000000001</v>
      </c>
      <c r="JE45" s="162">
        <v>-1.3459000000000001</v>
      </c>
      <c r="JF45" s="162">
        <v>2.64</v>
      </c>
      <c r="JG45" s="162">
        <v>2</v>
      </c>
      <c r="JH45" s="162">
        <v>-6.7012</v>
      </c>
      <c r="JI45" s="162">
        <v>-8.9341000000000008</v>
      </c>
      <c r="JJ45" s="162">
        <v>19.484000000000002</v>
      </c>
      <c r="JK45" s="162">
        <v>-7.5852000000000004</v>
      </c>
      <c r="JL45" s="162">
        <v>2.5</v>
      </c>
      <c r="JM45" s="162">
        <v>4.5349000000000004</v>
      </c>
      <c r="JN45" s="162">
        <v>2.8570000000000002</v>
      </c>
      <c r="JO45" s="162">
        <v>0</v>
      </c>
      <c r="JP45" s="162">
        <v>0</v>
      </c>
      <c r="JQ45" s="162">
        <v>3.8527999999999998</v>
      </c>
      <c r="JR45" s="162">
        <v>3.6202999999999999</v>
      </c>
      <c r="JS45" s="162">
        <v>3.1305000000000001</v>
      </c>
      <c r="JT45" s="163"/>
      <c r="JU45" s="162">
        <v>14.898999999999999</v>
      </c>
      <c r="JV45" s="162">
        <v>5.7354000000000003</v>
      </c>
      <c r="JW45" s="162">
        <v>0.21</v>
      </c>
      <c r="JX45" s="162">
        <v>0.37</v>
      </c>
      <c r="JY45" s="162">
        <v>-8.4774999999999991</v>
      </c>
      <c r="JZ45" s="162">
        <v>-11.321</v>
      </c>
      <c r="KA45" s="162">
        <v>-17.681999999999999</v>
      </c>
      <c r="KB45" s="162">
        <v>-7.3994</v>
      </c>
      <c r="KC45" s="162">
        <v>6.9287999999999998</v>
      </c>
      <c r="KD45" s="162">
        <v>-12.555999999999999</v>
      </c>
      <c r="KE45" s="162">
        <v>5.0701999999999998</v>
      </c>
      <c r="KF45" s="162">
        <v>-16.2</v>
      </c>
      <c r="KG45" s="162">
        <v>-0.6</v>
      </c>
      <c r="KH45" s="162">
        <v>45.052</v>
      </c>
      <c r="KI45" s="162">
        <v>-154.56</v>
      </c>
    </row>
    <row r="46" spans="1:295" ht="18" customHeight="1" x14ac:dyDescent="0.25">
      <c r="A46" s="159" t="s">
        <v>89</v>
      </c>
      <c r="B46" s="159" t="s">
        <v>675</v>
      </c>
      <c r="C46" s="162">
        <v>0</v>
      </c>
      <c r="D46" s="162">
        <v>0.51570000000000005</v>
      </c>
      <c r="E46" s="162">
        <v>-1.7172000000000001</v>
      </c>
      <c r="F46" s="162">
        <v>4.1383999999999999</v>
      </c>
      <c r="G46" s="162">
        <v>8.4375999999999998</v>
      </c>
      <c r="H46" s="162">
        <v>6.5690999999999997</v>
      </c>
      <c r="I46" s="162">
        <v>16.154</v>
      </c>
      <c r="J46" s="163"/>
      <c r="K46" s="162">
        <v>13.907999999999999</v>
      </c>
      <c r="L46" s="162">
        <v>5.5717999999999996</v>
      </c>
      <c r="M46" s="162">
        <v>-6.8917999999999999</v>
      </c>
      <c r="N46" s="162">
        <v>-13.319000000000001</v>
      </c>
      <c r="O46" s="162">
        <v>-26.399000000000001</v>
      </c>
      <c r="P46" s="162">
        <v>2.2000000000000002</v>
      </c>
      <c r="Q46" s="162">
        <v>3.3119999999999998</v>
      </c>
      <c r="R46" s="162">
        <v>-17.600000000000001</v>
      </c>
      <c r="S46" s="162">
        <v>1.6935</v>
      </c>
      <c r="T46" s="162">
        <v>-6.9195000000000002</v>
      </c>
      <c r="U46" s="162">
        <v>4.2992999999999997</v>
      </c>
      <c r="V46" s="162">
        <v>4.1151999999999997</v>
      </c>
      <c r="W46" s="162">
        <v>7.5388000000000002</v>
      </c>
      <c r="X46" s="162">
        <v>0</v>
      </c>
      <c r="Y46" s="162">
        <v>0.99919999999999998</v>
      </c>
      <c r="Z46" s="162">
        <v>1.0881000000000001</v>
      </c>
      <c r="AA46" s="163"/>
      <c r="AB46" s="162">
        <v>-0.96579999999999999</v>
      </c>
      <c r="AC46" s="162">
        <v>-0.48899999999999999</v>
      </c>
      <c r="AD46" s="162">
        <v>-0.47199999999999998</v>
      </c>
      <c r="AE46" s="162">
        <v>0.23300000000000001</v>
      </c>
      <c r="AF46" s="162">
        <v>-6.6599000000000004</v>
      </c>
      <c r="AG46" s="162">
        <v>-6.6</v>
      </c>
      <c r="AH46" s="162">
        <v>-0.108</v>
      </c>
      <c r="AI46" s="162">
        <v>0.28999999999999998</v>
      </c>
      <c r="AJ46" s="162">
        <v>-13.119</v>
      </c>
      <c r="AK46" s="162">
        <v>-12.989000000000001</v>
      </c>
      <c r="AL46" s="162">
        <v>-10</v>
      </c>
      <c r="AM46" s="162">
        <v>-14.05</v>
      </c>
      <c r="AN46" s="162">
        <v>-14.109</v>
      </c>
      <c r="AO46" s="162">
        <v>5.7813999999999997</v>
      </c>
      <c r="AP46" s="162">
        <v>4.0831</v>
      </c>
      <c r="AQ46" s="162">
        <v>11.942</v>
      </c>
      <c r="AR46" s="162">
        <v>14.026</v>
      </c>
      <c r="AS46" s="162">
        <v>-11.365</v>
      </c>
      <c r="AT46" s="162">
        <v>-14.333</v>
      </c>
      <c r="AU46" s="162">
        <v>-14.451000000000001</v>
      </c>
      <c r="AV46" s="162">
        <v>-1.0851999999999999</v>
      </c>
      <c r="AW46" s="162">
        <v>-1.0403</v>
      </c>
      <c r="AX46" s="162">
        <v>-22.907</v>
      </c>
      <c r="AY46" s="162">
        <v>-19.959</v>
      </c>
      <c r="AZ46" s="162">
        <v>6.3250000000000002</v>
      </c>
      <c r="BA46" s="162">
        <v>32.676000000000002</v>
      </c>
      <c r="BB46" s="162">
        <v>-2.0522999999999998</v>
      </c>
      <c r="BC46" s="162">
        <v>-2.2296999999999998</v>
      </c>
      <c r="BD46" s="162">
        <v>-2.4998999999999998</v>
      </c>
      <c r="BE46" s="162">
        <v>-2.4998999999999998</v>
      </c>
      <c r="BF46" s="162">
        <v>-17.486999999999998</v>
      </c>
      <c r="BG46" s="162">
        <v>-17.765000000000001</v>
      </c>
      <c r="BH46" s="162">
        <v>-3.4138000000000002</v>
      </c>
      <c r="BI46" s="162">
        <v>1.3141</v>
      </c>
      <c r="BJ46" s="162">
        <v>-9.0586000000000002</v>
      </c>
      <c r="BK46" s="162">
        <v>1.3399000000000001</v>
      </c>
      <c r="BL46" s="162">
        <v>1.0697000000000001</v>
      </c>
      <c r="BM46" s="162">
        <v>1.0797000000000001</v>
      </c>
      <c r="BN46" s="162">
        <v>-124.6</v>
      </c>
      <c r="BO46" s="162">
        <v>121.64</v>
      </c>
      <c r="BP46" s="162">
        <v>121.76</v>
      </c>
      <c r="BQ46" s="162">
        <v>-15.696</v>
      </c>
      <c r="BR46" s="162">
        <v>-47.445</v>
      </c>
      <c r="BS46" s="162">
        <v>-9.1669</v>
      </c>
      <c r="BT46" s="163"/>
      <c r="BU46" s="163"/>
      <c r="BV46" s="162">
        <v>30.038</v>
      </c>
      <c r="BW46" s="162">
        <v>11.05</v>
      </c>
      <c r="BX46" s="162">
        <v>10.34</v>
      </c>
      <c r="BY46" s="162">
        <v>-4.34</v>
      </c>
      <c r="BZ46" s="162">
        <v>6.9499000000000004</v>
      </c>
      <c r="CA46" s="162">
        <v>-13.391</v>
      </c>
      <c r="CB46" s="162">
        <v>-13.122999999999999</v>
      </c>
      <c r="CC46" s="162">
        <v>25.574000000000002</v>
      </c>
      <c r="CD46" s="162">
        <v>23.539000000000001</v>
      </c>
      <c r="CE46" s="162">
        <v>-0.77859999999999996</v>
      </c>
      <c r="CF46" s="162">
        <v>-2.7410999999999999</v>
      </c>
      <c r="CG46" s="162">
        <v>-2.4419</v>
      </c>
      <c r="CH46" s="162">
        <v>-8.9398</v>
      </c>
      <c r="CI46" s="162">
        <v>0</v>
      </c>
      <c r="CJ46" s="162">
        <v>2.88</v>
      </c>
      <c r="CK46" s="162">
        <v>6.4119999999999999</v>
      </c>
      <c r="CL46" s="162">
        <v>23.2</v>
      </c>
      <c r="CM46" s="162">
        <v>19.798999999999999</v>
      </c>
      <c r="CN46" s="162">
        <v>-2.3399000000000001</v>
      </c>
      <c r="CO46" s="162">
        <v>43.241</v>
      </c>
      <c r="CP46" s="162">
        <v>42.988999999999997</v>
      </c>
      <c r="CQ46" s="162">
        <v>41.418999999999997</v>
      </c>
      <c r="CR46" s="162">
        <v>112.98</v>
      </c>
      <c r="CS46" s="162">
        <v>114.27</v>
      </c>
      <c r="CT46" s="162">
        <v>-19.88</v>
      </c>
      <c r="CU46" s="162">
        <v>-116.32</v>
      </c>
      <c r="CV46" s="162">
        <v>0</v>
      </c>
      <c r="CW46" s="162">
        <v>3.4182000000000001</v>
      </c>
      <c r="CX46" s="162">
        <v>29.67</v>
      </c>
      <c r="CY46" s="162">
        <v>15.659000000000001</v>
      </c>
      <c r="CZ46" s="162">
        <v>14.692</v>
      </c>
      <c r="DA46" s="162">
        <v>14.651</v>
      </c>
      <c r="DB46" s="162">
        <v>-13.38</v>
      </c>
      <c r="DC46" s="162">
        <v>0.3145</v>
      </c>
      <c r="DD46" s="162">
        <v>0</v>
      </c>
      <c r="DE46" s="162">
        <v>0</v>
      </c>
      <c r="DF46" s="162">
        <v>22.367000000000001</v>
      </c>
      <c r="DG46" s="162">
        <v>1.47E-2</v>
      </c>
      <c r="DH46" s="162">
        <v>-6.9678000000000004</v>
      </c>
      <c r="DI46" s="162">
        <v>-6</v>
      </c>
      <c r="DJ46" s="162">
        <v>-6.5998999999999999</v>
      </c>
      <c r="DK46" s="162">
        <v>-5.5944000000000003</v>
      </c>
      <c r="DL46" s="162">
        <v>8.7951999999999995</v>
      </c>
      <c r="DM46" s="162">
        <v>53.784999999999997</v>
      </c>
      <c r="DN46" s="162">
        <v>18.559999999999999</v>
      </c>
      <c r="DO46" s="162">
        <v>9.3699999999999992</v>
      </c>
      <c r="DP46" s="162">
        <v>-5.51</v>
      </c>
      <c r="DQ46" s="162">
        <v>7.4790000000000001</v>
      </c>
      <c r="DR46" s="162">
        <v>-22.077999999999999</v>
      </c>
      <c r="DS46" s="162">
        <v>2.92</v>
      </c>
      <c r="DT46" s="162">
        <v>2.88</v>
      </c>
      <c r="DU46" s="162">
        <v>11.35</v>
      </c>
      <c r="DV46" s="162">
        <v>25.79</v>
      </c>
      <c r="DW46" s="162">
        <v>-21.89</v>
      </c>
      <c r="DX46" s="162">
        <v>-11</v>
      </c>
      <c r="DY46" s="162">
        <v>-33.844000000000001</v>
      </c>
      <c r="DZ46" s="162">
        <v>-32.817999999999998</v>
      </c>
      <c r="EA46" s="162">
        <v>28.553999999999998</v>
      </c>
      <c r="EB46" s="162">
        <v>9.6026000000000007</v>
      </c>
      <c r="EC46" s="162">
        <v>0.59399999999999997</v>
      </c>
      <c r="ED46" s="162">
        <v>9.2899999999999996E-2</v>
      </c>
      <c r="EE46" s="162">
        <v>-16.195</v>
      </c>
      <c r="EF46" s="162">
        <v>-24.797999999999998</v>
      </c>
      <c r="EG46" s="162">
        <v>-13.823</v>
      </c>
      <c r="EH46" s="162">
        <v>-75.147999999999996</v>
      </c>
      <c r="EI46" s="162">
        <v>-23.629000000000001</v>
      </c>
      <c r="EJ46" s="162">
        <v>0</v>
      </c>
      <c r="EK46" s="162">
        <v>-9.1898</v>
      </c>
      <c r="EL46" s="162">
        <v>-9.8674999999999997</v>
      </c>
      <c r="EM46" s="162">
        <v>9.8474000000000004</v>
      </c>
      <c r="EN46" s="162">
        <v>5.3642000000000003</v>
      </c>
      <c r="EO46" s="162">
        <v>4.4024000000000001</v>
      </c>
      <c r="EP46" s="162">
        <v>-1.54</v>
      </c>
      <c r="EQ46" s="162">
        <v>-32.237000000000002</v>
      </c>
      <c r="ER46" s="162">
        <v>-32.279000000000003</v>
      </c>
      <c r="ES46" s="162">
        <v>3.1496</v>
      </c>
      <c r="ET46" s="162">
        <v>0</v>
      </c>
      <c r="EU46" s="162">
        <v>-16.869</v>
      </c>
      <c r="EV46" s="162">
        <v>0</v>
      </c>
      <c r="EW46" s="162">
        <v>5.7165999999999997</v>
      </c>
      <c r="EX46" s="162">
        <v>7.2664999999999997</v>
      </c>
      <c r="EY46" s="162">
        <v>-8.3193000000000001</v>
      </c>
      <c r="EZ46" s="162">
        <v>-8.4846000000000004</v>
      </c>
      <c r="FA46" s="162">
        <v>5.0156000000000001</v>
      </c>
      <c r="FB46" s="162">
        <v>4.9702000000000002</v>
      </c>
      <c r="FC46" s="162">
        <v>-39.145000000000003</v>
      </c>
      <c r="FD46" s="162">
        <v>4.4135999999999997</v>
      </c>
      <c r="FE46" s="162">
        <v>0</v>
      </c>
      <c r="FF46" s="162">
        <v>0</v>
      </c>
      <c r="FG46" s="162">
        <v>0</v>
      </c>
      <c r="FH46" s="162">
        <v>4.9461000000000004</v>
      </c>
      <c r="FI46" s="162">
        <v>4.3483999999999998</v>
      </c>
      <c r="FJ46" s="162">
        <v>4.3537999999999997</v>
      </c>
      <c r="FK46" s="162">
        <v>4.1863999999999999</v>
      </c>
      <c r="FL46" s="162">
        <v>31.815999999999999</v>
      </c>
      <c r="FM46" s="162">
        <v>17.838999999999999</v>
      </c>
      <c r="FN46" s="162">
        <v>18.391999999999999</v>
      </c>
      <c r="FO46" s="162">
        <v>32.886000000000003</v>
      </c>
      <c r="FP46" s="162">
        <v>40.930999999999997</v>
      </c>
      <c r="FQ46" s="162">
        <v>12.032</v>
      </c>
      <c r="FR46" s="162">
        <v>-11.319000000000001</v>
      </c>
      <c r="FS46" s="162">
        <v>-2.5116999999999998</v>
      </c>
      <c r="FT46" s="162">
        <v>0.36830000000000002</v>
      </c>
      <c r="FU46" s="162">
        <v>2.1</v>
      </c>
      <c r="FV46" s="162">
        <v>2.68</v>
      </c>
      <c r="FW46" s="162">
        <v>-11.544</v>
      </c>
      <c r="FX46" s="162">
        <v>1.2972999999999999</v>
      </c>
      <c r="FY46" s="162">
        <v>6.5499000000000001</v>
      </c>
      <c r="FZ46" s="162">
        <v>-1.202</v>
      </c>
      <c r="GA46" s="162">
        <v>1.0771999999999999</v>
      </c>
      <c r="GB46" s="162">
        <v>25.28</v>
      </c>
      <c r="GC46" s="162">
        <v>-43.075000000000003</v>
      </c>
      <c r="GD46" s="162">
        <v>-33.055</v>
      </c>
      <c r="GE46" s="162">
        <v>-2.3799000000000001</v>
      </c>
      <c r="GF46" s="162">
        <v>22.507999999999999</v>
      </c>
      <c r="GG46" s="162">
        <v>3.7999000000000001</v>
      </c>
      <c r="GH46" s="162">
        <v>28.068999999999999</v>
      </c>
      <c r="GI46" s="162">
        <v>9.7664000000000009</v>
      </c>
      <c r="GJ46" s="162">
        <v>-10.537000000000001</v>
      </c>
      <c r="GK46" s="162">
        <v>3.2046999999999999</v>
      </c>
      <c r="GL46" s="162">
        <v>5.5500000000000001E-2</v>
      </c>
      <c r="GM46" s="163"/>
      <c r="GN46" s="162">
        <v>-9.9234000000000009</v>
      </c>
      <c r="GO46" s="162">
        <v>-10.316000000000001</v>
      </c>
      <c r="GP46" s="162">
        <v>9.1271000000000004</v>
      </c>
      <c r="GQ46" s="162">
        <v>-31.343</v>
      </c>
      <c r="GR46" s="162">
        <v>-20.149000000000001</v>
      </c>
      <c r="GS46" s="162">
        <v>-14.053000000000001</v>
      </c>
      <c r="GT46" s="162">
        <v>169.88</v>
      </c>
      <c r="GU46" s="162">
        <v>-3.6753</v>
      </c>
      <c r="GV46" s="162">
        <v>-8.5594999999999999</v>
      </c>
      <c r="GW46" s="162">
        <v>-10.323</v>
      </c>
      <c r="GX46" s="162">
        <v>2.0941000000000001</v>
      </c>
      <c r="GY46" s="162">
        <v>11.253</v>
      </c>
      <c r="GZ46" s="162">
        <v>11.298</v>
      </c>
      <c r="HA46" s="162">
        <v>1</v>
      </c>
      <c r="HB46" s="162">
        <v>42.777000000000001</v>
      </c>
      <c r="HC46" s="162">
        <v>41.939</v>
      </c>
      <c r="HD46" s="162">
        <v>-13.409000000000001</v>
      </c>
      <c r="HE46" s="162">
        <v>16.047999999999998</v>
      </c>
      <c r="HF46" s="162">
        <v>41.850999999999999</v>
      </c>
      <c r="HG46" s="162">
        <v>35.189</v>
      </c>
      <c r="HH46" s="162">
        <v>53.011000000000003</v>
      </c>
      <c r="HI46" s="162">
        <v>0</v>
      </c>
      <c r="HJ46" s="162">
        <v>0</v>
      </c>
      <c r="HK46" s="162">
        <v>-11</v>
      </c>
      <c r="HL46" s="162">
        <v>-10.909000000000001</v>
      </c>
      <c r="HM46" s="162">
        <v>0</v>
      </c>
      <c r="HN46" s="162">
        <v>0</v>
      </c>
      <c r="HO46" s="162">
        <v>-21.716999999999999</v>
      </c>
      <c r="HP46" s="162">
        <v>107.56</v>
      </c>
      <c r="HQ46" s="162">
        <v>-26.009</v>
      </c>
      <c r="HR46" s="162">
        <v>-25.042000000000002</v>
      </c>
      <c r="HS46" s="162">
        <v>-8.7614999999999998</v>
      </c>
      <c r="HT46" s="162">
        <v>-8.3741000000000003</v>
      </c>
      <c r="HU46" s="162">
        <v>5.3</v>
      </c>
      <c r="HV46" s="162">
        <v>5.4298999999999999</v>
      </c>
      <c r="HW46" s="162">
        <v>-27.5</v>
      </c>
      <c r="HX46" s="162">
        <v>-27.2</v>
      </c>
      <c r="HY46" s="162">
        <v>3.7105999999999999</v>
      </c>
      <c r="HZ46" s="162">
        <v>-6.7199</v>
      </c>
      <c r="IA46" s="162">
        <v>21.506</v>
      </c>
      <c r="IB46" s="162">
        <v>18.71</v>
      </c>
      <c r="IC46" s="162">
        <v>18.565999999999999</v>
      </c>
      <c r="ID46" s="162">
        <v>-18.2</v>
      </c>
      <c r="IE46" s="162">
        <v>-29</v>
      </c>
      <c r="IF46" s="162">
        <v>13.199</v>
      </c>
      <c r="IG46" s="162">
        <v>12.699</v>
      </c>
      <c r="IH46" s="162">
        <v>-17.984000000000002</v>
      </c>
      <c r="II46" s="162">
        <v>-18.048999999999999</v>
      </c>
      <c r="IJ46" s="162">
        <v>-63.131</v>
      </c>
      <c r="IK46" s="162">
        <v>1.4698</v>
      </c>
      <c r="IL46" s="162">
        <v>-279.54000000000002</v>
      </c>
      <c r="IM46" s="162">
        <v>-8.4589999999999996</v>
      </c>
      <c r="IN46" s="162">
        <v>3.5087000000000002</v>
      </c>
      <c r="IO46" s="162">
        <v>109.78</v>
      </c>
      <c r="IP46" s="162">
        <v>53.963000000000001</v>
      </c>
      <c r="IQ46" s="162">
        <v>101.79</v>
      </c>
      <c r="IR46" s="162">
        <v>119.61</v>
      </c>
      <c r="IS46" s="162">
        <v>49.97</v>
      </c>
      <c r="IT46" s="162">
        <v>25.018000000000001</v>
      </c>
      <c r="IU46" s="162">
        <v>25.35</v>
      </c>
      <c r="IV46" s="162">
        <v>3.8696999999999999</v>
      </c>
      <c r="IW46" s="162">
        <v>221.52</v>
      </c>
      <c r="IX46" s="162">
        <v>-176.51</v>
      </c>
      <c r="IY46" s="162">
        <v>61.337000000000003</v>
      </c>
      <c r="IZ46" s="162">
        <v>-46.427</v>
      </c>
      <c r="JA46" s="162">
        <v>1.1999999999999999E-3</v>
      </c>
      <c r="JB46" s="162">
        <v>0.21229999999999999</v>
      </c>
      <c r="JC46" s="162">
        <v>-8.8800000000000008</v>
      </c>
      <c r="JD46" s="162">
        <v>-1.5609</v>
      </c>
      <c r="JE46" s="162">
        <v>-1.5759000000000001</v>
      </c>
      <c r="JF46" s="162">
        <v>4.32</v>
      </c>
      <c r="JG46" s="162">
        <v>0.4</v>
      </c>
      <c r="JH46" s="162">
        <v>-6.5720999999999998</v>
      </c>
      <c r="JI46" s="162">
        <v>-6.6208</v>
      </c>
      <c r="JJ46" s="162">
        <v>18.956</v>
      </c>
      <c r="JK46" s="162">
        <v>-7.8506999999999998</v>
      </c>
      <c r="JL46" s="162">
        <v>0.8</v>
      </c>
      <c r="JM46" s="162">
        <v>0.372</v>
      </c>
      <c r="JN46" s="162">
        <v>-0.29599999999999999</v>
      </c>
      <c r="JO46" s="162">
        <v>0</v>
      </c>
      <c r="JP46" s="162">
        <v>0</v>
      </c>
      <c r="JQ46" s="162">
        <v>4.4935999999999998</v>
      </c>
      <c r="JR46" s="162">
        <v>3.3140000000000001</v>
      </c>
      <c r="JS46" s="162">
        <v>5.1897000000000002</v>
      </c>
      <c r="JT46" s="163"/>
      <c r="JU46" s="162">
        <v>13.3</v>
      </c>
      <c r="JV46" s="162">
        <v>4.6951000000000001</v>
      </c>
      <c r="JW46" s="162">
        <v>0.28999999999999998</v>
      </c>
      <c r="JX46" s="162">
        <v>0.37</v>
      </c>
      <c r="JY46" s="162">
        <v>-7.0571000000000002</v>
      </c>
      <c r="JZ46" s="162">
        <v>-12.882</v>
      </c>
      <c r="KA46" s="162">
        <v>-18.111000000000001</v>
      </c>
      <c r="KB46" s="162">
        <v>-6.1517999999999997</v>
      </c>
      <c r="KC46" s="162">
        <v>8.3432999999999993</v>
      </c>
      <c r="KD46" s="162">
        <v>-12.576000000000001</v>
      </c>
      <c r="KE46" s="162">
        <v>3.7616000000000001</v>
      </c>
      <c r="KF46" s="162">
        <v>-14.3</v>
      </c>
      <c r="KG46" s="162">
        <v>-2.5</v>
      </c>
      <c r="KH46" s="162">
        <v>28.434999999999999</v>
      </c>
      <c r="KI46" s="162">
        <v>-137.06</v>
      </c>
    </row>
    <row r="47" spans="1:295" ht="18" customHeight="1" x14ac:dyDescent="0.25">
      <c r="A47" s="159" t="s">
        <v>89</v>
      </c>
      <c r="B47" s="159" t="s">
        <v>676</v>
      </c>
      <c r="C47" s="162">
        <v>0</v>
      </c>
      <c r="D47" s="162">
        <v>0.62190000000000001</v>
      </c>
      <c r="E47" s="162">
        <v>-1.9137999999999999</v>
      </c>
      <c r="F47" s="162">
        <v>4.0499000000000001</v>
      </c>
      <c r="G47" s="163"/>
      <c r="H47" s="162">
        <v>6.2583000000000002</v>
      </c>
      <c r="I47" s="162">
        <v>15.452999999999999</v>
      </c>
      <c r="J47" s="163"/>
      <c r="K47" s="162">
        <v>13.565</v>
      </c>
      <c r="L47" s="162">
        <v>5.3777999999999997</v>
      </c>
      <c r="M47" s="162">
        <v>-6.5795000000000003</v>
      </c>
      <c r="N47" s="162">
        <v>-11.1</v>
      </c>
      <c r="O47" s="162">
        <v>-26.399000000000001</v>
      </c>
      <c r="P47" s="162">
        <v>2.2000000000000002</v>
      </c>
      <c r="Q47" s="162">
        <v>3.3119999999999998</v>
      </c>
      <c r="R47" s="162">
        <v>-17.600000000000001</v>
      </c>
      <c r="S47" s="162">
        <v>1.9658</v>
      </c>
      <c r="T47" s="162">
        <v>-7.8718000000000004</v>
      </c>
      <c r="U47" s="162">
        <v>3.9262000000000001</v>
      </c>
      <c r="V47" s="162">
        <v>3.7997000000000001</v>
      </c>
      <c r="W47" s="162">
        <v>6.9809000000000001</v>
      </c>
      <c r="X47" s="162">
        <v>0</v>
      </c>
      <c r="Y47" s="162">
        <v>-0.38619999999999999</v>
      </c>
      <c r="Z47" s="162">
        <v>1.1045</v>
      </c>
      <c r="AA47" s="163"/>
      <c r="AB47" s="162">
        <v>-0.98460000000000003</v>
      </c>
      <c r="AC47" s="162">
        <v>-0.441</v>
      </c>
      <c r="AD47" s="162">
        <v>-0.436</v>
      </c>
      <c r="AE47" s="162">
        <v>0.14499999999999999</v>
      </c>
      <c r="AF47" s="162">
        <v>-8.8800000000000008</v>
      </c>
      <c r="AG47" s="162">
        <v>-6.6</v>
      </c>
      <c r="AH47" s="162">
        <v>8.2000000000000003E-2</v>
      </c>
      <c r="AI47" s="162">
        <v>0.28000000000000003</v>
      </c>
      <c r="AJ47" s="162">
        <v>-12.789</v>
      </c>
      <c r="AK47" s="162">
        <v>-12.8</v>
      </c>
      <c r="AL47" s="162">
        <v>-10</v>
      </c>
      <c r="AM47" s="162">
        <v>-14.55</v>
      </c>
      <c r="AN47" s="162">
        <v>-14.06</v>
      </c>
      <c r="AO47" s="162">
        <v>5.8783000000000003</v>
      </c>
      <c r="AP47" s="162">
        <v>4.01</v>
      </c>
      <c r="AQ47" s="162">
        <v>14.382999999999999</v>
      </c>
      <c r="AR47" s="162">
        <v>15.885</v>
      </c>
      <c r="AS47" s="162">
        <v>-12.638999999999999</v>
      </c>
      <c r="AT47" s="162">
        <v>-15.003</v>
      </c>
      <c r="AU47" s="162">
        <v>-14.582000000000001</v>
      </c>
      <c r="AV47" s="162">
        <v>-0.92159999999999997</v>
      </c>
      <c r="AW47" s="162">
        <v>-0.51959999999999995</v>
      </c>
      <c r="AX47" s="162">
        <v>-21.701000000000001</v>
      </c>
      <c r="AY47" s="162">
        <v>-18.888000000000002</v>
      </c>
      <c r="AZ47" s="162">
        <v>5.9305000000000003</v>
      </c>
      <c r="BA47" s="162">
        <v>31.556999999999999</v>
      </c>
      <c r="BB47" s="162">
        <v>-3.5752999999999999</v>
      </c>
      <c r="BC47" s="162">
        <v>-2.2368000000000001</v>
      </c>
      <c r="BD47" s="162">
        <v>-2.4998999999999998</v>
      </c>
      <c r="BE47" s="162">
        <v>-2.3999000000000001</v>
      </c>
      <c r="BF47" s="162">
        <v>-16.687000000000001</v>
      </c>
      <c r="BG47" s="162">
        <v>-17.216000000000001</v>
      </c>
      <c r="BH47" s="163"/>
      <c r="BI47" s="162">
        <v>1.3141</v>
      </c>
      <c r="BJ47" s="162">
        <v>-9.0776000000000003</v>
      </c>
      <c r="BK47" s="162">
        <v>1.5499000000000001</v>
      </c>
      <c r="BL47" s="162">
        <v>0.90280000000000005</v>
      </c>
      <c r="BM47" s="162">
        <v>0.88190000000000002</v>
      </c>
      <c r="BN47" s="162">
        <v>-116.61</v>
      </c>
      <c r="BO47" s="162">
        <v>119.29</v>
      </c>
      <c r="BP47" s="162">
        <v>119.6</v>
      </c>
      <c r="BQ47" s="162">
        <v>-11.103999999999999</v>
      </c>
      <c r="BR47" s="162">
        <v>-46.094000000000001</v>
      </c>
      <c r="BS47" s="162">
        <v>-9.1669</v>
      </c>
      <c r="BT47" s="163"/>
      <c r="BU47" s="163"/>
      <c r="BV47" s="162">
        <v>30.038</v>
      </c>
      <c r="BW47" s="162">
        <v>10.659000000000001</v>
      </c>
      <c r="BX47" s="162">
        <v>9.9700000000000006</v>
      </c>
      <c r="BY47" s="162">
        <v>-4.55</v>
      </c>
      <c r="BZ47" s="162">
        <v>6.34</v>
      </c>
      <c r="CA47" s="162">
        <v>-10.98</v>
      </c>
      <c r="CB47" s="162">
        <v>-10.31</v>
      </c>
      <c r="CC47" s="162">
        <v>29.599</v>
      </c>
      <c r="CD47" s="162">
        <v>27.265000000000001</v>
      </c>
      <c r="CE47" s="162">
        <v>-1.962</v>
      </c>
      <c r="CF47" s="162">
        <v>-4.3937999999999997</v>
      </c>
      <c r="CG47" s="162">
        <v>-4.7526000000000002</v>
      </c>
      <c r="CH47" s="162">
        <v>-9.8556000000000008</v>
      </c>
      <c r="CI47" s="162">
        <v>0</v>
      </c>
      <c r="CJ47" s="162">
        <v>2.88</v>
      </c>
      <c r="CK47" s="162">
        <v>6.4119999999999999</v>
      </c>
      <c r="CL47" s="162">
        <v>23.5</v>
      </c>
      <c r="CM47" s="162">
        <v>19.899000000000001</v>
      </c>
      <c r="CN47" s="162">
        <v>-2.2999000000000001</v>
      </c>
      <c r="CO47" s="162">
        <v>42.084000000000003</v>
      </c>
      <c r="CP47" s="162">
        <v>42.109000000000002</v>
      </c>
      <c r="CQ47" s="162">
        <v>40.012</v>
      </c>
      <c r="CR47" s="162">
        <v>112.69</v>
      </c>
      <c r="CS47" s="162">
        <v>113.11</v>
      </c>
      <c r="CT47" s="162">
        <v>-19.672999999999998</v>
      </c>
      <c r="CU47" s="162">
        <v>-115.56</v>
      </c>
      <c r="CV47" s="162">
        <v>0</v>
      </c>
      <c r="CW47" s="162">
        <v>3.5448</v>
      </c>
      <c r="CX47" s="162">
        <v>29.079000000000001</v>
      </c>
      <c r="CY47" s="162">
        <v>14.439</v>
      </c>
      <c r="CZ47" s="162">
        <v>14.067</v>
      </c>
      <c r="DA47" s="162">
        <v>13.967000000000001</v>
      </c>
      <c r="DB47" s="163"/>
      <c r="DC47" s="162">
        <v>0.3145</v>
      </c>
      <c r="DD47" s="162">
        <v>0</v>
      </c>
      <c r="DE47" s="162">
        <v>0</v>
      </c>
      <c r="DF47" s="162">
        <v>26.202999999999999</v>
      </c>
      <c r="DG47" s="162">
        <v>1.4800000000000001E-2</v>
      </c>
      <c r="DH47" s="162">
        <v>-7.0129999999999999</v>
      </c>
      <c r="DI47" s="162">
        <v>-4.1999000000000004</v>
      </c>
      <c r="DJ47" s="162">
        <v>-3.7999000000000001</v>
      </c>
      <c r="DK47" s="162">
        <v>-5.4089</v>
      </c>
      <c r="DL47" s="162">
        <v>8.0471000000000004</v>
      </c>
      <c r="DM47" s="162">
        <v>52.997</v>
      </c>
      <c r="DN47" s="162">
        <v>17.446999999999999</v>
      </c>
      <c r="DO47" s="162">
        <v>8.64</v>
      </c>
      <c r="DP47" s="162">
        <v>-5.26</v>
      </c>
      <c r="DQ47" s="162">
        <v>7.3845000000000001</v>
      </c>
      <c r="DR47" s="162">
        <v>-25.547999999999998</v>
      </c>
      <c r="DS47" s="162">
        <v>2.94</v>
      </c>
      <c r="DT47" s="162">
        <v>2.92</v>
      </c>
      <c r="DU47" s="162">
        <v>10.210000000000001</v>
      </c>
      <c r="DV47" s="162">
        <v>25.78</v>
      </c>
      <c r="DW47" s="162">
        <v>-24.780999999999999</v>
      </c>
      <c r="DX47" s="162">
        <v>-12.454000000000001</v>
      </c>
      <c r="DY47" s="162">
        <v>-34.554000000000002</v>
      </c>
      <c r="DZ47" s="162">
        <v>-33.262999999999998</v>
      </c>
      <c r="EA47" s="162">
        <v>26.475000000000001</v>
      </c>
      <c r="EB47" s="162">
        <v>7.4501999999999997</v>
      </c>
      <c r="EC47" s="162">
        <v>-2.6251000000000002</v>
      </c>
      <c r="ED47" s="162">
        <v>-1.7003999999999999</v>
      </c>
      <c r="EE47" s="162">
        <v>-14.367000000000001</v>
      </c>
      <c r="EF47" s="162">
        <v>-23.242999999999999</v>
      </c>
      <c r="EG47" s="162">
        <v>-13.803000000000001</v>
      </c>
      <c r="EH47" s="162">
        <v>-78.56</v>
      </c>
      <c r="EI47" s="162">
        <v>-24.013000000000002</v>
      </c>
      <c r="EJ47" s="162">
        <v>0</v>
      </c>
      <c r="EK47" s="162">
        <v>-9.3377999999999997</v>
      </c>
      <c r="EL47" s="162">
        <v>-10.055</v>
      </c>
      <c r="EM47" s="162">
        <v>0</v>
      </c>
      <c r="EN47" s="162">
        <v>9.1097999999999999</v>
      </c>
      <c r="EO47" s="162">
        <v>7.3754999999999997</v>
      </c>
      <c r="EP47" s="162">
        <v>-2.052</v>
      </c>
      <c r="EQ47" s="162">
        <v>-33.960999999999999</v>
      </c>
      <c r="ER47" s="162">
        <v>-33.697000000000003</v>
      </c>
      <c r="ES47" s="162">
        <v>1.5929</v>
      </c>
      <c r="ET47" s="162">
        <v>0</v>
      </c>
      <c r="EU47" s="162">
        <v>-16.579000000000001</v>
      </c>
      <c r="EV47" s="162">
        <v>0</v>
      </c>
      <c r="EW47" s="162">
        <v>5.5134999999999996</v>
      </c>
      <c r="EX47" s="162">
        <v>13.218</v>
      </c>
      <c r="EY47" s="163"/>
      <c r="EZ47" s="163"/>
      <c r="FA47" s="162">
        <v>6.6128</v>
      </c>
      <c r="FB47" s="162">
        <v>3.4232</v>
      </c>
      <c r="FC47" s="162">
        <v>-39.145000000000003</v>
      </c>
      <c r="FD47" s="162">
        <v>4.4928999999999997</v>
      </c>
      <c r="FE47" s="162">
        <v>0</v>
      </c>
      <c r="FF47" s="162">
        <v>0</v>
      </c>
      <c r="FG47" s="162">
        <v>0</v>
      </c>
      <c r="FH47" s="163"/>
      <c r="FI47" s="162">
        <v>5.8791000000000002</v>
      </c>
      <c r="FJ47" s="162">
        <v>1.6745000000000001</v>
      </c>
      <c r="FK47" s="162">
        <v>1.5071000000000001</v>
      </c>
      <c r="FL47" s="162">
        <v>32.485999999999997</v>
      </c>
      <c r="FM47" s="162">
        <v>17.82</v>
      </c>
      <c r="FN47" s="162">
        <v>17.620999999999999</v>
      </c>
      <c r="FO47" s="162">
        <v>31.943000000000001</v>
      </c>
      <c r="FP47" s="162">
        <v>40.930999999999997</v>
      </c>
      <c r="FQ47" s="162">
        <v>12.032</v>
      </c>
      <c r="FR47" s="162">
        <v>-10.849</v>
      </c>
      <c r="FS47" s="162">
        <v>-2.3176000000000001</v>
      </c>
      <c r="FT47" s="162">
        <v>0.36830000000000002</v>
      </c>
      <c r="FU47" s="162">
        <v>1.74</v>
      </c>
      <c r="FV47" s="163"/>
      <c r="FW47" s="162">
        <v>-12.157999999999999</v>
      </c>
      <c r="FX47" s="162">
        <v>1.4118999999999999</v>
      </c>
      <c r="FY47" s="162">
        <v>6.4579000000000004</v>
      </c>
      <c r="FZ47" s="162">
        <v>-1.2230000000000001</v>
      </c>
      <c r="GA47" s="162">
        <v>1.0155000000000001</v>
      </c>
      <c r="GB47" s="162">
        <v>26.03</v>
      </c>
      <c r="GC47" s="162">
        <v>-43.703000000000003</v>
      </c>
      <c r="GD47" s="162">
        <v>-33.716999999999999</v>
      </c>
      <c r="GE47" s="162">
        <v>-2.4199000000000002</v>
      </c>
      <c r="GF47" s="162">
        <v>23.873999999999999</v>
      </c>
      <c r="GG47" s="162">
        <v>4.1999000000000004</v>
      </c>
      <c r="GH47" s="162">
        <v>28.068999999999999</v>
      </c>
      <c r="GI47" s="162">
        <v>9.9972999999999992</v>
      </c>
      <c r="GJ47" s="162">
        <v>-10.694000000000001</v>
      </c>
      <c r="GK47" s="162">
        <v>3.3279999999999998</v>
      </c>
      <c r="GL47" s="162">
        <v>5.5500000000000001E-2</v>
      </c>
      <c r="GM47" s="163"/>
      <c r="GN47" s="162">
        <v>-9.9234000000000009</v>
      </c>
      <c r="GO47" s="162">
        <v>-10.438000000000001</v>
      </c>
      <c r="GP47" s="162">
        <v>12.305</v>
      </c>
      <c r="GQ47" s="162">
        <v>-31.427</v>
      </c>
      <c r="GR47" s="162">
        <v>-20.704000000000001</v>
      </c>
      <c r="GS47" s="162">
        <v>-13.923999999999999</v>
      </c>
      <c r="GT47" s="162">
        <v>169.02</v>
      </c>
      <c r="GU47" s="162">
        <v>-3.76</v>
      </c>
      <c r="GV47" s="163"/>
      <c r="GW47" s="162">
        <v>-10.19</v>
      </c>
      <c r="GX47" s="162">
        <v>2.4344000000000001</v>
      </c>
      <c r="GY47" s="162">
        <v>11.12</v>
      </c>
      <c r="GZ47" s="162">
        <v>11.377000000000001</v>
      </c>
      <c r="HA47" s="162">
        <v>1.9098999999999999</v>
      </c>
      <c r="HB47" s="162">
        <v>40.945999999999998</v>
      </c>
      <c r="HC47" s="162">
        <v>42.244999999999997</v>
      </c>
      <c r="HD47" s="162">
        <v>-13.409000000000001</v>
      </c>
      <c r="HE47" s="162">
        <v>15.737</v>
      </c>
      <c r="HF47" s="162">
        <v>39.795000000000002</v>
      </c>
      <c r="HG47" s="162">
        <v>37.034999999999997</v>
      </c>
      <c r="HH47" s="162">
        <v>53.649000000000001</v>
      </c>
      <c r="HI47" s="162">
        <v>0</v>
      </c>
      <c r="HJ47" s="162">
        <v>0</v>
      </c>
      <c r="HK47" s="162">
        <v>-10.704000000000001</v>
      </c>
      <c r="HL47" s="162">
        <v>-10.823</v>
      </c>
      <c r="HM47" s="162">
        <v>0</v>
      </c>
      <c r="HN47" s="162">
        <v>0</v>
      </c>
      <c r="HO47" s="162">
        <v>-21.716999999999999</v>
      </c>
      <c r="HP47" s="162">
        <v>107.56</v>
      </c>
      <c r="HQ47" s="162">
        <v>-26.14</v>
      </c>
      <c r="HR47" s="162">
        <v>-25.157</v>
      </c>
      <c r="HS47" s="162">
        <v>-8.7870000000000008</v>
      </c>
      <c r="HT47" s="163"/>
      <c r="HU47" s="162">
        <v>5.17</v>
      </c>
      <c r="HV47" s="162">
        <v>5.1798999999999999</v>
      </c>
      <c r="HW47" s="162">
        <v>-24.5</v>
      </c>
      <c r="HX47" s="162">
        <v>-25.7</v>
      </c>
      <c r="HY47" s="162">
        <v>3.6575000000000002</v>
      </c>
      <c r="HZ47" s="162">
        <v>-7.76</v>
      </c>
      <c r="IA47" s="162">
        <v>21.954000000000001</v>
      </c>
      <c r="IB47" s="162">
        <v>19.474</v>
      </c>
      <c r="IC47" s="162">
        <v>19.619</v>
      </c>
      <c r="ID47" s="162">
        <v>-18.2</v>
      </c>
      <c r="IE47" s="162">
        <v>-27.7</v>
      </c>
      <c r="IF47" s="162">
        <v>13.699</v>
      </c>
      <c r="IG47" s="162">
        <v>12.898999999999999</v>
      </c>
      <c r="IH47" s="162">
        <v>-18.2</v>
      </c>
      <c r="II47" s="162">
        <v>-18.047000000000001</v>
      </c>
      <c r="IJ47" s="162">
        <v>-66.091999999999999</v>
      </c>
      <c r="IK47" s="162">
        <v>0.4521</v>
      </c>
      <c r="IL47" s="162">
        <v>-278.39</v>
      </c>
      <c r="IM47" s="162">
        <v>-8.6557999999999993</v>
      </c>
      <c r="IN47" s="162">
        <v>-8.4000000000000005E-2</v>
      </c>
      <c r="IO47" s="162">
        <v>111.28</v>
      </c>
      <c r="IP47" s="162">
        <v>54.225000000000001</v>
      </c>
      <c r="IQ47" s="162">
        <v>102.92</v>
      </c>
      <c r="IR47" s="162">
        <v>121.28</v>
      </c>
      <c r="IS47" s="162">
        <v>49.262</v>
      </c>
      <c r="IT47" s="162">
        <v>26.795999999999999</v>
      </c>
      <c r="IU47" s="162">
        <v>24.425000000000001</v>
      </c>
      <c r="IV47" s="162">
        <v>6.1017000000000001</v>
      </c>
      <c r="IW47" s="162">
        <v>223.53</v>
      </c>
      <c r="IX47" s="162">
        <v>-178.34</v>
      </c>
      <c r="IY47" s="162">
        <v>61.084000000000003</v>
      </c>
      <c r="IZ47" s="162">
        <v>-46.006999999999998</v>
      </c>
      <c r="JA47" s="162">
        <v>1.1999999999999999E-3</v>
      </c>
      <c r="JB47" s="162">
        <v>3.7000000000000002E-3</v>
      </c>
      <c r="JC47" s="162">
        <v>-8.3999000000000006</v>
      </c>
      <c r="JD47" s="162">
        <v>-1.575</v>
      </c>
      <c r="JE47" s="162">
        <v>-1.5829</v>
      </c>
      <c r="JF47" s="162">
        <v>3.92</v>
      </c>
      <c r="JG47" s="162">
        <v>0.88</v>
      </c>
      <c r="JH47" s="162">
        <v>-6.6479999999999997</v>
      </c>
      <c r="JI47" s="162">
        <v>-7.1456999999999997</v>
      </c>
      <c r="JJ47" s="162">
        <v>18.928000000000001</v>
      </c>
      <c r="JK47" s="162">
        <v>-7.9667000000000003</v>
      </c>
      <c r="JL47" s="162">
        <v>1.6</v>
      </c>
      <c r="JM47" s="162">
        <v>2.1960000000000002</v>
      </c>
      <c r="JN47" s="162">
        <v>2.7829000000000002</v>
      </c>
      <c r="JO47" s="162">
        <v>0</v>
      </c>
      <c r="JP47" s="162">
        <v>0</v>
      </c>
      <c r="JQ47" s="162">
        <v>3.8201000000000001</v>
      </c>
      <c r="JR47" s="162">
        <v>3.7113</v>
      </c>
      <c r="JS47" s="162">
        <v>3.5981999999999998</v>
      </c>
      <c r="JT47" s="163"/>
      <c r="JU47" s="162">
        <v>12.1</v>
      </c>
      <c r="JV47" s="162">
        <v>5.5955000000000004</v>
      </c>
      <c r="JW47" s="162">
        <v>0.34</v>
      </c>
      <c r="JX47" s="162">
        <v>0.37</v>
      </c>
      <c r="JY47" s="162">
        <v>-6.9966999999999997</v>
      </c>
      <c r="JZ47" s="162">
        <v>-12.795999999999999</v>
      </c>
      <c r="KA47" s="162">
        <v>-18.088000000000001</v>
      </c>
      <c r="KB47" s="162">
        <v>-5.7157</v>
      </c>
      <c r="KC47" s="162">
        <v>8.2483000000000004</v>
      </c>
      <c r="KD47" s="162">
        <v>-12.685</v>
      </c>
      <c r="KE47" s="162">
        <v>4.1386000000000003</v>
      </c>
      <c r="KF47" s="162">
        <v>-13.398999999999999</v>
      </c>
      <c r="KG47" s="162">
        <v>-3.5</v>
      </c>
      <c r="KH47" s="162">
        <v>28.337</v>
      </c>
      <c r="KI47" s="162">
        <v>-136.38</v>
      </c>
    </row>
    <row r="48" spans="1:295" ht="18" customHeight="1" x14ac:dyDescent="0.25">
      <c r="A48" s="159" t="s">
        <v>89</v>
      </c>
      <c r="B48" s="159" t="s">
        <v>677</v>
      </c>
      <c r="C48" s="165">
        <v>0</v>
      </c>
      <c r="D48" s="165">
        <v>0.63100000000000001</v>
      </c>
      <c r="E48" s="165">
        <v>-2.0417000000000001</v>
      </c>
      <c r="F48" s="165">
        <v>3.8513000000000002</v>
      </c>
      <c r="G48" s="166"/>
      <c r="H48" s="165">
        <v>6.4939999999999998</v>
      </c>
      <c r="I48" s="165">
        <v>15.574</v>
      </c>
      <c r="J48" s="166"/>
      <c r="K48" s="165">
        <v>13.247</v>
      </c>
      <c r="L48" s="165">
        <v>5.5518000000000001</v>
      </c>
      <c r="M48" s="165">
        <v>-6.8724999999999996</v>
      </c>
      <c r="N48" s="165">
        <v>-11.1</v>
      </c>
      <c r="O48" s="165">
        <v>-26.399000000000001</v>
      </c>
      <c r="P48" s="165">
        <v>2.2000000000000002</v>
      </c>
      <c r="Q48" s="165">
        <v>3.3119999999999998</v>
      </c>
      <c r="R48" s="165">
        <v>-17.600000000000001</v>
      </c>
      <c r="S48" s="165">
        <v>1.8879999999999999</v>
      </c>
      <c r="T48" s="165">
        <v>-7.5572999999999997</v>
      </c>
      <c r="U48" s="165">
        <v>3.9601000000000002</v>
      </c>
      <c r="V48" s="165">
        <v>3.8616999999999999</v>
      </c>
      <c r="W48" s="165">
        <v>6.9516999999999998</v>
      </c>
      <c r="X48" s="165">
        <v>0</v>
      </c>
      <c r="Y48" s="165">
        <v>-0.1198</v>
      </c>
      <c r="Z48" s="165">
        <v>1.0789</v>
      </c>
      <c r="AA48" s="166"/>
      <c r="AB48" s="165">
        <v>-0.79239999999999999</v>
      </c>
      <c r="AC48" s="165">
        <v>-0.58399999999999996</v>
      </c>
      <c r="AD48" s="165">
        <v>-0.55800000000000005</v>
      </c>
      <c r="AE48" s="165">
        <v>0.17299999999999999</v>
      </c>
      <c r="AF48" s="165">
        <v>-8.8800000000000008</v>
      </c>
      <c r="AG48" s="165">
        <v>-6.6</v>
      </c>
      <c r="AH48" s="165">
        <v>6.6000000000000003E-2</v>
      </c>
      <c r="AI48" s="165">
        <v>0.27</v>
      </c>
      <c r="AJ48" s="165">
        <v>-12.648999999999999</v>
      </c>
      <c r="AK48" s="165">
        <v>-12.64</v>
      </c>
      <c r="AL48" s="165">
        <v>-10</v>
      </c>
      <c r="AM48" s="165">
        <v>-14.77</v>
      </c>
      <c r="AN48" s="165">
        <v>-14.689</v>
      </c>
      <c r="AO48" s="165">
        <v>5.7686000000000002</v>
      </c>
      <c r="AP48" s="165">
        <v>4.1860999999999997</v>
      </c>
      <c r="AQ48" s="165">
        <v>13.647</v>
      </c>
      <c r="AR48" s="165">
        <v>15.346</v>
      </c>
      <c r="AS48" s="165">
        <v>-12.616</v>
      </c>
      <c r="AT48" s="165">
        <v>-15.003</v>
      </c>
      <c r="AU48" s="165">
        <v>-14.85</v>
      </c>
      <c r="AV48" s="165">
        <v>-0.38919999999999999</v>
      </c>
      <c r="AW48" s="165">
        <v>-2.9999999999999997E-4</v>
      </c>
      <c r="AX48" s="165">
        <v>-21.969000000000001</v>
      </c>
      <c r="AY48" s="165">
        <v>-19.558</v>
      </c>
      <c r="AZ48" s="165">
        <v>5.9305000000000003</v>
      </c>
      <c r="BA48" s="165">
        <v>32.173999999999999</v>
      </c>
      <c r="BB48" s="165">
        <v>-2.9460999999999999</v>
      </c>
      <c r="BC48" s="165">
        <v>-2.3733</v>
      </c>
      <c r="BD48" s="165">
        <v>-2.4998999999999998</v>
      </c>
      <c r="BE48" s="165">
        <v>-2.3999000000000001</v>
      </c>
      <c r="BF48" s="165">
        <v>-17.257000000000001</v>
      </c>
      <c r="BG48" s="165">
        <v>-17.46</v>
      </c>
      <c r="BH48" s="166"/>
      <c r="BI48" s="165">
        <v>1.3141</v>
      </c>
      <c r="BJ48" s="165">
        <v>-9.8207000000000004</v>
      </c>
      <c r="BK48" s="165">
        <v>1.5699000000000001</v>
      </c>
      <c r="BL48" s="165">
        <v>1.5617000000000001</v>
      </c>
      <c r="BM48" s="165">
        <v>1.0018</v>
      </c>
      <c r="BN48" s="165">
        <v>-121.06</v>
      </c>
      <c r="BO48" s="165">
        <v>119.23</v>
      </c>
      <c r="BP48" s="165">
        <v>119.81</v>
      </c>
      <c r="BQ48" s="165">
        <v>-14.484</v>
      </c>
      <c r="BR48" s="165">
        <v>-53.838999999999999</v>
      </c>
      <c r="BS48" s="165">
        <v>-9.1669</v>
      </c>
      <c r="BT48" s="166"/>
      <c r="BU48" s="166"/>
      <c r="BV48" s="165">
        <v>30.038</v>
      </c>
      <c r="BW48" s="165">
        <v>10.489000000000001</v>
      </c>
      <c r="BX48" s="165">
        <v>9.7399000000000004</v>
      </c>
      <c r="BY48" s="165">
        <v>-4.82</v>
      </c>
      <c r="BZ48" s="165">
        <v>6.42</v>
      </c>
      <c r="CA48" s="165">
        <v>-12.989000000000001</v>
      </c>
      <c r="CB48" s="165">
        <v>-12.587</v>
      </c>
      <c r="CC48" s="165">
        <v>31.962</v>
      </c>
      <c r="CD48" s="165">
        <v>29.556000000000001</v>
      </c>
      <c r="CE48" s="165">
        <v>-1.2884</v>
      </c>
      <c r="CF48" s="165">
        <v>2.0868000000000002</v>
      </c>
      <c r="CG48" s="165">
        <v>1.9554</v>
      </c>
      <c r="CH48" s="165">
        <v>-8.7195</v>
      </c>
      <c r="CI48" s="165">
        <v>0</v>
      </c>
      <c r="CJ48" s="165">
        <v>2.88</v>
      </c>
      <c r="CK48" s="165">
        <v>6.4119999999999999</v>
      </c>
      <c r="CL48" s="165">
        <v>22.798999999999999</v>
      </c>
      <c r="CM48" s="165">
        <v>19</v>
      </c>
      <c r="CN48" s="165">
        <v>-2.2698999999999998</v>
      </c>
      <c r="CO48" s="165">
        <v>44.713000000000001</v>
      </c>
      <c r="CP48" s="165">
        <v>44.326000000000001</v>
      </c>
      <c r="CQ48" s="165">
        <v>41.936</v>
      </c>
      <c r="CR48" s="165">
        <v>113.74</v>
      </c>
      <c r="CS48" s="165">
        <v>115.49</v>
      </c>
      <c r="CT48" s="165">
        <v>-19.167000000000002</v>
      </c>
      <c r="CU48" s="165">
        <v>-116.69</v>
      </c>
      <c r="CV48" s="165">
        <v>0</v>
      </c>
      <c r="CW48" s="165">
        <v>3.9496000000000002</v>
      </c>
      <c r="CX48" s="165">
        <v>30.228999999999999</v>
      </c>
      <c r="CY48" s="165">
        <v>13.029</v>
      </c>
      <c r="CZ48" s="165">
        <v>13.286</v>
      </c>
      <c r="DA48" s="165">
        <v>13.186</v>
      </c>
      <c r="DB48" s="166"/>
      <c r="DC48" s="165">
        <v>0.3145</v>
      </c>
      <c r="DD48" s="165">
        <v>0</v>
      </c>
      <c r="DE48" s="165">
        <v>0</v>
      </c>
      <c r="DF48" s="165">
        <v>21.457999999999998</v>
      </c>
      <c r="DG48" s="165">
        <v>1.4500000000000001E-2</v>
      </c>
      <c r="DH48" s="165">
        <v>-6.6571999999999996</v>
      </c>
      <c r="DI48" s="165">
        <v>-2.7</v>
      </c>
      <c r="DJ48" s="165">
        <v>-3.7</v>
      </c>
      <c r="DK48" s="165">
        <v>-5.1843000000000004</v>
      </c>
      <c r="DL48" s="165">
        <v>7.4861000000000004</v>
      </c>
      <c r="DM48" s="165">
        <v>52.366</v>
      </c>
      <c r="DN48" s="165">
        <v>16.518999999999998</v>
      </c>
      <c r="DO48" s="165">
        <v>8.1</v>
      </c>
      <c r="DP48" s="165">
        <v>-5.24</v>
      </c>
      <c r="DQ48" s="165">
        <v>7.1684999999999999</v>
      </c>
      <c r="DR48" s="165">
        <v>-22.346</v>
      </c>
      <c r="DS48" s="165">
        <v>2.94</v>
      </c>
      <c r="DT48" s="165">
        <v>2.91</v>
      </c>
      <c r="DU48" s="165">
        <v>10.72</v>
      </c>
      <c r="DV48" s="165">
        <v>25.52</v>
      </c>
      <c r="DW48" s="165">
        <v>-21.763000000000002</v>
      </c>
      <c r="DX48" s="165">
        <v>-10.936</v>
      </c>
      <c r="DY48" s="165">
        <v>-34.659999999999997</v>
      </c>
      <c r="DZ48" s="165">
        <v>-33.335999999999999</v>
      </c>
      <c r="EA48" s="165">
        <v>27.751000000000001</v>
      </c>
      <c r="EB48" s="165">
        <v>8.4743999999999993</v>
      </c>
      <c r="EC48" s="165">
        <v>-0.53220000000000001</v>
      </c>
      <c r="ED48" s="165">
        <v>-0.44240000000000002</v>
      </c>
      <c r="EE48" s="165">
        <v>-16.535</v>
      </c>
      <c r="EF48" s="165">
        <v>-25.765000000000001</v>
      </c>
      <c r="EG48" s="165">
        <v>-13.769</v>
      </c>
      <c r="EH48" s="165">
        <v>-74.611000000000004</v>
      </c>
      <c r="EI48" s="165">
        <v>-21.873999999999999</v>
      </c>
      <c r="EJ48" s="165">
        <v>0</v>
      </c>
      <c r="EK48" s="165">
        <v>-9.3758999999999997</v>
      </c>
      <c r="EL48" s="165">
        <v>-9.6902000000000008</v>
      </c>
      <c r="EM48" s="165">
        <v>11.243</v>
      </c>
      <c r="EN48" s="165">
        <v>2.1002000000000001</v>
      </c>
      <c r="EO48" s="165">
        <v>1.8451</v>
      </c>
      <c r="EP48" s="165">
        <v>1.04</v>
      </c>
      <c r="EQ48" s="165">
        <v>-32.314</v>
      </c>
      <c r="ER48" s="165">
        <v>-32.069000000000003</v>
      </c>
      <c r="ES48" s="165">
        <v>4.5670000000000002</v>
      </c>
      <c r="ET48" s="165">
        <v>0</v>
      </c>
      <c r="EU48" s="165">
        <v>-20.908999999999999</v>
      </c>
      <c r="EV48" s="165">
        <v>0</v>
      </c>
      <c r="EW48" s="165">
        <v>5.6420000000000003</v>
      </c>
      <c r="EX48" s="165">
        <v>1.5909</v>
      </c>
      <c r="EY48" s="166"/>
      <c r="EZ48" s="166"/>
      <c r="FA48" s="165">
        <v>7.3042999999999996</v>
      </c>
      <c r="FB48" s="165">
        <v>7.0266000000000002</v>
      </c>
      <c r="FC48" s="165">
        <v>-39.145000000000003</v>
      </c>
      <c r="FD48" s="165">
        <v>4.4684999999999997</v>
      </c>
      <c r="FE48" s="165">
        <v>0</v>
      </c>
      <c r="FF48" s="165">
        <v>0</v>
      </c>
      <c r="FG48" s="165">
        <v>0</v>
      </c>
      <c r="FH48" s="166"/>
      <c r="FI48" s="165">
        <v>5.1691000000000003</v>
      </c>
      <c r="FJ48" s="165">
        <v>3.6840000000000002</v>
      </c>
      <c r="FK48" s="165">
        <v>3.6840000000000002</v>
      </c>
      <c r="FL48" s="165">
        <v>27.965</v>
      </c>
      <c r="FM48" s="165">
        <v>18.026</v>
      </c>
      <c r="FN48" s="165">
        <v>18.042000000000002</v>
      </c>
      <c r="FO48" s="165">
        <v>31.981000000000002</v>
      </c>
      <c r="FP48" s="165">
        <v>42.790999999999997</v>
      </c>
      <c r="FQ48" s="165">
        <v>15.840999999999999</v>
      </c>
      <c r="FR48" s="165">
        <v>-9.8598999999999997</v>
      </c>
      <c r="FS48" s="165">
        <v>-2.4238</v>
      </c>
      <c r="FT48" s="165">
        <v>0.36830000000000002</v>
      </c>
      <c r="FU48" s="165">
        <v>2.2599999999999998</v>
      </c>
      <c r="FV48" s="166"/>
      <c r="FW48" s="165">
        <v>-16.151</v>
      </c>
      <c r="FX48" s="165">
        <v>1.8343</v>
      </c>
      <c r="FY48" s="165">
        <v>6.4469000000000003</v>
      </c>
      <c r="FZ48" s="165">
        <v>-1.0889</v>
      </c>
      <c r="GA48" s="165">
        <v>1.1004</v>
      </c>
      <c r="GB48" s="165">
        <v>25.978999999999999</v>
      </c>
      <c r="GC48" s="165">
        <v>-44.192</v>
      </c>
      <c r="GD48" s="165">
        <v>-33.462000000000003</v>
      </c>
      <c r="GE48" s="165">
        <v>-1.8199000000000001</v>
      </c>
      <c r="GF48" s="165">
        <v>24.553000000000001</v>
      </c>
      <c r="GG48" s="165">
        <v>4.8</v>
      </c>
      <c r="GH48" s="165">
        <v>28.358000000000001</v>
      </c>
      <c r="GI48" s="165">
        <v>9.7972999999999999</v>
      </c>
      <c r="GJ48" s="165">
        <v>-10.51</v>
      </c>
      <c r="GK48" s="165">
        <v>3.2593999999999999</v>
      </c>
      <c r="GL48" s="165">
        <v>5.5500000000000001E-2</v>
      </c>
      <c r="GM48" s="166"/>
      <c r="GN48" s="165">
        <v>-10.15</v>
      </c>
      <c r="GO48" s="165">
        <v>-9.6669999999999998</v>
      </c>
      <c r="GP48" s="165">
        <v>13.17</v>
      </c>
      <c r="GQ48" s="165">
        <v>-32.268000000000001</v>
      </c>
      <c r="GR48" s="165">
        <v>-19.800999999999998</v>
      </c>
      <c r="GS48" s="165">
        <v>-14.327</v>
      </c>
      <c r="GT48" s="165">
        <v>168.59</v>
      </c>
      <c r="GU48" s="165">
        <v>-3.8506</v>
      </c>
      <c r="GV48" s="166"/>
      <c r="GW48" s="165">
        <v>-10.035</v>
      </c>
      <c r="GX48" s="165">
        <v>2.1408</v>
      </c>
      <c r="GY48" s="165">
        <v>10.863</v>
      </c>
      <c r="GZ48" s="165">
        <v>10.91</v>
      </c>
      <c r="HA48" s="165">
        <v>1.4337</v>
      </c>
      <c r="HB48" s="165">
        <v>41.485999999999997</v>
      </c>
      <c r="HC48" s="165">
        <v>43.162999999999997</v>
      </c>
      <c r="HD48" s="165">
        <v>-12.148999999999999</v>
      </c>
      <c r="HE48" s="165">
        <v>16.224</v>
      </c>
      <c r="HF48" s="165">
        <v>37.698</v>
      </c>
      <c r="HG48" s="165">
        <v>38.595999999999997</v>
      </c>
      <c r="HH48" s="165">
        <v>52.609000000000002</v>
      </c>
      <c r="HI48" s="165">
        <v>0</v>
      </c>
      <c r="HJ48" s="165">
        <v>0</v>
      </c>
      <c r="HK48" s="165">
        <v>-11.952</v>
      </c>
      <c r="HL48" s="165">
        <v>-11.36</v>
      </c>
      <c r="HM48" s="165">
        <v>0</v>
      </c>
      <c r="HN48" s="165">
        <v>0</v>
      </c>
      <c r="HO48" s="165">
        <v>-21.716999999999999</v>
      </c>
      <c r="HP48" s="165">
        <v>101.62</v>
      </c>
      <c r="HQ48" s="165">
        <v>-26.931999999999999</v>
      </c>
      <c r="HR48" s="165">
        <v>-26.02</v>
      </c>
      <c r="HS48" s="165">
        <v>-8.2795000000000005</v>
      </c>
      <c r="HT48" s="166"/>
      <c r="HU48" s="165">
        <v>6.1599000000000004</v>
      </c>
      <c r="HV48" s="165">
        <v>5.8898999999999999</v>
      </c>
      <c r="HW48" s="165">
        <v>-25.899000000000001</v>
      </c>
      <c r="HX48" s="165">
        <v>-26.1</v>
      </c>
      <c r="HY48" s="165">
        <v>3.6922999999999999</v>
      </c>
      <c r="HZ48" s="165">
        <v>-7.5198999999999998</v>
      </c>
      <c r="IA48" s="165">
        <v>27.396999999999998</v>
      </c>
      <c r="IB48" s="165">
        <v>17.474</v>
      </c>
      <c r="IC48" s="165">
        <v>17.652999999999999</v>
      </c>
      <c r="ID48" s="165">
        <v>-18.600000000000001</v>
      </c>
      <c r="IE48" s="165">
        <v>-27.7</v>
      </c>
      <c r="IF48" s="165">
        <v>14.5</v>
      </c>
      <c r="IG48" s="165">
        <v>13.6</v>
      </c>
      <c r="IH48" s="165">
        <v>-18.2</v>
      </c>
      <c r="II48" s="165">
        <v>-18.047000000000001</v>
      </c>
      <c r="IJ48" s="165">
        <v>-59.478000000000002</v>
      </c>
      <c r="IK48" s="165">
        <v>7.7948000000000004</v>
      </c>
      <c r="IL48" s="165">
        <v>-279.58999999999997</v>
      </c>
      <c r="IM48" s="165">
        <v>-12.064</v>
      </c>
      <c r="IN48" s="165">
        <v>11.226000000000001</v>
      </c>
      <c r="IO48" s="165">
        <v>110.61</v>
      </c>
      <c r="IP48" s="165">
        <v>51.633000000000003</v>
      </c>
      <c r="IQ48" s="165">
        <v>106.87</v>
      </c>
      <c r="IR48" s="165">
        <v>121.59</v>
      </c>
      <c r="IS48" s="165">
        <v>51.354999999999997</v>
      </c>
      <c r="IT48" s="165">
        <v>26.643000000000001</v>
      </c>
      <c r="IU48" s="165">
        <v>25.885999999999999</v>
      </c>
      <c r="IV48" s="165">
        <v>3.4445000000000001</v>
      </c>
      <c r="IW48" s="165">
        <v>225.96</v>
      </c>
      <c r="IX48" s="165">
        <v>-178.6</v>
      </c>
      <c r="IY48" s="165">
        <v>61.143999999999998</v>
      </c>
      <c r="IZ48" s="165">
        <v>-46.23</v>
      </c>
      <c r="JA48" s="165">
        <v>1.1999999999999999E-3</v>
      </c>
      <c r="JB48" s="165">
        <v>0.25569999999999998</v>
      </c>
      <c r="JC48" s="165">
        <v>-7.76</v>
      </c>
      <c r="JD48" s="165">
        <v>-1.1359999999999999</v>
      </c>
      <c r="JE48" s="165">
        <v>-1.1418999999999999</v>
      </c>
      <c r="JF48" s="165">
        <v>3.2</v>
      </c>
      <c r="JG48" s="165">
        <v>0.56000000000000005</v>
      </c>
      <c r="JH48" s="165">
        <v>-5.7432999999999996</v>
      </c>
      <c r="JI48" s="165">
        <v>-6.8528000000000002</v>
      </c>
      <c r="JJ48" s="165">
        <v>18.663</v>
      </c>
      <c r="JK48" s="165">
        <v>-7.7347000000000001</v>
      </c>
      <c r="JL48" s="165">
        <v>1.3998999999999999</v>
      </c>
      <c r="JM48" s="165">
        <v>1.4839</v>
      </c>
      <c r="JN48" s="165">
        <v>1.5599000000000001</v>
      </c>
      <c r="JO48" s="165">
        <v>0</v>
      </c>
      <c r="JP48" s="165">
        <v>0</v>
      </c>
      <c r="JQ48" s="165">
        <v>4.4165000000000001</v>
      </c>
      <c r="JR48" s="165">
        <v>4.0267999999999997</v>
      </c>
      <c r="JS48" s="165">
        <v>4.0938999999999997</v>
      </c>
      <c r="JT48" s="166"/>
      <c r="JU48" s="165">
        <v>12</v>
      </c>
      <c r="JV48" s="165">
        <v>5.6855000000000002</v>
      </c>
      <c r="JW48" s="165">
        <v>0.3</v>
      </c>
      <c r="JX48" s="165">
        <v>0.37</v>
      </c>
      <c r="JY48" s="165">
        <v>-7.2415000000000003</v>
      </c>
      <c r="JZ48" s="165">
        <v>-12.86</v>
      </c>
      <c r="KA48" s="165">
        <v>-17.994</v>
      </c>
      <c r="KB48" s="165">
        <v>-5.2080000000000002</v>
      </c>
      <c r="KC48" s="165">
        <v>8.1233000000000004</v>
      </c>
      <c r="KD48" s="165">
        <v>-12.941000000000001</v>
      </c>
      <c r="KE48" s="165">
        <v>3.6265999999999998</v>
      </c>
      <c r="KF48" s="165">
        <v>-13.5</v>
      </c>
      <c r="KG48" s="165">
        <v>-3.4</v>
      </c>
      <c r="KH48" s="165">
        <v>26.32</v>
      </c>
      <c r="KI48" s="165">
        <v>-138.11000000000001</v>
      </c>
    </row>
    <row r="49" spans="1:295" ht="18" customHeight="1" x14ac:dyDescent="0.25">
      <c r="A49" s="159" t="s">
        <v>89</v>
      </c>
      <c r="B49" s="159" t="s">
        <v>678</v>
      </c>
      <c r="C49" s="160">
        <v>0</v>
      </c>
      <c r="D49" s="160">
        <v>0.4597</v>
      </c>
      <c r="E49" s="160">
        <v>-1.5973999999999999</v>
      </c>
      <c r="F49" s="160">
        <v>3.8967999999999998</v>
      </c>
      <c r="G49" s="161"/>
      <c r="H49" s="160">
        <v>7.1509999999999998</v>
      </c>
      <c r="I49" s="160">
        <v>14.595000000000001</v>
      </c>
      <c r="J49" s="161"/>
      <c r="K49" s="160">
        <v>14.068</v>
      </c>
      <c r="L49" s="160">
        <v>5.9917999999999996</v>
      </c>
      <c r="M49" s="160">
        <v>-7.4211</v>
      </c>
      <c r="N49" s="160">
        <v>-11.1</v>
      </c>
      <c r="O49" s="160">
        <v>-24.2</v>
      </c>
      <c r="P49" s="160">
        <v>0</v>
      </c>
      <c r="Q49" s="160">
        <v>3.3119999999999998</v>
      </c>
      <c r="R49" s="160">
        <v>-17.600000000000001</v>
      </c>
      <c r="S49" s="160">
        <v>1.988</v>
      </c>
      <c r="T49" s="160">
        <v>-8.0273000000000003</v>
      </c>
      <c r="U49" s="160">
        <v>3.6797</v>
      </c>
      <c r="V49" s="160">
        <v>3.6131000000000002</v>
      </c>
      <c r="W49" s="160">
        <v>6.5366</v>
      </c>
      <c r="X49" s="160">
        <v>0</v>
      </c>
      <c r="Y49" s="160">
        <v>0.1225</v>
      </c>
      <c r="Z49" s="160">
        <v>1.1309</v>
      </c>
      <c r="AA49" s="161"/>
      <c r="AB49" s="160">
        <v>-1.0148999999999999</v>
      </c>
      <c r="AC49" s="160">
        <v>-0.54</v>
      </c>
      <c r="AD49" s="160">
        <v>-0.501</v>
      </c>
      <c r="AE49" s="160">
        <v>0.17299999999999999</v>
      </c>
      <c r="AF49" s="160">
        <v>-8.8800000000000008</v>
      </c>
      <c r="AG49" s="160">
        <v>-8.8000000000000007</v>
      </c>
      <c r="AH49" s="160">
        <v>8.5000000000000006E-2</v>
      </c>
      <c r="AI49" s="160">
        <v>0.27300000000000002</v>
      </c>
      <c r="AJ49" s="160">
        <v>-12.898999999999999</v>
      </c>
      <c r="AK49" s="160">
        <v>-13.14</v>
      </c>
      <c r="AL49" s="160">
        <v>-10</v>
      </c>
      <c r="AM49" s="160">
        <v>-14.409000000000001</v>
      </c>
      <c r="AN49" s="160">
        <v>-14.35</v>
      </c>
      <c r="AO49" s="160">
        <v>6.0423999999999998</v>
      </c>
      <c r="AP49" s="160">
        <v>3.92</v>
      </c>
      <c r="AQ49" s="160">
        <v>13.839</v>
      </c>
      <c r="AR49" s="160">
        <v>15.475</v>
      </c>
      <c r="AS49" s="160">
        <v>-12.555</v>
      </c>
      <c r="AT49" s="160">
        <v>-15.271000000000001</v>
      </c>
      <c r="AU49" s="160">
        <v>-15.081</v>
      </c>
      <c r="AV49" s="160">
        <v>6.2799999999999995E-2</v>
      </c>
      <c r="AW49" s="160">
        <v>0.36309999999999998</v>
      </c>
      <c r="AX49" s="160">
        <v>-22.773</v>
      </c>
      <c r="AY49" s="160">
        <v>-20.093</v>
      </c>
      <c r="AZ49" s="160">
        <v>6.3250000000000002</v>
      </c>
      <c r="BA49" s="160">
        <v>34.578000000000003</v>
      </c>
      <c r="BB49" s="160">
        <v>-5.2634999999999996</v>
      </c>
      <c r="BC49" s="160">
        <v>-2.2385000000000002</v>
      </c>
      <c r="BD49" s="160">
        <v>-2.4998999999999998</v>
      </c>
      <c r="BE49" s="160">
        <v>-2.4998999999999998</v>
      </c>
      <c r="BF49" s="160">
        <v>-17.385000000000002</v>
      </c>
      <c r="BG49" s="160">
        <v>-17.405999999999999</v>
      </c>
      <c r="BH49" s="161"/>
      <c r="BI49" s="160">
        <v>1.3141</v>
      </c>
      <c r="BJ49" s="160">
        <v>-10.19</v>
      </c>
      <c r="BK49" s="160">
        <v>1.48</v>
      </c>
      <c r="BL49" s="160">
        <v>1.4119999999999999</v>
      </c>
      <c r="BM49" s="160">
        <v>1.0253000000000001</v>
      </c>
      <c r="BN49" s="160">
        <v>-122.01</v>
      </c>
      <c r="BO49" s="160">
        <v>119.81</v>
      </c>
      <c r="BP49" s="160">
        <v>120.05</v>
      </c>
      <c r="BQ49" s="160">
        <v>-8.0166000000000004</v>
      </c>
      <c r="BR49" s="160">
        <v>-52.192999999999998</v>
      </c>
      <c r="BS49" s="160">
        <v>-9.1669</v>
      </c>
      <c r="BT49" s="161"/>
      <c r="BU49" s="161"/>
      <c r="BV49" s="160">
        <v>29.04</v>
      </c>
      <c r="BW49" s="160">
        <v>10.5</v>
      </c>
      <c r="BX49" s="160">
        <v>9.68</v>
      </c>
      <c r="BY49" s="160">
        <v>-5.53</v>
      </c>
      <c r="BZ49" s="160">
        <v>6.25</v>
      </c>
      <c r="CA49" s="160">
        <v>-11.382</v>
      </c>
      <c r="CB49" s="160">
        <v>-10.98</v>
      </c>
      <c r="CC49" s="160">
        <v>29.875</v>
      </c>
      <c r="CD49" s="160">
        <v>28.225999999999999</v>
      </c>
      <c r="CE49" s="160">
        <v>-0.89159999999999995</v>
      </c>
      <c r="CF49" s="160">
        <v>-3.4716</v>
      </c>
      <c r="CG49" s="160">
        <v>-3.0125000000000002</v>
      </c>
      <c r="CH49" s="160">
        <v>-9.6407000000000007</v>
      </c>
      <c r="CI49" s="160">
        <v>0</v>
      </c>
      <c r="CJ49" s="160">
        <v>2.88</v>
      </c>
      <c r="CK49" s="160">
        <v>6.4119999999999999</v>
      </c>
      <c r="CL49" s="160">
        <v>23.298999999999999</v>
      </c>
      <c r="CM49" s="160">
        <v>19.5</v>
      </c>
      <c r="CN49" s="160">
        <v>-2.44</v>
      </c>
      <c r="CO49" s="160">
        <v>42.252000000000002</v>
      </c>
      <c r="CP49" s="160">
        <v>42.195</v>
      </c>
      <c r="CQ49" s="160">
        <v>39.713999999999999</v>
      </c>
      <c r="CR49" s="160">
        <v>114.87</v>
      </c>
      <c r="CS49" s="160">
        <v>115.94</v>
      </c>
      <c r="CT49" s="160">
        <v>-20.193999999999999</v>
      </c>
      <c r="CU49" s="160">
        <v>-117.55</v>
      </c>
      <c r="CV49" s="160">
        <v>0</v>
      </c>
      <c r="CW49" s="160">
        <v>3.9443999999999999</v>
      </c>
      <c r="CX49" s="160">
        <v>28.12</v>
      </c>
      <c r="CY49" s="160">
        <v>14.329000000000001</v>
      </c>
      <c r="CZ49" s="160">
        <v>12.973000000000001</v>
      </c>
      <c r="DA49" s="160">
        <v>13.087999999999999</v>
      </c>
      <c r="DB49" s="161"/>
      <c r="DC49" s="160">
        <v>0.3145</v>
      </c>
      <c r="DD49" s="160">
        <v>0</v>
      </c>
      <c r="DE49" s="160">
        <v>0</v>
      </c>
      <c r="DF49" s="160">
        <v>22.536000000000001</v>
      </c>
      <c r="DG49" s="160">
        <v>1.47E-2</v>
      </c>
      <c r="DH49" s="160">
        <v>-6.4901</v>
      </c>
      <c r="DI49" s="160">
        <v>-2.4</v>
      </c>
      <c r="DJ49" s="160">
        <v>-2.4</v>
      </c>
      <c r="DK49" s="160">
        <v>-5.2123999999999997</v>
      </c>
      <c r="DL49" s="160">
        <v>6.9250999999999996</v>
      </c>
      <c r="DM49" s="160">
        <v>52.997</v>
      </c>
      <c r="DN49" s="160">
        <v>15.776999999999999</v>
      </c>
      <c r="DO49" s="160">
        <v>7.53</v>
      </c>
      <c r="DP49" s="160">
        <v>-5.34</v>
      </c>
      <c r="DQ49" s="160">
        <v>7.0065</v>
      </c>
      <c r="DR49" s="160">
        <v>-22.925999999999998</v>
      </c>
      <c r="DS49" s="160">
        <v>2.97</v>
      </c>
      <c r="DT49" s="160">
        <v>2.93</v>
      </c>
      <c r="DU49" s="160">
        <v>9.93</v>
      </c>
      <c r="DV49" s="160">
        <v>25.21</v>
      </c>
      <c r="DW49" s="160">
        <v>-22.509</v>
      </c>
      <c r="DX49" s="160">
        <v>-11.718</v>
      </c>
      <c r="DY49" s="160">
        <v>-33.606000000000002</v>
      </c>
      <c r="DZ49" s="160">
        <v>-32.308999999999997</v>
      </c>
      <c r="EA49" s="160">
        <v>24.155000000000001</v>
      </c>
      <c r="EB49" s="160">
        <v>5.9151999999999996</v>
      </c>
      <c r="EC49" s="160">
        <v>-2.6951999999999998</v>
      </c>
      <c r="ED49" s="160">
        <v>-2.5263</v>
      </c>
      <c r="EE49" s="160">
        <v>-17.771999999999998</v>
      </c>
      <c r="EF49" s="160">
        <v>-25.538</v>
      </c>
      <c r="EG49" s="160">
        <v>-13.282999999999999</v>
      </c>
      <c r="EH49" s="160">
        <v>-83.063000000000002</v>
      </c>
      <c r="EI49" s="160">
        <v>-18.408999999999999</v>
      </c>
      <c r="EJ49" s="160">
        <v>0</v>
      </c>
      <c r="EK49" s="160">
        <v>-9.7264999999999997</v>
      </c>
      <c r="EL49" s="160">
        <v>-10.286</v>
      </c>
      <c r="EM49" s="160">
        <v>11.965</v>
      </c>
      <c r="EN49" s="160">
        <v>-7.5200000000000003E-2</v>
      </c>
      <c r="EO49" s="160">
        <v>-0.96</v>
      </c>
      <c r="EP49" s="160">
        <v>-0.51600000000000001</v>
      </c>
      <c r="EQ49" s="160">
        <v>-30.888000000000002</v>
      </c>
      <c r="ER49" s="160">
        <v>-30.599</v>
      </c>
      <c r="ES49" s="160">
        <v>5.0914000000000001</v>
      </c>
      <c r="ET49" s="160">
        <v>0</v>
      </c>
      <c r="EU49" s="160">
        <v>-18.68</v>
      </c>
      <c r="EV49" s="160">
        <v>0</v>
      </c>
      <c r="EW49" s="160">
        <v>5.4419000000000004</v>
      </c>
      <c r="EX49" s="160">
        <v>-0.93389999999999995</v>
      </c>
      <c r="EY49" s="161"/>
      <c r="EZ49" s="161"/>
      <c r="FA49" s="160">
        <v>7.6227</v>
      </c>
      <c r="FB49" s="160">
        <v>7.3109999999999999</v>
      </c>
      <c r="FC49" s="160">
        <v>-39.145000000000003</v>
      </c>
      <c r="FD49" s="160">
        <v>4.4684999999999997</v>
      </c>
      <c r="FE49" s="160">
        <v>0</v>
      </c>
      <c r="FF49" s="160">
        <v>0</v>
      </c>
      <c r="FG49" s="160">
        <v>0</v>
      </c>
      <c r="FH49" s="161"/>
      <c r="FI49" s="160">
        <v>5.3003999999999998</v>
      </c>
      <c r="FJ49" s="160">
        <v>2.0093999999999999</v>
      </c>
      <c r="FK49" s="160">
        <v>1.8420000000000001</v>
      </c>
      <c r="FL49" s="160">
        <v>34.328000000000003</v>
      </c>
      <c r="FM49" s="160">
        <v>16.975000000000001</v>
      </c>
      <c r="FN49" s="160">
        <v>18.143000000000001</v>
      </c>
      <c r="FO49" s="160">
        <v>33.920999999999999</v>
      </c>
      <c r="FP49" s="160">
        <v>44.701000000000001</v>
      </c>
      <c r="FQ49" s="160">
        <v>14.308</v>
      </c>
      <c r="FR49" s="160">
        <v>-9.2998999999999992</v>
      </c>
      <c r="FS49" s="160">
        <v>-2.6179000000000001</v>
      </c>
      <c r="FT49" s="160">
        <v>0.36830000000000002</v>
      </c>
      <c r="FU49" s="160">
        <v>2.04</v>
      </c>
      <c r="FV49" s="161"/>
      <c r="FW49" s="160">
        <v>-14.590999999999999</v>
      </c>
      <c r="FX49" s="160">
        <v>1.7270000000000001</v>
      </c>
      <c r="FY49" s="160">
        <v>6.4528999999999996</v>
      </c>
      <c r="FZ49" s="160">
        <v>-1.0900000000000001</v>
      </c>
      <c r="GA49" s="160">
        <v>1.1387</v>
      </c>
      <c r="GB49" s="160">
        <v>27.298999999999999</v>
      </c>
      <c r="GC49" s="160">
        <v>-46.232999999999997</v>
      </c>
      <c r="GD49" s="160">
        <v>-35.561</v>
      </c>
      <c r="GE49" s="160">
        <v>-1.8199000000000001</v>
      </c>
      <c r="GF49" s="160">
        <v>25.876000000000001</v>
      </c>
      <c r="GG49" s="160">
        <v>5.5</v>
      </c>
      <c r="GH49" s="160">
        <v>28.76</v>
      </c>
      <c r="GI49" s="160">
        <v>9.5726999999999993</v>
      </c>
      <c r="GJ49" s="160">
        <v>-10.185</v>
      </c>
      <c r="GK49" s="160">
        <v>3.2141999999999999</v>
      </c>
      <c r="GL49" s="160">
        <v>5.5500000000000001E-2</v>
      </c>
      <c r="GM49" s="161"/>
      <c r="GN49" s="160">
        <v>-10.946</v>
      </c>
      <c r="GO49" s="160">
        <v>-8.41</v>
      </c>
      <c r="GP49" s="160">
        <v>15.894</v>
      </c>
      <c r="GQ49" s="160">
        <v>-33.612000000000002</v>
      </c>
      <c r="GR49" s="160">
        <v>-20.885000000000002</v>
      </c>
      <c r="GS49" s="160">
        <v>-14.276999999999999</v>
      </c>
      <c r="GT49" s="160">
        <v>167.6</v>
      </c>
      <c r="GU49" s="160">
        <v>-4.2024999999999997</v>
      </c>
      <c r="GV49" s="161"/>
      <c r="GW49" s="160">
        <v>-9.6082999999999998</v>
      </c>
      <c r="GX49" s="160">
        <v>2.0347</v>
      </c>
      <c r="GY49" s="160">
        <v>10.468</v>
      </c>
      <c r="GZ49" s="160">
        <v>10.648999999999999</v>
      </c>
      <c r="HA49" s="160">
        <v>1.4947999999999999</v>
      </c>
      <c r="HB49" s="160">
        <v>41.473999999999997</v>
      </c>
      <c r="HC49" s="160">
        <v>42.13</v>
      </c>
      <c r="HD49" s="160">
        <v>-14.67</v>
      </c>
      <c r="HE49" s="160">
        <v>16.085000000000001</v>
      </c>
      <c r="HF49" s="160">
        <v>39.316000000000003</v>
      </c>
      <c r="HG49" s="160">
        <v>35.000999999999998</v>
      </c>
      <c r="HH49" s="160">
        <v>55.332999999999998</v>
      </c>
      <c r="HI49" s="160">
        <v>1.5875999999999999</v>
      </c>
      <c r="HJ49" s="160">
        <v>0</v>
      </c>
      <c r="HK49" s="160">
        <v>-11.505000000000001</v>
      </c>
      <c r="HL49" s="160">
        <v>-11.273999999999999</v>
      </c>
      <c r="HM49" s="160">
        <v>0</v>
      </c>
      <c r="HN49" s="160">
        <v>-11.218</v>
      </c>
      <c r="HO49" s="160">
        <v>-21.716999999999999</v>
      </c>
      <c r="HP49" s="160">
        <v>101.62</v>
      </c>
      <c r="HQ49" s="160">
        <v>-26.135000000000002</v>
      </c>
      <c r="HR49" s="160">
        <v>-25.047000000000001</v>
      </c>
      <c r="HS49" s="160">
        <v>-8.2042999999999999</v>
      </c>
      <c r="HT49" s="161"/>
      <c r="HU49" s="160">
        <v>6.9499000000000004</v>
      </c>
      <c r="HV49" s="160">
        <v>7.05</v>
      </c>
      <c r="HW49" s="160">
        <v>-27.399000000000001</v>
      </c>
      <c r="HX49" s="160">
        <v>-27.399000000000001</v>
      </c>
      <c r="HY49" s="160">
        <v>3.6739999999999999</v>
      </c>
      <c r="HZ49" s="160">
        <v>-7.1199000000000003</v>
      </c>
      <c r="IA49" s="160">
        <v>23.006</v>
      </c>
      <c r="IB49" s="160">
        <v>19.841999999999999</v>
      </c>
      <c r="IC49" s="160">
        <v>19.704000000000001</v>
      </c>
      <c r="ID49" s="160">
        <v>-18.7</v>
      </c>
      <c r="IE49" s="160">
        <v>-29</v>
      </c>
      <c r="IF49" s="160">
        <v>14.5</v>
      </c>
      <c r="IG49" s="160">
        <v>13.6</v>
      </c>
      <c r="IH49" s="160">
        <v>-18.2</v>
      </c>
      <c r="II49" s="160">
        <v>-18.047000000000001</v>
      </c>
      <c r="IJ49" s="160">
        <v>-61.656999999999996</v>
      </c>
      <c r="IK49" s="160">
        <v>3.7143000000000002</v>
      </c>
      <c r="IL49" s="160">
        <v>-276.87</v>
      </c>
      <c r="IM49" s="160">
        <v>-8.6083999999999996</v>
      </c>
      <c r="IN49" s="160">
        <v>17.800999999999998</v>
      </c>
      <c r="IO49" s="160">
        <v>109.58</v>
      </c>
      <c r="IP49" s="160">
        <v>51.241</v>
      </c>
      <c r="IQ49" s="160">
        <v>103.49</v>
      </c>
      <c r="IR49" s="160">
        <v>121.76</v>
      </c>
      <c r="IS49" s="160">
        <v>47.398000000000003</v>
      </c>
      <c r="IT49" s="160">
        <v>26.254999999999999</v>
      </c>
      <c r="IU49" s="160">
        <v>27.416</v>
      </c>
      <c r="IV49" s="160">
        <v>4.6904000000000003</v>
      </c>
      <c r="IW49" s="160">
        <v>222.46</v>
      </c>
      <c r="IX49" s="160">
        <v>-177.17</v>
      </c>
      <c r="IY49" s="160">
        <v>60.978000000000002</v>
      </c>
      <c r="IZ49" s="160">
        <v>-46.38</v>
      </c>
      <c r="JA49" s="160">
        <v>-0.2087</v>
      </c>
      <c r="JB49" s="160">
        <v>0.24079999999999999</v>
      </c>
      <c r="JC49" s="160">
        <v>-7.84</v>
      </c>
      <c r="JD49" s="160">
        <v>-1.2050000000000001</v>
      </c>
      <c r="JE49" s="160">
        <v>-1.2130000000000001</v>
      </c>
      <c r="JF49" s="160">
        <v>3.44</v>
      </c>
      <c r="JG49" s="160">
        <v>0.48</v>
      </c>
      <c r="JH49" s="160">
        <v>-5.5277000000000003</v>
      </c>
      <c r="JI49" s="160">
        <v>-6.7948000000000004</v>
      </c>
      <c r="JJ49" s="160">
        <v>19.044</v>
      </c>
      <c r="JK49" s="160">
        <v>-7.7927</v>
      </c>
      <c r="JL49" s="160">
        <v>1</v>
      </c>
      <c r="JM49" s="160">
        <v>1.613</v>
      </c>
      <c r="JN49" s="160">
        <v>1.121</v>
      </c>
      <c r="JO49" s="160">
        <v>0</v>
      </c>
      <c r="JP49" s="160">
        <v>0</v>
      </c>
      <c r="JQ49" s="160">
        <v>3.6000999999999999</v>
      </c>
      <c r="JR49" s="160">
        <v>3.8875999999999999</v>
      </c>
      <c r="JS49" s="160">
        <v>3.2688999999999999</v>
      </c>
      <c r="JT49" s="161"/>
      <c r="JU49" s="160">
        <v>12.898999999999999</v>
      </c>
      <c r="JV49" s="160">
        <v>5.7572000000000001</v>
      </c>
      <c r="JW49" s="160">
        <v>0.21</v>
      </c>
      <c r="JX49" s="160">
        <v>0.37</v>
      </c>
      <c r="JY49" s="160">
        <v>-6.5499000000000001</v>
      </c>
      <c r="JZ49" s="160">
        <v>-13.032</v>
      </c>
      <c r="KA49" s="160">
        <v>-18.074000000000002</v>
      </c>
      <c r="KB49" s="160">
        <v>-4.8521000000000001</v>
      </c>
      <c r="KC49" s="160">
        <v>8.7064000000000004</v>
      </c>
      <c r="KD49" s="160">
        <v>-12.226000000000001</v>
      </c>
      <c r="KE49" s="160">
        <v>3.0722999999999998</v>
      </c>
      <c r="KF49" s="160">
        <v>-14.8</v>
      </c>
      <c r="KG49" s="160">
        <v>-2.5998999999999999</v>
      </c>
      <c r="KH49" s="160">
        <v>32.341000000000001</v>
      </c>
      <c r="KI49" s="160">
        <v>-139.38</v>
      </c>
    </row>
    <row r="50" spans="1:295" ht="18" customHeight="1" x14ac:dyDescent="0.25">
      <c r="A50" s="159" t="s">
        <v>89</v>
      </c>
      <c r="B50" s="159" t="s">
        <v>679</v>
      </c>
      <c r="C50" s="162">
        <v>0</v>
      </c>
      <c r="D50" s="162">
        <v>6.9599999999999995E-2</v>
      </c>
      <c r="E50" s="162">
        <v>-0.84130000000000005</v>
      </c>
      <c r="F50" s="162">
        <v>3.8557999999999999</v>
      </c>
      <c r="G50" s="163"/>
      <c r="H50" s="162">
        <v>7.2710999999999997</v>
      </c>
      <c r="I50" s="162">
        <v>14.874000000000001</v>
      </c>
      <c r="J50" s="163"/>
      <c r="K50" s="162">
        <v>14.845000000000001</v>
      </c>
      <c r="L50" s="162">
        <v>6.0978000000000003</v>
      </c>
      <c r="M50" s="162">
        <v>-7.4972000000000003</v>
      </c>
      <c r="N50" s="162">
        <v>-8.8800000000000008</v>
      </c>
      <c r="O50" s="162">
        <v>-24.2</v>
      </c>
      <c r="P50" s="162">
        <v>0</v>
      </c>
      <c r="Q50" s="162">
        <v>3.3119999999999998</v>
      </c>
      <c r="R50" s="162">
        <v>-17.600000000000001</v>
      </c>
      <c r="S50" s="162">
        <v>1.7588999999999999</v>
      </c>
      <c r="T50" s="162">
        <v>-6.5301999999999998</v>
      </c>
      <c r="U50" s="162">
        <v>3.6755</v>
      </c>
      <c r="V50" s="162">
        <v>3.5127999999999999</v>
      </c>
      <c r="W50" s="162">
        <v>6.4104999999999999</v>
      </c>
      <c r="X50" s="162">
        <v>0</v>
      </c>
      <c r="Y50" s="162">
        <v>0.87380000000000002</v>
      </c>
      <c r="Z50" s="162">
        <v>1.1076999999999999</v>
      </c>
      <c r="AA50" s="163"/>
      <c r="AB50" s="162">
        <v>-0.97030000000000005</v>
      </c>
      <c r="AC50" s="162">
        <v>-0.56599999999999995</v>
      </c>
      <c r="AD50" s="162">
        <v>-0.54800000000000004</v>
      </c>
      <c r="AE50" s="162">
        <v>0.155</v>
      </c>
      <c r="AF50" s="162">
        <v>-11.1</v>
      </c>
      <c r="AG50" s="162">
        <v>-8.8000000000000007</v>
      </c>
      <c r="AH50" s="162">
        <v>-0.216</v>
      </c>
      <c r="AI50" s="162">
        <v>0.28199999999999997</v>
      </c>
      <c r="AJ50" s="162">
        <v>-13.189</v>
      </c>
      <c r="AK50" s="162">
        <v>-13.09</v>
      </c>
      <c r="AL50" s="162">
        <v>-10</v>
      </c>
      <c r="AM50" s="162">
        <v>-14.439</v>
      </c>
      <c r="AN50" s="162">
        <v>-14.34</v>
      </c>
      <c r="AO50" s="162">
        <v>5.5796000000000001</v>
      </c>
      <c r="AP50" s="162">
        <v>4.0523999999999996</v>
      </c>
      <c r="AQ50" s="162">
        <v>13.387</v>
      </c>
      <c r="AR50" s="162">
        <v>14.48</v>
      </c>
      <c r="AS50" s="162">
        <v>-12.324999999999999</v>
      </c>
      <c r="AT50" s="162">
        <v>-15.137</v>
      </c>
      <c r="AU50" s="162">
        <v>-15.276</v>
      </c>
      <c r="AV50" s="162">
        <v>-0.82709999999999995</v>
      </c>
      <c r="AW50" s="162">
        <v>-1.0128999999999999</v>
      </c>
      <c r="AX50" s="162">
        <v>-22.504999999999999</v>
      </c>
      <c r="AY50" s="162">
        <v>-19.959</v>
      </c>
      <c r="AZ50" s="162">
        <v>6.7195999999999998</v>
      </c>
      <c r="BA50" s="162">
        <v>34.829000000000001</v>
      </c>
      <c r="BB50" s="162">
        <v>-6.7234999999999996</v>
      </c>
      <c r="BC50" s="162">
        <v>-2.0323000000000002</v>
      </c>
      <c r="BD50" s="162">
        <v>-2.5998999999999999</v>
      </c>
      <c r="BE50" s="162">
        <v>-2.5998999999999999</v>
      </c>
      <c r="BF50" s="162">
        <v>-17.361000000000001</v>
      </c>
      <c r="BG50" s="162">
        <v>-17.742000000000001</v>
      </c>
      <c r="BH50" s="163"/>
      <c r="BI50" s="162">
        <v>1.3141</v>
      </c>
      <c r="BJ50" s="162">
        <v>-10.097</v>
      </c>
      <c r="BK50" s="162">
        <v>1.1100000000000001</v>
      </c>
      <c r="BL50" s="162">
        <v>1.6969000000000001</v>
      </c>
      <c r="BM50" s="162">
        <v>1.1721999999999999</v>
      </c>
      <c r="BN50" s="162">
        <v>-120.73</v>
      </c>
      <c r="BO50" s="162">
        <v>120.36</v>
      </c>
      <c r="BP50" s="162">
        <v>120.85</v>
      </c>
      <c r="BQ50" s="162">
        <v>-4.1338999999999997</v>
      </c>
      <c r="BR50" s="162">
        <v>-55.505000000000003</v>
      </c>
      <c r="BS50" s="162">
        <v>-9.1669</v>
      </c>
      <c r="BT50" s="163"/>
      <c r="BU50" s="163"/>
      <c r="BV50" s="162">
        <v>29.04</v>
      </c>
      <c r="BW50" s="162">
        <v>10.329000000000001</v>
      </c>
      <c r="BX50" s="162">
        <v>9.7200000000000006</v>
      </c>
      <c r="BY50" s="162">
        <v>-6.1599000000000004</v>
      </c>
      <c r="BZ50" s="162">
        <v>5.6999000000000004</v>
      </c>
      <c r="CA50" s="162">
        <v>-10.176</v>
      </c>
      <c r="CB50" s="162">
        <v>-10.176</v>
      </c>
      <c r="CC50" s="162">
        <v>30.532</v>
      </c>
      <c r="CD50" s="162">
        <v>28.253</v>
      </c>
      <c r="CE50" s="162">
        <v>1.1483000000000001</v>
      </c>
      <c r="CF50" s="162">
        <v>-6.5895000000000001</v>
      </c>
      <c r="CG50" s="162">
        <v>-6.6828000000000003</v>
      </c>
      <c r="CH50" s="162">
        <v>-10.294</v>
      </c>
      <c r="CI50" s="162">
        <v>0</v>
      </c>
      <c r="CJ50" s="162">
        <v>2.88</v>
      </c>
      <c r="CK50" s="162">
        <v>6.4119999999999999</v>
      </c>
      <c r="CL50" s="162">
        <v>22.399000000000001</v>
      </c>
      <c r="CM50" s="162">
        <v>18.7</v>
      </c>
      <c r="CN50" s="162">
        <v>-2.4500000000000002</v>
      </c>
      <c r="CO50" s="162">
        <v>39.679000000000002</v>
      </c>
      <c r="CP50" s="162">
        <v>40.023000000000003</v>
      </c>
      <c r="CQ50" s="162">
        <v>37.987000000000002</v>
      </c>
      <c r="CR50" s="162">
        <v>117.82</v>
      </c>
      <c r="CS50" s="162">
        <v>117.45</v>
      </c>
      <c r="CT50" s="162">
        <v>-19.375</v>
      </c>
      <c r="CU50" s="162">
        <v>-120.14</v>
      </c>
      <c r="CV50" s="162">
        <v>0</v>
      </c>
      <c r="CW50" s="162">
        <v>3.6093000000000002</v>
      </c>
      <c r="CX50" s="162">
        <v>27.399000000000001</v>
      </c>
      <c r="CY50" s="162">
        <v>13.92</v>
      </c>
      <c r="CZ50" s="162">
        <v>12.192</v>
      </c>
      <c r="DA50" s="162">
        <v>12.307</v>
      </c>
      <c r="DB50" s="163"/>
      <c r="DC50" s="162">
        <v>0.3145</v>
      </c>
      <c r="DD50" s="162">
        <v>0</v>
      </c>
      <c r="DE50" s="162">
        <v>0</v>
      </c>
      <c r="DF50" s="162">
        <v>21.670999999999999</v>
      </c>
      <c r="DG50" s="162">
        <v>1.49E-2</v>
      </c>
      <c r="DH50" s="162">
        <v>-6.2286000000000001</v>
      </c>
      <c r="DI50" s="162">
        <v>0</v>
      </c>
      <c r="DJ50" s="162">
        <v>0</v>
      </c>
      <c r="DK50" s="162">
        <v>-5.2502000000000004</v>
      </c>
      <c r="DL50" s="162">
        <v>5.99</v>
      </c>
      <c r="DM50" s="162">
        <v>52.366</v>
      </c>
      <c r="DN50" s="162">
        <v>14.292</v>
      </c>
      <c r="DO50" s="162">
        <v>6.39</v>
      </c>
      <c r="DP50" s="162">
        <v>-5.01</v>
      </c>
      <c r="DQ50" s="162">
        <v>6.5069999999999997</v>
      </c>
      <c r="DR50" s="162">
        <v>-22.411000000000001</v>
      </c>
      <c r="DS50" s="162">
        <v>3</v>
      </c>
      <c r="DT50" s="162">
        <v>2.96</v>
      </c>
      <c r="DU50" s="162">
        <v>9.2799999999999994</v>
      </c>
      <c r="DV50" s="162">
        <v>24.83</v>
      </c>
      <c r="DW50" s="162">
        <v>-23.49</v>
      </c>
      <c r="DX50" s="162">
        <v>-11.545</v>
      </c>
      <c r="DY50" s="162">
        <v>-33.061999999999998</v>
      </c>
      <c r="DZ50" s="162">
        <v>-31.79</v>
      </c>
      <c r="EA50" s="162">
        <v>20.997</v>
      </c>
      <c r="EB50" s="162">
        <v>2.8864999999999998</v>
      </c>
      <c r="EC50" s="162">
        <v>-5.2328999999999999</v>
      </c>
      <c r="ED50" s="162">
        <v>-5.2967000000000004</v>
      </c>
      <c r="EE50" s="162">
        <v>-16.55</v>
      </c>
      <c r="EF50" s="162">
        <v>-24.616</v>
      </c>
      <c r="EG50" s="162">
        <v>-13.04</v>
      </c>
      <c r="EH50" s="162">
        <v>-86.698999999999998</v>
      </c>
      <c r="EI50" s="162">
        <v>-19.684000000000001</v>
      </c>
      <c r="EJ50" s="162">
        <v>0</v>
      </c>
      <c r="EK50" s="162">
        <v>-9.9602000000000004</v>
      </c>
      <c r="EL50" s="162">
        <v>-10.651999999999999</v>
      </c>
      <c r="EM50" s="162">
        <v>11.513</v>
      </c>
      <c r="EN50" s="162">
        <v>1.5328999999999999</v>
      </c>
      <c r="EO50" s="162">
        <v>0.67179999999999995</v>
      </c>
      <c r="EP50" s="162">
        <v>0.52800000000000002</v>
      </c>
      <c r="EQ50" s="162">
        <v>-30.149000000000001</v>
      </c>
      <c r="ER50" s="162">
        <v>-29.986000000000001</v>
      </c>
      <c r="ES50" s="162">
        <v>3.4062999999999999</v>
      </c>
      <c r="ET50" s="162">
        <v>0</v>
      </c>
      <c r="EU50" s="162">
        <v>-16.119</v>
      </c>
      <c r="EV50" s="162">
        <v>0</v>
      </c>
      <c r="EW50" s="162">
        <v>5.1883999999999997</v>
      </c>
      <c r="EX50" s="162">
        <v>3.3237000000000001</v>
      </c>
      <c r="EY50" s="163"/>
      <c r="EZ50" s="163"/>
      <c r="FA50" s="162">
        <v>7.6794000000000002</v>
      </c>
      <c r="FB50" s="162">
        <v>6.4103000000000003</v>
      </c>
      <c r="FC50" s="162">
        <v>-39.145000000000003</v>
      </c>
      <c r="FD50" s="162">
        <v>4.4684999999999997</v>
      </c>
      <c r="FE50" s="162">
        <v>0</v>
      </c>
      <c r="FF50" s="162">
        <v>0</v>
      </c>
      <c r="FG50" s="162">
        <v>0</v>
      </c>
      <c r="FH50" s="163"/>
      <c r="FI50" s="162">
        <v>3.6015000000000001</v>
      </c>
      <c r="FJ50" s="162">
        <v>1.3395999999999999</v>
      </c>
      <c r="FK50" s="162">
        <v>0.66979999999999995</v>
      </c>
      <c r="FL50" s="162">
        <v>35.164999999999999</v>
      </c>
      <c r="FM50" s="162">
        <v>16.297999999999998</v>
      </c>
      <c r="FN50" s="162">
        <v>16.199000000000002</v>
      </c>
      <c r="FO50" s="162">
        <v>36.341000000000001</v>
      </c>
      <c r="FP50" s="162">
        <v>46.448999999999998</v>
      </c>
      <c r="FQ50" s="162">
        <v>13.238</v>
      </c>
      <c r="FR50" s="162">
        <v>-9.1399000000000008</v>
      </c>
      <c r="FS50" s="162">
        <v>-2.6179000000000001</v>
      </c>
      <c r="FT50" s="162">
        <v>0.35</v>
      </c>
      <c r="FU50" s="162">
        <v>2.33</v>
      </c>
      <c r="FV50" s="163"/>
      <c r="FW50" s="162">
        <v>-12.926</v>
      </c>
      <c r="FX50" s="162">
        <v>1.7944</v>
      </c>
      <c r="FY50" s="162">
        <v>6.4489000000000001</v>
      </c>
      <c r="FZ50" s="162">
        <v>-1.08</v>
      </c>
      <c r="GA50" s="162">
        <v>1.2052</v>
      </c>
      <c r="GB50" s="162">
        <v>27.94</v>
      </c>
      <c r="GC50" s="162">
        <v>-47.780999999999999</v>
      </c>
      <c r="GD50" s="162">
        <v>-37.600999999999999</v>
      </c>
      <c r="GE50" s="162">
        <v>-1.5999000000000001</v>
      </c>
      <c r="GF50" s="162">
        <v>26.29</v>
      </c>
      <c r="GG50" s="162">
        <v>7.8</v>
      </c>
      <c r="GH50" s="162">
        <v>28.71</v>
      </c>
      <c r="GI50" s="162">
        <v>9.5439000000000007</v>
      </c>
      <c r="GJ50" s="162">
        <v>-10.228</v>
      </c>
      <c r="GK50" s="162">
        <v>3.1417000000000002</v>
      </c>
      <c r="GL50" s="162">
        <v>5.5500000000000001E-2</v>
      </c>
      <c r="GM50" s="163"/>
      <c r="GN50" s="162">
        <v>-10.946</v>
      </c>
      <c r="GO50" s="162">
        <v>-8.0470000000000006</v>
      </c>
      <c r="GP50" s="162">
        <v>15.601000000000001</v>
      </c>
      <c r="GQ50" s="162">
        <v>-34.453000000000003</v>
      </c>
      <c r="GR50" s="162">
        <v>-19.481999999999999</v>
      </c>
      <c r="GS50" s="162">
        <v>-14.84</v>
      </c>
      <c r="GT50" s="162">
        <v>166.4</v>
      </c>
      <c r="GU50" s="162">
        <v>-4.5811000000000002</v>
      </c>
      <c r="GV50" s="163"/>
      <c r="GW50" s="162">
        <v>-9.3825000000000003</v>
      </c>
      <c r="GX50" s="162">
        <v>1.9855</v>
      </c>
      <c r="GY50" s="162">
        <v>10.058</v>
      </c>
      <c r="GZ50" s="162">
        <v>10.23</v>
      </c>
      <c r="HA50" s="162">
        <v>1</v>
      </c>
      <c r="HB50" s="162">
        <v>38.881999999999998</v>
      </c>
      <c r="HC50" s="162">
        <v>40.700000000000003</v>
      </c>
      <c r="HD50" s="162">
        <v>-16.34</v>
      </c>
      <c r="HE50" s="162">
        <v>18.768000000000001</v>
      </c>
      <c r="HF50" s="162">
        <v>46.832999999999998</v>
      </c>
      <c r="HG50" s="162">
        <v>28.471</v>
      </c>
      <c r="HH50" s="162">
        <v>57.993000000000002</v>
      </c>
      <c r="HI50" s="162">
        <v>0</v>
      </c>
      <c r="HJ50" s="162">
        <v>-1.6264000000000001</v>
      </c>
      <c r="HK50" s="162">
        <v>-10.058999999999999</v>
      </c>
      <c r="HL50" s="162">
        <v>-10.182</v>
      </c>
      <c r="HM50" s="162">
        <v>0</v>
      </c>
      <c r="HN50" s="162">
        <v>0</v>
      </c>
      <c r="HO50" s="162">
        <v>-21.716999999999999</v>
      </c>
      <c r="HP50" s="162">
        <v>101.62</v>
      </c>
      <c r="HQ50" s="162">
        <v>-25.152000000000001</v>
      </c>
      <c r="HR50" s="162">
        <v>-24.684999999999999</v>
      </c>
      <c r="HS50" s="162">
        <v>-7.6771000000000003</v>
      </c>
      <c r="HT50" s="163"/>
      <c r="HU50" s="162">
        <v>7.8299000000000003</v>
      </c>
      <c r="HV50" s="162">
        <v>8.3299000000000003</v>
      </c>
      <c r="HW50" s="162">
        <v>-28.1</v>
      </c>
      <c r="HX50" s="162">
        <v>-28.399000000000001</v>
      </c>
      <c r="HY50" s="162">
        <v>3.8332999999999999</v>
      </c>
      <c r="HZ50" s="162">
        <v>-8.0799000000000003</v>
      </c>
      <c r="IA50" s="162">
        <v>21.26</v>
      </c>
      <c r="IB50" s="162">
        <v>23.056000000000001</v>
      </c>
      <c r="IC50" s="162">
        <v>23.911000000000001</v>
      </c>
      <c r="ID50" s="162">
        <v>-19.100000000000001</v>
      </c>
      <c r="IE50" s="162">
        <v>-30.298999999999999</v>
      </c>
      <c r="IF50" s="162">
        <v>12.8</v>
      </c>
      <c r="IG50" s="162">
        <v>12.3</v>
      </c>
      <c r="IH50" s="162">
        <v>-18.2</v>
      </c>
      <c r="II50" s="162">
        <v>-18.047000000000001</v>
      </c>
      <c r="IJ50" s="162">
        <v>-71.084999999999994</v>
      </c>
      <c r="IK50" s="162">
        <v>-4.8509000000000002</v>
      </c>
      <c r="IL50" s="162">
        <v>-274.2</v>
      </c>
      <c r="IM50" s="162">
        <v>-4.5678000000000001</v>
      </c>
      <c r="IN50" s="162">
        <v>1.2161</v>
      </c>
      <c r="IO50" s="162">
        <v>109.12</v>
      </c>
      <c r="IP50" s="162">
        <v>56.75</v>
      </c>
      <c r="IQ50" s="162">
        <v>103.29</v>
      </c>
      <c r="IR50" s="162">
        <v>117.09</v>
      </c>
      <c r="IS50" s="162">
        <v>45.344000000000001</v>
      </c>
      <c r="IT50" s="162">
        <v>26.981999999999999</v>
      </c>
      <c r="IU50" s="162">
        <v>26.395</v>
      </c>
      <c r="IV50" s="162">
        <v>3.5689000000000002</v>
      </c>
      <c r="IW50" s="162">
        <v>217.39</v>
      </c>
      <c r="IX50" s="162">
        <v>-173.7</v>
      </c>
      <c r="IY50" s="162">
        <v>57.408000000000001</v>
      </c>
      <c r="IZ50" s="162">
        <v>-43.533000000000001</v>
      </c>
      <c r="JA50" s="162">
        <v>-0.56030000000000002</v>
      </c>
      <c r="JB50" s="162">
        <v>1.748</v>
      </c>
      <c r="JC50" s="162">
        <v>-7.1999000000000004</v>
      </c>
      <c r="JD50" s="162">
        <v>-1.0659000000000001</v>
      </c>
      <c r="JE50" s="162">
        <v>-1.0809</v>
      </c>
      <c r="JF50" s="162">
        <v>3.68</v>
      </c>
      <c r="JG50" s="162">
        <v>0</v>
      </c>
      <c r="JH50" s="162">
        <v>-5.5457000000000001</v>
      </c>
      <c r="JI50" s="162">
        <v>-6.4132999999999996</v>
      </c>
      <c r="JJ50" s="162">
        <v>18.724</v>
      </c>
      <c r="JK50" s="162">
        <v>-7.8201999999999998</v>
      </c>
      <c r="JL50" s="162">
        <v>0.4</v>
      </c>
      <c r="JM50" s="162">
        <v>1.1439999999999999</v>
      </c>
      <c r="JN50" s="162">
        <v>0.54100000000000004</v>
      </c>
      <c r="JO50" s="162">
        <v>0</v>
      </c>
      <c r="JP50" s="162">
        <v>0</v>
      </c>
      <c r="JQ50" s="162">
        <v>4.0899000000000001</v>
      </c>
      <c r="JR50" s="162">
        <v>3.6739000000000002</v>
      </c>
      <c r="JS50" s="162">
        <v>3.3159999999999998</v>
      </c>
      <c r="JT50" s="163"/>
      <c r="JU50" s="162">
        <v>14.199</v>
      </c>
      <c r="JV50" s="162">
        <v>5.8726000000000003</v>
      </c>
      <c r="JW50" s="162">
        <v>0.1</v>
      </c>
      <c r="JX50" s="162">
        <v>0.37</v>
      </c>
      <c r="JY50" s="162">
        <v>-5.9760999999999997</v>
      </c>
      <c r="JZ50" s="162">
        <v>-14.138</v>
      </c>
      <c r="KA50" s="162">
        <v>-18.463999999999999</v>
      </c>
      <c r="KB50" s="162">
        <v>-4.5701000000000001</v>
      </c>
      <c r="KC50" s="162">
        <v>9.7798999999999996</v>
      </c>
      <c r="KD50" s="162">
        <v>-13.637</v>
      </c>
      <c r="KE50" s="162">
        <v>3.0794999999999999</v>
      </c>
      <c r="KF50" s="162">
        <v>-15.8</v>
      </c>
      <c r="KG50" s="162">
        <v>-1.8998999999999999</v>
      </c>
      <c r="KH50" s="162">
        <v>37.752000000000002</v>
      </c>
      <c r="KI50" s="162">
        <v>-142.18</v>
      </c>
    </row>
    <row r="51" spans="1:295" ht="18" customHeight="1" x14ac:dyDescent="0.25">
      <c r="A51" s="159" t="s">
        <v>89</v>
      </c>
      <c r="B51" s="159" t="s">
        <v>680</v>
      </c>
      <c r="C51" s="162">
        <v>0</v>
      </c>
      <c r="D51" s="162">
        <v>-0.1714</v>
      </c>
      <c r="E51" s="162">
        <v>-0.36880000000000002</v>
      </c>
      <c r="F51" s="162">
        <v>3.6877</v>
      </c>
      <c r="G51" s="163"/>
      <c r="H51" s="162">
        <v>6.86</v>
      </c>
      <c r="I51" s="162">
        <v>13.647</v>
      </c>
      <c r="J51" s="163"/>
      <c r="K51" s="162">
        <v>11.92</v>
      </c>
      <c r="L51" s="162">
        <v>4.8128000000000002</v>
      </c>
      <c r="M51" s="162">
        <v>-6.2615999999999996</v>
      </c>
      <c r="N51" s="162">
        <v>-11.1</v>
      </c>
      <c r="O51" s="162">
        <v>-24.2</v>
      </c>
      <c r="P51" s="162">
        <v>0</v>
      </c>
      <c r="Q51" s="162">
        <v>2.4839000000000002</v>
      </c>
      <c r="R51" s="162">
        <v>-17.600000000000001</v>
      </c>
      <c r="S51" s="162">
        <v>2.1164999999999998</v>
      </c>
      <c r="T51" s="162">
        <v>-7.8095999999999997</v>
      </c>
      <c r="U51" s="162">
        <v>4.6905999999999999</v>
      </c>
      <c r="V51" s="162">
        <v>4.5567000000000002</v>
      </c>
      <c r="W51" s="162">
        <v>8.3613999999999997</v>
      </c>
      <c r="X51" s="162">
        <v>0</v>
      </c>
      <c r="Y51" s="162">
        <v>5.2154999999999996</v>
      </c>
      <c r="Z51" s="162">
        <v>1.2128000000000001</v>
      </c>
      <c r="AA51" s="163"/>
      <c r="AB51" s="162">
        <v>-0.93859999999999999</v>
      </c>
      <c r="AC51" s="162">
        <v>-0.505</v>
      </c>
      <c r="AD51" s="162">
        <v>-0.48299999999999998</v>
      </c>
      <c r="AE51" s="162">
        <v>0.24199999999999999</v>
      </c>
      <c r="AF51" s="162">
        <v>-8.8800000000000008</v>
      </c>
      <c r="AG51" s="162">
        <v>-8.8000000000000007</v>
      </c>
      <c r="AH51" s="162">
        <v>-0.311</v>
      </c>
      <c r="AI51" s="162">
        <v>0.28000000000000003</v>
      </c>
      <c r="AJ51" s="162">
        <v>-12.728999999999999</v>
      </c>
      <c r="AK51" s="162">
        <v>-12.75</v>
      </c>
      <c r="AL51" s="162">
        <v>-10</v>
      </c>
      <c r="AM51" s="162">
        <v>-14.409000000000001</v>
      </c>
      <c r="AN51" s="162">
        <v>-14.398999999999999</v>
      </c>
      <c r="AO51" s="162">
        <v>5.5347999999999997</v>
      </c>
      <c r="AP51" s="162">
        <v>4.0914999999999999</v>
      </c>
      <c r="AQ51" s="162">
        <v>13.304</v>
      </c>
      <c r="AR51" s="162">
        <v>14.986000000000001</v>
      </c>
      <c r="AS51" s="162">
        <v>-12.805999999999999</v>
      </c>
      <c r="AT51" s="162">
        <v>-15.539</v>
      </c>
      <c r="AU51" s="162">
        <v>-15.1</v>
      </c>
      <c r="AV51" s="162">
        <v>0.1346</v>
      </c>
      <c r="AW51" s="162">
        <v>8.72E-2</v>
      </c>
      <c r="AX51" s="162">
        <v>-21.969000000000001</v>
      </c>
      <c r="AY51" s="162">
        <v>-19.155999999999999</v>
      </c>
      <c r="AZ51" s="162">
        <v>6.3250000000000002</v>
      </c>
      <c r="BA51" s="162">
        <v>34.093000000000004</v>
      </c>
      <c r="BB51" s="162">
        <v>-13.632</v>
      </c>
      <c r="BC51" s="162">
        <v>-1.9094</v>
      </c>
      <c r="BD51" s="162">
        <v>-2.5998999999999999</v>
      </c>
      <c r="BE51" s="162">
        <v>-2.5998999999999999</v>
      </c>
      <c r="BF51" s="162">
        <v>-16.038</v>
      </c>
      <c r="BG51" s="162">
        <v>-16.253</v>
      </c>
      <c r="BH51" s="163"/>
      <c r="BI51" s="162">
        <v>1.3141</v>
      </c>
      <c r="BJ51" s="162">
        <v>-11.021000000000001</v>
      </c>
      <c r="BK51" s="162">
        <v>0.94</v>
      </c>
      <c r="BL51" s="162">
        <v>1.5385</v>
      </c>
      <c r="BM51" s="162">
        <v>1.4005000000000001</v>
      </c>
      <c r="BN51" s="162">
        <v>-107.51</v>
      </c>
      <c r="BO51" s="162">
        <v>119.41</v>
      </c>
      <c r="BP51" s="162">
        <v>119.75</v>
      </c>
      <c r="BQ51" s="162">
        <v>-13.929</v>
      </c>
      <c r="BR51" s="162">
        <v>-51.341000000000001</v>
      </c>
      <c r="BS51" s="162">
        <v>-9.1669</v>
      </c>
      <c r="BT51" s="163"/>
      <c r="BU51" s="163"/>
      <c r="BV51" s="162">
        <v>27.931999999999999</v>
      </c>
      <c r="BW51" s="162">
        <v>9.93</v>
      </c>
      <c r="BX51" s="162">
        <v>9.18</v>
      </c>
      <c r="BY51" s="162">
        <v>-6.4898999999999996</v>
      </c>
      <c r="BZ51" s="162">
        <v>5.1599000000000004</v>
      </c>
      <c r="CA51" s="162">
        <v>-10.31</v>
      </c>
      <c r="CB51" s="162">
        <v>-10.042</v>
      </c>
      <c r="CC51" s="162">
        <v>30.757000000000001</v>
      </c>
      <c r="CD51" s="162">
        <v>28.564</v>
      </c>
      <c r="CE51" s="162">
        <v>1.8551</v>
      </c>
      <c r="CF51" s="162">
        <v>-1.4418</v>
      </c>
      <c r="CG51" s="162">
        <v>-1.86</v>
      </c>
      <c r="CH51" s="162">
        <v>-11.186999999999999</v>
      </c>
      <c r="CI51" s="162">
        <v>0</v>
      </c>
      <c r="CJ51" s="162">
        <v>2.88</v>
      </c>
      <c r="CK51" s="162">
        <v>6.4119999999999999</v>
      </c>
      <c r="CL51" s="162">
        <v>21.2</v>
      </c>
      <c r="CM51" s="162">
        <v>17.5</v>
      </c>
      <c r="CN51" s="162">
        <v>-2.19</v>
      </c>
      <c r="CO51" s="162">
        <v>41.46</v>
      </c>
      <c r="CP51" s="162">
        <v>41.247999999999998</v>
      </c>
      <c r="CQ51" s="162">
        <v>38.805999999999997</v>
      </c>
      <c r="CR51" s="162">
        <v>119.28</v>
      </c>
      <c r="CS51" s="162">
        <v>119.21</v>
      </c>
      <c r="CT51" s="162">
        <v>-19.271999999999998</v>
      </c>
      <c r="CU51" s="162">
        <v>-121.34</v>
      </c>
      <c r="CV51" s="162">
        <v>0</v>
      </c>
      <c r="CW51" s="162">
        <v>3.6699000000000002</v>
      </c>
      <c r="CX51" s="162">
        <v>26.12</v>
      </c>
      <c r="CY51" s="162">
        <v>12.949</v>
      </c>
      <c r="CZ51" s="162">
        <v>11.411</v>
      </c>
      <c r="DA51" s="162">
        <v>11.721</v>
      </c>
      <c r="DB51" s="163"/>
      <c r="DC51" s="162">
        <v>0.3145</v>
      </c>
      <c r="DD51" s="162">
        <v>0</v>
      </c>
      <c r="DE51" s="162">
        <v>0</v>
      </c>
      <c r="DF51" s="162">
        <v>19.463999999999999</v>
      </c>
      <c r="DG51" s="162">
        <v>1.49E-2</v>
      </c>
      <c r="DH51" s="162">
        <v>-5.8875000000000002</v>
      </c>
      <c r="DI51" s="162">
        <v>0</v>
      </c>
      <c r="DJ51" s="162">
        <v>0</v>
      </c>
      <c r="DK51" s="162">
        <v>-4.9840999999999998</v>
      </c>
      <c r="DL51" s="162">
        <v>4.4939999999999998</v>
      </c>
      <c r="DM51" s="162">
        <v>50.789000000000001</v>
      </c>
      <c r="DN51" s="162">
        <v>12.250999999999999</v>
      </c>
      <c r="DO51" s="162">
        <v>4.95</v>
      </c>
      <c r="DP51" s="162">
        <v>-4.6500000000000004</v>
      </c>
      <c r="DQ51" s="162">
        <v>7.7625000000000002</v>
      </c>
      <c r="DR51" s="162">
        <v>-20.488</v>
      </c>
      <c r="DS51" s="162">
        <v>2.5099</v>
      </c>
      <c r="DT51" s="162">
        <v>2.46</v>
      </c>
      <c r="DU51" s="162">
        <v>9.57</v>
      </c>
      <c r="DV51" s="162">
        <v>23.68</v>
      </c>
      <c r="DW51" s="162">
        <v>-21.417999999999999</v>
      </c>
      <c r="DX51" s="162">
        <v>-10.462999999999999</v>
      </c>
      <c r="DY51" s="162">
        <v>-31.9</v>
      </c>
      <c r="DZ51" s="162">
        <v>-30.509</v>
      </c>
      <c r="EA51" s="162">
        <v>19.120999999999999</v>
      </c>
      <c r="EB51" s="162">
        <v>0.26240000000000002</v>
      </c>
      <c r="EC51" s="162">
        <v>-7.2533000000000003</v>
      </c>
      <c r="ED51" s="162">
        <v>-7.1132999999999997</v>
      </c>
      <c r="EE51" s="162">
        <v>-18.698</v>
      </c>
      <c r="EF51" s="162">
        <v>-25.346</v>
      </c>
      <c r="EG51" s="162">
        <v>-13.35</v>
      </c>
      <c r="EH51" s="162">
        <v>-78.569000000000003</v>
      </c>
      <c r="EI51" s="162">
        <v>-23.597000000000001</v>
      </c>
      <c r="EJ51" s="162">
        <v>0</v>
      </c>
      <c r="EK51" s="162">
        <v>-9.9769000000000005</v>
      </c>
      <c r="EL51" s="162">
        <v>-10.651</v>
      </c>
      <c r="EM51" s="162">
        <v>14.443</v>
      </c>
      <c r="EN51" s="162">
        <v>-3.0183</v>
      </c>
      <c r="EO51" s="162">
        <v>-3.9140000000000001</v>
      </c>
      <c r="EP51" s="162">
        <v>-3.0760000000000001</v>
      </c>
      <c r="EQ51" s="162">
        <v>-28.798999999999999</v>
      </c>
      <c r="ER51" s="162">
        <v>-28.402000000000001</v>
      </c>
      <c r="ES51" s="162">
        <v>5.0247000000000002</v>
      </c>
      <c r="ET51" s="162">
        <v>0</v>
      </c>
      <c r="EU51" s="162">
        <v>-16.079000000000001</v>
      </c>
      <c r="EV51" s="162">
        <v>0</v>
      </c>
      <c r="EW51" s="162">
        <v>5.3015999999999996</v>
      </c>
      <c r="EX51" s="162">
        <v>-5.3643999999999998</v>
      </c>
      <c r="EY51" s="163"/>
      <c r="EZ51" s="163"/>
      <c r="FA51" s="162">
        <v>7.6794000000000002</v>
      </c>
      <c r="FB51" s="162">
        <v>7.74</v>
      </c>
      <c r="FC51" s="162">
        <v>-39.145000000000003</v>
      </c>
      <c r="FD51" s="162">
        <v>4.4684999999999997</v>
      </c>
      <c r="FE51" s="162">
        <v>0</v>
      </c>
      <c r="FF51" s="162">
        <v>0</v>
      </c>
      <c r="FG51" s="162">
        <v>0</v>
      </c>
      <c r="FH51" s="163"/>
      <c r="FI51" s="162">
        <v>5.7126000000000001</v>
      </c>
      <c r="FJ51" s="162">
        <v>0.66979999999999995</v>
      </c>
      <c r="FK51" s="162">
        <v>0.50239999999999996</v>
      </c>
      <c r="FL51" s="162">
        <v>31.815999999999999</v>
      </c>
      <c r="FM51" s="162">
        <v>15.329000000000001</v>
      </c>
      <c r="FN51" s="162">
        <v>15.234</v>
      </c>
      <c r="FO51" s="162">
        <v>34.789000000000001</v>
      </c>
      <c r="FP51" s="162">
        <v>44.634999999999998</v>
      </c>
      <c r="FQ51" s="162">
        <v>13.707000000000001</v>
      </c>
      <c r="FR51" s="162">
        <v>-9.3099000000000007</v>
      </c>
      <c r="FS51" s="162">
        <v>-2.8065000000000002</v>
      </c>
      <c r="FT51" s="162">
        <v>0.36830000000000002</v>
      </c>
      <c r="FU51" s="162">
        <v>1.91</v>
      </c>
      <c r="FV51" s="163"/>
      <c r="FW51" s="162">
        <v>-14.930999999999999</v>
      </c>
      <c r="FX51" s="162">
        <v>1.8347</v>
      </c>
      <c r="FY51" s="162">
        <v>6.5118999999999998</v>
      </c>
      <c r="FZ51" s="162">
        <v>-1.1169</v>
      </c>
      <c r="GA51" s="162">
        <v>1.1185</v>
      </c>
      <c r="GB51" s="162">
        <v>27.77</v>
      </c>
      <c r="GC51" s="162">
        <v>-47.75</v>
      </c>
      <c r="GD51" s="162">
        <v>-36.456000000000003</v>
      </c>
      <c r="GE51" s="162">
        <v>-1.5299</v>
      </c>
      <c r="GF51" s="162">
        <v>26.164999999999999</v>
      </c>
      <c r="GG51" s="162">
        <v>6.0998999999999999</v>
      </c>
      <c r="GH51" s="162">
        <v>28.457999999999998</v>
      </c>
      <c r="GI51" s="162">
        <v>9.57</v>
      </c>
      <c r="GJ51" s="162">
        <v>-10.201000000000001</v>
      </c>
      <c r="GK51" s="162">
        <v>2.9923999999999999</v>
      </c>
      <c r="GL51" s="162">
        <v>5.5500000000000001E-2</v>
      </c>
      <c r="GM51" s="163"/>
      <c r="GN51" s="162">
        <v>-10.696</v>
      </c>
      <c r="GO51" s="162">
        <v>-7.0709999999999997</v>
      </c>
      <c r="GP51" s="162">
        <v>15.206</v>
      </c>
      <c r="GQ51" s="162">
        <v>-35.040999999999997</v>
      </c>
      <c r="GR51" s="162">
        <v>-20.584</v>
      </c>
      <c r="GS51" s="162">
        <v>-14.840999999999999</v>
      </c>
      <c r="GT51" s="162">
        <v>169.64</v>
      </c>
      <c r="GU51" s="162">
        <v>-5.0086000000000004</v>
      </c>
      <c r="GV51" s="163"/>
      <c r="GW51" s="162">
        <v>-9.2234999999999996</v>
      </c>
      <c r="GX51" s="162">
        <v>1.9356</v>
      </c>
      <c r="GY51" s="162">
        <v>9.4503000000000004</v>
      </c>
      <c r="GZ51" s="162">
        <v>9.5497999999999994</v>
      </c>
      <c r="HA51" s="162">
        <v>1</v>
      </c>
      <c r="HB51" s="162">
        <v>38.941000000000003</v>
      </c>
      <c r="HC51" s="162">
        <v>39.968000000000004</v>
      </c>
      <c r="HD51" s="162">
        <v>-17.600000000000001</v>
      </c>
      <c r="HE51" s="162">
        <v>18.782</v>
      </c>
      <c r="HF51" s="162">
        <v>45.646999999999998</v>
      </c>
      <c r="HG51" s="162">
        <v>28.148</v>
      </c>
      <c r="HH51" s="162">
        <v>54.271000000000001</v>
      </c>
      <c r="HI51" s="162">
        <v>0</v>
      </c>
      <c r="HJ51" s="162">
        <v>-1.4056</v>
      </c>
      <c r="HK51" s="162">
        <v>-10.315</v>
      </c>
      <c r="HL51" s="162">
        <v>-10.971</v>
      </c>
      <c r="HM51" s="162">
        <v>0</v>
      </c>
      <c r="HN51" s="162">
        <v>-10.426</v>
      </c>
      <c r="HO51" s="162">
        <v>-21.716999999999999</v>
      </c>
      <c r="HP51" s="162">
        <v>101.62</v>
      </c>
      <c r="HQ51" s="162">
        <v>-27.635000000000002</v>
      </c>
      <c r="HR51" s="162">
        <v>-26.321999999999999</v>
      </c>
      <c r="HS51" s="162">
        <v>-7.6719999999999997</v>
      </c>
      <c r="HT51" s="163"/>
      <c r="HU51" s="162">
        <v>7.8699000000000003</v>
      </c>
      <c r="HV51" s="162">
        <v>8.3299000000000003</v>
      </c>
      <c r="HW51" s="162">
        <v>-28.6</v>
      </c>
      <c r="HX51" s="162">
        <v>-28.399000000000001</v>
      </c>
      <c r="HY51" s="162">
        <v>3.7454000000000001</v>
      </c>
      <c r="HZ51" s="162">
        <v>-7.36</v>
      </c>
      <c r="IA51" s="162">
        <v>25.082000000000001</v>
      </c>
      <c r="IB51" s="162">
        <v>21.08</v>
      </c>
      <c r="IC51" s="162">
        <v>20.951000000000001</v>
      </c>
      <c r="ID51" s="162">
        <v>-19.5</v>
      </c>
      <c r="IE51" s="162">
        <v>-30.298999999999999</v>
      </c>
      <c r="IF51" s="162">
        <v>14.898999999999999</v>
      </c>
      <c r="IG51" s="162">
        <v>14.199</v>
      </c>
      <c r="IH51" s="162">
        <v>-18.175999999999998</v>
      </c>
      <c r="II51" s="162">
        <v>-18.04</v>
      </c>
      <c r="IJ51" s="162">
        <v>-70.111999999999995</v>
      </c>
      <c r="IK51" s="162">
        <v>-3.8912</v>
      </c>
      <c r="IL51" s="162">
        <v>-275.83999999999997</v>
      </c>
      <c r="IM51" s="162">
        <v>-5.4570999999999996</v>
      </c>
      <c r="IN51" s="162">
        <v>6.9081999999999999</v>
      </c>
      <c r="IO51" s="162">
        <v>106.04</v>
      </c>
      <c r="IP51" s="162">
        <v>56.091999999999999</v>
      </c>
      <c r="IQ51" s="162">
        <v>107.17</v>
      </c>
      <c r="IR51" s="162">
        <v>117.52</v>
      </c>
      <c r="IS51" s="162">
        <v>44.061999999999998</v>
      </c>
      <c r="IT51" s="162">
        <v>25.712</v>
      </c>
      <c r="IU51" s="162">
        <v>23.661999999999999</v>
      </c>
      <c r="IV51" s="162">
        <v>0.86270000000000002</v>
      </c>
      <c r="IW51" s="162">
        <v>218.47</v>
      </c>
      <c r="IX51" s="162">
        <v>-177.09</v>
      </c>
      <c r="IY51" s="162">
        <v>54.482999999999997</v>
      </c>
      <c r="IZ51" s="162">
        <v>-40.829000000000001</v>
      </c>
      <c r="JA51" s="162">
        <v>-0.2576</v>
      </c>
      <c r="JB51" s="162">
        <v>3.6575000000000002</v>
      </c>
      <c r="JC51" s="162">
        <v>-8.1599000000000004</v>
      </c>
      <c r="JD51" s="162">
        <v>-1.1870000000000001</v>
      </c>
      <c r="JE51" s="162">
        <v>-1.1929000000000001</v>
      </c>
      <c r="JF51" s="162">
        <v>3.68</v>
      </c>
      <c r="JG51" s="162">
        <v>0</v>
      </c>
      <c r="JH51" s="162">
        <v>-5.3747999999999996</v>
      </c>
      <c r="JI51" s="162">
        <v>-6.3278999999999996</v>
      </c>
      <c r="JJ51" s="162">
        <v>18.751000000000001</v>
      </c>
      <c r="JK51" s="162">
        <v>-7.7042000000000002</v>
      </c>
      <c r="JL51" s="162">
        <v>0.5</v>
      </c>
      <c r="JM51" s="162">
        <v>0.79100000000000004</v>
      </c>
      <c r="JN51" s="162">
        <v>0.28799999999999998</v>
      </c>
      <c r="JO51" s="162">
        <v>0</v>
      </c>
      <c r="JP51" s="162">
        <v>0</v>
      </c>
      <c r="JQ51" s="162">
        <v>4.2222</v>
      </c>
      <c r="JR51" s="162">
        <v>3.3692000000000002</v>
      </c>
      <c r="JS51" s="162">
        <v>3.2334999999999998</v>
      </c>
      <c r="JT51" s="163"/>
      <c r="JU51" s="162">
        <v>14.8</v>
      </c>
      <c r="JV51" s="162">
        <v>5.5552999999999999</v>
      </c>
      <c r="JW51" s="162">
        <v>7.0000000000000007E-2</v>
      </c>
      <c r="JX51" s="162">
        <v>0.37</v>
      </c>
      <c r="JY51" s="162">
        <v>-4.6745999999999999</v>
      </c>
      <c r="JZ51" s="162">
        <v>-14.403</v>
      </c>
      <c r="KA51" s="162">
        <v>-18.832000000000001</v>
      </c>
      <c r="KB51" s="162">
        <v>-3.7050999999999998</v>
      </c>
      <c r="KC51" s="162">
        <v>9.5972000000000008</v>
      </c>
      <c r="KD51" s="162">
        <v>-13.137</v>
      </c>
      <c r="KE51" s="162">
        <v>2.8199000000000001</v>
      </c>
      <c r="KF51" s="162">
        <v>-15.6</v>
      </c>
      <c r="KG51" s="162">
        <v>-2.0998999999999999</v>
      </c>
      <c r="KH51" s="162">
        <v>32.012</v>
      </c>
      <c r="KI51" s="162">
        <v>-142.99</v>
      </c>
    </row>
    <row r="52" spans="1:295" ht="18" customHeight="1" x14ac:dyDescent="0.25">
      <c r="A52" s="159" t="s">
        <v>89</v>
      </c>
      <c r="B52" s="159" t="s">
        <v>681</v>
      </c>
      <c r="C52" s="162">
        <v>0</v>
      </c>
      <c r="D52" s="162">
        <v>-0.53600000000000003</v>
      </c>
      <c r="E52" s="162">
        <v>0.27710000000000001</v>
      </c>
      <c r="F52" s="162">
        <v>3.6181999999999999</v>
      </c>
      <c r="G52" s="163"/>
      <c r="H52" s="162">
        <v>7.5555000000000003</v>
      </c>
      <c r="I52" s="162">
        <v>12.458</v>
      </c>
      <c r="J52" s="163"/>
      <c r="K52" s="162">
        <v>14.27</v>
      </c>
      <c r="L52" s="162">
        <v>5.6778000000000004</v>
      </c>
      <c r="M52" s="162">
        <v>-7.0689000000000002</v>
      </c>
      <c r="N52" s="162">
        <v>-8.8800000000000008</v>
      </c>
      <c r="O52" s="162">
        <v>-24.2</v>
      </c>
      <c r="P52" s="162">
        <v>0</v>
      </c>
      <c r="Q52" s="162">
        <v>2.4839000000000002</v>
      </c>
      <c r="R52" s="162">
        <v>-17.600000000000001</v>
      </c>
      <c r="S52" s="162">
        <v>1.9051</v>
      </c>
      <c r="T52" s="162">
        <v>-8.6847999999999992</v>
      </c>
      <c r="U52" s="162">
        <v>4.5621</v>
      </c>
      <c r="V52" s="162">
        <v>4.4478999999999997</v>
      </c>
      <c r="W52" s="162">
        <v>8.0040999999999993</v>
      </c>
      <c r="X52" s="162">
        <v>0</v>
      </c>
      <c r="Y52" s="162">
        <v>5.3913000000000002</v>
      </c>
      <c r="Z52" s="162">
        <v>1.2032</v>
      </c>
      <c r="AA52" s="163"/>
      <c r="AB52" s="162">
        <v>-1.0549999999999999</v>
      </c>
      <c r="AC52" s="162">
        <v>-0.43099999999999999</v>
      </c>
      <c r="AD52" s="162">
        <v>-0.38900000000000001</v>
      </c>
      <c r="AE52" s="162">
        <v>0.42799999999999999</v>
      </c>
      <c r="AF52" s="162">
        <v>-11.1</v>
      </c>
      <c r="AG52" s="162">
        <v>-11</v>
      </c>
      <c r="AH52" s="162">
        <v>-0.13800000000000001</v>
      </c>
      <c r="AI52" s="162">
        <v>0.27</v>
      </c>
      <c r="AJ52" s="162">
        <v>-13.319000000000001</v>
      </c>
      <c r="AK52" s="162">
        <v>-13.39</v>
      </c>
      <c r="AL52" s="162">
        <v>-10</v>
      </c>
      <c r="AM52" s="162">
        <v>-14.02</v>
      </c>
      <c r="AN52" s="162">
        <v>-13.93</v>
      </c>
      <c r="AO52" s="162">
        <v>4.8146000000000004</v>
      </c>
      <c r="AP52" s="162">
        <v>4.2210999999999999</v>
      </c>
      <c r="AQ52" s="162">
        <v>11.691000000000001</v>
      </c>
      <c r="AR52" s="162">
        <v>13.365</v>
      </c>
      <c r="AS52" s="162">
        <v>-12.332000000000001</v>
      </c>
      <c r="AT52" s="162">
        <v>-15.271000000000001</v>
      </c>
      <c r="AU52" s="162">
        <v>-14.202</v>
      </c>
      <c r="AV52" s="162">
        <v>-0.30690000000000001</v>
      </c>
      <c r="AW52" s="162">
        <v>0.251</v>
      </c>
      <c r="AX52" s="162">
        <v>-23.04</v>
      </c>
      <c r="AY52" s="162">
        <v>-20.629000000000001</v>
      </c>
      <c r="AZ52" s="162">
        <v>6.7195999999999998</v>
      </c>
      <c r="BA52" s="162">
        <v>35.984000000000002</v>
      </c>
      <c r="BB52" s="162">
        <v>-14.228</v>
      </c>
      <c r="BC52" s="162">
        <v>1.5619000000000001</v>
      </c>
      <c r="BD52" s="162">
        <v>-4.0998999999999999</v>
      </c>
      <c r="BE52" s="162">
        <v>-4.0998999999999999</v>
      </c>
      <c r="BF52" s="162">
        <v>-18.329000000000001</v>
      </c>
      <c r="BG52" s="162">
        <v>-18.334</v>
      </c>
      <c r="BH52" s="163"/>
      <c r="BI52" s="162">
        <v>1.3141</v>
      </c>
      <c r="BJ52" s="162">
        <v>-11.015000000000001</v>
      </c>
      <c r="BK52" s="162">
        <v>0.69</v>
      </c>
      <c r="BL52" s="162">
        <v>1.1919</v>
      </c>
      <c r="BM52" s="162">
        <v>0.98550000000000004</v>
      </c>
      <c r="BN52" s="162">
        <v>-113.49</v>
      </c>
      <c r="BO52" s="162">
        <v>121.7</v>
      </c>
      <c r="BP52" s="162">
        <v>121.43</v>
      </c>
      <c r="BQ52" s="162">
        <v>-15.464</v>
      </c>
      <c r="BR52" s="162">
        <v>-57.276000000000003</v>
      </c>
      <c r="BS52" s="162">
        <v>-9.1669</v>
      </c>
      <c r="BT52" s="163"/>
      <c r="BU52" s="163"/>
      <c r="BV52" s="162">
        <v>26.914000000000001</v>
      </c>
      <c r="BW52" s="162">
        <v>10.039</v>
      </c>
      <c r="BX52" s="162">
        <v>8.5699000000000005</v>
      </c>
      <c r="BY52" s="162">
        <v>-7.4898999999999996</v>
      </c>
      <c r="BZ52" s="162">
        <v>6.51</v>
      </c>
      <c r="CA52" s="162">
        <v>-8.0332000000000008</v>
      </c>
      <c r="CB52" s="162">
        <v>-8.1670999999999996</v>
      </c>
      <c r="CC52" s="162">
        <v>28.248000000000001</v>
      </c>
      <c r="CD52" s="162">
        <v>26.919</v>
      </c>
      <c r="CE52" s="162">
        <v>1.4790000000000001</v>
      </c>
      <c r="CF52" s="162">
        <v>-3.1128</v>
      </c>
      <c r="CG52" s="162">
        <v>-3.3769</v>
      </c>
      <c r="CH52" s="162">
        <v>-11.222</v>
      </c>
      <c r="CI52" s="162">
        <v>0</v>
      </c>
      <c r="CJ52" s="162">
        <v>2.88</v>
      </c>
      <c r="CK52" s="162">
        <v>6.4119999999999999</v>
      </c>
      <c r="CL52" s="162">
        <v>20.100000000000001</v>
      </c>
      <c r="CM52" s="162">
        <v>16.2</v>
      </c>
      <c r="CN52" s="162">
        <v>-2.1800000000000002</v>
      </c>
      <c r="CO52" s="162">
        <v>39.981999999999999</v>
      </c>
      <c r="CP52" s="162">
        <v>39.64</v>
      </c>
      <c r="CQ52" s="162">
        <v>37.893999999999998</v>
      </c>
      <c r="CR52" s="162">
        <v>120.14</v>
      </c>
      <c r="CS52" s="162">
        <v>120.68</v>
      </c>
      <c r="CT52" s="162">
        <v>-17.286999999999999</v>
      </c>
      <c r="CU52" s="162">
        <v>-123.68</v>
      </c>
      <c r="CV52" s="162">
        <v>0</v>
      </c>
      <c r="CW52" s="162">
        <v>3.5087999999999999</v>
      </c>
      <c r="CX52" s="162">
        <v>25.28</v>
      </c>
      <c r="CY52" s="162">
        <v>12.489000000000001</v>
      </c>
      <c r="CZ52" s="162">
        <v>10.473000000000001</v>
      </c>
      <c r="DA52" s="162">
        <v>10.647</v>
      </c>
      <c r="DB52" s="163"/>
      <c r="DC52" s="162">
        <v>0.3145</v>
      </c>
      <c r="DD52" s="162">
        <v>0</v>
      </c>
      <c r="DE52" s="162">
        <v>0</v>
      </c>
      <c r="DF52" s="162">
        <v>21.210999999999999</v>
      </c>
      <c r="DG52" s="162">
        <v>1.4999999999999999E-2</v>
      </c>
      <c r="DH52" s="162">
        <v>-5.9443999999999999</v>
      </c>
      <c r="DI52" s="162">
        <v>2.2999000000000001</v>
      </c>
      <c r="DJ52" s="162">
        <v>2.2999000000000001</v>
      </c>
      <c r="DK52" s="162">
        <v>-5.4199000000000002</v>
      </c>
      <c r="DL52" s="162">
        <v>2.9979</v>
      </c>
      <c r="DM52" s="162">
        <v>51.103999999999999</v>
      </c>
      <c r="DN52" s="162">
        <v>10.210000000000001</v>
      </c>
      <c r="DO52" s="162">
        <v>3.45</v>
      </c>
      <c r="DP52" s="162">
        <v>-4.9000000000000004</v>
      </c>
      <c r="DQ52" s="162">
        <v>7.9515000000000002</v>
      </c>
      <c r="DR52" s="162">
        <v>-21.065999999999999</v>
      </c>
      <c r="DS52" s="162">
        <v>2.78</v>
      </c>
      <c r="DT52" s="162">
        <v>2.75</v>
      </c>
      <c r="DU52" s="162">
        <v>8.7100000000000009</v>
      </c>
      <c r="DV52" s="162">
        <v>22.87</v>
      </c>
      <c r="DW52" s="162">
        <v>-21.49</v>
      </c>
      <c r="DX52" s="162">
        <v>-10.8</v>
      </c>
      <c r="DY52" s="162">
        <v>-28.812999999999999</v>
      </c>
      <c r="DZ52" s="162">
        <v>-28.6</v>
      </c>
      <c r="EA52" s="162">
        <v>15.881</v>
      </c>
      <c r="EB52" s="162">
        <v>-1.6486000000000001</v>
      </c>
      <c r="EC52" s="162">
        <v>-8.6929999999999996</v>
      </c>
      <c r="ED52" s="162">
        <v>-8.7219999999999995</v>
      </c>
      <c r="EE52" s="162">
        <v>-17.702000000000002</v>
      </c>
      <c r="EF52" s="162">
        <v>-25.045999999999999</v>
      </c>
      <c r="EG52" s="162">
        <v>-13.565</v>
      </c>
      <c r="EH52" s="162">
        <v>-79.161000000000001</v>
      </c>
      <c r="EI52" s="162">
        <v>-19.308</v>
      </c>
      <c r="EJ52" s="162">
        <v>0</v>
      </c>
      <c r="EK52" s="162">
        <v>-9.6449999999999996</v>
      </c>
      <c r="EL52" s="162">
        <v>-10.225</v>
      </c>
      <c r="EM52" s="162">
        <v>12.944000000000001</v>
      </c>
      <c r="EN52" s="162">
        <v>-4.6018999999999997</v>
      </c>
      <c r="EO52" s="162">
        <v>-4.6586999999999996</v>
      </c>
      <c r="EP52" s="162">
        <v>2.0640000000000001</v>
      </c>
      <c r="EQ52" s="162">
        <v>-28.135999999999999</v>
      </c>
      <c r="ER52" s="162">
        <v>-27.76</v>
      </c>
      <c r="ES52" s="162">
        <v>4.4341999999999997</v>
      </c>
      <c r="ET52" s="162">
        <v>0</v>
      </c>
      <c r="EU52" s="162">
        <v>-17.649000000000001</v>
      </c>
      <c r="EV52" s="162">
        <v>0</v>
      </c>
      <c r="EW52" s="162">
        <v>4.8132000000000001</v>
      </c>
      <c r="EX52" s="162">
        <v>-6.0682</v>
      </c>
      <c r="EY52" s="163"/>
      <c r="EZ52" s="163"/>
      <c r="FA52" s="162">
        <v>7.6108000000000002</v>
      </c>
      <c r="FB52" s="162">
        <v>6.4786000000000001</v>
      </c>
      <c r="FC52" s="162">
        <v>-39.145000000000003</v>
      </c>
      <c r="FD52" s="162">
        <v>4.4013</v>
      </c>
      <c r="FE52" s="162">
        <v>0</v>
      </c>
      <c r="FF52" s="162">
        <v>0</v>
      </c>
      <c r="FG52" s="162">
        <v>0</v>
      </c>
      <c r="FH52" s="163"/>
      <c r="FI52" s="162">
        <v>5.1562000000000001</v>
      </c>
      <c r="FJ52" s="162">
        <v>-0.33489999999999998</v>
      </c>
      <c r="FK52" s="162">
        <v>-0.50239999999999996</v>
      </c>
      <c r="FL52" s="162">
        <v>36.505000000000003</v>
      </c>
      <c r="FM52" s="162">
        <v>13.677</v>
      </c>
      <c r="FN52" s="162">
        <v>13.867000000000001</v>
      </c>
      <c r="FO52" s="162">
        <v>36.661999999999999</v>
      </c>
      <c r="FP52" s="162">
        <v>46.414999999999999</v>
      </c>
      <c r="FQ52" s="162">
        <v>12.218</v>
      </c>
      <c r="FR52" s="162">
        <v>-8.6699000000000002</v>
      </c>
      <c r="FS52" s="162">
        <v>-3.1928999999999998</v>
      </c>
      <c r="FT52" s="162">
        <v>0.35</v>
      </c>
      <c r="FU52" s="162">
        <v>1.81</v>
      </c>
      <c r="FV52" s="163"/>
      <c r="FW52" s="162">
        <v>-12.76</v>
      </c>
      <c r="FX52" s="162">
        <v>1.6825000000000001</v>
      </c>
      <c r="FY52" s="162">
        <v>6.5509000000000004</v>
      </c>
      <c r="FZ52" s="162">
        <v>0.69699999999999995</v>
      </c>
      <c r="GA52" s="162">
        <v>1.0972999999999999</v>
      </c>
      <c r="GB52" s="162">
        <v>28.489000000000001</v>
      </c>
      <c r="GC52" s="162">
        <v>-48.387</v>
      </c>
      <c r="GD52" s="162">
        <v>-37.722999999999999</v>
      </c>
      <c r="GE52" s="162">
        <v>-1.5099</v>
      </c>
      <c r="GF52" s="162">
        <v>26.314</v>
      </c>
      <c r="GG52" s="162">
        <v>6.8</v>
      </c>
      <c r="GH52" s="162">
        <v>28.321999999999999</v>
      </c>
      <c r="GI52" s="162">
        <v>9.2965</v>
      </c>
      <c r="GJ52" s="162">
        <v>-10</v>
      </c>
      <c r="GK52" s="162">
        <v>2.8725000000000001</v>
      </c>
      <c r="GL52" s="162">
        <v>5.5500000000000001E-2</v>
      </c>
      <c r="GM52" s="163"/>
      <c r="GN52" s="162">
        <v>-10.696</v>
      </c>
      <c r="GO52" s="162">
        <v>-6.3250000000000002</v>
      </c>
      <c r="GP52" s="162">
        <v>16.978999999999999</v>
      </c>
      <c r="GQ52" s="162">
        <v>-36.89</v>
      </c>
      <c r="GR52" s="162">
        <v>-22.061</v>
      </c>
      <c r="GS52" s="162">
        <v>-14.73</v>
      </c>
      <c r="GT52" s="162">
        <v>165.67</v>
      </c>
      <c r="GU52" s="162">
        <v>-5.7819000000000003</v>
      </c>
      <c r="GV52" s="163"/>
      <c r="GW52" s="162">
        <v>-8.7359000000000009</v>
      </c>
      <c r="GX52" s="162">
        <v>1.6031</v>
      </c>
      <c r="GY52" s="162">
        <v>9.1206999999999994</v>
      </c>
      <c r="GZ52" s="162">
        <v>9.1384000000000007</v>
      </c>
      <c r="HA52" s="162">
        <v>1</v>
      </c>
      <c r="HB52" s="162">
        <v>40.387999999999998</v>
      </c>
      <c r="HC52" s="162">
        <v>41.015999999999998</v>
      </c>
      <c r="HD52" s="162">
        <v>-18.02</v>
      </c>
      <c r="HE52" s="162">
        <v>19.143000000000001</v>
      </c>
      <c r="HF52" s="162">
        <v>48.847000000000001</v>
      </c>
      <c r="HG52" s="162">
        <v>24.13</v>
      </c>
      <c r="HH52" s="162">
        <v>54.862000000000002</v>
      </c>
      <c r="HI52" s="162">
        <v>0</v>
      </c>
      <c r="HJ52" s="162">
        <v>-2.3448000000000002</v>
      </c>
      <c r="HK52" s="162">
        <v>-9.5027000000000008</v>
      </c>
      <c r="HL52" s="162">
        <v>-9.4969000000000001</v>
      </c>
      <c r="HM52" s="162">
        <v>0</v>
      </c>
      <c r="HN52" s="162">
        <v>-10.342000000000001</v>
      </c>
      <c r="HO52" s="162">
        <v>-21.716999999999999</v>
      </c>
      <c r="HP52" s="162">
        <v>101.62</v>
      </c>
      <c r="HQ52" s="162">
        <v>-26.986000000000001</v>
      </c>
      <c r="HR52" s="162">
        <v>-26.332999999999998</v>
      </c>
      <c r="HS52" s="162">
        <v>-6.2411000000000003</v>
      </c>
      <c r="HT52" s="163"/>
      <c r="HU52" s="162">
        <v>7.21</v>
      </c>
      <c r="HV52" s="162">
        <v>7.17</v>
      </c>
      <c r="HW52" s="162">
        <v>-28.2</v>
      </c>
      <c r="HX52" s="162">
        <v>-27.2</v>
      </c>
      <c r="HY52" s="162">
        <v>3.7801999999999998</v>
      </c>
      <c r="HZ52" s="162">
        <v>-8.1599000000000004</v>
      </c>
      <c r="IA52" s="162">
        <v>21.061</v>
      </c>
      <c r="IB52" s="162">
        <v>22.513999999999999</v>
      </c>
      <c r="IC52" s="162">
        <v>22.587</v>
      </c>
      <c r="ID52" s="162">
        <v>-19.899000000000001</v>
      </c>
      <c r="IE52" s="162">
        <v>-30.298999999999999</v>
      </c>
      <c r="IF52" s="162">
        <v>14.199</v>
      </c>
      <c r="IG52" s="162">
        <v>13.6</v>
      </c>
      <c r="IH52" s="162">
        <v>-18.175999999999998</v>
      </c>
      <c r="II52" s="162">
        <v>-18.04</v>
      </c>
      <c r="IJ52" s="162">
        <v>-73.921999999999997</v>
      </c>
      <c r="IK52" s="162">
        <v>-13.278</v>
      </c>
      <c r="IL52" s="162">
        <v>-274.47000000000003</v>
      </c>
      <c r="IM52" s="162">
        <v>0.27700000000000002</v>
      </c>
      <c r="IN52" s="162">
        <v>-8.2507000000000001</v>
      </c>
      <c r="IO52" s="162">
        <v>106.25</v>
      </c>
      <c r="IP52" s="162">
        <v>57.55</v>
      </c>
      <c r="IQ52" s="162">
        <v>105.89</v>
      </c>
      <c r="IR52" s="162">
        <v>117.71</v>
      </c>
      <c r="IS52" s="162">
        <v>43.72</v>
      </c>
      <c r="IT52" s="162">
        <v>24.765999999999998</v>
      </c>
      <c r="IU52" s="162">
        <v>27.084</v>
      </c>
      <c r="IV52" s="162">
        <v>-0.11749999999999999</v>
      </c>
      <c r="IW52" s="162">
        <v>218.42</v>
      </c>
      <c r="IX52" s="162">
        <v>-175.72</v>
      </c>
      <c r="IY52" s="162">
        <v>56.984999999999999</v>
      </c>
      <c r="IZ52" s="162">
        <v>-41.938000000000002</v>
      </c>
      <c r="JA52" s="162">
        <v>-0.3503</v>
      </c>
      <c r="JB52" s="162">
        <v>3.6575000000000002</v>
      </c>
      <c r="JC52" s="162">
        <v>-7.76</v>
      </c>
      <c r="JD52" s="162">
        <v>-0.98099999999999998</v>
      </c>
      <c r="JE52" s="162">
        <v>-1</v>
      </c>
      <c r="JF52" s="162">
        <v>2.96</v>
      </c>
      <c r="JG52" s="162">
        <v>0.64</v>
      </c>
      <c r="JH52" s="162">
        <v>-5.6280000000000001</v>
      </c>
      <c r="JI52" s="162">
        <v>-7.4997999999999996</v>
      </c>
      <c r="JJ52" s="162">
        <v>19.542000000000002</v>
      </c>
      <c r="JK52" s="162">
        <v>-7.2648000000000001</v>
      </c>
      <c r="JL52" s="162">
        <v>0.9</v>
      </c>
      <c r="JM52" s="162">
        <v>2.1179999999999999</v>
      </c>
      <c r="JN52" s="162">
        <v>1.837</v>
      </c>
      <c r="JO52" s="162">
        <v>0</v>
      </c>
      <c r="JP52" s="162">
        <v>0</v>
      </c>
      <c r="JQ52" s="162">
        <v>3.7829000000000002</v>
      </c>
      <c r="JR52" s="162">
        <v>3.4462000000000002</v>
      </c>
      <c r="JS52" s="162">
        <v>2.8858999999999999</v>
      </c>
      <c r="JT52" s="163"/>
      <c r="JU52" s="162">
        <v>14.1</v>
      </c>
      <c r="JV52" s="162">
        <v>5.6230000000000002</v>
      </c>
      <c r="JW52" s="162">
        <v>-0.02</v>
      </c>
      <c r="JX52" s="162">
        <v>0.37</v>
      </c>
      <c r="JY52" s="162">
        <v>-5.5061</v>
      </c>
      <c r="JZ52" s="162">
        <v>-14.36</v>
      </c>
      <c r="KA52" s="162">
        <v>-18.858000000000001</v>
      </c>
      <c r="KB52" s="162">
        <v>-3.4028</v>
      </c>
      <c r="KC52" s="162">
        <v>10.035</v>
      </c>
      <c r="KD52" s="162">
        <v>-13.96</v>
      </c>
      <c r="KE52" s="162">
        <v>3.6844999999999999</v>
      </c>
      <c r="KF52" s="162">
        <v>-15.6</v>
      </c>
      <c r="KG52" s="162">
        <v>-2.2000000000000002</v>
      </c>
      <c r="KH52" s="162">
        <v>36.564999999999998</v>
      </c>
      <c r="KI52" s="162">
        <v>-145.76</v>
      </c>
    </row>
    <row r="53" spans="1:295" ht="18" customHeight="1" x14ac:dyDescent="0.25">
      <c r="A53" s="159" t="s">
        <v>89</v>
      </c>
      <c r="B53" s="159" t="s">
        <v>682</v>
      </c>
      <c r="C53" s="162">
        <v>0</v>
      </c>
      <c r="D53" s="162">
        <v>6.3722000000000003</v>
      </c>
      <c r="E53" s="162">
        <v>-13.189</v>
      </c>
      <c r="F53" s="162">
        <v>3.3776000000000002</v>
      </c>
      <c r="G53" s="163"/>
      <c r="H53" s="162">
        <v>7.0289000000000001</v>
      </c>
      <c r="I53" s="162">
        <v>10.605</v>
      </c>
      <c r="J53" s="163"/>
      <c r="K53" s="162">
        <v>13.58</v>
      </c>
      <c r="L53" s="162">
        <v>5.7998000000000003</v>
      </c>
      <c r="M53" s="162">
        <v>-7.0041000000000002</v>
      </c>
      <c r="N53" s="162">
        <v>-8.8800000000000008</v>
      </c>
      <c r="O53" s="162">
        <v>-22</v>
      </c>
      <c r="P53" s="162">
        <v>-2.2000000000000002</v>
      </c>
      <c r="Q53" s="162">
        <v>1.6559999999999999</v>
      </c>
      <c r="R53" s="162">
        <v>-15.398999999999999</v>
      </c>
      <c r="S53" s="162">
        <v>1.9711000000000001</v>
      </c>
      <c r="T53" s="162">
        <v>-6.4497</v>
      </c>
      <c r="U53" s="162">
        <v>4.3192000000000004</v>
      </c>
      <c r="V53" s="162">
        <v>4.3573000000000004</v>
      </c>
      <c r="W53" s="162">
        <v>7.8460000000000001</v>
      </c>
      <c r="X53" s="162">
        <v>0</v>
      </c>
      <c r="Y53" s="162">
        <v>5.548</v>
      </c>
      <c r="Z53" s="162">
        <v>1.6867000000000001</v>
      </c>
      <c r="AA53" s="163"/>
      <c r="AB53" s="162">
        <v>-1.0147999999999999</v>
      </c>
      <c r="AC53" s="162">
        <v>-0.53200000000000003</v>
      </c>
      <c r="AD53" s="162">
        <v>-0.50800000000000001</v>
      </c>
      <c r="AE53" s="162">
        <v>0.17199999999999999</v>
      </c>
      <c r="AF53" s="162">
        <v>-11.1</v>
      </c>
      <c r="AG53" s="162">
        <v>-13.2</v>
      </c>
      <c r="AH53" s="162">
        <v>-0.47599999999999998</v>
      </c>
      <c r="AI53" s="162">
        <v>0.27500000000000002</v>
      </c>
      <c r="AJ53" s="162">
        <v>-12.88</v>
      </c>
      <c r="AK53" s="162">
        <v>-12.88</v>
      </c>
      <c r="AL53" s="162">
        <v>-10</v>
      </c>
      <c r="AM53" s="162">
        <v>-14.539</v>
      </c>
      <c r="AN53" s="162">
        <v>-14.56</v>
      </c>
      <c r="AO53" s="162">
        <v>4.3457999999999997</v>
      </c>
      <c r="AP53" s="162">
        <v>4.4282000000000004</v>
      </c>
      <c r="AQ53" s="162">
        <v>10.512</v>
      </c>
      <c r="AR53" s="162">
        <v>12</v>
      </c>
      <c r="AS53" s="162">
        <v>-12.750999999999999</v>
      </c>
      <c r="AT53" s="162">
        <v>-15.003</v>
      </c>
      <c r="AU53" s="162">
        <v>-14.548</v>
      </c>
      <c r="AV53" s="162">
        <v>13.673</v>
      </c>
      <c r="AW53" s="162">
        <v>11.807</v>
      </c>
      <c r="AX53" s="162">
        <v>-24.648</v>
      </c>
      <c r="AY53" s="162">
        <v>-22.638999999999999</v>
      </c>
      <c r="AZ53" s="162">
        <v>8.6922999999999995</v>
      </c>
      <c r="BA53" s="162">
        <v>46.161999999999999</v>
      </c>
      <c r="BB53" s="162">
        <v>-20.733000000000001</v>
      </c>
      <c r="BC53" s="162">
        <v>4.1901000000000002</v>
      </c>
      <c r="BD53" s="162">
        <v>-5.0998999999999999</v>
      </c>
      <c r="BE53" s="162">
        <v>-5.0998999999999999</v>
      </c>
      <c r="BF53" s="162">
        <v>-17.78</v>
      </c>
      <c r="BG53" s="162">
        <v>-17.254999999999999</v>
      </c>
      <c r="BH53" s="163"/>
      <c r="BI53" s="162">
        <v>1.3141</v>
      </c>
      <c r="BJ53" s="162">
        <v>-13.82</v>
      </c>
      <c r="BK53" s="162">
        <v>0.6</v>
      </c>
      <c r="BL53" s="162">
        <v>1.1636</v>
      </c>
      <c r="BM53" s="162">
        <v>0.71099999999999997</v>
      </c>
      <c r="BN53" s="162">
        <v>-108.31</v>
      </c>
      <c r="BO53" s="162">
        <v>119.72</v>
      </c>
      <c r="BP53" s="162">
        <v>120.24</v>
      </c>
      <c r="BQ53" s="162">
        <v>-10.938000000000001</v>
      </c>
      <c r="BR53" s="162">
        <v>-56.176000000000002</v>
      </c>
      <c r="BS53" s="162">
        <v>-9.1669</v>
      </c>
      <c r="BT53" s="163"/>
      <c r="BU53" s="163"/>
      <c r="BV53" s="162">
        <v>24.869</v>
      </c>
      <c r="BW53" s="162">
        <v>9.8199000000000005</v>
      </c>
      <c r="BX53" s="162">
        <v>7.9099000000000004</v>
      </c>
      <c r="BY53" s="162">
        <v>-8.39</v>
      </c>
      <c r="BZ53" s="162">
        <v>7.3098999999999998</v>
      </c>
      <c r="CA53" s="162">
        <v>-8.8369</v>
      </c>
      <c r="CB53" s="162">
        <v>-8.7029999999999994</v>
      </c>
      <c r="CC53" s="162">
        <v>30.224</v>
      </c>
      <c r="CD53" s="162">
        <v>27.440999999999999</v>
      </c>
      <c r="CE53" s="162">
        <v>1.6039000000000001</v>
      </c>
      <c r="CF53" s="162">
        <v>-4.5705999999999998</v>
      </c>
      <c r="CG53" s="162">
        <v>-4.3532999999999999</v>
      </c>
      <c r="CH53" s="162">
        <v>-13.446999999999999</v>
      </c>
      <c r="CI53" s="162">
        <v>0</v>
      </c>
      <c r="CJ53" s="162">
        <v>2.88</v>
      </c>
      <c r="CK53" s="162">
        <v>6.4119999999999999</v>
      </c>
      <c r="CL53" s="162">
        <v>18.5</v>
      </c>
      <c r="CM53" s="162">
        <v>15.6</v>
      </c>
      <c r="CN53" s="162">
        <v>-2</v>
      </c>
      <c r="CO53" s="162">
        <v>37.43</v>
      </c>
      <c r="CP53" s="162">
        <v>37.459000000000003</v>
      </c>
      <c r="CQ53" s="162">
        <v>35.439</v>
      </c>
      <c r="CR53" s="162">
        <v>122.12</v>
      </c>
      <c r="CS53" s="162">
        <v>122.93</v>
      </c>
      <c r="CT53" s="162">
        <v>-14.855</v>
      </c>
      <c r="CU53" s="162">
        <v>-125.64</v>
      </c>
      <c r="CV53" s="162">
        <v>0</v>
      </c>
      <c r="CW53" s="162">
        <v>3.4573</v>
      </c>
      <c r="CX53" s="162">
        <v>24.818999999999999</v>
      </c>
      <c r="CY53" s="162">
        <v>11.978999999999999</v>
      </c>
      <c r="CZ53" s="162">
        <v>9.3797999999999995</v>
      </c>
      <c r="DA53" s="162">
        <v>9.4756999999999998</v>
      </c>
      <c r="DB53" s="163"/>
      <c r="DC53" s="162">
        <v>0.3145</v>
      </c>
      <c r="DD53" s="162">
        <v>0</v>
      </c>
      <c r="DE53" s="162">
        <v>0</v>
      </c>
      <c r="DF53" s="162">
        <v>20.303999999999998</v>
      </c>
      <c r="DG53" s="162">
        <v>1.5100000000000001E-2</v>
      </c>
      <c r="DH53" s="162">
        <v>-5.3798000000000004</v>
      </c>
      <c r="DI53" s="162">
        <v>4.5998999999999999</v>
      </c>
      <c r="DJ53" s="162">
        <v>4.5998999999999999</v>
      </c>
      <c r="DK53" s="162">
        <v>-5.6726000000000001</v>
      </c>
      <c r="DL53" s="162">
        <v>1.8758999999999999</v>
      </c>
      <c r="DM53" s="162">
        <v>50</v>
      </c>
      <c r="DN53" s="162">
        <v>8.7264999999999997</v>
      </c>
      <c r="DO53" s="162">
        <v>2.4300000000000002</v>
      </c>
      <c r="DP53" s="162">
        <v>-4.68</v>
      </c>
      <c r="DQ53" s="162">
        <v>7.6544999999999996</v>
      </c>
      <c r="DR53" s="162">
        <v>-21.437999999999999</v>
      </c>
      <c r="DS53" s="162">
        <v>1.67</v>
      </c>
      <c r="DT53" s="162">
        <v>1.62</v>
      </c>
      <c r="DU53" s="162">
        <v>8.56</v>
      </c>
      <c r="DV53" s="162">
        <v>21.89</v>
      </c>
      <c r="DW53" s="162">
        <v>-23.363</v>
      </c>
      <c r="DX53" s="162">
        <v>-11.618</v>
      </c>
      <c r="DY53" s="162">
        <v>-30.818000000000001</v>
      </c>
      <c r="DZ53" s="162">
        <v>-29.780999999999999</v>
      </c>
      <c r="EA53" s="162">
        <v>12.311</v>
      </c>
      <c r="EB53" s="162">
        <v>-6.1093000000000002</v>
      </c>
      <c r="EC53" s="162">
        <v>-12.885</v>
      </c>
      <c r="ED53" s="162">
        <v>-12.93</v>
      </c>
      <c r="EE53" s="162">
        <v>-13.065</v>
      </c>
      <c r="EF53" s="162">
        <v>-18.738</v>
      </c>
      <c r="EG53" s="162">
        <v>-13.496</v>
      </c>
      <c r="EH53" s="162">
        <v>-84.048000000000002</v>
      </c>
      <c r="EI53" s="162">
        <v>-17.760999999999999</v>
      </c>
      <c r="EJ53" s="162">
        <v>0</v>
      </c>
      <c r="EK53" s="162">
        <v>-13.23</v>
      </c>
      <c r="EL53" s="162">
        <v>-13.706</v>
      </c>
      <c r="EM53" s="162">
        <v>0</v>
      </c>
      <c r="EN53" s="162">
        <v>-9.5859000000000005</v>
      </c>
      <c r="EO53" s="162">
        <v>-9.6588999999999992</v>
      </c>
      <c r="EP53" s="162">
        <v>9.2319999999999993</v>
      </c>
      <c r="EQ53" s="162">
        <v>-28.038</v>
      </c>
      <c r="ER53" s="162">
        <v>-27.593</v>
      </c>
      <c r="ES53" s="162">
        <v>1.6975</v>
      </c>
      <c r="ET53" s="162">
        <v>0</v>
      </c>
      <c r="EU53" s="162">
        <v>-16.789000000000001</v>
      </c>
      <c r="EV53" s="162">
        <v>-0.2</v>
      </c>
      <c r="EW53" s="162">
        <v>4.4550999999999998</v>
      </c>
      <c r="EX53" s="162">
        <v>-14.353999999999999</v>
      </c>
      <c r="EY53" s="163"/>
      <c r="EZ53" s="163"/>
      <c r="FA53" s="162">
        <v>8.5683000000000007</v>
      </c>
      <c r="FB53" s="162">
        <v>3.6795</v>
      </c>
      <c r="FC53" s="162">
        <v>-39.145000000000003</v>
      </c>
      <c r="FD53" s="162">
        <v>4.5172999999999996</v>
      </c>
      <c r="FE53" s="162">
        <v>0</v>
      </c>
      <c r="FF53" s="162">
        <v>0</v>
      </c>
      <c r="FG53" s="162">
        <v>0</v>
      </c>
      <c r="FH53" s="163"/>
      <c r="FI53" s="162">
        <v>0.81230000000000002</v>
      </c>
      <c r="FJ53" s="162">
        <v>-0.16750000000000001</v>
      </c>
      <c r="FK53" s="162">
        <v>-1.0046999999999999</v>
      </c>
      <c r="FL53" s="162">
        <v>39.351999999999997</v>
      </c>
      <c r="FM53" s="162">
        <v>14.624000000000001</v>
      </c>
      <c r="FN53" s="162">
        <v>14.797000000000001</v>
      </c>
      <c r="FO53" s="162">
        <v>39.677999999999997</v>
      </c>
      <c r="FP53" s="162">
        <v>48.988999999999997</v>
      </c>
      <c r="FQ53" s="162">
        <v>11.7</v>
      </c>
      <c r="FR53" s="162">
        <v>-8.3999000000000006</v>
      </c>
      <c r="FS53" s="162">
        <v>-2.9163999999999999</v>
      </c>
      <c r="FT53" s="162">
        <v>0.35089999999999999</v>
      </c>
      <c r="FU53" s="162">
        <v>2.2999999999999998</v>
      </c>
      <c r="FV53" s="163"/>
      <c r="FW53" s="162">
        <v>-12.102</v>
      </c>
      <c r="FX53" s="162">
        <v>1.3868</v>
      </c>
      <c r="FY53" s="162">
        <v>6.6509</v>
      </c>
      <c r="FZ53" s="162">
        <v>0.71</v>
      </c>
      <c r="GA53" s="162">
        <v>0</v>
      </c>
      <c r="GB53" s="162">
        <v>28.26</v>
      </c>
      <c r="GC53" s="162">
        <v>-49.902000000000001</v>
      </c>
      <c r="GD53" s="162">
        <v>-40.387999999999998</v>
      </c>
      <c r="GE53" s="162">
        <v>-1.6999</v>
      </c>
      <c r="GF53" s="162">
        <v>25.858000000000001</v>
      </c>
      <c r="GG53" s="162">
        <v>7.0998999999999999</v>
      </c>
      <c r="GH53" s="162">
        <v>28.41</v>
      </c>
      <c r="GI53" s="162">
        <v>8.6681000000000008</v>
      </c>
      <c r="GJ53" s="162">
        <v>-9.2902000000000005</v>
      </c>
      <c r="GK53" s="162">
        <v>2.6063000000000001</v>
      </c>
      <c r="GL53" s="162">
        <v>5.5500000000000001E-2</v>
      </c>
      <c r="GM53" s="163"/>
      <c r="GN53" s="162">
        <v>-10.551</v>
      </c>
      <c r="GO53" s="162">
        <v>-5.0419999999999998</v>
      </c>
      <c r="GP53" s="162">
        <v>17.96</v>
      </c>
      <c r="GQ53" s="162">
        <v>-38.402000000000001</v>
      </c>
      <c r="GR53" s="162">
        <v>-19.803000000000001</v>
      </c>
      <c r="GS53" s="162">
        <v>-15.305999999999999</v>
      </c>
      <c r="GT53" s="162">
        <v>167.26</v>
      </c>
      <c r="GU53" s="162">
        <v>-6.6752000000000002</v>
      </c>
      <c r="GV53" s="163"/>
      <c r="GW53" s="162">
        <v>-7.8905000000000003</v>
      </c>
      <c r="GX53" s="162">
        <v>0.92549999999999999</v>
      </c>
      <c r="GY53" s="162">
        <v>8.8863000000000003</v>
      </c>
      <c r="GZ53" s="162">
        <v>8.8932000000000002</v>
      </c>
      <c r="HA53" s="162">
        <v>0.2009</v>
      </c>
      <c r="HB53" s="162">
        <v>39.976999999999997</v>
      </c>
      <c r="HC53" s="162">
        <v>41.387</v>
      </c>
      <c r="HD53" s="162">
        <v>-18.02</v>
      </c>
      <c r="HE53" s="162">
        <v>20.501000000000001</v>
      </c>
      <c r="HF53" s="162">
        <v>51.280999999999999</v>
      </c>
      <c r="HG53" s="162">
        <v>24.738</v>
      </c>
      <c r="HH53" s="162">
        <v>55.084000000000003</v>
      </c>
      <c r="HI53" s="162">
        <v>0</v>
      </c>
      <c r="HJ53" s="162">
        <v>-2.6000999999999999</v>
      </c>
      <c r="HK53" s="162">
        <v>-9.2151999999999994</v>
      </c>
      <c r="HL53" s="162">
        <v>-9.6828000000000003</v>
      </c>
      <c r="HM53" s="162">
        <v>-10.685</v>
      </c>
      <c r="HN53" s="162">
        <v>-11.574</v>
      </c>
      <c r="HO53" s="162">
        <v>-21.716999999999999</v>
      </c>
      <c r="HP53" s="162">
        <v>101.62</v>
      </c>
      <c r="HQ53" s="162">
        <v>-27.052</v>
      </c>
      <c r="HR53" s="162">
        <v>-25.97</v>
      </c>
      <c r="HS53" s="162">
        <v>-5.0319000000000003</v>
      </c>
      <c r="HT53" s="163"/>
      <c r="HU53" s="162">
        <v>7.1999000000000004</v>
      </c>
      <c r="HV53" s="162">
        <v>7.3498999999999999</v>
      </c>
      <c r="HW53" s="162">
        <v>-28.399000000000001</v>
      </c>
      <c r="HX53" s="162">
        <v>-28.399000000000001</v>
      </c>
      <c r="HY53" s="162">
        <v>3.8498000000000001</v>
      </c>
      <c r="HZ53" s="162">
        <v>-8.4799000000000007</v>
      </c>
      <c r="IA53" s="162">
        <v>19.657</v>
      </c>
      <c r="IB53" s="162">
        <v>22.872</v>
      </c>
      <c r="IC53" s="162">
        <v>22.446999999999999</v>
      </c>
      <c r="ID53" s="162">
        <v>-20.399000000000001</v>
      </c>
      <c r="IE53" s="162">
        <v>-30.7</v>
      </c>
      <c r="IF53" s="162">
        <v>14.1</v>
      </c>
      <c r="IG53" s="162">
        <v>13.6</v>
      </c>
      <c r="IH53" s="162">
        <v>-18.175999999999998</v>
      </c>
      <c r="II53" s="162">
        <v>-18.161999999999999</v>
      </c>
      <c r="IJ53" s="162">
        <v>-64.906999999999996</v>
      </c>
      <c r="IK53" s="162">
        <v>-7.0759999999999996</v>
      </c>
      <c r="IL53" s="162">
        <v>-272.31</v>
      </c>
      <c r="IM53" s="162">
        <v>-3.2955000000000001</v>
      </c>
      <c r="IN53" s="162">
        <v>12.614000000000001</v>
      </c>
      <c r="IO53" s="162">
        <v>105.06</v>
      </c>
      <c r="IP53" s="162">
        <v>59.677</v>
      </c>
      <c r="IQ53" s="162">
        <v>109.53</v>
      </c>
      <c r="IR53" s="162">
        <v>116.11</v>
      </c>
      <c r="IS53" s="162">
        <v>39.429000000000002</v>
      </c>
      <c r="IT53" s="162">
        <v>24.675000000000001</v>
      </c>
      <c r="IU53" s="162">
        <v>25.358000000000001</v>
      </c>
      <c r="IV53" s="162">
        <v>-2.66</v>
      </c>
      <c r="IW53" s="162">
        <v>214.22</v>
      </c>
      <c r="IX53" s="162">
        <v>-174.52</v>
      </c>
      <c r="IY53" s="162">
        <v>53.197000000000003</v>
      </c>
      <c r="IZ53" s="162">
        <v>-39.668999999999997</v>
      </c>
      <c r="JA53" s="162">
        <v>-0.23319999999999999</v>
      </c>
      <c r="JB53" s="162">
        <v>3.6575000000000002</v>
      </c>
      <c r="JC53" s="162">
        <v>-7.92</v>
      </c>
      <c r="JD53" s="162">
        <v>-0.997</v>
      </c>
      <c r="JE53" s="162">
        <v>-1.0029999999999999</v>
      </c>
      <c r="JF53" s="162">
        <v>2.88</v>
      </c>
      <c r="JG53" s="162">
        <v>0.64</v>
      </c>
      <c r="JH53" s="162">
        <v>-5.7662000000000004</v>
      </c>
      <c r="JI53" s="162">
        <v>-7.0877999999999997</v>
      </c>
      <c r="JJ53" s="162">
        <v>18.928000000000001</v>
      </c>
      <c r="JK53" s="162">
        <v>-7.1763000000000003</v>
      </c>
      <c r="JL53" s="162">
        <v>1.3998999999999999</v>
      </c>
      <c r="JM53" s="162">
        <v>2.105</v>
      </c>
      <c r="JN53" s="162">
        <v>1.194</v>
      </c>
      <c r="JO53" s="162">
        <v>0</v>
      </c>
      <c r="JP53" s="162">
        <v>0</v>
      </c>
      <c r="JQ53" s="162">
        <v>3.6877</v>
      </c>
      <c r="JR53" s="162">
        <v>4.0366</v>
      </c>
      <c r="JS53" s="162">
        <v>3.6825999999999999</v>
      </c>
      <c r="JT53" s="163"/>
      <c r="JU53" s="162">
        <v>14.398999999999999</v>
      </c>
      <c r="JV53" s="162">
        <v>6.5776000000000003</v>
      </c>
      <c r="JW53" s="162">
        <v>-0.11</v>
      </c>
      <c r="JX53" s="162">
        <v>0.37</v>
      </c>
      <c r="JY53" s="162">
        <v>-5.2888000000000002</v>
      </c>
      <c r="JZ53" s="162">
        <v>-14.488</v>
      </c>
      <c r="KA53" s="162">
        <v>-18.817</v>
      </c>
      <c r="KB53" s="162">
        <v>-3.2233999999999998</v>
      </c>
      <c r="KC53" s="162">
        <v>9.5836000000000006</v>
      </c>
      <c r="KD53" s="162">
        <v>-14.198</v>
      </c>
      <c r="KE53" s="162">
        <v>3.359</v>
      </c>
      <c r="KF53" s="162">
        <v>-15.3</v>
      </c>
      <c r="KG53" s="162">
        <v>-2</v>
      </c>
      <c r="KH53" s="162">
        <v>39.587000000000003</v>
      </c>
      <c r="KI53" s="162">
        <v>-151.30000000000001</v>
      </c>
    </row>
    <row r="54" spans="1:295" ht="18" customHeight="1" x14ac:dyDescent="0.25">
      <c r="A54" s="159" t="s">
        <v>89</v>
      </c>
      <c r="B54" s="159" t="s">
        <v>683</v>
      </c>
      <c r="C54" s="162">
        <v>0</v>
      </c>
      <c r="D54" s="162">
        <v>6.1349999999999998</v>
      </c>
      <c r="E54" s="162">
        <v>-12.531000000000001</v>
      </c>
      <c r="F54" s="162">
        <v>3.3195000000000001</v>
      </c>
      <c r="G54" s="162">
        <v>5.1559999999999997</v>
      </c>
      <c r="H54" s="162">
        <v>7.8493000000000004</v>
      </c>
      <c r="I54" s="162">
        <v>9.3010000000000002</v>
      </c>
      <c r="J54" s="163"/>
      <c r="K54" s="162">
        <v>15.029</v>
      </c>
      <c r="L54" s="162">
        <v>6.4428000000000001</v>
      </c>
      <c r="M54" s="162">
        <v>-8.1219999999999999</v>
      </c>
      <c r="N54" s="162">
        <v>-8.8800000000000008</v>
      </c>
      <c r="O54" s="162">
        <v>-17.600000000000001</v>
      </c>
      <c r="P54" s="162">
        <v>-4.4000000000000004</v>
      </c>
      <c r="Q54" s="162">
        <v>0</v>
      </c>
      <c r="R54" s="162">
        <v>-11</v>
      </c>
      <c r="S54" s="162">
        <v>1.9772000000000001</v>
      </c>
      <c r="T54" s="162">
        <v>-5.8569000000000004</v>
      </c>
      <c r="U54" s="162">
        <v>4.2373000000000003</v>
      </c>
      <c r="V54" s="162">
        <v>4.1466000000000003</v>
      </c>
      <c r="W54" s="162">
        <v>7.3585000000000003</v>
      </c>
      <c r="X54" s="162">
        <v>0</v>
      </c>
      <c r="Y54" s="162">
        <v>5.0735000000000001</v>
      </c>
      <c r="Z54" s="162">
        <v>1.7404999999999999</v>
      </c>
      <c r="AA54" s="163"/>
      <c r="AB54" s="162">
        <v>-0.98140000000000005</v>
      </c>
      <c r="AC54" s="162">
        <v>-0.59599999999999997</v>
      </c>
      <c r="AD54" s="162">
        <v>-0.57499999999999996</v>
      </c>
      <c r="AE54" s="162">
        <v>0.159</v>
      </c>
      <c r="AF54" s="162">
        <v>-11.1</v>
      </c>
      <c r="AG54" s="162">
        <v>-17.600000000000001</v>
      </c>
      <c r="AH54" s="162">
        <v>0.19800000000000001</v>
      </c>
      <c r="AI54" s="162">
        <v>0.25600000000000001</v>
      </c>
      <c r="AJ54" s="162">
        <v>-13.72</v>
      </c>
      <c r="AK54" s="162">
        <v>-13.789</v>
      </c>
      <c r="AL54" s="162">
        <v>-10</v>
      </c>
      <c r="AM54" s="162">
        <v>-14.13</v>
      </c>
      <c r="AN54" s="162">
        <v>-14.21</v>
      </c>
      <c r="AO54" s="162">
        <v>3.2976999999999999</v>
      </c>
      <c r="AP54" s="162">
        <v>3.9878999999999998</v>
      </c>
      <c r="AQ54" s="162">
        <v>12.38</v>
      </c>
      <c r="AR54" s="162">
        <v>14.081</v>
      </c>
      <c r="AS54" s="162">
        <v>-11.88</v>
      </c>
      <c r="AT54" s="162">
        <v>-14.869</v>
      </c>
      <c r="AU54" s="162">
        <v>-14.009</v>
      </c>
      <c r="AV54" s="162">
        <v>2.3285</v>
      </c>
      <c r="AW54" s="162">
        <v>0.45250000000000001</v>
      </c>
      <c r="AX54" s="162">
        <v>-26.254999999999999</v>
      </c>
      <c r="AY54" s="162">
        <v>-21.298999999999999</v>
      </c>
      <c r="AZ54" s="162">
        <v>7.5087000000000002</v>
      </c>
      <c r="BA54" s="162">
        <v>40.021000000000001</v>
      </c>
      <c r="BB54" s="162">
        <v>-19.196999999999999</v>
      </c>
      <c r="BC54" s="162">
        <v>4.7512999999999996</v>
      </c>
      <c r="BD54" s="162">
        <v>-5.4999000000000002</v>
      </c>
      <c r="BE54" s="162">
        <v>-5.3998999999999997</v>
      </c>
      <c r="BF54" s="162">
        <v>-19.760000000000002</v>
      </c>
      <c r="BG54" s="162">
        <v>-20.068000000000001</v>
      </c>
      <c r="BH54" s="162">
        <v>-3.3895</v>
      </c>
      <c r="BI54" s="162">
        <v>1.3141</v>
      </c>
      <c r="BJ54" s="162">
        <v>-13.468</v>
      </c>
      <c r="BK54" s="162">
        <v>0.62</v>
      </c>
      <c r="BL54" s="162">
        <v>0.8599</v>
      </c>
      <c r="BM54" s="162">
        <v>0.62229999999999996</v>
      </c>
      <c r="BN54" s="162">
        <v>-123.02</v>
      </c>
      <c r="BO54" s="162">
        <v>122.37</v>
      </c>
      <c r="BP54" s="162">
        <v>121.43</v>
      </c>
      <c r="BQ54" s="162">
        <v>-14.063000000000001</v>
      </c>
      <c r="BR54" s="162">
        <v>-74.641999999999996</v>
      </c>
      <c r="BS54" s="162">
        <v>-9.1669</v>
      </c>
      <c r="BT54" s="163"/>
      <c r="BU54" s="163"/>
      <c r="BV54" s="162">
        <v>24.26</v>
      </c>
      <c r="BW54" s="162">
        <v>9.67</v>
      </c>
      <c r="BX54" s="162">
        <v>7.1798999999999999</v>
      </c>
      <c r="BY54" s="162">
        <v>-9.1998999999999995</v>
      </c>
      <c r="BZ54" s="162">
        <v>7.05</v>
      </c>
      <c r="CA54" s="162">
        <v>-9.9085999999999999</v>
      </c>
      <c r="CB54" s="162">
        <v>-9.6407000000000007</v>
      </c>
      <c r="CC54" s="162">
        <v>31.561</v>
      </c>
      <c r="CD54" s="162">
        <v>29.103000000000002</v>
      </c>
      <c r="CE54" s="162">
        <v>2.254</v>
      </c>
      <c r="CF54" s="162">
        <v>5.2492000000000001</v>
      </c>
      <c r="CG54" s="162">
        <v>5.4166999999999996</v>
      </c>
      <c r="CH54" s="162">
        <v>-13.409000000000001</v>
      </c>
      <c r="CI54" s="162">
        <v>0</v>
      </c>
      <c r="CJ54" s="162">
        <v>2.88</v>
      </c>
      <c r="CK54" s="162">
        <v>6.4119999999999999</v>
      </c>
      <c r="CL54" s="162">
        <v>16.7</v>
      </c>
      <c r="CM54" s="162">
        <v>13.699</v>
      </c>
      <c r="CN54" s="162">
        <v>-1.86</v>
      </c>
      <c r="CO54" s="162">
        <v>40.595999999999997</v>
      </c>
      <c r="CP54" s="162">
        <v>40.542999999999999</v>
      </c>
      <c r="CQ54" s="162">
        <v>38.43</v>
      </c>
      <c r="CR54" s="162">
        <v>126.6</v>
      </c>
      <c r="CS54" s="162">
        <v>127.1</v>
      </c>
      <c r="CT54" s="162">
        <v>-14.077999999999999</v>
      </c>
      <c r="CU54" s="162">
        <v>-130.05000000000001</v>
      </c>
      <c r="CV54" s="162">
        <v>0</v>
      </c>
      <c r="CW54" s="162">
        <v>3.2784</v>
      </c>
      <c r="CX54" s="162">
        <v>23.478999999999999</v>
      </c>
      <c r="CY54" s="162">
        <v>10.069000000000001</v>
      </c>
      <c r="CZ54" s="162">
        <v>8.5985999999999994</v>
      </c>
      <c r="DA54" s="162">
        <v>8.6943999999999999</v>
      </c>
      <c r="DB54" s="162">
        <v>-9.8598999999999997</v>
      </c>
      <c r="DC54" s="162">
        <v>0.3145</v>
      </c>
      <c r="DD54" s="162">
        <v>0</v>
      </c>
      <c r="DE54" s="162">
        <v>0</v>
      </c>
      <c r="DF54" s="162">
        <v>15.872</v>
      </c>
      <c r="DG54" s="162">
        <v>1.4999999999999999E-2</v>
      </c>
      <c r="DH54" s="162">
        <v>-5.0103999999999997</v>
      </c>
      <c r="DI54" s="162">
        <v>7</v>
      </c>
      <c r="DJ54" s="162">
        <v>6.9</v>
      </c>
      <c r="DK54" s="162">
        <v>-6.1486000000000001</v>
      </c>
      <c r="DL54" s="162">
        <v>1.1277999999999999</v>
      </c>
      <c r="DM54" s="162">
        <v>49.369</v>
      </c>
      <c r="DN54" s="162">
        <v>7.4276</v>
      </c>
      <c r="DO54" s="162">
        <v>1.42</v>
      </c>
      <c r="DP54" s="162">
        <v>-4.7</v>
      </c>
      <c r="DQ54" s="162">
        <v>7.9785000000000004</v>
      </c>
      <c r="DR54" s="162">
        <v>-16.603000000000002</v>
      </c>
      <c r="DS54" s="162">
        <v>1</v>
      </c>
      <c r="DT54" s="162">
        <v>0.98</v>
      </c>
      <c r="DU54" s="162">
        <v>8.6198999999999995</v>
      </c>
      <c r="DV54" s="162">
        <v>20.7</v>
      </c>
      <c r="DW54" s="162">
        <v>-18.327000000000002</v>
      </c>
      <c r="DX54" s="162">
        <v>-8.8544999999999998</v>
      </c>
      <c r="DY54" s="162">
        <v>-30.003</v>
      </c>
      <c r="DZ54" s="162">
        <v>-28.344999999999999</v>
      </c>
      <c r="EA54" s="162">
        <v>11.721</v>
      </c>
      <c r="EB54" s="162">
        <v>-5.3785999999999996</v>
      </c>
      <c r="EC54" s="162">
        <v>-12.004</v>
      </c>
      <c r="ED54" s="162">
        <v>-12.146000000000001</v>
      </c>
      <c r="EE54" s="162">
        <v>-15.154999999999999</v>
      </c>
      <c r="EF54" s="162">
        <v>-17.465</v>
      </c>
      <c r="EG54" s="162">
        <v>-13.268000000000001</v>
      </c>
      <c r="EH54" s="162">
        <v>-81.251000000000005</v>
      </c>
      <c r="EI54" s="162">
        <v>-10.685</v>
      </c>
      <c r="EJ54" s="162">
        <v>0</v>
      </c>
      <c r="EK54" s="162">
        <v>-12.456</v>
      </c>
      <c r="EL54" s="162">
        <v>-13.281000000000001</v>
      </c>
      <c r="EM54" s="162">
        <v>9.6649999999999991</v>
      </c>
      <c r="EN54" s="162">
        <v>-12.599</v>
      </c>
      <c r="EO54" s="162">
        <v>-12.196</v>
      </c>
      <c r="EP54" s="162">
        <v>10.768000000000001</v>
      </c>
      <c r="EQ54" s="162">
        <v>-27.113</v>
      </c>
      <c r="ER54" s="162">
        <v>-26.73</v>
      </c>
      <c r="ES54" s="162">
        <v>3.0813000000000001</v>
      </c>
      <c r="ET54" s="162">
        <v>0</v>
      </c>
      <c r="EU54" s="162">
        <v>-20.388999999999999</v>
      </c>
      <c r="EV54" s="162">
        <v>-1.3998999999999999</v>
      </c>
      <c r="EW54" s="162">
        <v>4.1703000000000001</v>
      </c>
      <c r="EX54" s="162">
        <v>-19.63</v>
      </c>
      <c r="EY54" s="162">
        <v>-9.8188999999999993</v>
      </c>
      <c r="EZ54" s="162">
        <v>-9.9969000000000001</v>
      </c>
      <c r="FA54" s="162">
        <v>7.6074000000000002</v>
      </c>
      <c r="FB54" s="162">
        <v>4.0503999999999998</v>
      </c>
      <c r="FC54" s="162">
        <v>-39.145000000000003</v>
      </c>
      <c r="FD54" s="162">
        <v>4.5599999999999996</v>
      </c>
      <c r="FE54" s="162">
        <v>0</v>
      </c>
      <c r="FF54" s="162">
        <v>0</v>
      </c>
      <c r="FG54" s="162">
        <v>0</v>
      </c>
      <c r="FH54" s="162">
        <v>0.9909</v>
      </c>
      <c r="FI54" s="162">
        <v>0.621</v>
      </c>
      <c r="FJ54" s="162">
        <v>0.50239999999999996</v>
      </c>
      <c r="FK54" s="162">
        <v>0.33489999999999998</v>
      </c>
      <c r="FL54" s="162">
        <v>43.371000000000002</v>
      </c>
      <c r="FM54" s="162">
        <v>13.425000000000001</v>
      </c>
      <c r="FN54" s="162">
        <v>13.484999999999999</v>
      </c>
      <c r="FO54" s="162">
        <v>41.798999999999999</v>
      </c>
      <c r="FP54" s="162">
        <v>49.381</v>
      </c>
      <c r="FQ54" s="162">
        <v>10.728</v>
      </c>
      <c r="FR54" s="162">
        <v>-8.5699000000000005</v>
      </c>
      <c r="FS54" s="162">
        <v>-2.6179000000000001</v>
      </c>
      <c r="FT54" s="162">
        <v>0.28499999999999998</v>
      </c>
      <c r="FU54" s="162">
        <v>1.93</v>
      </c>
      <c r="FV54" s="162">
        <v>1.74</v>
      </c>
      <c r="FW54" s="162">
        <v>-11.532</v>
      </c>
      <c r="FX54" s="162">
        <v>1.4401999999999999</v>
      </c>
      <c r="FY54" s="162">
        <v>6.6829000000000001</v>
      </c>
      <c r="FZ54" s="162">
        <v>0.46100000000000002</v>
      </c>
      <c r="GA54" s="162">
        <v>0</v>
      </c>
      <c r="GB54" s="162">
        <v>28.51</v>
      </c>
      <c r="GC54" s="162">
        <v>-48.042000000000002</v>
      </c>
      <c r="GD54" s="162">
        <v>-39.555</v>
      </c>
      <c r="GE54" s="162">
        <v>-1.6398999999999999</v>
      </c>
      <c r="GF54" s="162">
        <v>25.844999999999999</v>
      </c>
      <c r="GG54" s="162">
        <v>7.5</v>
      </c>
      <c r="GH54" s="162">
        <v>28.175999999999998</v>
      </c>
      <c r="GI54" s="162">
        <v>8.7476000000000003</v>
      </c>
      <c r="GJ54" s="162">
        <v>-9.2933000000000003</v>
      </c>
      <c r="GK54" s="162">
        <v>2.4449999999999998</v>
      </c>
      <c r="GL54" s="162">
        <v>5.5500000000000001E-2</v>
      </c>
      <c r="GM54" s="163"/>
      <c r="GN54" s="162">
        <v>-10.374000000000001</v>
      </c>
      <c r="GO54" s="162">
        <v>-5.0439999999999996</v>
      </c>
      <c r="GP54" s="162">
        <v>18.838999999999999</v>
      </c>
      <c r="GQ54" s="162">
        <v>-39.241999999999997</v>
      </c>
      <c r="GR54" s="162">
        <v>-16.073</v>
      </c>
      <c r="GS54" s="162">
        <v>-15.252000000000001</v>
      </c>
      <c r="GT54" s="162">
        <v>158.38999999999999</v>
      </c>
      <c r="GU54" s="162">
        <v>-7.4827000000000004</v>
      </c>
      <c r="GV54" s="162">
        <v>-10.086</v>
      </c>
      <c r="GW54" s="162">
        <v>-8.1304999999999996</v>
      </c>
      <c r="GX54" s="162">
        <v>1.1701999999999999</v>
      </c>
      <c r="GY54" s="162">
        <v>8.8717000000000006</v>
      </c>
      <c r="GZ54" s="162">
        <v>8.9010999999999996</v>
      </c>
      <c r="HA54" s="162">
        <v>0</v>
      </c>
      <c r="HB54" s="162">
        <v>40.182000000000002</v>
      </c>
      <c r="HC54" s="162">
        <v>42.335000000000001</v>
      </c>
      <c r="HD54" s="162">
        <v>-16.34</v>
      </c>
      <c r="HE54" s="162">
        <v>19.875</v>
      </c>
      <c r="HF54" s="162">
        <v>49.868000000000002</v>
      </c>
      <c r="HG54" s="162">
        <v>31.183</v>
      </c>
      <c r="HH54" s="162">
        <v>54.350999999999999</v>
      </c>
      <c r="HI54" s="162">
        <v>0</v>
      </c>
      <c r="HJ54" s="162">
        <v>-1.0757000000000001</v>
      </c>
      <c r="HK54" s="162">
        <v>-9.6837999999999997</v>
      </c>
      <c r="HL54" s="162">
        <v>-9.9930000000000003</v>
      </c>
      <c r="HM54" s="162">
        <v>-10.319000000000001</v>
      </c>
      <c r="HN54" s="162">
        <v>-12.507999999999999</v>
      </c>
      <c r="HO54" s="162">
        <v>-21.716999999999999</v>
      </c>
      <c r="HP54" s="162">
        <v>104.54</v>
      </c>
      <c r="HQ54" s="162">
        <v>-27.167999999999999</v>
      </c>
      <c r="HR54" s="162">
        <v>-26.321999999999999</v>
      </c>
      <c r="HS54" s="162">
        <v>-4.7651000000000003</v>
      </c>
      <c r="HT54" s="162">
        <v>-4.9898999999999996</v>
      </c>
      <c r="HU54" s="162">
        <v>7.46</v>
      </c>
      <c r="HV54" s="162">
        <v>7.48</v>
      </c>
      <c r="HW54" s="162">
        <v>-28.2</v>
      </c>
      <c r="HX54" s="162">
        <v>-28.298999999999999</v>
      </c>
      <c r="HY54" s="162">
        <v>3.9028999999999998</v>
      </c>
      <c r="HZ54" s="162">
        <v>-9.84</v>
      </c>
      <c r="IA54" s="162">
        <v>19.512</v>
      </c>
      <c r="IB54" s="162">
        <v>23.123000000000001</v>
      </c>
      <c r="IC54" s="162">
        <v>22.992999999999999</v>
      </c>
      <c r="ID54" s="162">
        <v>-20.899000000000001</v>
      </c>
      <c r="IE54" s="162">
        <v>-30.298999999999999</v>
      </c>
      <c r="IF54" s="162">
        <v>14.5</v>
      </c>
      <c r="IG54" s="162">
        <v>14</v>
      </c>
      <c r="IH54" s="162">
        <v>-18.175999999999998</v>
      </c>
      <c r="II54" s="162">
        <v>-18.161999999999999</v>
      </c>
      <c r="IJ54" s="162">
        <v>-48.482999999999997</v>
      </c>
      <c r="IK54" s="162">
        <v>-0.92159999999999997</v>
      </c>
      <c r="IL54" s="162">
        <v>-280.12</v>
      </c>
      <c r="IM54" s="162">
        <v>-9.2848000000000006</v>
      </c>
      <c r="IN54" s="162">
        <v>42.65</v>
      </c>
      <c r="IO54" s="162">
        <v>104.2</v>
      </c>
      <c r="IP54" s="162">
        <v>59.73</v>
      </c>
      <c r="IQ54" s="162">
        <v>110.57</v>
      </c>
      <c r="IR54" s="162">
        <v>117.56</v>
      </c>
      <c r="IS54" s="162">
        <v>37.755000000000003</v>
      </c>
      <c r="IT54" s="162">
        <v>27.51</v>
      </c>
      <c r="IU54" s="162">
        <v>22.678000000000001</v>
      </c>
      <c r="IV54" s="162">
        <v>3.2132000000000001</v>
      </c>
      <c r="IW54" s="162">
        <v>214.7</v>
      </c>
      <c r="IX54" s="162">
        <v>-175.27</v>
      </c>
      <c r="IY54" s="162">
        <v>49.978999999999999</v>
      </c>
      <c r="IZ54" s="162">
        <v>-38.423000000000002</v>
      </c>
      <c r="JA54" s="162">
        <v>0.30640000000000001</v>
      </c>
      <c r="JB54" s="162">
        <v>3.6575000000000002</v>
      </c>
      <c r="JC54" s="162">
        <v>-7.36</v>
      </c>
      <c r="JD54" s="162">
        <v>-1.115</v>
      </c>
      <c r="JE54" s="162">
        <v>-1.1218999999999999</v>
      </c>
      <c r="JF54" s="162">
        <v>2.64</v>
      </c>
      <c r="JG54" s="162">
        <v>0.72</v>
      </c>
      <c r="JH54" s="162">
        <v>-5.6287000000000003</v>
      </c>
      <c r="JI54" s="162">
        <v>-7.7042000000000002</v>
      </c>
      <c r="JJ54" s="162">
        <v>19.864999999999998</v>
      </c>
      <c r="JK54" s="162">
        <v>-7.1456999999999997</v>
      </c>
      <c r="JL54" s="162">
        <v>0.5</v>
      </c>
      <c r="JM54" s="162">
        <v>1.2170000000000001</v>
      </c>
      <c r="JN54" s="162">
        <v>1.9139999999999999</v>
      </c>
      <c r="JO54" s="162">
        <v>0</v>
      </c>
      <c r="JP54" s="162">
        <v>0</v>
      </c>
      <c r="JQ54" s="162">
        <v>3.8193999999999999</v>
      </c>
      <c r="JR54" s="162">
        <v>3.4289999999999998</v>
      </c>
      <c r="JS54" s="162">
        <v>3.7408000000000001</v>
      </c>
      <c r="JT54" s="163"/>
      <c r="JU54" s="162">
        <v>14.1</v>
      </c>
      <c r="JV54" s="162">
        <v>6.3205999999999998</v>
      </c>
      <c r="JW54" s="162">
        <v>-0.02</v>
      </c>
      <c r="JX54" s="162">
        <v>0.37</v>
      </c>
      <c r="JY54" s="162">
        <v>-4.8297999999999996</v>
      </c>
      <c r="JZ54" s="162">
        <v>-14.298</v>
      </c>
      <c r="KA54" s="162">
        <v>-18.283000000000001</v>
      </c>
      <c r="KB54" s="162">
        <v>-3.3151999999999999</v>
      </c>
      <c r="KC54" s="162">
        <v>9.8135999999999992</v>
      </c>
      <c r="KD54" s="162">
        <v>-13.615</v>
      </c>
      <c r="KE54" s="162">
        <v>3.2065999999999999</v>
      </c>
      <c r="KF54" s="162">
        <v>-15.398999999999999</v>
      </c>
      <c r="KG54" s="162">
        <v>-2.5</v>
      </c>
      <c r="KH54" s="162">
        <v>44.85</v>
      </c>
      <c r="KI54" s="162">
        <v>-158.38999999999999</v>
      </c>
    </row>
    <row r="55" spans="1:295" ht="18" customHeight="1" x14ac:dyDescent="0.25">
      <c r="A55" s="159" t="s">
        <v>89</v>
      </c>
      <c r="B55" s="159" t="s">
        <v>684</v>
      </c>
      <c r="C55" s="162">
        <v>0</v>
      </c>
      <c r="D55" s="162">
        <v>5.2991000000000001</v>
      </c>
      <c r="E55" s="163"/>
      <c r="F55" s="162">
        <v>3.0451000000000001</v>
      </c>
      <c r="G55" s="163"/>
      <c r="H55" s="162">
        <v>6.2478999999999996</v>
      </c>
      <c r="I55" s="162">
        <v>7.6778000000000004</v>
      </c>
      <c r="J55" s="163"/>
      <c r="K55" s="162">
        <v>15.007999999999999</v>
      </c>
      <c r="L55" s="162">
        <v>5.8987999999999996</v>
      </c>
      <c r="M55" s="162">
        <v>-7.2152000000000003</v>
      </c>
      <c r="N55" s="162">
        <v>-8.8800000000000008</v>
      </c>
      <c r="O55" s="162">
        <v>-19.798999999999999</v>
      </c>
      <c r="P55" s="162">
        <v>-4.4000000000000004</v>
      </c>
      <c r="Q55" s="162">
        <v>0.82799999999999996</v>
      </c>
      <c r="R55" s="162">
        <v>-13.199</v>
      </c>
      <c r="S55" s="162">
        <v>1.9479</v>
      </c>
      <c r="T55" s="162">
        <v>-7.8967000000000001</v>
      </c>
      <c r="U55" s="162">
        <v>3.7658999999999998</v>
      </c>
      <c r="V55" s="162">
        <v>3.5373000000000001</v>
      </c>
      <c r="W55" s="162">
        <v>6.5946999999999996</v>
      </c>
      <c r="X55" s="162">
        <v>0</v>
      </c>
      <c r="Y55" s="162">
        <v>4.7182000000000004</v>
      </c>
      <c r="Z55" s="162">
        <v>1.7825</v>
      </c>
      <c r="AA55" s="163"/>
      <c r="AB55" s="162">
        <v>-1.0313000000000001</v>
      </c>
      <c r="AC55" s="162">
        <v>-0.503</v>
      </c>
      <c r="AD55" s="162">
        <v>-0.497</v>
      </c>
      <c r="AE55" s="162">
        <v>0.28899999999999998</v>
      </c>
      <c r="AF55" s="162">
        <v>-11.1</v>
      </c>
      <c r="AG55" s="162">
        <v>-15.4</v>
      </c>
      <c r="AH55" s="162">
        <v>0.11</v>
      </c>
      <c r="AI55" s="162">
        <v>0.26</v>
      </c>
      <c r="AJ55" s="162">
        <v>-13.239000000000001</v>
      </c>
      <c r="AK55" s="162">
        <v>-13.119</v>
      </c>
      <c r="AL55" s="162">
        <v>-10</v>
      </c>
      <c r="AM55" s="162">
        <v>-14.25</v>
      </c>
      <c r="AN55" s="162">
        <v>-14.369</v>
      </c>
      <c r="AO55" s="162">
        <v>3.68</v>
      </c>
      <c r="AP55" s="162">
        <v>4.1925999999999997</v>
      </c>
      <c r="AQ55" s="162">
        <v>8.2220999999999993</v>
      </c>
      <c r="AR55" s="162">
        <v>10.771000000000001</v>
      </c>
      <c r="AS55" s="162">
        <v>-13.086</v>
      </c>
      <c r="AT55" s="162">
        <v>-14.734999999999999</v>
      </c>
      <c r="AU55" s="162">
        <v>-14.028</v>
      </c>
      <c r="AV55" s="162">
        <v>9.6395999999999997</v>
      </c>
      <c r="AW55" s="162">
        <v>9.9322999999999997</v>
      </c>
      <c r="AX55" s="162">
        <v>-26.657</v>
      </c>
      <c r="AY55" s="162">
        <v>-24.513999999999999</v>
      </c>
      <c r="AZ55" s="162">
        <v>8.6922999999999995</v>
      </c>
      <c r="BA55" s="162">
        <v>44.86</v>
      </c>
      <c r="BB55" s="162">
        <v>-16.116</v>
      </c>
      <c r="BC55" s="162">
        <v>4.9023000000000003</v>
      </c>
      <c r="BD55" s="162">
        <v>-5.3998999999999997</v>
      </c>
      <c r="BE55" s="163"/>
      <c r="BF55" s="162">
        <v>-19.925999999999998</v>
      </c>
      <c r="BG55" s="162">
        <v>-19.041</v>
      </c>
      <c r="BH55" s="162">
        <v>-3.3271000000000002</v>
      </c>
      <c r="BI55" s="162">
        <v>1.3141</v>
      </c>
      <c r="BJ55" s="163"/>
      <c r="BK55" s="162">
        <v>0.47</v>
      </c>
      <c r="BL55" s="162">
        <v>0.93510000000000004</v>
      </c>
      <c r="BM55" s="162">
        <v>0.61360000000000003</v>
      </c>
      <c r="BN55" s="162">
        <v>-120.79</v>
      </c>
      <c r="BO55" s="162">
        <v>121.89</v>
      </c>
      <c r="BP55" s="162">
        <v>122.31</v>
      </c>
      <c r="BQ55" s="162">
        <v>-26.209</v>
      </c>
      <c r="BR55" s="162">
        <v>-75.147999999999996</v>
      </c>
      <c r="BS55" s="162">
        <v>-9.1669</v>
      </c>
      <c r="BT55" s="163"/>
      <c r="BU55" s="163"/>
      <c r="BV55" s="162">
        <v>23.082000000000001</v>
      </c>
      <c r="BW55" s="162">
        <v>9.2399000000000004</v>
      </c>
      <c r="BX55" s="162">
        <v>6.48</v>
      </c>
      <c r="BY55" s="162">
        <v>-9.59</v>
      </c>
      <c r="BZ55" s="162">
        <v>6.78</v>
      </c>
      <c r="CA55" s="162">
        <v>-15.4</v>
      </c>
      <c r="CB55" s="162">
        <v>-15.132</v>
      </c>
      <c r="CC55" s="162">
        <v>25.173999999999999</v>
      </c>
      <c r="CD55" s="162">
        <v>22.898</v>
      </c>
      <c r="CE55" s="162">
        <v>2.4426000000000001</v>
      </c>
      <c r="CF55" s="162">
        <v>14.407999999999999</v>
      </c>
      <c r="CG55" s="162">
        <v>13.896000000000001</v>
      </c>
      <c r="CH55" s="163"/>
      <c r="CI55" s="162">
        <v>0</v>
      </c>
      <c r="CJ55" s="162">
        <v>2.88</v>
      </c>
      <c r="CK55" s="162">
        <v>6.4119999999999999</v>
      </c>
      <c r="CL55" s="162">
        <v>16.2</v>
      </c>
      <c r="CM55" s="162">
        <v>12.898999999999999</v>
      </c>
      <c r="CN55" s="162">
        <v>-2.6099000000000001</v>
      </c>
      <c r="CO55" s="162">
        <v>43.488</v>
      </c>
      <c r="CP55" s="162">
        <v>43.72</v>
      </c>
      <c r="CQ55" s="162">
        <v>41.212000000000003</v>
      </c>
      <c r="CR55" s="162">
        <v>127.16</v>
      </c>
      <c r="CS55" s="162">
        <v>127.85</v>
      </c>
      <c r="CT55" s="162">
        <v>-13.574999999999999</v>
      </c>
      <c r="CU55" s="162">
        <v>-128.74</v>
      </c>
      <c r="CV55" s="162">
        <v>0</v>
      </c>
      <c r="CW55" s="162">
        <v>2.9020000000000001</v>
      </c>
      <c r="CX55" s="162">
        <v>23.61</v>
      </c>
      <c r="CY55" s="162">
        <v>9.09</v>
      </c>
      <c r="CZ55" s="162">
        <v>7.9736000000000002</v>
      </c>
      <c r="DA55" s="162">
        <v>8.1084999999999994</v>
      </c>
      <c r="DB55" s="163"/>
      <c r="DC55" s="162">
        <v>0.3145</v>
      </c>
      <c r="DD55" s="162">
        <v>0</v>
      </c>
      <c r="DE55" s="162">
        <v>0</v>
      </c>
      <c r="DF55" s="162">
        <v>9.6397999999999993</v>
      </c>
      <c r="DG55" s="163"/>
      <c r="DH55" s="163"/>
      <c r="DI55" s="162">
        <v>7</v>
      </c>
      <c r="DJ55" s="162">
        <v>6.9</v>
      </c>
      <c r="DK55" s="162">
        <v>-7.0873999999999997</v>
      </c>
      <c r="DL55" s="162">
        <v>0</v>
      </c>
      <c r="DM55" s="162">
        <v>50</v>
      </c>
      <c r="DN55" s="162">
        <v>5.9432</v>
      </c>
      <c r="DO55" s="162">
        <v>0.42</v>
      </c>
      <c r="DP55" s="162">
        <v>-5.22</v>
      </c>
      <c r="DQ55" s="162">
        <v>7.29</v>
      </c>
      <c r="DR55" s="162">
        <v>-10.782999999999999</v>
      </c>
      <c r="DS55" s="162">
        <v>0.39</v>
      </c>
      <c r="DT55" s="162">
        <v>0.38</v>
      </c>
      <c r="DU55" s="162">
        <v>7.3</v>
      </c>
      <c r="DV55" s="162">
        <v>18.86</v>
      </c>
      <c r="DW55" s="162">
        <v>-10.69</v>
      </c>
      <c r="DX55" s="162">
        <v>-6.1544999999999996</v>
      </c>
      <c r="DY55" s="162">
        <v>-29.792000000000002</v>
      </c>
      <c r="DZ55" s="162">
        <v>-27.654</v>
      </c>
      <c r="EA55" s="162">
        <v>12.723000000000001</v>
      </c>
      <c r="EB55" s="162">
        <v>-4.4635999999999996</v>
      </c>
      <c r="EC55" s="162">
        <v>-10.727</v>
      </c>
      <c r="ED55" s="162">
        <v>-9.7269000000000005</v>
      </c>
      <c r="EE55" s="162">
        <v>-17.274000000000001</v>
      </c>
      <c r="EF55" s="162">
        <v>-22.556999999999999</v>
      </c>
      <c r="EG55" s="162">
        <v>-13.196999999999999</v>
      </c>
      <c r="EH55" s="162">
        <v>-69.268000000000001</v>
      </c>
      <c r="EI55" s="162">
        <v>-4.0362</v>
      </c>
      <c r="EJ55" s="162">
        <v>0</v>
      </c>
      <c r="EK55" s="162">
        <v>-13.834</v>
      </c>
      <c r="EL55" s="162">
        <v>-14.304</v>
      </c>
      <c r="EM55" s="162">
        <v>12.816000000000001</v>
      </c>
      <c r="EN55" s="162">
        <v>-10.686</v>
      </c>
      <c r="EO55" s="162">
        <v>-9.7271999999999998</v>
      </c>
      <c r="EP55" s="162">
        <v>5.6479999999999997</v>
      </c>
      <c r="EQ55" s="162">
        <v>-28.25</v>
      </c>
      <c r="ER55" s="162">
        <v>-27.972999999999999</v>
      </c>
      <c r="ES55" s="162">
        <v>2.8363</v>
      </c>
      <c r="ET55" s="162">
        <v>0</v>
      </c>
      <c r="EU55" s="162">
        <v>-19.879000000000001</v>
      </c>
      <c r="EV55" s="162">
        <v>0.1</v>
      </c>
      <c r="EW55" s="162">
        <v>4.2615999999999996</v>
      </c>
      <c r="EX55" s="162">
        <v>-15.664</v>
      </c>
      <c r="EY55" s="162">
        <v>-9.1996000000000002</v>
      </c>
      <c r="EZ55" s="163"/>
      <c r="FA55" s="162">
        <v>7.8270999999999997</v>
      </c>
      <c r="FB55" s="162">
        <v>5.6691000000000003</v>
      </c>
      <c r="FC55" s="162">
        <v>-39.145000000000003</v>
      </c>
      <c r="FD55" s="162">
        <v>4.0106999999999999</v>
      </c>
      <c r="FE55" s="162">
        <v>0</v>
      </c>
      <c r="FF55" s="162">
        <v>0</v>
      </c>
      <c r="FG55" s="162">
        <v>0</v>
      </c>
      <c r="FH55" s="162">
        <v>2.0867</v>
      </c>
      <c r="FI55" s="162">
        <v>0.44090000000000001</v>
      </c>
      <c r="FJ55" s="162">
        <v>5.3586</v>
      </c>
      <c r="FK55" s="162">
        <v>6.3632999999999997</v>
      </c>
      <c r="FL55" s="162">
        <v>39.183999999999997</v>
      </c>
      <c r="FM55" s="163"/>
      <c r="FN55" s="162">
        <v>12.51</v>
      </c>
      <c r="FO55" s="162">
        <v>40.75</v>
      </c>
      <c r="FP55" s="162">
        <v>47.225000000000001</v>
      </c>
      <c r="FQ55" s="162">
        <v>10.499000000000001</v>
      </c>
      <c r="FR55" s="162">
        <v>-8.8999000000000006</v>
      </c>
      <c r="FS55" s="162">
        <v>-2.7241</v>
      </c>
      <c r="FT55" s="162">
        <v>0.30420000000000003</v>
      </c>
      <c r="FU55" s="162">
        <v>1.9</v>
      </c>
      <c r="FV55" s="162">
        <v>1.59</v>
      </c>
      <c r="FW55" s="162">
        <v>-11.45</v>
      </c>
      <c r="FX55" s="162">
        <v>1.556</v>
      </c>
      <c r="FY55" s="162">
        <v>6.7609000000000004</v>
      </c>
      <c r="FZ55" s="162">
        <v>0.68799999999999994</v>
      </c>
      <c r="GA55" s="162">
        <v>1.0472999999999999</v>
      </c>
      <c r="GB55" s="162">
        <v>28.068999999999999</v>
      </c>
      <c r="GC55" s="162">
        <v>-46.3</v>
      </c>
      <c r="GD55" s="162">
        <v>-38.917000000000002</v>
      </c>
      <c r="GE55" s="162">
        <v>-1.7399</v>
      </c>
      <c r="GF55" s="163"/>
      <c r="GG55" s="163"/>
      <c r="GH55" s="162">
        <v>27.884</v>
      </c>
      <c r="GI55" s="162">
        <v>8.7914999999999992</v>
      </c>
      <c r="GJ55" s="162">
        <v>-9.4390999999999998</v>
      </c>
      <c r="GK55" s="162">
        <v>2.2067999999999999</v>
      </c>
      <c r="GL55" s="162">
        <v>5.5500000000000001E-2</v>
      </c>
      <c r="GM55" s="163"/>
      <c r="GN55" s="162">
        <v>-10.553000000000001</v>
      </c>
      <c r="GO55" s="162">
        <v>-3.9390000000000001</v>
      </c>
      <c r="GP55" s="162">
        <v>18.896999999999998</v>
      </c>
      <c r="GQ55" s="162">
        <v>-40.082999999999998</v>
      </c>
      <c r="GR55" s="162">
        <v>-18.515000000000001</v>
      </c>
      <c r="GS55" s="162">
        <v>-14.62</v>
      </c>
      <c r="GT55" s="162">
        <v>160.09</v>
      </c>
      <c r="GU55" s="162">
        <v>-7.62</v>
      </c>
      <c r="GV55" s="162">
        <v>-9.5434000000000001</v>
      </c>
      <c r="GW55" s="162">
        <v>-8.1592000000000002</v>
      </c>
      <c r="GX55" s="162">
        <v>1.1583000000000001</v>
      </c>
      <c r="GY55" s="162">
        <v>8.9888999999999992</v>
      </c>
      <c r="GZ55" s="162">
        <v>8.8377999999999997</v>
      </c>
      <c r="HA55" s="162">
        <v>1</v>
      </c>
      <c r="HB55" s="162">
        <v>43.656999999999996</v>
      </c>
      <c r="HC55" s="162">
        <v>45.081000000000003</v>
      </c>
      <c r="HD55" s="162">
        <v>-14.25</v>
      </c>
      <c r="HE55" s="162">
        <v>16.114999999999998</v>
      </c>
      <c r="HF55" s="162">
        <v>47.173000000000002</v>
      </c>
      <c r="HG55" s="162">
        <v>36.555999999999997</v>
      </c>
      <c r="HH55" s="162">
        <v>57.216000000000001</v>
      </c>
      <c r="HI55" s="162">
        <v>-1.6201000000000001</v>
      </c>
      <c r="HJ55" s="162">
        <v>-2.0295999999999998</v>
      </c>
      <c r="HK55" s="162">
        <v>-8.6957000000000004</v>
      </c>
      <c r="HL55" s="162">
        <v>-9.3736999999999995</v>
      </c>
      <c r="HM55" s="162">
        <v>0</v>
      </c>
      <c r="HN55" s="162">
        <v>0</v>
      </c>
      <c r="HO55" s="162">
        <v>-21.716999999999999</v>
      </c>
      <c r="HP55" s="162">
        <v>104.54</v>
      </c>
      <c r="HQ55" s="162">
        <v>-27.783000000000001</v>
      </c>
      <c r="HR55" s="162">
        <v>-26.943000000000001</v>
      </c>
      <c r="HS55" s="162">
        <v>-3.9201999999999999</v>
      </c>
      <c r="HT55" s="162">
        <v>-3.9601999999999999</v>
      </c>
      <c r="HU55" s="162">
        <v>6.8699000000000003</v>
      </c>
      <c r="HV55" s="162">
        <v>6.8498999999999999</v>
      </c>
      <c r="HW55" s="162">
        <v>-27.798999999999999</v>
      </c>
      <c r="HX55" s="163"/>
      <c r="HY55" s="162">
        <v>3.7454000000000001</v>
      </c>
      <c r="HZ55" s="162">
        <v>-9.4398999999999997</v>
      </c>
      <c r="IA55" s="162">
        <v>20.402000000000001</v>
      </c>
      <c r="IB55" s="162">
        <v>22.861999999999998</v>
      </c>
      <c r="IC55" s="162">
        <v>22.733000000000001</v>
      </c>
      <c r="ID55" s="162">
        <v>-20.798999999999999</v>
      </c>
      <c r="IE55" s="162">
        <v>-30.298999999999999</v>
      </c>
      <c r="IF55" s="162">
        <v>16.100000000000001</v>
      </c>
      <c r="IG55" s="162">
        <v>15.3</v>
      </c>
      <c r="IH55" s="162">
        <v>-18.175999999999998</v>
      </c>
      <c r="II55" s="162">
        <v>-18.161999999999999</v>
      </c>
      <c r="IJ55" s="162">
        <v>-42.01</v>
      </c>
      <c r="IK55" s="162">
        <v>0.51060000000000005</v>
      </c>
      <c r="IL55" s="162">
        <v>-283.76</v>
      </c>
      <c r="IM55" s="162">
        <v>-14.935</v>
      </c>
      <c r="IN55" s="162">
        <v>69.081000000000003</v>
      </c>
      <c r="IO55" s="162">
        <v>107.65</v>
      </c>
      <c r="IP55" s="162">
        <v>57.811</v>
      </c>
      <c r="IQ55" s="162">
        <v>111.15</v>
      </c>
      <c r="IR55" s="162">
        <v>118.01</v>
      </c>
      <c r="IS55" s="162">
        <v>42.776000000000003</v>
      </c>
      <c r="IT55" s="163"/>
      <c r="IU55" s="162">
        <v>26.702000000000002</v>
      </c>
      <c r="IV55" s="162">
        <v>-3.9011999999999998</v>
      </c>
      <c r="IW55" s="162">
        <v>215.98</v>
      </c>
      <c r="IX55" s="162">
        <v>-176.94</v>
      </c>
      <c r="IY55" s="162">
        <v>51.378</v>
      </c>
      <c r="IZ55" s="162">
        <v>-40.450000000000003</v>
      </c>
      <c r="JA55" s="162">
        <v>0.37719999999999998</v>
      </c>
      <c r="JB55" s="162">
        <v>3.7227999999999999</v>
      </c>
      <c r="JC55" s="162">
        <v>-7.44</v>
      </c>
      <c r="JD55" s="162">
        <v>-1.0348999999999999</v>
      </c>
      <c r="JE55" s="162">
        <v>-1.0299</v>
      </c>
      <c r="JF55" s="162">
        <v>2.64</v>
      </c>
      <c r="JG55" s="162">
        <v>0.64</v>
      </c>
      <c r="JH55" s="162">
        <v>-5.7720000000000002</v>
      </c>
      <c r="JI55" s="162">
        <v>-8.1437000000000008</v>
      </c>
      <c r="JJ55" s="162">
        <v>21.361000000000001</v>
      </c>
      <c r="JK55" s="162">
        <v>-7.2648000000000001</v>
      </c>
      <c r="JL55" s="162">
        <v>0</v>
      </c>
      <c r="JM55" s="162">
        <v>1.0088999999999999</v>
      </c>
      <c r="JN55" s="162">
        <v>1.5119</v>
      </c>
      <c r="JO55" s="162">
        <v>0</v>
      </c>
      <c r="JP55" s="162">
        <v>0</v>
      </c>
      <c r="JQ55" s="162">
        <v>4.2678000000000003</v>
      </c>
      <c r="JR55" s="162">
        <v>3.3805999999999998</v>
      </c>
      <c r="JS55" s="162">
        <v>4.1877000000000004</v>
      </c>
      <c r="JT55" s="163"/>
      <c r="JU55" s="162">
        <v>13.8</v>
      </c>
      <c r="JV55" s="163"/>
      <c r="JW55" s="162">
        <v>-0.21</v>
      </c>
      <c r="JX55" s="162">
        <v>0.37</v>
      </c>
      <c r="JY55" s="162">
        <v>-6.2564000000000002</v>
      </c>
      <c r="JZ55" s="162">
        <v>-14.430999999999999</v>
      </c>
      <c r="KA55" s="162">
        <v>-17.7</v>
      </c>
      <c r="KB55" s="162">
        <v>-4.5936000000000003</v>
      </c>
      <c r="KC55" s="162">
        <v>9.6145999999999994</v>
      </c>
      <c r="KD55" s="162">
        <v>-13.279</v>
      </c>
      <c r="KE55" s="162">
        <v>3.1741999999999999</v>
      </c>
      <c r="KF55" s="162">
        <v>-15.398999999999999</v>
      </c>
      <c r="KG55" s="162">
        <v>-2.5</v>
      </c>
      <c r="KH55" s="162">
        <v>40.466999999999999</v>
      </c>
      <c r="KI55" s="162">
        <v>-155.78</v>
      </c>
    </row>
    <row r="56" spans="1:295" ht="18" customHeight="1" x14ac:dyDescent="0.25">
      <c r="A56" s="159" t="s">
        <v>685</v>
      </c>
      <c r="B56" s="159" t="s">
        <v>90</v>
      </c>
      <c r="C56" s="166"/>
      <c r="D56" s="165">
        <v>4.8536000000000001</v>
      </c>
      <c r="E56" s="166"/>
      <c r="F56" s="165">
        <v>3.2132999999999998</v>
      </c>
      <c r="G56" s="166"/>
      <c r="H56" s="165">
        <v>6.9607999999999999</v>
      </c>
      <c r="I56" s="165">
        <v>7.2595000000000001</v>
      </c>
      <c r="J56" s="166"/>
      <c r="K56" s="165">
        <v>15.194000000000001</v>
      </c>
      <c r="L56" s="165">
        <v>6.4808000000000003</v>
      </c>
      <c r="M56" s="165">
        <v>-8.0024999999999995</v>
      </c>
      <c r="N56" s="165">
        <v>-8.8800000000000008</v>
      </c>
      <c r="O56" s="165">
        <v>-19.798999999999999</v>
      </c>
      <c r="P56" s="165">
        <v>-4.4000000000000004</v>
      </c>
      <c r="Q56" s="165">
        <v>1.6559999999999999</v>
      </c>
      <c r="R56" s="165">
        <v>-13.199</v>
      </c>
      <c r="S56" s="165">
        <v>2.0893999999999999</v>
      </c>
      <c r="T56" s="165">
        <v>-7.9298000000000002</v>
      </c>
      <c r="U56" s="165">
        <v>3.9512999999999998</v>
      </c>
      <c r="V56" s="165">
        <v>3.9184000000000001</v>
      </c>
      <c r="W56" s="165">
        <v>7.1344000000000003</v>
      </c>
      <c r="X56" s="165">
        <v>0</v>
      </c>
      <c r="Y56" s="165">
        <v>4.6798999999999999</v>
      </c>
      <c r="Z56" s="165">
        <v>2.3342000000000001</v>
      </c>
      <c r="AA56" s="166"/>
      <c r="AB56" s="165">
        <v>-0.93240000000000001</v>
      </c>
      <c r="AC56" s="165">
        <v>-0.60599999999999998</v>
      </c>
      <c r="AD56" s="165">
        <v>-0.60099999999999998</v>
      </c>
      <c r="AE56" s="165">
        <v>0.501</v>
      </c>
      <c r="AF56" s="165">
        <v>-11.1</v>
      </c>
      <c r="AG56" s="165">
        <v>-17.600000000000001</v>
      </c>
      <c r="AH56" s="165">
        <v>0.311</v>
      </c>
      <c r="AI56" s="165">
        <v>0.246</v>
      </c>
      <c r="AJ56" s="165">
        <v>-14.069000000000001</v>
      </c>
      <c r="AK56" s="165">
        <v>-14.189</v>
      </c>
      <c r="AL56" s="165">
        <v>-10</v>
      </c>
      <c r="AM56" s="165">
        <v>-14.01</v>
      </c>
      <c r="AN56" s="165">
        <v>-14.228999999999999</v>
      </c>
      <c r="AO56" s="165">
        <v>3.2187000000000001</v>
      </c>
      <c r="AP56" s="165">
        <v>4.0464000000000002</v>
      </c>
      <c r="AQ56" s="165">
        <v>11.706</v>
      </c>
      <c r="AR56" s="165">
        <v>13.468</v>
      </c>
      <c r="AS56" s="165">
        <v>-11.832000000000001</v>
      </c>
      <c r="AT56" s="165">
        <v>-14.467000000000001</v>
      </c>
      <c r="AU56" s="165">
        <v>-14.44</v>
      </c>
      <c r="AV56" s="165">
        <v>-0.50490000000000002</v>
      </c>
      <c r="AW56" s="165">
        <v>-0.31979999999999997</v>
      </c>
      <c r="AX56" s="165">
        <v>-23.576000000000001</v>
      </c>
      <c r="AY56" s="165">
        <v>-21.701000000000001</v>
      </c>
      <c r="AZ56" s="165">
        <v>7.5087000000000002</v>
      </c>
      <c r="BA56" s="165">
        <v>39.445999999999998</v>
      </c>
      <c r="BB56" s="165">
        <v>-16.36</v>
      </c>
      <c r="BC56" s="165">
        <v>5.2084999999999999</v>
      </c>
      <c r="BD56" s="165">
        <v>-5.5998999999999999</v>
      </c>
      <c r="BE56" s="166"/>
      <c r="BF56" s="165">
        <v>-19.616</v>
      </c>
      <c r="BG56" s="165">
        <v>-20.007999999999999</v>
      </c>
      <c r="BH56" s="165">
        <v>-3.4535999999999998</v>
      </c>
      <c r="BI56" s="165">
        <v>1.3141</v>
      </c>
      <c r="BJ56" s="166"/>
      <c r="BK56" s="165">
        <v>0.72</v>
      </c>
      <c r="BL56" s="165">
        <v>0.72450000000000003</v>
      </c>
      <c r="BM56" s="165">
        <v>0.48849999999999999</v>
      </c>
      <c r="BN56" s="165">
        <v>-130.97</v>
      </c>
      <c r="BO56" s="165">
        <v>121.67</v>
      </c>
      <c r="BP56" s="165">
        <v>121.95</v>
      </c>
      <c r="BQ56" s="165">
        <v>-17.959</v>
      </c>
      <c r="BR56" s="165">
        <v>-84.149000000000001</v>
      </c>
      <c r="BS56" s="165">
        <v>-9.1669</v>
      </c>
      <c r="BT56" s="166"/>
      <c r="BU56" s="166"/>
      <c r="BV56" s="165">
        <v>22.103999999999999</v>
      </c>
      <c r="BW56" s="165">
        <v>9.42</v>
      </c>
      <c r="BX56" s="165">
        <v>6.4499000000000004</v>
      </c>
      <c r="BY56" s="165">
        <v>-10.18</v>
      </c>
      <c r="BZ56" s="165">
        <v>7.0598999999999998</v>
      </c>
      <c r="CA56" s="165">
        <v>-13.257</v>
      </c>
      <c r="CB56" s="165">
        <v>-12.721</v>
      </c>
      <c r="CC56" s="165">
        <v>20.478999999999999</v>
      </c>
      <c r="CD56" s="165">
        <v>18.266999999999999</v>
      </c>
      <c r="CE56" s="165">
        <v>-0.29039999999999999</v>
      </c>
      <c r="CF56" s="165">
        <v>12.776999999999999</v>
      </c>
      <c r="CG56" s="165">
        <v>12.141</v>
      </c>
      <c r="CH56" s="166"/>
      <c r="CI56" s="165">
        <v>0</v>
      </c>
      <c r="CJ56" s="165">
        <v>2.88</v>
      </c>
      <c r="CK56" s="165">
        <v>6.4119999999999999</v>
      </c>
      <c r="CL56" s="165">
        <v>14.3</v>
      </c>
      <c r="CM56" s="165">
        <v>11.699</v>
      </c>
      <c r="CN56" s="165">
        <v>-2.5198999999999998</v>
      </c>
      <c r="CO56" s="165">
        <v>41.34</v>
      </c>
      <c r="CP56" s="165">
        <v>41.140999999999998</v>
      </c>
      <c r="CQ56" s="165">
        <v>38.759</v>
      </c>
      <c r="CR56" s="165">
        <v>128.66</v>
      </c>
      <c r="CS56" s="165">
        <v>129.46</v>
      </c>
      <c r="CT56" s="165">
        <v>-13.989000000000001</v>
      </c>
      <c r="CU56" s="165">
        <v>-130.37</v>
      </c>
      <c r="CV56" s="165">
        <v>0</v>
      </c>
      <c r="CW56" s="165">
        <v>2.7595999999999998</v>
      </c>
      <c r="CX56" s="165">
        <v>24.959</v>
      </c>
      <c r="CY56" s="165">
        <v>8.17</v>
      </c>
      <c r="CZ56" s="165">
        <v>7.1923000000000004</v>
      </c>
      <c r="DA56" s="165">
        <v>7.3272000000000004</v>
      </c>
      <c r="DB56" s="166"/>
      <c r="DC56" s="165">
        <v>0.3145</v>
      </c>
      <c r="DD56" s="165">
        <v>0</v>
      </c>
      <c r="DE56" s="165">
        <v>0</v>
      </c>
      <c r="DF56" s="165">
        <v>12.659000000000001</v>
      </c>
      <c r="DG56" s="166"/>
      <c r="DH56" s="166"/>
      <c r="DI56" s="165">
        <v>7</v>
      </c>
      <c r="DJ56" s="165">
        <v>6.9</v>
      </c>
      <c r="DK56" s="165">
        <v>-7.9051999999999998</v>
      </c>
      <c r="DL56" s="165">
        <v>-0.374</v>
      </c>
      <c r="DM56" s="165">
        <v>50.314999999999998</v>
      </c>
      <c r="DN56" s="165">
        <v>5.2011000000000003</v>
      </c>
      <c r="DO56" s="165">
        <v>-0.05</v>
      </c>
      <c r="DP56" s="165">
        <v>-5.43</v>
      </c>
      <c r="DQ56" s="165">
        <v>7.5735000000000001</v>
      </c>
      <c r="DR56" s="165">
        <v>-12.3</v>
      </c>
      <c r="DS56" s="165">
        <v>-7.0000000000000007E-2</v>
      </c>
      <c r="DT56" s="165">
        <v>-0.09</v>
      </c>
      <c r="DU56" s="165">
        <v>7.68</v>
      </c>
      <c r="DV56" s="165">
        <v>17.489000000000001</v>
      </c>
      <c r="DW56" s="165">
        <v>-12.618</v>
      </c>
      <c r="DX56" s="165">
        <v>-6.6635999999999997</v>
      </c>
      <c r="DY56" s="165">
        <v>-25.876999999999999</v>
      </c>
      <c r="DZ56" s="165">
        <v>-24.635999999999999</v>
      </c>
      <c r="EA56" s="165">
        <v>0</v>
      </c>
      <c r="EB56" s="165">
        <v>-5.3658999999999999</v>
      </c>
      <c r="EC56" s="165">
        <v>-10.773</v>
      </c>
      <c r="ED56" s="165">
        <v>-11.502000000000001</v>
      </c>
      <c r="EE56" s="165">
        <v>-8.4024000000000001</v>
      </c>
      <c r="EF56" s="165">
        <v>-13.789</v>
      </c>
      <c r="EG56" s="165">
        <v>-12.788</v>
      </c>
      <c r="EH56" s="165">
        <v>-76.676000000000002</v>
      </c>
      <c r="EI56" s="165">
        <v>2.1566000000000001</v>
      </c>
      <c r="EJ56" s="165">
        <v>0</v>
      </c>
      <c r="EK56" s="165">
        <v>-14.852</v>
      </c>
      <c r="EL56" s="165">
        <v>-13.795</v>
      </c>
      <c r="EM56" s="165">
        <v>0</v>
      </c>
      <c r="EN56" s="165">
        <v>-14.43</v>
      </c>
      <c r="EO56" s="165">
        <v>-14.502000000000001</v>
      </c>
      <c r="EP56" s="165">
        <v>6.16</v>
      </c>
      <c r="EQ56" s="165">
        <v>-25.632999999999999</v>
      </c>
      <c r="ER56" s="165">
        <v>-24.102</v>
      </c>
      <c r="ES56" s="165">
        <v>5.0629</v>
      </c>
      <c r="ET56" s="165">
        <v>0</v>
      </c>
      <c r="EU56" s="165">
        <v>-16.02</v>
      </c>
      <c r="EV56" s="165">
        <v>6.5</v>
      </c>
      <c r="EW56" s="165">
        <v>4.1898</v>
      </c>
      <c r="EX56" s="165">
        <v>-23.396999999999998</v>
      </c>
      <c r="EY56" s="165">
        <v>-8.5115999999999996</v>
      </c>
      <c r="EZ56" s="166"/>
      <c r="FA56" s="165">
        <v>8.0571999999999999</v>
      </c>
      <c r="FB56" s="165">
        <v>3.1692</v>
      </c>
      <c r="FC56" s="165">
        <v>-39.145000000000003</v>
      </c>
      <c r="FD56" s="165">
        <v>3.6688999999999998</v>
      </c>
      <c r="FE56" s="165">
        <v>0</v>
      </c>
      <c r="FF56" s="165">
        <v>0</v>
      </c>
      <c r="FG56" s="165">
        <v>0</v>
      </c>
      <c r="FH56" s="165">
        <v>3.9845999999999999</v>
      </c>
      <c r="FI56" s="165">
        <v>5.2268999999999997</v>
      </c>
      <c r="FJ56" s="165">
        <v>3.8513999999999999</v>
      </c>
      <c r="FK56" s="165">
        <v>4.3537999999999997</v>
      </c>
      <c r="FL56" s="165">
        <v>41.863999999999997</v>
      </c>
      <c r="FM56" s="166"/>
      <c r="FN56" s="165">
        <v>8.3888999999999996</v>
      </c>
      <c r="FO56" s="165">
        <v>40.091999999999999</v>
      </c>
      <c r="FP56" s="165">
        <v>46.512999999999998</v>
      </c>
      <c r="FQ56" s="165">
        <v>10.821</v>
      </c>
      <c r="FR56" s="165">
        <v>-8.1699000000000002</v>
      </c>
      <c r="FS56" s="165">
        <v>-2.5116999999999998</v>
      </c>
      <c r="FT56" s="165">
        <v>0.28860000000000002</v>
      </c>
      <c r="FU56" s="165">
        <v>1.72</v>
      </c>
      <c r="FV56" s="165">
        <v>1.23</v>
      </c>
      <c r="FW56" s="165">
        <v>-11.132</v>
      </c>
      <c r="FX56" s="165">
        <v>1.7504999999999999</v>
      </c>
      <c r="FY56" s="165">
        <v>6.9138999999999999</v>
      </c>
      <c r="FZ56" s="165">
        <v>0.73799999999999999</v>
      </c>
      <c r="GA56" s="165">
        <v>2.1135999999999999</v>
      </c>
      <c r="GB56" s="165">
        <v>27.69</v>
      </c>
      <c r="GC56" s="165">
        <v>-45.481999999999999</v>
      </c>
      <c r="GD56" s="165">
        <v>-37.503</v>
      </c>
      <c r="GE56" s="165">
        <v>-1.8698999999999999</v>
      </c>
      <c r="GF56" s="166"/>
      <c r="GG56" s="166"/>
      <c r="GH56" s="165">
        <v>27.186</v>
      </c>
      <c r="GI56" s="165">
        <v>8.3747000000000007</v>
      </c>
      <c r="GJ56" s="165">
        <v>-8.9316999999999993</v>
      </c>
      <c r="GK56" s="165">
        <v>2.0746000000000002</v>
      </c>
      <c r="GL56" s="165">
        <v>5.5500000000000001E-2</v>
      </c>
      <c r="GM56" s="166"/>
      <c r="GN56" s="165">
        <v>-10.364000000000001</v>
      </c>
      <c r="GO56" s="165">
        <v>-3.0790000000000002</v>
      </c>
      <c r="GP56" s="165">
        <v>17.594000000000001</v>
      </c>
      <c r="GQ56" s="166"/>
      <c r="GR56" s="165">
        <v>-16.489000000000001</v>
      </c>
      <c r="GS56" s="165">
        <v>-15.382</v>
      </c>
      <c r="GT56" s="165">
        <v>155.97</v>
      </c>
      <c r="GU56" s="165">
        <v>-8.2009000000000007</v>
      </c>
      <c r="GV56" s="165">
        <v>-9.9603000000000002</v>
      </c>
      <c r="GW56" s="165">
        <v>-7.7843</v>
      </c>
      <c r="GX56" s="165">
        <v>1.3929</v>
      </c>
      <c r="GY56" s="165">
        <v>8.8717000000000006</v>
      </c>
      <c r="GZ56" s="165">
        <v>8.7271000000000001</v>
      </c>
      <c r="HA56" s="165">
        <v>0.76429999999999998</v>
      </c>
      <c r="HB56" s="165">
        <v>40.625</v>
      </c>
      <c r="HC56" s="165">
        <v>43.276000000000003</v>
      </c>
      <c r="HD56" s="165">
        <v>-14.25</v>
      </c>
      <c r="HE56" s="165">
        <v>17.356000000000002</v>
      </c>
      <c r="HF56" s="165">
        <v>49.264000000000003</v>
      </c>
      <c r="HG56" s="165">
        <v>36.573</v>
      </c>
      <c r="HH56" s="165">
        <v>60.786999999999999</v>
      </c>
      <c r="HI56" s="165">
        <v>0</v>
      </c>
      <c r="HJ56" s="165">
        <v>-2.3441999999999998</v>
      </c>
      <c r="HK56" s="165">
        <v>-8.9956999999999994</v>
      </c>
      <c r="HL56" s="165">
        <v>-10.189</v>
      </c>
      <c r="HM56" s="165">
        <v>0</v>
      </c>
      <c r="HN56" s="165">
        <v>-12.003</v>
      </c>
      <c r="HO56" s="165">
        <v>-21.716999999999999</v>
      </c>
      <c r="HP56" s="165">
        <v>104.54</v>
      </c>
      <c r="HQ56" s="165">
        <v>-27.404</v>
      </c>
      <c r="HR56" s="165">
        <v>-26.388000000000002</v>
      </c>
      <c r="HS56" s="165">
        <v>-3.7330999999999999</v>
      </c>
      <c r="HT56" s="165">
        <v>-3.7145999999999999</v>
      </c>
      <c r="HU56" s="165">
        <v>7.59</v>
      </c>
      <c r="HV56" s="165">
        <v>7.61</v>
      </c>
      <c r="HW56" s="165">
        <v>-27.5</v>
      </c>
      <c r="HX56" s="166"/>
      <c r="HY56" s="165">
        <v>3.8149999999999999</v>
      </c>
      <c r="HZ56" s="165">
        <v>-10.319000000000001</v>
      </c>
      <c r="IA56" s="165">
        <v>20.997</v>
      </c>
      <c r="IB56" s="165">
        <v>22.68</v>
      </c>
      <c r="IC56" s="165">
        <v>22.82</v>
      </c>
      <c r="ID56" s="165">
        <v>-20.399000000000001</v>
      </c>
      <c r="IE56" s="165">
        <v>-30.298999999999999</v>
      </c>
      <c r="IF56" s="165">
        <v>15.8</v>
      </c>
      <c r="IG56" s="165">
        <v>14.8</v>
      </c>
      <c r="IH56" s="165">
        <v>-18.175999999999998</v>
      </c>
      <c r="II56" s="165">
        <v>-17.977</v>
      </c>
      <c r="IJ56" s="165">
        <v>-42.844999999999999</v>
      </c>
      <c r="IK56" s="165">
        <v>0.6734</v>
      </c>
      <c r="IL56" s="165">
        <v>-284.2</v>
      </c>
      <c r="IM56" s="165">
        <v>-13.379</v>
      </c>
      <c r="IN56" s="165">
        <v>78.256</v>
      </c>
      <c r="IO56" s="165">
        <v>107.01</v>
      </c>
      <c r="IP56" s="165">
        <v>57.158999999999999</v>
      </c>
      <c r="IQ56" s="165">
        <v>113.14</v>
      </c>
      <c r="IR56" s="165">
        <v>117.71</v>
      </c>
      <c r="IS56" s="165">
        <v>44.238999999999997</v>
      </c>
      <c r="IT56" s="166"/>
      <c r="IU56" s="165">
        <v>26.670999999999999</v>
      </c>
      <c r="IV56" s="165">
        <v>-1.8507</v>
      </c>
      <c r="IW56" s="165">
        <v>216.62</v>
      </c>
      <c r="IX56" s="165">
        <v>-175.62</v>
      </c>
      <c r="IY56" s="165">
        <v>50.780999999999999</v>
      </c>
      <c r="IZ56" s="165">
        <v>-40.347999999999999</v>
      </c>
      <c r="JA56" s="165">
        <v>0.4456</v>
      </c>
      <c r="JB56" s="165">
        <v>3.7227999999999999</v>
      </c>
      <c r="JC56" s="165">
        <v>-6.96</v>
      </c>
      <c r="JD56" s="165">
        <v>-0.998</v>
      </c>
      <c r="JE56" s="165">
        <v>-1.0049999999999999</v>
      </c>
      <c r="JF56" s="165">
        <v>1.9198999999999999</v>
      </c>
      <c r="JG56" s="165">
        <v>1.5199</v>
      </c>
      <c r="JH56" s="165">
        <v>-5.6444000000000001</v>
      </c>
      <c r="JI56" s="165">
        <v>-8.0856999999999992</v>
      </c>
      <c r="JJ56" s="165">
        <v>21.094999999999999</v>
      </c>
      <c r="JK56" s="165">
        <v>-7.1763000000000003</v>
      </c>
      <c r="JL56" s="165">
        <v>0</v>
      </c>
      <c r="JM56" s="165">
        <v>1.8059000000000001</v>
      </c>
      <c r="JN56" s="165">
        <v>2.3410000000000002</v>
      </c>
      <c r="JO56" s="165">
        <v>0</v>
      </c>
      <c r="JP56" s="165">
        <v>0</v>
      </c>
      <c r="JQ56" s="165">
        <v>3.3056999999999999</v>
      </c>
      <c r="JR56" s="165">
        <v>3.7435</v>
      </c>
      <c r="JS56" s="165">
        <v>3.0707</v>
      </c>
      <c r="JT56" s="166"/>
      <c r="JU56" s="165">
        <v>13.8</v>
      </c>
      <c r="JV56" s="166"/>
      <c r="JW56" s="165">
        <v>-0.27</v>
      </c>
      <c r="JX56" s="165">
        <v>0.37</v>
      </c>
      <c r="JY56" s="165">
        <v>-5.8897000000000004</v>
      </c>
      <c r="JZ56" s="165">
        <v>-14.358000000000001</v>
      </c>
      <c r="KA56" s="165">
        <v>-18.481999999999999</v>
      </c>
      <c r="KB56" s="165">
        <v>-4.0936000000000003</v>
      </c>
      <c r="KC56" s="165">
        <v>10.506</v>
      </c>
      <c r="KD56" s="165">
        <v>-13.747</v>
      </c>
      <c r="KE56" s="165">
        <v>2.7341000000000002</v>
      </c>
      <c r="KF56" s="165">
        <v>-15.1</v>
      </c>
      <c r="KG56" s="165">
        <v>-2.5998999999999999</v>
      </c>
      <c r="KH56" s="165">
        <v>44.311999999999998</v>
      </c>
      <c r="KI56" s="165">
        <v>-162.75</v>
      </c>
    </row>
    <row r="57" spans="1:295" x14ac:dyDescent="0.25">
      <c r="A57" s="231" t="s">
        <v>697</v>
      </c>
      <c r="B57" s="231"/>
      <c r="C57" s="169">
        <v>0</v>
      </c>
      <c r="D57" s="169">
        <v>6.3722000000000003</v>
      </c>
      <c r="E57" s="169">
        <v>3.5293000000000001</v>
      </c>
      <c r="F57" s="169">
        <v>5.774</v>
      </c>
      <c r="G57" s="169">
        <v>10.295</v>
      </c>
      <c r="H57" s="169">
        <v>9.9931000000000001</v>
      </c>
      <c r="I57" s="169">
        <v>16.154</v>
      </c>
      <c r="J57" s="169">
        <v>0</v>
      </c>
      <c r="K57" s="169">
        <v>19.888000000000002</v>
      </c>
      <c r="L57" s="169">
        <v>9.0536999999999992</v>
      </c>
      <c r="M57" s="169">
        <v>-4.0216000000000003</v>
      </c>
      <c r="N57" s="169">
        <v>6.6599000000000004</v>
      </c>
      <c r="O57" s="169">
        <v>-17.600000000000001</v>
      </c>
      <c r="P57" s="169">
        <v>6.5998999999999999</v>
      </c>
      <c r="Q57" s="169">
        <v>4.9679000000000002</v>
      </c>
      <c r="R57" s="169">
        <v>-11</v>
      </c>
      <c r="S57" s="169">
        <v>2.4413</v>
      </c>
      <c r="T57" s="169">
        <v>4.6875</v>
      </c>
      <c r="U57" s="169">
        <v>6.8463000000000003</v>
      </c>
      <c r="V57" s="169">
        <v>7.1032999999999999</v>
      </c>
      <c r="W57" s="169">
        <v>12.305999999999999</v>
      </c>
      <c r="X57" s="169">
        <v>0</v>
      </c>
      <c r="Y57" s="169">
        <v>5.7422000000000004</v>
      </c>
      <c r="Z57" s="169">
        <v>2.4476</v>
      </c>
      <c r="AA57" s="169">
        <v>0</v>
      </c>
      <c r="AB57" s="169">
        <v>-0.33360000000000001</v>
      </c>
      <c r="AC57" s="169">
        <v>3.15</v>
      </c>
      <c r="AD57" s="169">
        <v>3.2239</v>
      </c>
      <c r="AE57" s="169">
        <v>0.76100000000000001</v>
      </c>
      <c r="AF57" s="169">
        <v>-6.6599000000000004</v>
      </c>
      <c r="AG57" s="169">
        <v>-4.4000000000000004</v>
      </c>
      <c r="AH57" s="169">
        <v>0.435</v>
      </c>
      <c r="AI57" s="169">
        <v>0.28999999999999998</v>
      </c>
      <c r="AJ57" s="169">
        <v>19.559000000000001</v>
      </c>
      <c r="AK57" s="169">
        <v>19.728999999999999</v>
      </c>
      <c r="AL57" s="169">
        <v>-10</v>
      </c>
      <c r="AM57" s="169">
        <v>-13.89</v>
      </c>
      <c r="AN57" s="169">
        <v>-13.93</v>
      </c>
      <c r="AO57" s="169">
        <v>6.0423999999999998</v>
      </c>
      <c r="AP57" s="169">
        <v>5.4808000000000003</v>
      </c>
      <c r="AQ57" s="169">
        <v>25.216999999999999</v>
      </c>
      <c r="AR57" s="169">
        <v>28.65</v>
      </c>
      <c r="AS57" s="169">
        <v>-4.9179000000000004</v>
      </c>
      <c r="AT57" s="169">
        <v>81.849000000000004</v>
      </c>
      <c r="AU57" s="169">
        <v>79.338999999999999</v>
      </c>
      <c r="AV57" s="169">
        <v>20.448</v>
      </c>
      <c r="AW57" s="169">
        <v>26.486000000000001</v>
      </c>
      <c r="AX57" s="169">
        <v>-13.529</v>
      </c>
      <c r="AY57" s="169">
        <v>-11.252000000000001</v>
      </c>
      <c r="AZ57" s="169">
        <v>9.0869</v>
      </c>
      <c r="BA57" s="169">
        <v>50.331000000000003</v>
      </c>
      <c r="BB57" s="169">
        <v>44.325000000000003</v>
      </c>
      <c r="BC57" s="169">
        <v>6.0860000000000003</v>
      </c>
      <c r="BD57" s="169">
        <v>-1.6999</v>
      </c>
      <c r="BE57" s="169">
        <v>-1.5999000000000001</v>
      </c>
      <c r="BF57" s="169">
        <v>-8.7444000000000006</v>
      </c>
      <c r="BG57" s="169">
        <v>-11.771000000000001</v>
      </c>
      <c r="BH57" s="169">
        <v>-0.83860000000000001</v>
      </c>
      <c r="BI57" s="169">
        <v>1.3141</v>
      </c>
      <c r="BJ57" s="169">
        <v>13.79</v>
      </c>
      <c r="BK57" s="169">
        <v>10.96</v>
      </c>
      <c r="BL57" s="169">
        <v>5.9645999999999999</v>
      </c>
      <c r="BM57" s="169">
        <v>4.0488999999999997</v>
      </c>
      <c r="BN57" s="169">
        <v>0</v>
      </c>
      <c r="BO57" s="169">
        <v>131.77000000000001</v>
      </c>
      <c r="BP57" s="169">
        <v>132.19</v>
      </c>
      <c r="BQ57" s="169">
        <v>-4.1338999999999997</v>
      </c>
      <c r="BR57" s="169">
        <v>-35.612000000000002</v>
      </c>
      <c r="BS57" s="169">
        <v>-9.1669</v>
      </c>
      <c r="BT57" s="169">
        <v>0</v>
      </c>
      <c r="BU57" s="169">
        <v>0</v>
      </c>
      <c r="BV57" s="169">
        <v>38.76</v>
      </c>
      <c r="BW57" s="169">
        <v>11.949</v>
      </c>
      <c r="BX57" s="169">
        <v>11.51</v>
      </c>
      <c r="BY57" s="169">
        <v>0.9</v>
      </c>
      <c r="BZ57" s="169">
        <v>15.989000000000001</v>
      </c>
      <c r="CA57" s="169">
        <v>-8.0332000000000008</v>
      </c>
      <c r="CB57" s="169">
        <v>-8.1670999999999996</v>
      </c>
      <c r="CC57" s="169">
        <v>35.295000000000002</v>
      </c>
      <c r="CD57" s="169">
        <v>33.176000000000002</v>
      </c>
      <c r="CE57" s="169">
        <v>2.4426000000000001</v>
      </c>
      <c r="CF57" s="169">
        <v>18.337</v>
      </c>
      <c r="CG57" s="169">
        <v>18.234000000000002</v>
      </c>
      <c r="CH57" s="169">
        <v>21.574000000000002</v>
      </c>
      <c r="CI57" s="169">
        <v>0</v>
      </c>
      <c r="CJ57" s="169">
        <v>2.88</v>
      </c>
      <c r="CK57" s="169">
        <v>6.4119999999999999</v>
      </c>
      <c r="CL57" s="169">
        <v>31.298999999999999</v>
      </c>
      <c r="CM57" s="169">
        <v>26.5</v>
      </c>
      <c r="CN57" s="169">
        <v>-1.2999000000000001</v>
      </c>
      <c r="CO57" s="169">
        <v>59.595999999999997</v>
      </c>
      <c r="CP57" s="169">
        <v>58.220999999999997</v>
      </c>
      <c r="CQ57" s="169">
        <v>56.805999999999997</v>
      </c>
      <c r="CR57" s="169">
        <v>128.66</v>
      </c>
      <c r="CS57" s="169">
        <v>129.46</v>
      </c>
      <c r="CT57" s="169">
        <v>28.684999999999999</v>
      </c>
      <c r="CU57" s="169">
        <v>-79.748000000000005</v>
      </c>
      <c r="CV57" s="169">
        <v>0</v>
      </c>
      <c r="CW57" s="169">
        <v>4.4344000000000001</v>
      </c>
      <c r="CX57" s="169">
        <v>37.36</v>
      </c>
      <c r="CY57" s="169">
        <v>18.129000000000001</v>
      </c>
      <c r="CZ57" s="169">
        <v>17.661000000000001</v>
      </c>
      <c r="DA57" s="169">
        <v>17.483000000000001</v>
      </c>
      <c r="DB57" s="169">
        <v>-7.5198999999999998</v>
      </c>
      <c r="DC57" s="169">
        <v>0.3145</v>
      </c>
      <c r="DD57" s="169">
        <v>0</v>
      </c>
      <c r="DE57" s="169">
        <v>0</v>
      </c>
      <c r="DF57" s="169">
        <v>26.202999999999999</v>
      </c>
      <c r="DG57" s="169">
        <v>1.5100000000000001E-2</v>
      </c>
      <c r="DH57" s="169">
        <v>-3.7523</v>
      </c>
      <c r="DI57" s="169">
        <v>16.798999999999999</v>
      </c>
      <c r="DJ57" s="169">
        <v>16.399000000000001</v>
      </c>
      <c r="DK57" s="169">
        <v>-2.7307000000000001</v>
      </c>
      <c r="DL57" s="169">
        <v>13.657</v>
      </c>
      <c r="DM57" s="169">
        <v>59.777999999999999</v>
      </c>
      <c r="DN57" s="169">
        <v>25.425000000000001</v>
      </c>
      <c r="DO57" s="169">
        <v>14.68</v>
      </c>
      <c r="DP57" s="169">
        <v>-4.6500000000000004</v>
      </c>
      <c r="DQ57" s="169">
        <v>14.499000000000001</v>
      </c>
      <c r="DR57" s="169">
        <v>0.77749999999999997</v>
      </c>
      <c r="DS57" s="169">
        <v>3</v>
      </c>
      <c r="DT57" s="169">
        <v>2.96</v>
      </c>
      <c r="DU57" s="169">
        <v>16.59</v>
      </c>
      <c r="DV57" s="169">
        <v>30.06</v>
      </c>
      <c r="DW57" s="169">
        <v>-5.3818000000000001</v>
      </c>
      <c r="DX57" s="169">
        <v>-2.5453999999999999</v>
      </c>
      <c r="DY57" s="169">
        <v>-21.643000000000001</v>
      </c>
      <c r="DZ57" s="169">
        <v>-20.117999999999999</v>
      </c>
      <c r="EA57" s="169">
        <v>47.518000000000001</v>
      </c>
      <c r="EB57" s="169">
        <v>25.11</v>
      </c>
      <c r="EC57" s="169">
        <v>16.131</v>
      </c>
      <c r="ED57" s="169">
        <v>16.63</v>
      </c>
      <c r="EE57" s="169">
        <v>5.0808</v>
      </c>
      <c r="EF57" s="169">
        <v>8.6864000000000008</v>
      </c>
      <c r="EG57" s="169">
        <v>-9.8859999999999992</v>
      </c>
      <c r="EH57" s="169">
        <v>-29.013000000000002</v>
      </c>
      <c r="EI57" s="169">
        <v>20.003</v>
      </c>
      <c r="EJ57" s="169">
        <v>0</v>
      </c>
      <c r="EK57" s="169">
        <v>-8.9425000000000008</v>
      </c>
      <c r="EL57" s="169">
        <v>-9.6902000000000008</v>
      </c>
      <c r="EM57" s="169">
        <v>27.579000000000001</v>
      </c>
      <c r="EN57" s="169">
        <v>9.1097999999999999</v>
      </c>
      <c r="EO57" s="169">
        <v>7.3754999999999997</v>
      </c>
      <c r="EP57" s="169">
        <v>47.124000000000002</v>
      </c>
      <c r="EQ57" s="169">
        <v>-16.100999999999999</v>
      </c>
      <c r="ER57" s="169">
        <v>-15.425000000000001</v>
      </c>
      <c r="ES57" s="169">
        <v>8.4420000000000002</v>
      </c>
      <c r="ET57" s="169">
        <v>11.929</v>
      </c>
      <c r="EU57" s="169">
        <v>-6.8399000000000001</v>
      </c>
      <c r="EV57" s="169">
        <v>30.5</v>
      </c>
      <c r="EW57" s="169">
        <v>8.1999999999999993</v>
      </c>
      <c r="EX57" s="169">
        <v>13.218</v>
      </c>
      <c r="EY57" s="169">
        <v>-5.8609</v>
      </c>
      <c r="EZ57" s="169">
        <v>-6.8612000000000002</v>
      </c>
      <c r="FA57" s="169">
        <v>8.5683000000000007</v>
      </c>
      <c r="FB57" s="169">
        <v>7.74</v>
      </c>
      <c r="FC57" s="169">
        <v>-39.145000000000003</v>
      </c>
      <c r="FD57" s="169">
        <v>4.8712999999999997</v>
      </c>
      <c r="FE57" s="169">
        <v>0</v>
      </c>
      <c r="FF57" s="169">
        <v>0</v>
      </c>
      <c r="FG57" s="169">
        <v>0</v>
      </c>
      <c r="FH57" s="169">
        <v>7.3997000000000002</v>
      </c>
      <c r="FI57" s="169">
        <v>5.8791000000000002</v>
      </c>
      <c r="FJ57" s="169">
        <v>15.071</v>
      </c>
      <c r="FK57" s="169">
        <v>13.731</v>
      </c>
      <c r="FL57" s="169">
        <v>43.371000000000002</v>
      </c>
      <c r="FM57" s="169">
        <v>22.146000000000001</v>
      </c>
      <c r="FN57" s="169">
        <v>21.943999999999999</v>
      </c>
      <c r="FO57" s="169">
        <v>41.798999999999999</v>
      </c>
      <c r="FP57" s="169">
        <v>49.381</v>
      </c>
      <c r="FQ57" s="169">
        <v>16.821999999999999</v>
      </c>
      <c r="FR57" s="169">
        <v>-4.5298999999999996</v>
      </c>
      <c r="FS57" s="169">
        <v>-0.79790000000000005</v>
      </c>
      <c r="FT57" s="169">
        <v>0.3765</v>
      </c>
      <c r="FU57" s="169">
        <v>2.37</v>
      </c>
      <c r="FV57" s="169">
        <v>2.79</v>
      </c>
      <c r="FW57" s="169">
        <v>0</v>
      </c>
      <c r="FX57" s="169">
        <v>1.8642000000000001</v>
      </c>
      <c r="FY57" s="169">
        <v>7.4898999999999996</v>
      </c>
      <c r="FZ57" s="169">
        <v>2.4329999999999998</v>
      </c>
      <c r="GA57" s="169">
        <v>2.2355999999999998</v>
      </c>
      <c r="GB57" s="169">
        <v>29.12</v>
      </c>
      <c r="GC57" s="169">
        <v>-34.305</v>
      </c>
      <c r="GD57" s="169">
        <v>-26.46</v>
      </c>
      <c r="GE57" s="169">
        <v>-1.5099</v>
      </c>
      <c r="GF57" s="169">
        <v>26.314</v>
      </c>
      <c r="GG57" s="169">
        <v>10.199</v>
      </c>
      <c r="GH57" s="169">
        <v>29.364000000000001</v>
      </c>
      <c r="GI57" s="169">
        <v>10.026</v>
      </c>
      <c r="GJ57" s="169">
        <v>-7.0506000000000002</v>
      </c>
      <c r="GK57" s="169">
        <v>3.3279999999999998</v>
      </c>
      <c r="GL57" s="169">
        <v>6.8199999999999997E-2</v>
      </c>
      <c r="GM57" s="169">
        <v>0</v>
      </c>
      <c r="GN57" s="169">
        <v>-7.4470000000000001</v>
      </c>
      <c r="GO57" s="169">
        <v>0.92800000000000005</v>
      </c>
      <c r="GP57" s="169">
        <v>18.896999999999998</v>
      </c>
      <c r="GQ57" s="169">
        <v>-31.343</v>
      </c>
      <c r="GR57" s="169">
        <v>-16.073</v>
      </c>
      <c r="GS57" s="169">
        <v>-12.794</v>
      </c>
      <c r="GT57" s="169">
        <v>215.61</v>
      </c>
      <c r="GU57" s="169">
        <v>-3.6753</v>
      </c>
      <c r="GV57" s="169">
        <v>-8.3544999999999998</v>
      </c>
      <c r="GW57" s="169">
        <v>5.5336999999999996</v>
      </c>
      <c r="GX57" s="169">
        <v>3.3203999999999998</v>
      </c>
      <c r="GY57" s="169">
        <v>11.253</v>
      </c>
      <c r="GZ57" s="169">
        <v>11.377000000000001</v>
      </c>
      <c r="HA57" s="169">
        <v>3</v>
      </c>
      <c r="HB57" s="169">
        <v>45.314999999999998</v>
      </c>
      <c r="HC57" s="169">
        <v>46.987000000000002</v>
      </c>
      <c r="HD57" s="169">
        <v>7.96</v>
      </c>
      <c r="HE57" s="169">
        <v>20.501000000000001</v>
      </c>
      <c r="HF57" s="169">
        <v>59.713000000000001</v>
      </c>
      <c r="HG57" s="169">
        <v>57.110999999999997</v>
      </c>
      <c r="HH57" s="169">
        <v>81.311000000000007</v>
      </c>
      <c r="HI57" s="169">
        <v>11.147</v>
      </c>
      <c r="HJ57" s="169">
        <v>9.3127999999999993</v>
      </c>
      <c r="HK57" s="169">
        <v>-5.7294</v>
      </c>
      <c r="HL57" s="169">
        <v>-6.2408000000000001</v>
      </c>
      <c r="HM57" s="169">
        <v>0</v>
      </c>
      <c r="HN57" s="169">
        <v>0</v>
      </c>
      <c r="HO57" s="169">
        <v>-17.632000000000001</v>
      </c>
      <c r="HP57" s="169">
        <v>116.62</v>
      </c>
      <c r="HQ57" s="169">
        <v>-16.027000000000001</v>
      </c>
      <c r="HR57" s="169">
        <v>-15.478</v>
      </c>
      <c r="HS57" s="169">
        <v>-1.0069999999999999</v>
      </c>
      <c r="HT57" s="169">
        <v>-0.8165</v>
      </c>
      <c r="HU57" s="169">
        <v>8.5298999999999996</v>
      </c>
      <c r="HV57" s="169">
        <v>8.5398999999999994</v>
      </c>
      <c r="HW57" s="169">
        <v>-23.1</v>
      </c>
      <c r="HX57" s="169">
        <v>-23.6</v>
      </c>
      <c r="HY57" s="169">
        <v>3.9028999999999998</v>
      </c>
      <c r="HZ57" s="169">
        <v>11.359</v>
      </c>
      <c r="IA57" s="169">
        <v>42.457999999999998</v>
      </c>
      <c r="IB57" s="169">
        <v>27.747</v>
      </c>
      <c r="IC57" s="169">
        <v>27.619</v>
      </c>
      <c r="ID57" s="169">
        <v>-12.3</v>
      </c>
      <c r="IE57" s="169">
        <v>-27.7</v>
      </c>
      <c r="IF57" s="169">
        <v>16.100000000000001</v>
      </c>
      <c r="IG57" s="169">
        <v>15.3</v>
      </c>
      <c r="IH57" s="169">
        <v>-7.2089999999999996</v>
      </c>
      <c r="II57" s="169">
        <v>-5.7157</v>
      </c>
      <c r="IJ57" s="169">
        <v>-42.01</v>
      </c>
      <c r="IK57" s="169">
        <v>7.93</v>
      </c>
      <c r="IL57" s="169">
        <v>-239.17</v>
      </c>
      <c r="IM57" s="169">
        <v>0.83499999999999996</v>
      </c>
      <c r="IN57" s="169">
        <v>80.436999999999998</v>
      </c>
      <c r="IO57" s="169">
        <v>120.29</v>
      </c>
      <c r="IP57" s="169">
        <v>75.591999999999999</v>
      </c>
      <c r="IQ57" s="169">
        <v>113.14</v>
      </c>
      <c r="IR57" s="169">
        <v>215.09</v>
      </c>
      <c r="IS57" s="169">
        <v>61.784999999999997</v>
      </c>
      <c r="IT57" s="169">
        <v>33.634999999999998</v>
      </c>
      <c r="IU57" s="169">
        <v>32.768000000000001</v>
      </c>
      <c r="IV57" s="169">
        <v>57.234000000000002</v>
      </c>
      <c r="IW57" s="169">
        <v>225.96</v>
      </c>
      <c r="IX57" s="169">
        <v>-173.7</v>
      </c>
      <c r="IY57" s="169">
        <v>131.44</v>
      </c>
      <c r="IZ57" s="169">
        <v>-38.423000000000002</v>
      </c>
      <c r="JA57" s="169">
        <v>1.0559000000000001</v>
      </c>
      <c r="JB57" s="169">
        <v>8.1129999999999995</v>
      </c>
      <c r="JC57" s="169">
        <v>-6.5598999999999998</v>
      </c>
      <c r="JD57" s="169">
        <v>1.286</v>
      </c>
      <c r="JE57" s="169">
        <v>1.2809999999999999</v>
      </c>
      <c r="JF57" s="169">
        <v>4.5598999999999998</v>
      </c>
      <c r="JG57" s="169">
        <v>4</v>
      </c>
      <c r="JH57" s="169">
        <v>-4.7892000000000001</v>
      </c>
      <c r="JI57" s="169">
        <v>-5.2413999999999996</v>
      </c>
      <c r="JJ57" s="169">
        <v>21.654</v>
      </c>
      <c r="JK57" s="169">
        <v>-5.9158999999999997</v>
      </c>
      <c r="JL57" s="169">
        <v>3.4</v>
      </c>
      <c r="JM57" s="169">
        <v>6.2939999999999996</v>
      </c>
      <c r="JN57" s="169">
        <v>5.4640000000000004</v>
      </c>
      <c r="JO57" s="169">
        <v>0</v>
      </c>
      <c r="JP57" s="169">
        <v>0</v>
      </c>
      <c r="JQ57" s="169">
        <v>4.8806000000000003</v>
      </c>
      <c r="JR57" s="169">
        <v>4.7076000000000002</v>
      </c>
      <c r="JS57" s="169">
        <v>5.1897000000000002</v>
      </c>
      <c r="JT57" s="169">
        <v>0</v>
      </c>
      <c r="JU57" s="169">
        <v>15.898999999999999</v>
      </c>
      <c r="JV57" s="169">
        <v>8.1478000000000002</v>
      </c>
      <c r="JW57" s="169">
        <v>0.76</v>
      </c>
      <c r="JX57" s="169">
        <v>0.37</v>
      </c>
      <c r="JY57" s="169">
        <v>0</v>
      </c>
      <c r="JZ57" s="169">
        <v>-11.321</v>
      </c>
      <c r="KA57" s="169">
        <v>-13.114000000000001</v>
      </c>
      <c r="KB57" s="169">
        <v>0</v>
      </c>
      <c r="KC57" s="169">
        <v>11.124000000000001</v>
      </c>
      <c r="KD57" s="169">
        <v>-8.0823999999999998</v>
      </c>
      <c r="KE57" s="169">
        <v>7.7138</v>
      </c>
      <c r="KF57" s="169">
        <v>-13.398999999999999</v>
      </c>
      <c r="KG57" s="169">
        <v>0</v>
      </c>
      <c r="KH57" s="169">
        <v>57.29</v>
      </c>
      <c r="KI57" s="169">
        <v>-113.46</v>
      </c>
    </row>
    <row r="58" spans="1:295" x14ac:dyDescent="0.25">
      <c r="A58" s="231" t="s">
        <v>698</v>
      </c>
      <c r="B58" s="231"/>
      <c r="C58" s="169">
        <v>0</v>
      </c>
      <c r="D58" s="169">
        <v>-2.0851000000000002</v>
      </c>
      <c r="E58" s="169">
        <v>-13.189</v>
      </c>
      <c r="F58" s="169">
        <v>-8.0059000000000005</v>
      </c>
      <c r="G58" s="169">
        <v>5.1559999999999997</v>
      </c>
      <c r="H58" s="169">
        <v>2.8111999999999999</v>
      </c>
      <c r="I58" s="169">
        <v>7.2595000000000001</v>
      </c>
      <c r="J58" s="169">
        <v>0</v>
      </c>
      <c r="K58" s="169">
        <v>6.9617000000000004</v>
      </c>
      <c r="L58" s="169">
        <v>2.7469000000000001</v>
      </c>
      <c r="M58" s="169">
        <v>-10.09</v>
      </c>
      <c r="N58" s="169">
        <v>-13.319000000000001</v>
      </c>
      <c r="O58" s="169">
        <v>-28.6</v>
      </c>
      <c r="P58" s="169">
        <v>-4.4000000000000004</v>
      </c>
      <c r="Q58" s="169">
        <v>0</v>
      </c>
      <c r="R58" s="169">
        <v>-22</v>
      </c>
      <c r="S58" s="169">
        <v>-0.87380000000000002</v>
      </c>
      <c r="T58" s="169">
        <v>-10.590999999999999</v>
      </c>
      <c r="U58" s="169">
        <v>3.1101000000000001</v>
      </c>
      <c r="V58" s="169">
        <v>2.7677999999999998</v>
      </c>
      <c r="W58" s="169">
        <v>5.2539999999999996</v>
      </c>
      <c r="X58" s="169">
        <v>0</v>
      </c>
      <c r="Y58" s="169">
        <v>-0.38619999999999999</v>
      </c>
      <c r="Z58" s="169">
        <v>1.0789</v>
      </c>
      <c r="AA58" s="169">
        <v>0</v>
      </c>
      <c r="AB58" s="169">
        <v>-1.0549999999999999</v>
      </c>
      <c r="AC58" s="169">
        <v>-0.88</v>
      </c>
      <c r="AD58" s="169">
        <v>-0.85699999999999998</v>
      </c>
      <c r="AE58" s="169">
        <v>-0.63</v>
      </c>
      <c r="AF58" s="169">
        <v>-24.42</v>
      </c>
      <c r="AG58" s="169">
        <v>-17.600000000000001</v>
      </c>
      <c r="AH58" s="169">
        <v>-0.745</v>
      </c>
      <c r="AI58" s="169">
        <v>0.224</v>
      </c>
      <c r="AJ58" s="169">
        <v>-14.069000000000001</v>
      </c>
      <c r="AK58" s="169">
        <v>-14.189</v>
      </c>
      <c r="AL58" s="169">
        <v>-10</v>
      </c>
      <c r="AM58" s="169">
        <v>-27.7</v>
      </c>
      <c r="AN58" s="169">
        <v>-27.54</v>
      </c>
      <c r="AO58" s="169">
        <v>0.25919999999999999</v>
      </c>
      <c r="AP58" s="169">
        <v>3.0905</v>
      </c>
      <c r="AQ58" s="169">
        <v>5.2035999999999998</v>
      </c>
      <c r="AR58" s="169">
        <v>7.0540000000000003</v>
      </c>
      <c r="AS58" s="169">
        <v>-15.734</v>
      </c>
      <c r="AT58" s="169">
        <v>-15.539</v>
      </c>
      <c r="AU58" s="169">
        <v>-15.276</v>
      </c>
      <c r="AV58" s="169">
        <v>-1.0851999999999999</v>
      </c>
      <c r="AW58" s="169">
        <v>-1.0403</v>
      </c>
      <c r="AX58" s="169">
        <v>-34.158999999999999</v>
      </c>
      <c r="AY58" s="169">
        <v>-33.756999999999998</v>
      </c>
      <c r="AZ58" s="169">
        <v>0.40689999999999998</v>
      </c>
      <c r="BA58" s="169">
        <v>-0.20530000000000001</v>
      </c>
      <c r="BB58" s="169">
        <v>-20.733000000000001</v>
      </c>
      <c r="BC58" s="169">
        <v>-4.7130000000000001</v>
      </c>
      <c r="BD58" s="169">
        <v>-6.0998999999999999</v>
      </c>
      <c r="BE58" s="169">
        <v>-6.0998999999999999</v>
      </c>
      <c r="BF58" s="169">
        <v>-31.765999999999998</v>
      </c>
      <c r="BG58" s="169">
        <v>-32.231999999999999</v>
      </c>
      <c r="BH58" s="169">
        <v>-6.3689</v>
      </c>
      <c r="BI58" s="169">
        <v>1.3141</v>
      </c>
      <c r="BJ58" s="169">
        <v>-13.82</v>
      </c>
      <c r="BK58" s="169">
        <v>-0.34</v>
      </c>
      <c r="BL58" s="169">
        <v>0</v>
      </c>
      <c r="BM58" s="169">
        <v>0.1757</v>
      </c>
      <c r="BN58" s="169">
        <v>-163.36000000000001</v>
      </c>
      <c r="BO58" s="169">
        <v>63.325000000000003</v>
      </c>
      <c r="BP58" s="169">
        <v>63.02</v>
      </c>
      <c r="BQ58" s="169">
        <v>-60.432000000000002</v>
      </c>
      <c r="BR58" s="169">
        <v>-142.76</v>
      </c>
      <c r="BS58" s="169">
        <v>-9.1669</v>
      </c>
      <c r="BT58" s="169">
        <v>0</v>
      </c>
      <c r="BU58" s="169">
        <v>0</v>
      </c>
      <c r="BV58" s="169">
        <v>5.6085000000000003</v>
      </c>
      <c r="BW58" s="169">
        <v>3.98</v>
      </c>
      <c r="BX58" s="169">
        <v>0.54</v>
      </c>
      <c r="BY58" s="169">
        <v>-16.260000000000002</v>
      </c>
      <c r="BZ58" s="169">
        <v>0.82</v>
      </c>
      <c r="CA58" s="169">
        <v>-23.84</v>
      </c>
      <c r="CB58" s="169">
        <v>-23.84</v>
      </c>
      <c r="CC58" s="169">
        <v>16.716999999999999</v>
      </c>
      <c r="CD58" s="169">
        <v>14.779</v>
      </c>
      <c r="CE58" s="169">
        <v>-9.3107000000000006</v>
      </c>
      <c r="CF58" s="169">
        <v>-8.8892000000000007</v>
      </c>
      <c r="CG58" s="169">
        <v>-8.8853000000000009</v>
      </c>
      <c r="CH58" s="169">
        <v>-13.446999999999999</v>
      </c>
      <c r="CI58" s="169">
        <v>0</v>
      </c>
      <c r="CJ58" s="169">
        <v>2.88</v>
      </c>
      <c r="CK58" s="169">
        <v>6.4119999999999999</v>
      </c>
      <c r="CL58" s="169">
        <v>10.3</v>
      </c>
      <c r="CM58" s="169">
        <v>7.8</v>
      </c>
      <c r="CN58" s="169">
        <v>-3.71</v>
      </c>
      <c r="CO58" s="169">
        <v>33.316000000000003</v>
      </c>
      <c r="CP58" s="169">
        <v>33.204000000000001</v>
      </c>
      <c r="CQ58" s="169">
        <v>31.334</v>
      </c>
      <c r="CR58" s="169">
        <v>82.353999999999999</v>
      </c>
      <c r="CS58" s="169">
        <v>82.534999999999997</v>
      </c>
      <c r="CT58" s="169">
        <v>-28.198</v>
      </c>
      <c r="CU58" s="169">
        <v>-130.37</v>
      </c>
      <c r="CV58" s="169">
        <v>0</v>
      </c>
      <c r="CW58" s="169">
        <v>2.1833999999999998</v>
      </c>
      <c r="CX58" s="169">
        <v>23.09</v>
      </c>
      <c r="CY58" s="169">
        <v>8.17</v>
      </c>
      <c r="CZ58" s="169">
        <v>5.1611000000000002</v>
      </c>
      <c r="DA58" s="169">
        <v>5.4718</v>
      </c>
      <c r="DB58" s="169">
        <v>-15.42</v>
      </c>
      <c r="DC58" s="169">
        <v>0.3145</v>
      </c>
      <c r="DD58" s="169">
        <v>0</v>
      </c>
      <c r="DE58" s="169">
        <v>0</v>
      </c>
      <c r="DF58" s="169">
        <v>-0.99550000000000005</v>
      </c>
      <c r="DG58" s="169">
        <v>1.37E-2</v>
      </c>
      <c r="DH58" s="169">
        <v>-8.1821000000000002</v>
      </c>
      <c r="DI58" s="169">
        <v>-13.398999999999999</v>
      </c>
      <c r="DJ58" s="169">
        <v>-14.8</v>
      </c>
      <c r="DK58" s="169">
        <v>-7.9051999999999998</v>
      </c>
      <c r="DL58" s="169">
        <v>-1.87</v>
      </c>
      <c r="DM58" s="169">
        <v>48.896000000000001</v>
      </c>
      <c r="DN58" s="169">
        <v>2.6034000000000002</v>
      </c>
      <c r="DO58" s="169">
        <v>-1.79</v>
      </c>
      <c r="DP58" s="169">
        <v>-8.26</v>
      </c>
      <c r="DQ58" s="169">
        <v>5.4945000000000004</v>
      </c>
      <c r="DR58" s="169">
        <v>-25.547999999999998</v>
      </c>
      <c r="DS58" s="169">
        <v>-4.0399000000000003</v>
      </c>
      <c r="DT58" s="169">
        <v>-4.03</v>
      </c>
      <c r="DU58" s="169">
        <v>7.02</v>
      </c>
      <c r="DV58" s="169">
        <v>13.43</v>
      </c>
      <c r="DW58" s="169">
        <v>-24.780999999999999</v>
      </c>
      <c r="DX58" s="169">
        <v>-12.454000000000001</v>
      </c>
      <c r="DY58" s="169">
        <v>-36.695999999999998</v>
      </c>
      <c r="DZ58" s="169">
        <v>-35.49</v>
      </c>
      <c r="EA58" s="169">
        <v>0</v>
      </c>
      <c r="EB58" s="169">
        <v>-11.407</v>
      </c>
      <c r="EC58" s="169">
        <v>-13.52</v>
      </c>
      <c r="ED58" s="169">
        <v>-14.164</v>
      </c>
      <c r="EE58" s="169">
        <v>-19.177</v>
      </c>
      <c r="EF58" s="169">
        <v>-25.765000000000001</v>
      </c>
      <c r="EG58" s="169">
        <v>-15.484999999999999</v>
      </c>
      <c r="EH58" s="169">
        <v>-86.698999999999998</v>
      </c>
      <c r="EI58" s="169">
        <v>-39.902000000000001</v>
      </c>
      <c r="EJ58" s="169">
        <v>0</v>
      </c>
      <c r="EK58" s="169">
        <v>-19.233000000000001</v>
      </c>
      <c r="EL58" s="169">
        <v>-20.731000000000002</v>
      </c>
      <c r="EM58" s="169">
        <v>0</v>
      </c>
      <c r="EN58" s="169">
        <v>-25.306999999999999</v>
      </c>
      <c r="EO58" s="169">
        <v>-23.905000000000001</v>
      </c>
      <c r="EP58" s="169">
        <v>-5.1239999999999997</v>
      </c>
      <c r="EQ58" s="169">
        <v>-33.960999999999999</v>
      </c>
      <c r="ER58" s="169">
        <v>-33.697000000000003</v>
      </c>
      <c r="ES58" s="169">
        <v>-11.068</v>
      </c>
      <c r="ET58" s="169">
        <v>-14.789</v>
      </c>
      <c r="EU58" s="169">
        <v>-21.699000000000002</v>
      </c>
      <c r="EV58" s="169">
        <v>-4.4000000000000004</v>
      </c>
      <c r="EW58" s="169">
        <v>4.1703000000000001</v>
      </c>
      <c r="EX58" s="169">
        <v>-55.594999999999999</v>
      </c>
      <c r="EY58" s="169">
        <v>-10.462999999999999</v>
      </c>
      <c r="EZ58" s="169">
        <v>-10.374000000000001</v>
      </c>
      <c r="FA58" s="169">
        <v>2.5512000000000001</v>
      </c>
      <c r="FB58" s="169">
        <v>-15.539</v>
      </c>
      <c r="FC58" s="169">
        <v>-39.145000000000003</v>
      </c>
      <c r="FD58" s="169">
        <v>3.3271000000000002</v>
      </c>
      <c r="FE58" s="169">
        <v>0</v>
      </c>
      <c r="FF58" s="169">
        <v>0</v>
      </c>
      <c r="FG58" s="169">
        <v>0</v>
      </c>
      <c r="FH58" s="169">
        <v>0.9909</v>
      </c>
      <c r="FI58" s="169">
        <v>0.44090000000000001</v>
      </c>
      <c r="FJ58" s="169">
        <v>-0.33489999999999998</v>
      </c>
      <c r="FK58" s="169">
        <v>-1.0046999999999999</v>
      </c>
      <c r="FL58" s="169">
        <v>9.0426000000000002</v>
      </c>
      <c r="FM58" s="169">
        <v>6.6505999999999998</v>
      </c>
      <c r="FN58" s="169">
        <v>6.8150000000000004</v>
      </c>
      <c r="FO58" s="169">
        <v>13.693</v>
      </c>
      <c r="FP58" s="169">
        <v>33.847999999999999</v>
      </c>
      <c r="FQ58" s="169">
        <v>8.2972000000000001</v>
      </c>
      <c r="FR58" s="169">
        <v>-11.319000000000001</v>
      </c>
      <c r="FS58" s="169">
        <v>-3.4108000000000001</v>
      </c>
      <c r="FT58" s="169">
        <v>0.23549999999999999</v>
      </c>
      <c r="FU58" s="169">
        <v>1.41</v>
      </c>
      <c r="FV58" s="169">
        <v>-0.68</v>
      </c>
      <c r="FW58" s="169">
        <v>-17.681000000000001</v>
      </c>
      <c r="FX58" s="169">
        <v>1.1917</v>
      </c>
      <c r="FY58" s="169">
        <v>6.4469000000000003</v>
      </c>
      <c r="FZ58" s="169">
        <v>-1.2230000000000001</v>
      </c>
      <c r="GA58" s="169">
        <v>0</v>
      </c>
      <c r="GB58" s="169">
        <v>24.388999999999999</v>
      </c>
      <c r="GC58" s="169">
        <v>-54.731000000000002</v>
      </c>
      <c r="GD58" s="169">
        <v>-45.539000000000001</v>
      </c>
      <c r="GE58" s="169">
        <v>-3.3898999999999999</v>
      </c>
      <c r="GF58" s="169">
        <v>17.850999999999999</v>
      </c>
      <c r="GG58" s="169">
        <v>3.7999000000000001</v>
      </c>
      <c r="GH58" s="169">
        <v>25.02</v>
      </c>
      <c r="GI58" s="169">
        <v>6.6951999999999998</v>
      </c>
      <c r="GJ58" s="169">
        <v>-10.694000000000001</v>
      </c>
      <c r="GK58" s="169">
        <v>1.6795</v>
      </c>
      <c r="GL58" s="169">
        <v>2.0299999999999999E-2</v>
      </c>
      <c r="GM58" s="169">
        <v>0</v>
      </c>
      <c r="GN58" s="169">
        <v>-12.85</v>
      </c>
      <c r="GO58" s="169">
        <v>-20.012</v>
      </c>
      <c r="GP58" s="169">
        <v>-2.0790000000000002</v>
      </c>
      <c r="GQ58" s="169">
        <v>-40.082999999999998</v>
      </c>
      <c r="GR58" s="169">
        <v>-43.146000000000001</v>
      </c>
      <c r="GS58" s="169">
        <v>-16.581</v>
      </c>
      <c r="GT58" s="169">
        <v>151.26</v>
      </c>
      <c r="GU58" s="169">
        <v>-9.3798999999999992</v>
      </c>
      <c r="GV58" s="169">
        <v>-10.407999999999999</v>
      </c>
      <c r="GW58" s="169">
        <v>-10.323</v>
      </c>
      <c r="GX58" s="169">
        <v>0.92549999999999999</v>
      </c>
      <c r="GY58" s="169">
        <v>7.9268000000000001</v>
      </c>
      <c r="GZ58" s="169">
        <v>7.8085000000000004</v>
      </c>
      <c r="HA58" s="169">
        <v>0</v>
      </c>
      <c r="HB58" s="169">
        <v>25.292000000000002</v>
      </c>
      <c r="HC58" s="169">
        <v>25.22</v>
      </c>
      <c r="HD58" s="169">
        <v>-18.02</v>
      </c>
      <c r="HE58" s="169">
        <v>-5.6184000000000003</v>
      </c>
      <c r="HF58" s="169">
        <v>18.295000000000002</v>
      </c>
      <c r="HG58" s="169">
        <v>20.408000000000001</v>
      </c>
      <c r="HH58" s="169">
        <v>40.267000000000003</v>
      </c>
      <c r="HI58" s="169">
        <v>-7.1147</v>
      </c>
      <c r="HJ58" s="169">
        <v>-6.9699</v>
      </c>
      <c r="HK58" s="169">
        <v>-13.067</v>
      </c>
      <c r="HL58" s="169">
        <v>-14.462</v>
      </c>
      <c r="HM58" s="169">
        <v>-12.071</v>
      </c>
      <c r="HN58" s="169">
        <v>-13.324</v>
      </c>
      <c r="HO58" s="169">
        <v>-29.423999999999999</v>
      </c>
      <c r="HP58" s="169">
        <v>69.236000000000004</v>
      </c>
      <c r="HQ58" s="169">
        <v>-27.783000000000001</v>
      </c>
      <c r="HR58" s="169">
        <v>-26.943000000000001</v>
      </c>
      <c r="HS58" s="169">
        <v>-18.213999999999999</v>
      </c>
      <c r="HT58" s="169">
        <v>-17.899999999999999</v>
      </c>
      <c r="HU58" s="169">
        <v>-5.6398999999999999</v>
      </c>
      <c r="HV58" s="169">
        <v>-5.3299000000000003</v>
      </c>
      <c r="HW58" s="169">
        <v>-28.6</v>
      </c>
      <c r="HX58" s="169">
        <v>-28.5</v>
      </c>
      <c r="HY58" s="169">
        <v>3.0588000000000002</v>
      </c>
      <c r="HZ58" s="169">
        <v>-11.279</v>
      </c>
      <c r="IA58" s="169">
        <v>12.316000000000001</v>
      </c>
      <c r="IB58" s="169">
        <v>17.024000000000001</v>
      </c>
      <c r="IC58" s="169">
        <v>15.401999999999999</v>
      </c>
      <c r="ID58" s="169">
        <v>-20.899000000000001</v>
      </c>
      <c r="IE58" s="169">
        <v>-31.6</v>
      </c>
      <c r="IF58" s="169">
        <v>4.6999000000000004</v>
      </c>
      <c r="IG58" s="169">
        <v>4.1999000000000004</v>
      </c>
      <c r="IH58" s="169">
        <v>-18.763000000000002</v>
      </c>
      <c r="II58" s="169">
        <v>-18.361999999999998</v>
      </c>
      <c r="IJ58" s="169">
        <v>-92.555000000000007</v>
      </c>
      <c r="IK58" s="169">
        <v>-22.949000000000002</v>
      </c>
      <c r="IL58" s="169">
        <v>-284.2</v>
      </c>
      <c r="IM58" s="169">
        <v>-20.914999999999999</v>
      </c>
      <c r="IN58" s="169">
        <v>-8.2507000000000001</v>
      </c>
      <c r="IO58" s="169">
        <v>85.385999999999996</v>
      </c>
      <c r="IP58" s="169">
        <v>42.067</v>
      </c>
      <c r="IQ58" s="169">
        <v>46.911999999999999</v>
      </c>
      <c r="IR58" s="169">
        <v>116.11</v>
      </c>
      <c r="IS58" s="169">
        <v>15.904999999999999</v>
      </c>
      <c r="IT58" s="169">
        <v>21.027999999999999</v>
      </c>
      <c r="IU58" s="169">
        <v>20.690999999999999</v>
      </c>
      <c r="IV58" s="169">
        <v>-3.9011999999999998</v>
      </c>
      <c r="IW58" s="169">
        <v>148.11000000000001</v>
      </c>
      <c r="IX58" s="169">
        <v>-227.82</v>
      </c>
      <c r="IY58" s="169">
        <v>49.978999999999999</v>
      </c>
      <c r="IZ58" s="169">
        <v>-110.05</v>
      </c>
      <c r="JA58" s="169">
        <v>-0.63109999999999999</v>
      </c>
      <c r="JB58" s="169">
        <v>3.7000000000000002E-3</v>
      </c>
      <c r="JC58" s="169">
        <v>-9.84</v>
      </c>
      <c r="JD58" s="169">
        <v>-1.575</v>
      </c>
      <c r="JE58" s="169">
        <v>-1.5829</v>
      </c>
      <c r="JF58" s="169">
        <v>1.7599</v>
      </c>
      <c r="JG58" s="169">
        <v>-0.8</v>
      </c>
      <c r="JH58" s="169">
        <v>-7.8177000000000003</v>
      </c>
      <c r="JI58" s="169">
        <v>-10.603</v>
      </c>
      <c r="JJ58" s="169">
        <v>13.917</v>
      </c>
      <c r="JK58" s="169">
        <v>-7.9667000000000003</v>
      </c>
      <c r="JL58" s="169">
        <v>-1.2999000000000001</v>
      </c>
      <c r="JM58" s="169">
        <v>-1.151</v>
      </c>
      <c r="JN58" s="169">
        <v>-0.68</v>
      </c>
      <c r="JO58" s="169">
        <v>0</v>
      </c>
      <c r="JP58" s="169">
        <v>0</v>
      </c>
      <c r="JQ58" s="169">
        <v>3.0710000000000002</v>
      </c>
      <c r="JR58" s="169">
        <v>2.7665999999999999</v>
      </c>
      <c r="JS58" s="169">
        <v>2.6553</v>
      </c>
      <c r="JT58" s="169">
        <v>0</v>
      </c>
      <c r="JU58" s="169">
        <v>11.6</v>
      </c>
      <c r="JV58" s="169">
        <v>4.3700999999999999</v>
      </c>
      <c r="JW58" s="169">
        <v>-0.38</v>
      </c>
      <c r="JX58" s="169">
        <v>0.37</v>
      </c>
      <c r="JY58" s="169">
        <v>-12.868</v>
      </c>
      <c r="JZ58" s="169">
        <v>-16.015999999999998</v>
      </c>
      <c r="KA58" s="169">
        <v>-22.422000000000001</v>
      </c>
      <c r="KB58" s="169">
        <v>-10.529</v>
      </c>
      <c r="KC58" s="169">
        <v>6.7618999999999998</v>
      </c>
      <c r="KD58" s="169">
        <v>-18.201000000000001</v>
      </c>
      <c r="KE58" s="169">
        <v>0</v>
      </c>
      <c r="KF58" s="169">
        <v>-17.5</v>
      </c>
      <c r="KG58" s="169">
        <v>-3.7</v>
      </c>
      <c r="KH58" s="169">
        <v>5.7061999999999999</v>
      </c>
      <c r="KI58" s="169">
        <v>-180.83</v>
      </c>
    </row>
    <row r="59" spans="1:295" x14ac:dyDescent="0.25">
      <c r="A59" s="231" t="s">
        <v>699</v>
      </c>
      <c r="B59" s="231"/>
      <c r="C59" s="169">
        <v>0</v>
      </c>
      <c r="D59" s="169">
        <v>1.0753874999999999</v>
      </c>
      <c r="E59" s="169">
        <v>-3.1299076923076927</v>
      </c>
      <c r="F59" s="169">
        <v>2.3493219512195123</v>
      </c>
      <c r="G59" s="169">
        <v>7.4747843749999996</v>
      </c>
      <c r="H59" s="169">
        <v>6.4722645833333337</v>
      </c>
      <c r="I59" s="169">
        <v>12.820185294117648</v>
      </c>
      <c r="J59" s="169">
        <v>0</v>
      </c>
      <c r="K59" s="169">
        <v>14.550156250000001</v>
      </c>
      <c r="L59" s="169">
        <v>6.0544958333333341</v>
      </c>
      <c r="M59" s="169">
        <v>-7.4385874999999997</v>
      </c>
      <c r="N59" s="169">
        <v>-7.862329166666667</v>
      </c>
      <c r="O59" s="169">
        <v>-25.4371875</v>
      </c>
      <c r="P59" s="169">
        <v>1.6958312499999999</v>
      </c>
      <c r="Q59" s="169">
        <v>2.9324499999999998</v>
      </c>
      <c r="R59" s="169">
        <v>-18.974520833333333</v>
      </c>
      <c r="S59" s="169">
        <v>1.64204375</v>
      </c>
      <c r="T59" s="169">
        <v>-4.8201499999999999</v>
      </c>
      <c r="U59" s="169">
        <v>4.4920694444444447</v>
      </c>
      <c r="V59" s="169">
        <v>4.7439930232558138</v>
      </c>
      <c r="W59" s="169">
        <v>8.4837069767441857</v>
      </c>
      <c r="X59" s="169">
        <v>0</v>
      </c>
      <c r="Y59" s="169">
        <v>3.4812208333333334</v>
      </c>
      <c r="Z59" s="169">
        <v>2.0196708333333335</v>
      </c>
      <c r="AA59" s="169">
        <v>0</v>
      </c>
      <c r="AB59" s="169">
        <v>-0.64930624999999997</v>
      </c>
      <c r="AC59" s="169">
        <v>-6.133541666666667E-2</v>
      </c>
      <c r="AD59" s="169">
        <v>-4.0547916666666663E-2</v>
      </c>
      <c r="AE59" s="169">
        <v>2.8187500000000001E-2</v>
      </c>
      <c r="AF59" s="169">
        <v>-12.024795833333332</v>
      </c>
      <c r="AG59" s="169">
        <v>-9.2125000000000004</v>
      </c>
      <c r="AH59" s="169">
        <v>1.1229166666666667E-2</v>
      </c>
      <c r="AI59" s="169">
        <v>0.25654166666666667</v>
      </c>
      <c r="AJ59" s="169">
        <v>-6.7134708333333339</v>
      </c>
      <c r="AK59" s="169">
        <v>-6.6709062499999998</v>
      </c>
      <c r="AL59" s="169">
        <v>-10</v>
      </c>
      <c r="AM59" s="169">
        <v>-16.745958333333334</v>
      </c>
      <c r="AN59" s="169">
        <v>-16.780687499999999</v>
      </c>
      <c r="AO59" s="169">
        <v>3.2924585365853662</v>
      </c>
      <c r="AP59" s="169">
        <v>3.9546000000000001</v>
      </c>
      <c r="AQ59" s="169">
        <v>13.82046875</v>
      </c>
      <c r="AR59" s="169">
        <v>15.676697916666667</v>
      </c>
      <c r="AS59" s="169">
        <v>-10.009617073170732</v>
      </c>
      <c r="AT59" s="169">
        <v>4.4904479166666667</v>
      </c>
      <c r="AU59" s="169">
        <v>4.992972916666667</v>
      </c>
      <c r="AV59" s="169">
        <v>6.0124020833333338</v>
      </c>
      <c r="AW59" s="169">
        <v>6.2997979166666669</v>
      </c>
      <c r="AX59" s="169">
        <v>-25.797770833333335</v>
      </c>
      <c r="AY59" s="169">
        <v>-23.233020833333331</v>
      </c>
      <c r="AZ59" s="169">
        <v>6.029127083333333</v>
      </c>
      <c r="BA59" s="169">
        <v>31.802795833333331</v>
      </c>
      <c r="BB59" s="169">
        <v>8.8070833333333329</v>
      </c>
      <c r="BC59" s="169">
        <v>2.2561249999999999</v>
      </c>
      <c r="BD59" s="169">
        <v>-4.4603166666666674</v>
      </c>
      <c r="BE59" s="169">
        <v>-4.1665666666666672</v>
      </c>
      <c r="BF59" s="169">
        <v>-19.819570588235294</v>
      </c>
      <c r="BG59" s="169">
        <v>-20.87</v>
      </c>
      <c r="BH59" s="169">
        <v>-3.1514341463414635</v>
      </c>
      <c r="BI59" s="169">
        <v>1.3141</v>
      </c>
      <c r="BJ59" s="169">
        <v>-2.5973000000000002</v>
      </c>
      <c r="BK59" s="169">
        <v>3.9765268292682925</v>
      </c>
      <c r="BL59" s="169">
        <v>2.9090979166666666</v>
      </c>
      <c r="BM59" s="169">
        <v>2.1522291666666669</v>
      </c>
      <c r="BN59" s="169">
        <v>-92.974999999999994</v>
      </c>
      <c r="BO59" s="169">
        <v>104.70979166666666</v>
      </c>
      <c r="BP59" s="169">
        <v>104.96908333333333</v>
      </c>
      <c r="BQ59" s="169">
        <v>-33.072947916666671</v>
      </c>
      <c r="BR59" s="169">
        <v>-57.619395833333328</v>
      </c>
      <c r="BS59" s="169">
        <v>-9.1669</v>
      </c>
      <c r="BT59" s="169">
        <v>0</v>
      </c>
      <c r="BU59" s="169">
        <v>0</v>
      </c>
      <c r="BV59" s="169">
        <v>23.798560416666664</v>
      </c>
      <c r="BW59" s="169">
        <v>9.3692418604651166</v>
      </c>
      <c r="BX59" s="169">
        <v>6.8739125000000003</v>
      </c>
      <c r="BY59" s="169">
        <v>-7.3546687500000001</v>
      </c>
      <c r="BZ59" s="169">
        <v>8.1563374999999994</v>
      </c>
      <c r="CA59" s="169">
        <v>-15.34461875</v>
      </c>
      <c r="CB59" s="169">
        <v>-15.1938625</v>
      </c>
      <c r="CC59" s="169">
        <v>26.492750000000001</v>
      </c>
      <c r="CD59" s="169">
        <v>24.539249999999999</v>
      </c>
      <c r="CE59" s="169">
        <v>-1.7425145833333335</v>
      </c>
      <c r="CF59" s="169">
        <v>7.0519187499999996</v>
      </c>
      <c r="CG59" s="169">
        <v>7.0117958333333332</v>
      </c>
      <c r="CH59" s="169">
        <v>-0.42724565217391303</v>
      </c>
      <c r="CI59" s="169">
        <v>0</v>
      </c>
      <c r="CJ59" s="169">
        <v>2.88</v>
      </c>
      <c r="CK59" s="169">
        <v>6.4119999999999999</v>
      </c>
      <c r="CL59" s="169">
        <v>20.628875000000001</v>
      </c>
      <c r="CM59" s="169">
        <v>16.978904166666666</v>
      </c>
      <c r="CN59" s="169">
        <v>-2.4710083333333333</v>
      </c>
      <c r="CO59" s="169">
        <v>43.442731707317073</v>
      </c>
      <c r="CP59" s="169">
        <v>41.543439024390246</v>
      </c>
      <c r="CQ59" s="169">
        <v>41.387416666666667</v>
      </c>
      <c r="CR59" s="169">
        <v>106.22747916666665</v>
      </c>
      <c r="CS59" s="169">
        <v>106.50725</v>
      </c>
      <c r="CT59" s="169">
        <v>-12.762654166666666</v>
      </c>
      <c r="CU59" s="169">
        <v>-109.4443125</v>
      </c>
      <c r="CV59" s="169">
        <v>0</v>
      </c>
      <c r="CW59" s="169">
        <v>3.34268125</v>
      </c>
      <c r="CX59" s="169">
        <v>29.042020833333332</v>
      </c>
      <c r="CY59" s="169">
        <v>12.599102439024389</v>
      </c>
      <c r="CZ59" s="169">
        <v>12.554056097560975</v>
      </c>
      <c r="DA59" s="169">
        <v>11.61156875</v>
      </c>
      <c r="DB59" s="169">
        <v>-11.335209375</v>
      </c>
      <c r="DC59" s="169">
        <v>0.3145</v>
      </c>
      <c r="DD59" s="169">
        <v>0</v>
      </c>
      <c r="DE59" s="169">
        <v>0</v>
      </c>
      <c r="DF59" s="169">
        <v>10.523418749999999</v>
      </c>
      <c r="DG59" s="169">
        <v>1.4556410256410258E-2</v>
      </c>
      <c r="DH59" s="169">
        <v>-5.9815217391304349</v>
      </c>
      <c r="DI59" s="169">
        <v>1.2021250000000001</v>
      </c>
      <c r="DJ59" s="169">
        <v>1.0665291666666665</v>
      </c>
      <c r="DK59" s="169">
        <v>-4.3879229166666667</v>
      </c>
      <c r="DL59" s="169">
        <v>5.7972458333333341</v>
      </c>
      <c r="DM59" s="169">
        <v>53.795020833333332</v>
      </c>
      <c r="DN59" s="169">
        <v>14.014156249999999</v>
      </c>
      <c r="DO59" s="169">
        <v>6.3324999999999996</v>
      </c>
      <c r="DP59" s="169">
        <v>-6.468958333333334</v>
      </c>
      <c r="DQ59" s="169">
        <v>9.1205395833333327</v>
      </c>
      <c r="DR59" s="169">
        <v>-11.761324999999999</v>
      </c>
      <c r="DS59" s="169">
        <v>-1.6511627906976745E-2</v>
      </c>
      <c r="DT59" s="169">
        <v>-0.71071463414634151</v>
      </c>
      <c r="DU59" s="169">
        <v>11.268331249999999</v>
      </c>
      <c r="DV59" s="169">
        <v>21.9893125</v>
      </c>
      <c r="DW59" s="169">
        <v>-14.216912195121951</v>
      </c>
      <c r="DX59" s="169">
        <v>-6.5524341463414633</v>
      </c>
      <c r="DY59" s="169">
        <v>-30.552833333333332</v>
      </c>
      <c r="DZ59" s="169">
        <v>-29.35552083333333</v>
      </c>
      <c r="EA59" s="169">
        <v>21.401958333333333</v>
      </c>
      <c r="EB59" s="169">
        <v>5.0074895833333333</v>
      </c>
      <c r="EC59" s="169">
        <v>-1.58424375</v>
      </c>
      <c r="ED59" s="169">
        <v>-1.5315687499999999</v>
      </c>
      <c r="EE59" s="169">
        <v>-9.9551458333333347</v>
      </c>
      <c r="EF59" s="169">
        <v>-14.764260416666668</v>
      </c>
      <c r="EG59" s="169">
        <v>-13.114354166666665</v>
      </c>
      <c r="EH59" s="169">
        <v>-60.034541666666662</v>
      </c>
      <c r="EI59" s="169">
        <v>-13.757708333333333</v>
      </c>
      <c r="EJ59" s="169">
        <v>0</v>
      </c>
      <c r="EK59" s="169">
        <v>-14.692337500000001</v>
      </c>
      <c r="EL59" s="169">
        <v>-15.417447916666667</v>
      </c>
      <c r="EM59" s="169">
        <v>13.375450000000001</v>
      </c>
      <c r="EN59" s="169">
        <v>-10.942724999999999</v>
      </c>
      <c r="EO59" s="169">
        <v>-9.5620744186046505</v>
      </c>
      <c r="EP59" s="169">
        <v>7.5951666666666675</v>
      </c>
      <c r="EQ59" s="169">
        <v>-26.150625000000002</v>
      </c>
      <c r="ER59" s="169">
        <v>-25.740895833333333</v>
      </c>
      <c r="ES59" s="169">
        <v>1.7462</v>
      </c>
      <c r="ET59" s="169">
        <v>-0.81395833333333334</v>
      </c>
      <c r="EU59" s="169">
        <v>-15.403689583333334</v>
      </c>
      <c r="EV59" s="169">
        <v>1.2791645833333334</v>
      </c>
      <c r="EW59" s="169">
        <v>5.8260804878048784</v>
      </c>
      <c r="EX59" s="169">
        <v>-25.196683333333333</v>
      </c>
      <c r="EY59" s="169">
        <v>-8.4859272727272721</v>
      </c>
      <c r="EZ59" s="169">
        <v>-8.4613849999999999</v>
      </c>
      <c r="FA59" s="169">
        <v>6.2670020833333329</v>
      </c>
      <c r="FB59" s="169">
        <v>1.5262291666666667</v>
      </c>
      <c r="FC59" s="169">
        <v>-39.145000000000003</v>
      </c>
      <c r="FD59" s="169">
        <v>4.2345166666666669</v>
      </c>
      <c r="FE59" s="169">
        <v>0</v>
      </c>
      <c r="FF59" s="169">
        <v>0</v>
      </c>
      <c r="FG59" s="169">
        <v>0</v>
      </c>
      <c r="FH59" s="169">
        <v>4.3947170731707317</v>
      </c>
      <c r="FI59" s="169">
        <v>3.5407439024390244</v>
      </c>
      <c r="FJ59" s="169">
        <v>5.2522585365853667</v>
      </c>
      <c r="FK59" s="169">
        <v>4.358685294117647</v>
      </c>
      <c r="FL59" s="169">
        <v>29.115950000000002</v>
      </c>
      <c r="FM59" s="169">
        <v>14.633105128205129</v>
      </c>
      <c r="FN59" s="169">
        <v>14.733679166666667</v>
      </c>
      <c r="FO59" s="169">
        <v>31.190229166666665</v>
      </c>
      <c r="FP59" s="169">
        <v>40.573731707317073</v>
      </c>
      <c r="FQ59" s="169">
        <v>12.91675</v>
      </c>
      <c r="FR59" s="169">
        <v>-8.5339804878048771</v>
      </c>
      <c r="FS59" s="169">
        <v>-2.2677708333333331</v>
      </c>
      <c r="FT59" s="169">
        <v>0.31109583333333335</v>
      </c>
      <c r="FU59" s="169">
        <v>1.8839583333333334</v>
      </c>
      <c r="FV59" s="169">
        <v>0.80294117647058827</v>
      </c>
      <c r="FW59" s="169">
        <v>-13.043256250000001</v>
      </c>
      <c r="FX59" s="169">
        <v>1.5808541666666667</v>
      </c>
      <c r="FY59" s="169">
        <v>6.9546291666666678</v>
      </c>
      <c r="FZ59" s="169">
        <v>0.7634767441860465</v>
      </c>
      <c r="GA59" s="169">
        <v>1.1775895833333334</v>
      </c>
      <c r="GB59" s="169">
        <v>27.209583333333335</v>
      </c>
      <c r="GC59" s="169">
        <v>-42.913541666666667</v>
      </c>
      <c r="GD59" s="169">
        <v>-33.188875000000003</v>
      </c>
      <c r="GE59" s="169">
        <v>-2.2736499999999999</v>
      </c>
      <c r="GF59" s="169">
        <v>22.424156249999999</v>
      </c>
      <c r="GG59" s="169">
        <v>7.1614589743589745</v>
      </c>
      <c r="GH59" s="169">
        <v>27.341682926829268</v>
      </c>
      <c r="GI59" s="169">
        <v>8.5695854166666674</v>
      </c>
      <c r="GJ59" s="169">
        <v>-9.1178000000000008</v>
      </c>
      <c r="GK59" s="169">
        <v>2.3890812499999998</v>
      </c>
      <c r="GL59" s="169">
        <v>6.1914583333333335E-2</v>
      </c>
      <c r="GM59" s="169">
        <v>0</v>
      </c>
      <c r="GN59" s="169">
        <v>-10.541447916666668</v>
      </c>
      <c r="GO59" s="169">
        <v>-8.9024166666666673</v>
      </c>
      <c r="GP59" s="169">
        <v>9.3796229166666656</v>
      </c>
      <c r="GQ59" s="169">
        <v>-35.05336170212766</v>
      </c>
      <c r="GR59" s="169">
        <v>-23.243804878048781</v>
      </c>
      <c r="GS59" s="169">
        <v>-14.564146341463415</v>
      </c>
      <c r="GT59" s="169">
        <v>173.08560975609757</v>
      </c>
      <c r="GU59" s="169">
        <v>-6.1465219512195128</v>
      </c>
      <c r="GV59" s="169">
        <v>-9.5374599999999994</v>
      </c>
      <c r="GW59" s="169">
        <v>-6.672346341463415</v>
      </c>
      <c r="GX59" s="169">
        <v>2.0742833333333337</v>
      </c>
      <c r="GY59" s="169">
        <v>9.550623255813953</v>
      </c>
      <c r="GZ59" s="169">
        <v>9.4919676470588232</v>
      </c>
      <c r="HA59" s="169">
        <v>1.4550166666666668</v>
      </c>
      <c r="HB59" s="169">
        <v>33.504104166666671</v>
      </c>
      <c r="HC59" s="169">
        <v>34.901249999999997</v>
      </c>
      <c r="HD59" s="169">
        <v>-6.5211520833333338</v>
      </c>
      <c r="HE59" s="169">
        <v>9.4980770833333334</v>
      </c>
      <c r="HF59" s="169">
        <v>39.344666666666669</v>
      </c>
      <c r="HG59" s="169">
        <v>36.969000000000001</v>
      </c>
      <c r="HH59" s="169">
        <v>57.392041666666664</v>
      </c>
      <c r="HI59" s="169">
        <v>1.0485145833333336</v>
      </c>
      <c r="HJ59" s="169">
        <v>-0.17926249999999999</v>
      </c>
      <c r="HK59" s="169">
        <v>-9.5043562500000007</v>
      </c>
      <c r="HL59" s="169">
        <v>-10.00710625</v>
      </c>
      <c r="HM59" s="169">
        <v>-2.4781666666666666</v>
      </c>
      <c r="HN59" s="169">
        <v>-6.2756458333333338</v>
      </c>
      <c r="HO59" s="169">
        <v>-22.664999999999999</v>
      </c>
      <c r="HP59" s="169">
        <v>96.703645833333326</v>
      </c>
      <c r="HQ59" s="169">
        <v>-23.5806875</v>
      </c>
      <c r="HR59" s="169">
        <v>-22.830291666666664</v>
      </c>
      <c r="HS59" s="169">
        <v>-8.0002770833333336</v>
      </c>
      <c r="HT59" s="169">
        <v>-6.9315294117647062</v>
      </c>
      <c r="HU59" s="169">
        <v>3.6048512195121951</v>
      </c>
      <c r="HV59" s="169">
        <v>3.9867294117647054</v>
      </c>
      <c r="HW59" s="169">
        <v>-26.431292682926827</v>
      </c>
      <c r="HX59" s="169">
        <v>-26.275543478260872</v>
      </c>
      <c r="HY59" s="169">
        <v>3.5896916666666665</v>
      </c>
      <c r="HZ59" s="169">
        <v>-6.0998638888888896</v>
      </c>
      <c r="IA59" s="169">
        <v>27.260333333333335</v>
      </c>
      <c r="IB59" s="169">
        <v>22.89447222222222</v>
      </c>
      <c r="IC59" s="169">
        <v>22.444875</v>
      </c>
      <c r="ID59" s="169">
        <v>-17.870205882352941</v>
      </c>
      <c r="IE59" s="169">
        <v>-29.808062499999998</v>
      </c>
      <c r="IF59" s="169">
        <v>11.079165517241378</v>
      </c>
      <c r="IG59" s="169">
        <v>9.6535463414634144</v>
      </c>
      <c r="IH59" s="169">
        <v>-17.164691666666666</v>
      </c>
      <c r="II59" s="169">
        <v>-16.877311428571428</v>
      </c>
      <c r="IJ59" s="169">
        <v>-63.176479166666667</v>
      </c>
      <c r="IK59" s="169">
        <v>-5.744548780487805</v>
      </c>
      <c r="IL59" s="169">
        <v>-256.57916666666665</v>
      </c>
      <c r="IM59" s="169">
        <v>-13.484562499999999</v>
      </c>
      <c r="IN59" s="169">
        <v>51.249066666666671</v>
      </c>
      <c r="IO59" s="169">
        <v>108.36741176470589</v>
      </c>
      <c r="IP59" s="169">
        <v>55.750500000000002</v>
      </c>
      <c r="IQ59" s="169">
        <v>78.388805555555564</v>
      </c>
      <c r="IR59" s="169">
        <v>178.82682926829267</v>
      </c>
      <c r="IS59" s="169">
        <v>40.674104166666666</v>
      </c>
      <c r="IT59" s="169">
        <v>27.85</v>
      </c>
      <c r="IU59" s="169">
        <v>26.888874999999999</v>
      </c>
      <c r="IV59" s="169">
        <v>30.792327083333333</v>
      </c>
      <c r="IW59" s="169">
        <v>183.93833333333333</v>
      </c>
      <c r="IX59" s="169">
        <v>-208.86243902439023</v>
      </c>
      <c r="IY59" s="169">
        <v>91.655895833333332</v>
      </c>
      <c r="IZ59" s="169">
        <v>-79.273365853658532</v>
      </c>
      <c r="JA59" s="169">
        <v>0.16074146341463416</v>
      </c>
      <c r="JB59" s="169">
        <v>5.7555520833333329</v>
      </c>
      <c r="JC59" s="169">
        <v>-7.7532874999999999</v>
      </c>
      <c r="JD59" s="169">
        <v>-0.72158958333333334</v>
      </c>
      <c r="JE59" s="169">
        <v>-0.82268780487804882</v>
      </c>
      <c r="JF59" s="169">
        <v>2.9966187500000001</v>
      </c>
      <c r="JG59" s="169">
        <v>1.3549666666666667</v>
      </c>
      <c r="JH59" s="169">
        <v>-6.038652083333333</v>
      </c>
      <c r="JI59" s="169">
        <v>-7.8813958333333334</v>
      </c>
      <c r="JJ59" s="169">
        <v>18.320604166666666</v>
      </c>
      <c r="JK59" s="169">
        <v>-6.8295041666666663</v>
      </c>
      <c r="JL59" s="169">
        <v>0.87081249999999999</v>
      </c>
      <c r="JM59" s="169">
        <v>2.9790645833333333</v>
      </c>
      <c r="JN59" s="169">
        <v>2.6012729166666668</v>
      </c>
      <c r="JO59" s="169">
        <v>0</v>
      </c>
      <c r="JP59" s="169">
        <v>0</v>
      </c>
      <c r="JQ59" s="169">
        <v>3.9326291666666666</v>
      </c>
      <c r="JR59" s="169">
        <v>3.6579645833333334</v>
      </c>
      <c r="JS59" s="169">
        <v>3.4566916666666669</v>
      </c>
      <c r="JT59" s="169">
        <v>0</v>
      </c>
      <c r="JU59" s="169">
        <v>13.903791666666665</v>
      </c>
      <c r="JV59" s="169">
        <v>6.0868153846153845</v>
      </c>
      <c r="JW59" s="169">
        <v>0.21361111111111111</v>
      </c>
      <c r="JX59" s="169">
        <v>0.37</v>
      </c>
      <c r="JY59" s="169">
        <v>-6.2038588235294121</v>
      </c>
      <c r="JZ59" s="169">
        <v>-13.470520833333332</v>
      </c>
      <c r="KA59" s="169">
        <v>-18.068770833333332</v>
      </c>
      <c r="KB59" s="169">
        <v>-4.2283268292682923</v>
      </c>
      <c r="KC59" s="169">
        <v>8.9933208333333319</v>
      </c>
      <c r="KD59" s="169">
        <v>-13.239152083333334</v>
      </c>
      <c r="KE59" s="169">
        <v>3.4294270833333336</v>
      </c>
      <c r="KF59" s="169">
        <v>-15.526666666666667</v>
      </c>
      <c r="KG59" s="169">
        <v>-1.8603833333333335</v>
      </c>
      <c r="KH59" s="169">
        <v>33.365239583333334</v>
      </c>
      <c r="KI59" s="169">
        <v>-143.55458333333334</v>
      </c>
    </row>
    <row r="60" spans="1:295" x14ac:dyDescent="0.25">
      <c r="A60" s="231" t="s">
        <v>2215</v>
      </c>
      <c r="B60" s="231"/>
      <c r="C60" s="157" t="s">
        <v>193</v>
      </c>
      <c r="D60" s="157" t="s">
        <v>193</v>
      </c>
      <c r="E60" s="157" t="s">
        <v>193</v>
      </c>
      <c r="F60" s="157" t="s">
        <v>193</v>
      </c>
      <c r="G60" s="157" t="s">
        <v>193</v>
      </c>
      <c r="H60" s="157" t="s">
        <v>2216</v>
      </c>
      <c r="I60" s="157" t="s">
        <v>193</v>
      </c>
      <c r="J60" s="157" t="s">
        <v>193</v>
      </c>
      <c r="K60" s="157" t="s">
        <v>2216</v>
      </c>
      <c r="L60" s="157" t="s">
        <v>193</v>
      </c>
      <c r="M60" s="157" t="s">
        <v>193</v>
      </c>
      <c r="N60" s="157" t="s">
        <v>193</v>
      </c>
      <c r="O60" s="157" t="s">
        <v>193</v>
      </c>
      <c r="P60" s="157" t="s">
        <v>193</v>
      </c>
      <c r="Q60" s="157" t="s">
        <v>193</v>
      </c>
      <c r="R60" s="157" t="s">
        <v>193</v>
      </c>
      <c r="S60" s="157" t="s">
        <v>193</v>
      </c>
      <c r="T60" s="157" t="s">
        <v>193</v>
      </c>
      <c r="U60" s="157" t="s">
        <v>193</v>
      </c>
      <c r="V60" s="157" t="s">
        <v>193</v>
      </c>
      <c r="W60" s="157" t="s">
        <v>193</v>
      </c>
      <c r="X60" s="157" t="s">
        <v>2216</v>
      </c>
      <c r="Y60" s="157" t="s">
        <v>2216</v>
      </c>
      <c r="Z60" s="157" t="s">
        <v>2216</v>
      </c>
      <c r="AA60" s="157" t="s">
        <v>193</v>
      </c>
      <c r="AB60" s="157" t="s">
        <v>2216</v>
      </c>
      <c r="AC60" s="157" t="s">
        <v>193</v>
      </c>
      <c r="AD60" s="157" t="s">
        <v>193</v>
      </c>
      <c r="AE60" s="157" t="s">
        <v>2216</v>
      </c>
      <c r="AF60" s="157" t="s">
        <v>193</v>
      </c>
      <c r="AG60" s="157" t="s">
        <v>193</v>
      </c>
      <c r="AH60" s="157" t="s">
        <v>193</v>
      </c>
      <c r="AI60" s="157" t="s">
        <v>193</v>
      </c>
      <c r="AJ60" s="157" t="s">
        <v>193</v>
      </c>
      <c r="AK60" s="157" t="s">
        <v>193</v>
      </c>
      <c r="AL60" s="157" t="s">
        <v>2216</v>
      </c>
      <c r="AM60" s="157" t="s">
        <v>193</v>
      </c>
      <c r="AN60" s="157" t="s">
        <v>193</v>
      </c>
      <c r="AO60" s="157" t="s">
        <v>193</v>
      </c>
      <c r="AP60" s="157" t="s">
        <v>2216</v>
      </c>
      <c r="AQ60" s="157" t="s">
        <v>193</v>
      </c>
      <c r="AR60" s="157" t="s">
        <v>193</v>
      </c>
      <c r="AS60" s="157" t="s">
        <v>193</v>
      </c>
      <c r="AT60" s="157" t="s">
        <v>193</v>
      </c>
      <c r="AU60" s="157" t="s">
        <v>193</v>
      </c>
      <c r="AV60" s="157" t="s">
        <v>2216</v>
      </c>
      <c r="AW60" s="157" t="s">
        <v>2216</v>
      </c>
      <c r="AX60" s="157" t="s">
        <v>193</v>
      </c>
      <c r="AY60" s="157" t="s">
        <v>193</v>
      </c>
      <c r="AZ60" s="157" t="s">
        <v>193</v>
      </c>
      <c r="BA60" s="157" t="s">
        <v>193</v>
      </c>
      <c r="BB60" s="157" t="s">
        <v>193</v>
      </c>
      <c r="BC60" s="157" t="s">
        <v>2216</v>
      </c>
      <c r="BD60" s="157" t="s">
        <v>2216</v>
      </c>
      <c r="BE60" s="157" t="s">
        <v>2216</v>
      </c>
      <c r="BF60" s="157" t="s">
        <v>193</v>
      </c>
      <c r="BG60" s="157" t="s">
        <v>193</v>
      </c>
      <c r="BH60" s="157" t="s">
        <v>2216</v>
      </c>
      <c r="BI60" s="157" t="s">
        <v>2216</v>
      </c>
      <c r="BJ60" s="157" t="s">
        <v>2216</v>
      </c>
      <c r="BK60" s="157" t="s">
        <v>2216</v>
      </c>
      <c r="BL60" s="157" t="s">
        <v>2216</v>
      </c>
      <c r="BM60" s="157" t="s">
        <v>2216</v>
      </c>
      <c r="BN60" s="157" t="s">
        <v>193</v>
      </c>
      <c r="BO60" s="157" t="s">
        <v>193</v>
      </c>
      <c r="BP60" s="157" t="s">
        <v>193</v>
      </c>
      <c r="BQ60" s="157" t="s">
        <v>2216</v>
      </c>
      <c r="BR60" s="157" t="s">
        <v>2216</v>
      </c>
      <c r="BS60" s="157" t="s">
        <v>2216</v>
      </c>
      <c r="BT60" s="157" t="s">
        <v>2216</v>
      </c>
      <c r="BU60" s="157" t="s">
        <v>2216</v>
      </c>
      <c r="BV60" s="157" t="s">
        <v>2216</v>
      </c>
      <c r="BW60" s="157" t="s">
        <v>2216</v>
      </c>
      <c r="BX60" s="157" t="s">
        <v>2217</v>
      </c>
      <c r="BY60" s="157" t="s">
        <v>2216</v>
      </c>
      <c r="BZ60" s="157" t="s">
        <v>2216</v>
      </c>
      <c r="CA60" s="157" t="s">
        <v>2216</v>
      </c>
      <c r="CB60" s="157" t="s">
        <v>2216</v>
      </c>
      <c r="CC60" s="157" t="s">
        <v>2216</v>
      </c>
      <c r="CD60" s="157" t="s">
        <v>2216</v>
      </c>
      <c r="CE60" s="157" t="s">
        <v>2216</v>
      </c>
      <c r="CF60" s="157" t="s">
        <v>2216</v>
      </c>
      <c r="CG60" s="157" t="s">
        <v>2216</v>
      </c>
      <c r="CH60" s="157" t="s">
        <v>2216</v>
      </c>
      <c r="CI60" s="157" t="s">
        <v>2216</v>
      </c>
      <c r="CJ60" s="157" t="s">
        <v>2216</v>
      </c>
      <c r="CK60" s="157" t="s">
        <v>2216</v>
      </c>
      <c r="CL60" s="157" t="s">
        <v>2216</v>
      </c>
      <c r="CM60" s="157" t="s">
        <v>2216</v>
      </c>
      <c r="CN60" s="157" t="s">
        <v>2216</v>
      </c>
      <c r="CO60" s="157" t="s">
        <v>2216</v>
      </c>
      <c r="CP60" s="157" t="s">
        <v>2216</v>
      </c>
      <c r="CQ60" s="157" t="s">
        <v>2216</v>
      </c>
      <c r="CR60" s="157" t="s">
        <v>2216</v>
      </c>
      <c r="CS60" s="157" t="s">
        <v>2216</v>
      </c>
      <c r="CT60" s="157" t="s">
        <v>2216</v>
      </c>
      <c r="CU60" s="157" t="s">
        <v>2216</v>
      </c>
      <c r="CV60" s="157" t="s">
        <v>2216</v>
      </c>
      <c r="CW60" s="157" t="s">
        <v>2216</v>
      </c>
      <c r="CX60" s="157" t="s">
        <v>2216</v>
      </c>
      <c r="CY60" s="157" t="s">
        <v>2216</v>
      </c>
      <c r="CZ60" s="157" t="s">
        <v>2216</v>
      </c>
      <c r="DA60" s="157" t="s">
        <v>2216</v>
      </c>
      <c r="DB60" s="157" t="s">
        <v>2216</v>
      </c>
      <c r="DC60" s="157" t="s">
        <v>2216</v>
      </c>
      <c r="DD60" s="157" t="s">
        <v>2216</v>
      </c>
      <c r="DE60" s="157" t="s">
        <v>2216</v>
      </c>
      <c r="DF60" s="157" t="s">
        <v>2216</v>
      </c>
      <c r="DG60" s="157" t="s">
        <v>2216</v>
      </c>
      <c r="DH60" s="157" t="s">
        <v>2216</v>
      </c>
      <c r="DI60" s="157" t="s">
        <v>2216</v>
      </c>
      <c r="DJ60" s="157" t="s">
        <v>2216</v>
      </c>
      <c r="DK60" s="157" t="s">
        <v>2216</v>
      </c>
      <c r="DL60" s="157" t="s">
        <v>2216</v>
      </c>
      <c r="DM60" s="157" t="s">
        <v>2216</v>
      </c>
      <c r="DN60" s="157" t="s">
        <v>2216</v>
      </c>
      <c r="DO60" s="157" t="s">
        <v>2216</v>
      </c>
      <c r="DP60" s="157" t="s">
        <v>2216</v>
      </c>
      <c r="DQ60" s="157" t="s">
        <v>2216</v>
      </c>
      <c r="DR60" s="157" t="s">
        <v>2216</v>
      </c>
      <c r="DS60" s="157" t="s">
        <v>2216</v>
      </c>
      <c r="DT60" s="157" t="s">
        <v>2216</v>
      </c>
      <c r="DU60" s="157" t="s">
        <v>2216</v>
      </c>
      <c r="DV60" s="157" t="s">
        <v>2216</v>
      </c>
      <c r="DW60" s="157" t="s">
        <v>2216</v>
      </c>
      <c r="DX60" s="157" t="s">
        <v>2216</v>
      </c>
      <c r="DY60" s="157" t="s">
        <v>2216</v>
      </c>
      <c r="DZ60" s="157" t="s">
        <v>2216</v>
      </c>
      <c r="EA60" s="157" t="s">
        <v>2216</v>
      </c>
      <c r="EB60" s="157" t="s">
        <v>2216</v>
      </c>
      <c r="EC60" s="157" t="s">
        <v>2216</v>
      </c>
      <c r="ED60" s="157" t="s">
        <v>2216</v>
      </c>
      <c r="EE60" s="157" t="s">
        <v>2216</v>
      </c>
      <c r="EF60" s="157" t="s">
        <v>2216</v>
      </c>
      <c r="EG60" s="157" t="s">
        <v>2216</v>
      </c>
      <c r="EH60" s="157" t="s">
        <v>2216</v>
      </c>
      <c r="EI60" s="157" t="s">
        <v>2216</v>
      </c>
      <c r="EJ60" s="157" t="s">
        <v>2216</v>
      </c>
      <c r="EK60" s="157" t="s">
        <v>2216</v>
      </c>
      <c r="EL60" s="157" t="s">
        <v>2216</v>
      </c>
      <c r="EM60" s="157" t="s">
        <v>2216</v>
      </c>
      <c r="EN60" s="157" t="s">
        <v>2216</v>
      </c>
      <c r="EO60" s="157" t="s">
        <v>2216</v>
      </c>
      <c r="EP60" s="157" t="s">
        <v>2216</v>
      </c>
      <c r="EQ60" s="157" t="s">
        <v>2216</v>
      </c>
      <c r="ER60" s="157" t="s">
        <v>2216</v>
      </c>
      <c r="ES60" s="157" t="s">
        <v>2216</v>
      </c>
      <c r="ET60" s="157" t="s">
        <v>2216</v>
      </c>
      <c r="EU60" s="157" t="s">
        <v>2216</v>
      </c>
      <c r="EV60" s="157" t="s">
        <v>2216</v>
      </c>
      <c r="EW60" s="157" t="s">
        <v>2216</v>
      </c>
      <c r="EX60" s="157" t="s">
        <v>2216</v>
      </c>
      <c r="EY60" s="157" t="s">
        <v>2216</v>
      </c>
      <c r="EZ60" s="157" t="s">
        <v>2216</v>
      </c>
      <c r="FA60" s="157" t="s">
        <v>2216</v>
      </c>
      <c r="FB60" s="157" t="s">
        <v>2216</v>
      </c>
      <c r="FC60" s="157" t="s">
        <v>2216</v>
      </c>
      <c r="FD60" s="157" t="s">
        <v>2216</v>
      </c>
      <c r="FE60" s="157" t="s">
        <v>2216</v>
      </c>
      <c r="FF60" s="157" t="s">
        <v>2216</v>
      </c>
      <c r="FG60" s="157" t="s">
        <v>2216</v>
      </c>
      <c r="FH60" s="157" t="s">
        <v>2216</v>
      </c>
      <c r="FI60" s="157" t="s">
        <v>2216</v>
      </c>
      <c r="FJ60" s="157" t="s">
        <v>2216</v>
      </c>
      <c r="FK60" s="157" t="s">
        <v>2216</v>
      </c>
      <c r="FL60" s="157" t="s">
        <v>2216</v>
      </c>
      <c r="FM60" s="157" t="s">
        <v>2216</v>
      </c>
      <c r="FN60" s="157" t="s">
        <v>2216</v>
      </c>
      <c r="FO60" s="157" t="s">
        <v>2216</v>
      </c>
      <c r="FP60" s="157" t="s">
        <v>2216</v>
      </c>
      <c r="FQ60" s="157" t="s">
        <v>2216</v>
      </c>
      <c r="FR60" s="157" t="s">
        <v>2216</v>
      </c>
      <c r="FS60" s="157" t="s">
        <v>2216</v>
      </c>
      <c r="FT60" s="157" t="s">
        <v>2216</v>
      </c>
      <c r="FU60" s="157" t="s">
        <v>2216</v>
      </c>
      <c r="FV60" s="157" t="s">
        <v>2216</v>
      </c>
      <c r="FW60" s="157" t="s">
        <v>2216</v>
      </c>
      <c r="FX60" s="157" t="s">
        <v>2216</v>
      </c>
      <c r="FY60" s="157" t="s">
        <v>2216</v>
      </c>
      <c r="FZ60" s="157" t="s">
        <v>2216</v>
      </c>
      <c r="GA60" s="157" t="s">
        <v>2216</v>
      </c>
      <c r="GB60" s="157" t="s">
        <v>2216</v>
      </c>
      <c r="GC60" s="157" t="s">
        <v>2216</v>
      </c>
      <c r="GD60" s="157" t="s">
        <v>2216</v>
      </c>
      <c r="GE60" s="157" t="s">
        <v>2216</v>
      </c>
      <c r="GF60" s="157" t="s">
        <v>2216</v>
      </c>
      <c r="GG60" s="157" t="s">
        <v>2216</v>
      </c>
      <c r="GH60" s="157" t="s">
        <v>2216</v>
      </c>
      <c r="GI60" s="157" t="s">
        <v>2216</v>
      </c>
      <c r="GJ60" s="157" t="s">
        <v>2216</v>
      </c>
      <c r="GK60" s="157" t="s">
        <v>2216</v>
      </c>
      <c r="GL60" s="157" t="s">
        <v>2216</v>
      </c>
      <c r="GM60" s="157" t="s">
        <v>2216</v>
      </c>
      <c r="GN60" s="157" t="s">
        <v>2216</v>
      </c>
      <c r="GO60" s="157" t="s">
        <v>2216</v>
      </c>
      <c r="GP60" s="157" t="s">
        <v>2216</v>
      </c>
      <c r="GQ60" s="157" t="s">
        <v>2216</v>
      </c>
      <c r="GR60" s="157" t="s">
        <v>2216</v>
      </c>
      <c r="GS60" s="157" t="s">
        <v>2216</v>
      </c>
      <c r="GT60" s="157" t="s">
        <v>2216</v>
      </c>
      <c r="GU60" s="157" t="s">
        <v>2216</v>
      </c>
      <c r="GV60" s="157" t="s">
        <v>2216</v>
      </c>
      <c r="GW60" s="157" t="s">
        <v>2216</v>
      </c>
      <c r="GX60" s="157" t="s">
        <v>2216</v>
      </c>
      <c r="GY60" s="157" t="s">
        <v>2216</v>
      </c>
      <c r="GZ60" s="157" t="s">
        <v>2216</v>
      </c>
      <c r="HA60" s="157" t="s">
        <v>2216</v>
      </c>
      <c r="HB60" s="157" t="s">
        <v>2216</v>
      </c>
      <c r="HC60" s="157" t="s">
        <v>2216</v>
      </c>
      <c r="HD60" s="157" t="s">
        <v>2216</v>
      </c>
      <c r="HE60" s="157" t="s">
        <v>2217</v>
      </c>
      <c r="HF60" s="157" t="s">
        <v>2217</v>
      </c>
      <c r="HG60" s="157" t="s">
        <v>2217</v>
      </c>
      <c r="HH60" s="157" t="s">
        <v>2217</v>
      </c>
      <c r="HI60" s="157" t="s">
        <v>2217</v>
      </c>
      <c r="HJ60" s="157" t="s">
        <v>2217</v>
      </c>
      <c r="HK60" s="157" t="s">
        <v>2217</v>
      </c>
      <c r="HL60" s="157" t="s">
        <v>2217</v>
      </c>
      <c r="HM60" s="157" t="s">
        <v>2217</v>
      </c>
      <c r="HN60" s="157" t="s">
        <v>2217</v>
      </c>
      <c r="HO60" s="157" t="s">
        <v>2217</v>
      </c>
      <c r="HP60" s="157" t="s">
        <v>2217</v>
      </c>
      <c r="HQ60" s="157" t="s">
        <v>2217</v>
      </c>
      <c r="HR60" s="157" t="s">
        <v>2217</v>
      </c>
      <c r="HS60" s="157" t="s">
        <v>2217</v>
      </c>
      <c r="HT60" s="157" t="s">
        <v>2217</v>
      </c>
      <c r="HU60" s="157" t="s">
        <v>2217</v>
      </c>
      <c r="HV60" s="157" t="s">
        <v>2217</v>
      </c>
      <c r="HW60" s="157" t="s">
        <v>2217</v>
      </c>
      <c r="HX60" s="157" t="s">
        <v>2217</v>
      </c>
      <c r="HY60" s="157" t="s">
        <v>2217</v>
      </c>
      <c r="HZ60" s="157" t="s">
        <v>2217</v>
      </c>
      <c r="IA60" s="157" t="s">
        <v>2217</v>
      </c>
      <c r="IB60" s="157" t="s">
        <v>2217</v>
      </c>
      <c r="IC60" s="157" t="s">
        <v>2217</v>
      </c>
      <c r="ID60" s="157" t="s">
        <v>2217</v>
      </c>
      <c r="IE60" s="157" t="s">
        <v>2217</v>
      </c>
      <c r="IF60" s="157" t="s">
        <v>2217</v>
      </c>
      <c r="IG60" s="157" t="s">
        <v>2217</v>
      </c>
      <c r="IH60" s="157" t="s">
        <v>2217</v>
      </c>
      <c r="II60" s="157" t="s">
        <v>2217</v>
      </c>
      <c r="IJ60" s="157" t="s">
        <v>2217</v>
      </c>
      <c r="IK60" s="157" t="s">
        <v>2217</v>
      </c>
      <c r="IL60" s="157" t="s">
        <v>2217</v>
      </c>
      <c r="IM60" s="157" t="s">
        <v>2217</v>
      </c>
      <c r="IN60" s="157" t="s">
        <v>2217</v>
      </c>
      <c r="IO60" s="157" t="s">
        <v>2217</v>
      </c>
      <c r="IP60" s="157" t="s">
        <v>2217</v>
      </c>
      <c r="IQ60" s="157" t="s">
        <v>2217</v>
      </c>
      <c r="IR60" s="157" t="s">
        <v>193</v>
      </c>
      <c r="IS60" s="157" t="s">
        <v>2216</v>
      </c>
      <c r="IT60" s="157" t="s">
        <v>2217</v>
      </c>
      <c r="IU60" s="157" t="s">
        <v>2217</v>
      </c>
      <c r="IV60" s="157" t="s">
        <v>2217</v>
      </c>
      <c r="IW60" s="157" t="s">
        <v>193</v>
      </c>
      <c r="IX60" s="157" t="s">
        <v>193</v>
      </c>
      <c r="IY60" s="157" t="s">
        <v>193</v>
      </c>
      <c r="IZ60" s="157" t="s">
        <v>193</v>
      </c>
      <c r="JA60" s="157" t="s">
        <v>2216</v>
      </c>
      <c r="JB60" s="157" t="s">
        <v>2217</v>
      </c>
      <c r="JC60" s="157" t="s">
        <v>2216</v>
      </c>
      <c r="JD60" s="157" t="s">
        <v>2217</v>
      </c>
      <c r="JE60" s="157" t="s">
        <v>2217</v>
      </c>
      <c r="JF60" s="157" t="s">
        <v>2217</v>
      </c>
      <c r="JG60" s="157" t="s">
        <v>2217</v>
      </c>
      <c r="JH60" s="157" t="s">
        <v>2216</v>
      </c>
      <c r="JI60" s="157" t="s">
        <v>2216</v>
      </c>
      <c r="JJ60" s="157" t="s">
        <v>2216</v>
      </c>
      <c r="JK60" s="157" t="s">
        <v>2216</v>
      </c>
      <c r="JL60" s="157" t="s">
        <v>2217</v>
      </c>
      <c r="JM60" s="157" t="s">
        <v>2216</v>
      </c>
      <c r="JN60" s="157" t="s">
        <v>2216</v>
      </c>
      <c r="JO60" s="157" t="s">
        <v>2217</v>
      </c>
      <c r="JP60" s="157" t="s">
        <v>2217</v>
      </c>
      <c r="JQ60" s="157" t="s">
        <v>2217</v>
      </c>
      <c r="JR60" s="157" t="s">
        <v>2217</v>
      </c>
      <c r="JS60" s="157" t="s">
        <v>2216</v>
      </c>
      <c r="JT60" s="157" t="s">
        <v>2216</v>
      </c>
      <c r="JU60" s="157" t="s">
        <v>2217</v>
      </c>
      <c r="JV60" s="157" t="s">
        <v>2217</v>
      </c>
      <c r="JW60" s="157" t="s">
        <v>2217</v>
      </c>
      <c r="JX60" s="157" t="s">
        <v>2217</v>
      </c>
      <c r="JY60" s="157" t="s">
        <v>2217</v>
      </c>
      <c r="JZ60" s="157" t="s">
        <v>2217</v>
      </c>
      <c r="KA60" s="157" t="s">
        <v>2217</v>
      </c>
      <c r="KB60" s="157" t="s">
        <v>2217</v>
      </c>
      <c r="KC60" s="157" t="s">
        <v>2217</v>
      </c>
      <c r="KD60" s="157" t="s">
        <v>2217</v>
      </c>
      <c r="KE60" s="157" t="s">
        <v>2217</v>
      </c>
      <c r="KF60" s="157" t="s">
        <v>2217</v>
      </c>
      <c r="KG60" s="157" t="s">
        <v>2217</v>
      </c>
      <c r="KH60" s="157" t="s">
        <v>2216</v>
      </c>
      <c r="KI60" s="157" t="s">
        <v>2216</v>
      </c>
    </row>
    <row r="61" spans="1:295" ht="27" customHeight="1" x14ac:dyDescent="0.25">
      <c r="A61" s="231" t="s">
        <v>3</v>
      </c>
      <c r="B61" s="231"/>
      <c r="C61" s="230" t="s">
        <v>65</v>
      </c>
      <c r="D61" s="230"/>
      <c r="E61" s="230"/>
      <c r="F61" s="230"/>
      <c r="G61" s="230"/>
      <c r="H61" s="230"/>
      <c r="I61" s="230"/>
      <c r="J61" s="230"/>
      <c r="K61" s="230"/>
      <c r="L61" s="230"/>
      <c r="M61" s="230"/>
      <c r="N61" s="230" t="s">
        <v>2218</v>
      </c>
      <c r="O61" s="230"/>
      <c r="P61" s="230"/>
      <c r="Q61" s="230"/>
      <c r="R61" s="230"/>
      <c r="S61" s="230" t="s">
        <v>78</v>
      </c>
      <c r="T61" s="230" t="s">
        <v>65</v>
      </c>
      <c r="U61" s="230"/>
      <c r="V61" s="230"/>
      <c r="W61" s="230"/>
      <c r="X61" s="230" t="s">
        <v>710</v>
      </c>
      <c r="Y61" s="230"/>
      <c r="Z61" s="230"/>
      <c r="AA61" s="230" t="s">
        <v>30</v>
      </c>
      <c r="AB61" s="230" t="s">
        <v>65</v>
      </c>
      <c r="AC61" s="230" t="s">
        <v>14</v>
      </c>
      <c r="AD61" s="230"/>
      <c r="AE61" s="230" t="s">
        <v>65</v>
      </c>
      <c r="AF61" s="230" t="s">
        <v>2218</v>
      </c>
      <c r="AG61" s="230"/>
      <c r="AH61" s="230" t="s">
        <v>262</v>
      </c>
      <c r="AI61" s="230"/>
      <c r="AJ61" s="230" t="s">
        <v>14</v>
      </c>
      <c r="AK61" s="230"/>
      <c r="AL61" s="230"/>
      <c r="AM61" s="230"/>
      <c r="AN61" s="230"/>
      <c r="AO61" s="230" t="s">
        <v>2219</v>
      </c>
      <c r="AP61" s="230" t="s">
        <v>2220</v>
      </c>
      <c r="AQ61" s="230" t="s">
        <v>65</v>
      </c>
      <c r="AR61" s="230"/>
      <c r="AS61" s="230"/>
      <c r="AT61" s="230"/>
      <c r="AU61" s="230"/>
      <c r="AV61" s="230"/>
      <c r="AW61" s="230"/>
      <c r="AX61" s="230"/>
      <c r="AY61" s="230"/>
      <c r="AZ61" s="230"/>
      <c r="BA61" s="230" t="s">
        <v>266</v>
      </c>
      <c r="BB61" s="230" t="s">
        <v>78</v>
      </c>
      <c r="BC61" s="230" t="s">
        <v>750</v>
      </c>
      <c r="BD61" s="230" t="s">
        <v>155</v>
      </c>
      <c r="BE61" s="230"/>
      <c r="BF61" s="230" t="s">
        <v>65</v>
      </c>
      <c r="BG61" s="230"/>
      <c r="BH61" s="230"/>
      <c r="BI61" s="230"/>
      <c r="BJ61" s="230"/>
      <c r="BK61" s="230"/>
      <c r="BL61" s="230"/>
      <c r="BM61" s="230"/>
      <c r="BN61" s="230" t="s">
        <v>78</v>
      </c>
      <c r="BO61" s="230"/>
      <c r="BP61" s="230"/>
      <c r="BQ61" s="230"/>
      <c r="BR61" s="230"/>
      <c r="BS61" s="230"/>
      <c r="BT61" s="230" t="s">
        <v>30</v>
      </c>
      <c r="BU61" s="230"/>
      <c r="BV61" s="230" t="s">
        <v>78</v>
      </c>
      <c r="BW61" s="230" t="s">
        <v>2221</v>
      </c>
      <c r="BX61" s="230"/>
      <c r="BY61" s="230"/>
      <c r="BZ61" s="230"/>
      <c r="CA61" s="230" t="s">
        <v>65</v>
      </c>
      <c r="CB61" s="230"/>
      <c r="CC61" s="230" t="s">
        <v>2222</v>
      </c>
      <c r="CD61" s="230"/>
      <c r="CE61" s="230" t="s">
        <v>137</v>
      </c>
      <c r="CF61" s="230" t="s">
        <v>65</v>
      </c>
      <c r="CG61" s="230"/>
      <c r="CH61" s="230"/>
      <c r="CI61" s="230"/>
      <c r="CJ61" s="230" t="s">
        <v>750</v>
      </c>
      <c r="CK61" s="230"/>
      <c r="CL61" s="230" t="s">
        <v>2221</v>
      </c>
      <c r="CM61" s="230"/>
      <c r="CN61" s="230"/>
      <c r="CO61" s="230" t="s">
        <v>65</v>
      </c>
      <c r="CP61" s="230"/>
      <c r="CQ61" s="230"/>
      <c r="CR61" s="230"/>
      <c r="CS61" s="230"/>
      <c r="CT61" s="230"/>
      <c r="CU61" s="230"/>
      <c r="CV61" s="230"/>
      <c r="CW61" s="230" t="s">
        <v>2222</v>
      </c>
      <c r="CX61" s="230" t="s">
        <v>2221</v>
      </c>
      <c r="CY61" s="230"/>
      <c r="CZ61" s="230" t="s">
        <v>270</v>
      </c>
      <c r="DA61" s="230"/>
      <c r="DB61" s="230"/>
      <c r="DC61" s="230"/>
      <c r="DD61" s="230" t="s">
        <v>65</v>
      </c>
      <c r="DE61" s="230"/>
      <c r="DF61" s="230"/>
      <c r="DG61" s="230" t="s">
        <v>270</v>
      </c>
      <c r="DH61" s="230"/>
      <c r="DI61" s="230" t="s">
        <v>734</v>
      </c>
      <c r="DJ61" s="230"/>
      <c r="DK61" s="230" t="s">
        <v>435</v>
      </c>
      <c r="DL61" s="230" t="s">
        <v>270</v>
      </c>
      <c r="DM61" s="230"/>
      <c r="DN61" s="230"/>
      <c r="DO61" s="230"/>
      <c r="DP61" s="230" t="s">
        <v>435</v>
      </c>
      <c r="DQ61" s="230" t="s">
        <v>270</v>
      </c>
      <c r="DR61" s="230" t="s">
        <v>435</v>
      </c>
      <c r="DS61" s="230" t="s">
        <v>270</v>
      </c>
      <c r="DT61" s="230"/>
      <c r="DU61" s="230"/>
      <c r="DV61" s="230"/>
      <c r="DW61" s="230" t="s">
        <v>65</v>
      </c>
      <c r="DX61" s="230" t="s">
        <v>435</v>
      </c>
      <c r="DY61" s="230" t="s">
        <v>65</v>
      </c>
      <c r="DZ61" s="230"/>
      <c r="EA61" s="230"/>
      <c r="EB61" s="230"/>
      <c r="EC61" s="230"/>
      <c r="ED61" s="230"/>
      <c r="EE61" s="230" t="s">
        <v>78</v>
      </c>
      <c r="EF61" s="230"/>
      <c r="EG61" s="230" t="s">
        <v>270</v>
      </c>
      <c r="EH61" s="230" t="s">
        <v>78</v>
      </c>
      <c r="EI61" s="230" t="s">
        <v>2223</v>
      </c>
      <c r="EJ61" s="230" t="s">
        <v>435</v>
      </c>
      <c r="EK61" s="230" t="s">
        <v>65</v>
      </c>
      <c r="EL61" s="230"/>
      <c r="EM61" s="230"/>
      <c r="EN61" s="230"/>
      <c r="EO61" s="230"/>
      <c r="EP61" s="230"/>
      <c r="EQ61" s="230"/>
      <c r="ER61" s="230"/>
      <c r="ES61" s="230"/>
      <c r="ET61" s="230" t="s">
        <v>729</v>
      </c>
      <c r="EU61" s="230"/>
      <c r="EV61" s="230"/>
      <c r="EW61" s="230" t="s">
        <v>65</v>
      </c>
      <c r="EX61" s="230"/>
      <c r="EY61" s="230"/>
      <c r="EZ61" s="230"/>
      <c r="FA61" s="230"/>
      <c r="FB61" s="230"/>
      <c r="FC61" s="230"/>
      <c r="FD61" s="230"/>
      <c r="FE61" s="230"/>
      <c r="FF61" s="230"/>
      <c r="FG61" s="230" t="s">
        <v>740</v>
      </c>
      <c r="FH61" s="230"/>
      <c r="FI61" s="230"/>
      <c r="FJ61" s="230" t="s">
        <v>65</v>
      </c>
      <c r="FK61" s="230"/>
      <c r="FL61" s="230"/>
      <c r="FM61" s="230"/>
      <c r="FN61" s="230"/>
      <c r="FO61" s="230"/>
      <c r="FP61" s="230" t="s">
        <v>266</v>
      </c>
      <c r="FQ61" s="230" t="s">
        <v>155</v>
      </c>
      <c r="FR61" s="230"/>
      <c r="FS61" s="230"/>
      <c r="FT61" s="230"/>
      <c r="FU61" s="230"/>
      <c r="FV61" s="230"/>
      <c r="FW61" s="230" t="s">
        <v>2222</v>
      </c>
      <c r="FX61" s="230" t="s">
        <v>472</v>
      </c>
      <c r="FY61" s="230"/>
      <c r="FZ61" s="230"/>
      <c r="GA61" s="230" t="s">
        <v>435</v>
      </c>
      <c r="GB61" s="230" t="s">
        <v>14</v>
      </c>
      <c r="GC61" s="230" t="s">
        <v>266</v>
      </c>
      <c r="GD61" s="230" t="s">
        <v>65</v>
      </c>
      <c r="GE61" s="230" t="s">
        <v>155</v>
      </c>
      <c r="GF61" s="230" t="s">
        <v>266</v>
      </c>
      <c r="GG61" s="230" t="s">
        <v>14</v>
      </c>
      <c r="GH61" s="230" t="s">
        <v>65</v>
      </c>
      <c r="GI61" s="230" t="s">
        <v>266</v>
      </c>
      <c r="GJ61" s="230" t="s">
        <v>65</v>
      </c>
      <c r="GK61" s="230"/>
      <c r="GL61" s="230" t="s">
        <v>2224</v>
      </c>
      <c r="GM61" s="230" t="s">
        <v>65</v>
      </c>
      <c r="GN61" s="230" t="s">
        <v>155</v>
      </c>
      <c r="GO61" s="230" t="s">
        <v>65</v>
      </c>
      <c r="GP61" s="230"/>
      <c r="GQ61" s="230"/>
      <c r="GR61" s="230" t="s">
        <v>45</v>
      </c>
      <c r="GS61" s="230"/>
      <c r="GT61" s="230" t="s">
        <v>266</v>
      </c>
      <c r="GU61" s="230"/>
      <c r="GV61" s="230" t="s">
        <v>65</v>
      </c>
      <c r="GW61" s="230" t="s">
        <v>266</v>
      </c>
      <c r="GX61" s="230" t="s">
        <v>2225</v>
      </c>
      <c r="GY61" s="230" t="s">
        <v>65</v>
      </c>
      <c r="GZ61" s="230"/>
      <c r="HA61" s="230" t="s">
        <v>2225</v>
      </c>
      <c r="HB61" s="230" t="s">
        <v>78</v>
      </c>
      <c r="HC61" s="230"/>
      <c r="HD61" s="230"/>
      <c r="HE61" s="230"/>
      <c r="HF61" s="230"/>
      <c r="HG61" s="230"/>
      <c r="HH61" s="230"/>
      <c r="HI61" s="230"/>
      <c r="HJ61" s="230"/>
      <c r="HK61" s="230"/>
      <c r="HL61" s="230"/>
      <c r="HM61" s="230" t="s">
        <v>2226</v>
      </c>
      <c r="HN61" s="230"/>
      <c r="HO61" s="230" t="s">
        <v>78</v>
      </c>
      <c r="HP61" s="230"/>
      <c r="HQ61" s="230" t="s">
        <v>2227</v>
      </c>
      <c r="HR61" s="230"/>
      <c r="HS61" s="230" t="s">
        <v>78</v>
      </c>
      <c r="HT61" s="230"/>
      <c r="HU61" s="230" t="s">
        <v>279</v>
      </c>
      <c r="HV61" s="230"/>
      <c r="HW61" s="230" t="s">
        <v>2228</v>
      </c>
      <c r="HX61" s="230"/>
      <c r="HY61" s="230" t="s">
        <v>279</v>
      </c>
      <c r="HZ61" s="230" t="s">
        <v>65</v>
      </c>
      <c r="IA61" s="230" t="s">
        <v>199</v>
      </c>
      <c r="IB61" s="230" t="s">
        <v>105</v>
      </c>
      <c r="IC61" s="230"/>
      <c r="ID61" s="230" t="s">
        <v>2227</v>
      </c>
      <c r="IE61" s="230"/>
      <c r="IF61" s="230"/>
      <c r="IG61" s="230"/>
      <c r="IH61" s="230" t="s">
        <v>105</v>
      </c>
      <c r="II61" s="230"/>
      <c r="IJ61" s="230" t="s">
        <v>78</v>
      </c>
      <c r="IK61" s="230" t="s">
        <v>199</v>
      </c>
      <c r="IL61" s="230" t="s">
        <v>78</v>
      </c>
      <c r="IM61" s="230" t="s">
        <v>199</v>
      </c>
      <c r="IN61" s="230"/>
      <c r="IO61" s="230"/>
      <c r="IP61" s="230"/>
      <c r="IQ61" s="230"/>
      <c r="IR61" s="230" t="s">
        <v>78</v>
      </c>
      <c r="IS61" s="230" t="s">
        <v>2223</v>
      </c>
      <c r="IT61" s="230" t="s">
        <v>279</v>
      </c>
      <c r="IU61" s="230"/>
      <c r="IV61" s="230" t="s">
        <v>199</v>
      </c>
      <c r="IW61" s="230" t="s">
        <v>78</v>
      </c>
      <c r="IX61" s="230"/>
      <c r="IY61" s="230"/>
      <c r="IZ61" s="230"/>
      <c r="JA61" s="230" t="s">
        <v>65</v>
      </c>
      <c r="JB61" s="230" t="s">
        <v>772</v>
      </c>
      <c r="JC61" s="230" t="s">
        <v>65</v>
      </c>
      <c r="JD61" s="230" t="s">
        <v>96</v>
      </c>
      <c r="JE61" s="230"/>
      <c r="JF61" s="230" t="s">
        <v>65</v>
      </c>
      <c r="JG61" s="230"/>
      <c r="JH61" s="230"/>
      <c r="JI61" s="230"/>
      <c r="JJ61" s="230"/>
      <c r="JK61" s="230"/>
      <c r="JL61" s="230" t="s">
        <v>2228</v>
      </c>
      <c r="JM61" s="230" t="s">
        <v>155</v>
      </c>
      <c r="JN61" s="230"/>
      <c r="JO61" s="230" t="s">
        <v>767</v>
      </c>
      <c r="JP61" s="230"/>
      <c r="JQ61" s="230" t="s">
        <v>769</v>
      </c>
      <c r="JR61" s="230"/>
      <c r="JS61" s="230"/>
      <c r="JT61" s="230" t="s">
        <v>65</v>
      </c>
      <c r="JU61" s="230" t="s">
        <v>2227</v>
      </c>
      <c r="JV61" s="230" t="s">
        <v>365</v>
      </c>
      <c r="JW61" s="230" t="s">
        <v>2229</v>
      </c>
      <c r="JX61" s="230"/>
      <c r="JY61" s="230" t="s">
        <v>78</v>
      </c>
      <c r="JZ61" s="230"/>
      <c r="KA61" s="230"/>
      <c r="KB61" s="230"/>
      <c r="KC61" s="230"/>
      <c r="KD61" s="230"/>
      <c r="KE61" s="230"/>
      <c r="KF61" s="230" t="s">
        <v>2227</v>
      </c>
      <c r="KG61" s="230"/>
      <c r="KH61" s="230" t="s">
        <v>78</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C1" sqref="C1"/>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2" t="s">
        <v>2523</v>
      </c>
      <c r="B4" s="233"/>
      <c r="C4" s="233"/>
      <c r="D4" s="233"/>
      <c r="E4" s="233"/>
      <c r="F4" s="233"/>
      <c r="G4" s="233"/>
      <c r="H4" s="233"/>
      <c r="I4" s="233"/>
      <c r="J4" s="233"/>
      <c r="K4" s="233"/>
      <c r="L4" s="233"/>
      <c r="M4" s="233"/>
    </row>
    <row r="5" spans="1:13" ht="20.100000000000001" hidden="1" customHeight="1" x14ac:dyDescent="0.25">
      <c r="A5" s="231" t="s">
        <v>1573</v>
      </c>
      <c r="B5" s="231"/>
      <c r="C5" s="157">
        <v>43763</v>
      </c>
      <c r="D5" s="157">
        <v>43764</v>
      </c>
      <c r="E5" s="157">
        <v>42746</v>
      </c>
      <c r="F5" s="157">
        <v>42741</v>
      </c>
      <c r="G5" s="157">
        <v>43825</v>
      </c>
      <c r="H5" s="157"/>
      <c r="I5" s="157">
        <v>43822</v>
      </c>
      <c r="J5" s="157">
        <v>43823</v>
      </c>
      <c r="K5" s="157">
        <v>43839</v>
      </c>
      <c r="L5" s="157">
        <v>43749</v>
      </c>
      <c r="M5" s="157"/>
    </row>
    <row r="6" spans="1:13" ht="27" customHeight="1" x14ac:dyDescent="0.25">
      <c r="A6" s="231" t="s">
        <v>33</v>
      </c>
      <c r="B6" s="231"/>
      <c r="C6" s="230" t="s">
        <v>2524</v>
      </c>
      <c r="D6" s="230"/>
      <c r="E6" s="230"/>
      <c r="F6" s="230"/>
      <c r="G6" s="230"/>
      <c r="H6" s="230"/>
      <c r="I6" s="230" t="s">
        <v>2525</v>
      </c>
      <c r="J6" s="230"/>
      <c r="K6" s="230"/>
      <c r="L6" s="230"/>
      <c r="M6" s="230"/>
    </row>
    <row r="7" spans="1:13" ht="27" customHeight="1" x14ac:dyDescent="0.25">
      <c r="A7" s="156" t="s">
        <v>85</v>
      </c>
      <c r="B7" s="156" t="s">
        <v>417</v>
      </c>
      <c r="C7" s="157" t="s">
        <v>2526</v>
      </c>
      <c r="D7" s="157" t="s">
        <v>2527</v>
      </c>
      <c r="E7" s="157" t="s">
        <v>2528</v>
      </c>
      <c r="F7" s="157" t="s">
        <v>2529</v>
      </c>
      <c r="G7" s="157" t="s">
        <v>2530</v>
      </c>
      <c r="H7" s="157" t="s">
        <v>788</v>
      </c>
      <c r="I7" s="157" t="s">
        <v>2531</v>
      </c>
      <c r="J7" s="157" t="s">
        <v>2532</v>
      </c>
      <c r="K7" s="157" t="s">
        <v>2533</v>
      </c>
      <c r="L7" s="157" t="s">
        <v>2534</v>
      </c>
      <c r="M7" s="157" t="s">
        <v>788</v>
      </c>
    </row>
    <row r="8" spans="1:13" ht="18" customHeight="1" x14ac:dyDescent="0.25">
      <c r="A8" s="159" t="s">
        <v>89</v>
      </c>
      <c r="B8" s="159" t="s">
        <v>638</v>
      </c>
      <c r="C8" s="160">
        <v>32.548999999999999</v>
      </c>
      <c r="D8" s="160">
        <v>32.668999999999997</v>
      </c>
      <c r="E8" s="160">
        <v>53.984999999999999</v>
      </c>
      <c r="F8" s="160">
        <v>53.45</v>
      </c>
      <c r="G8" s="160">
        <v>249.01</v>
      </c>
      <c r="H8" s="160">
        <v>421.66300000000001</v>
      </c>
      <c r="I8" s="160">
        <v>222.59</v>
      </c>
      <c r="J8" s="160">
        <v>222.15</v>
      </c>
      <c r="K8" s="160">
        <v>432.47</v>
      </c>
      <c r="L8" s="160">
        <v>334.35</v>
      </c>
      <c r="M8" s="160">
        <v>1211.56</v>
      </c>
    </row>
    <row r="9" spans="1:13" ht="18" customHeight="1" x14ac:dyDescent="0.25">
      <c r="A9" s="159" t="s">
        <v>89</v>
      </c>
      <c r="B9" s="159" t="s">
        <v>639</v>
      </c>
      <c r="C9" s="162">
        <v>92.54</v>
      </c>
      <c r="D9" s="162">
        <v>94.04</v>
      </c>
      <c r="E9" s="162">
        <v>136.9</v>
      </c>
      <c r="F9" s="162">
        <v>134.16999999999999</v>
      </c>
      <c r="G9" s="162">
        <v>0</v>
      </c>
      <c r="H9" s="162">
        <v>457.65</v>
      </c>
      <c r="I9" s="162">
        <v>216.49</v>
      </c>
      <c r="J9" s="162">
        <v>214.59</v>
      </c>
      <c r="K9" s="162">
        <v>429.67</v>
      </c>
      <c r="L9" s="162">
        <v>334.34</v>
      </c>
      <c r="M9" s="162">
        <v>1195.0899999999999</v>
      </c>
    </row>
    <row r="10" spans="1:13" ht="18" customHeight="1" x14ac:dyDescent="0.25">
      <c r="A10" s="159" t="s">
        <v>89</v>
      </c>
      <c r="B10" s="159" t="s">
        <v>640</v>
      </c>
      <c r="C10" s="162">
        <v>78.388999999999996</v>
      </c>
      <c r="D10" s="162">
        <v>78.61</v>
      </c>
      <c r="E10" s="162">
        <v>122.84</v>
      </c>
      <c r="F10" s="162">
        <v>123.42</v>
      </c>
      <c r="G10" s="162">
        <v>0</v>
      </c>
      <c r="H10" s="162">
        <v>403.25900000000001</v>
      </c>
      <c r="I10" s="162">
        <v>222.35</v>
      </c>
      <c r="J10" s="162">
        <v>221.31</v>
      </c>
      <c r="K10" s="162">
        <v>441.84</v>
      </c>
      <c r="L10" s="162">
        <v>346.34</v>
      </c>
      <c r="M10" s="162">
        <v>1231.8399999999999</v>
      </c>
    </row>
    <row r="11" spans="1:13" ht="18" customHeight="1" x14ac:dyDescent="0.25">
      <c r="A11" s="159" t="s">
        <v>89</v>
      </c>
      <c r="B11" s="159" t="s">
        <v>641</v>
      </c>
      <c r="C11" s="162">
        <v>68.459000000000003</v>
      </c>
      <c r="D11" s="162">
        <v>68.260000000000005</v>
      </c>
      <c r="E11" s="162">
        <v>115.6</v>
      </c>
      <c r="F11" s="162">
        <v>113.55</v>
      </c>
      <c r="G11" s="162">
        <v>0</v>
      </c>
      <c r="H11" s="162">
        <v>365.86900000000003</v>
      </c>
      <c r="I11" s="162">
        <v>229</v>
      </c>
      <c r="J11" s="162">
        <v>228.49</v>
      </c>
      <c r="K11" s="162">
        <v>446.95</v>
      </c>
      <c r="L11" s="162">
        <v>349.89</v>
      </c>
      <c r="M11" s="162">
        <v>1254.33</v>
      </c>
    </row>
    <row r="12" spans="1:13" ht="18" customHeight="1" x14ac:dyDescent="0.25">
      <c r="A12" s="159" t="s">
        <v>89</v>
      </c>
      <c r="B12" s="159" t="s">
        <v>642</v>
      </c>
      <c r="C12" s="162">
        <v>72.75</v>
      </c>
      <c r="D12" s="162">
        <v>72.98</v>
      </c>
      <c r="E12" s="162">
        <v>115.07</v>
      </c>
      <c r="F12" s="162">
        <v>113.17</v>
      </c>
      <c r="G12" s="162">
        <v>0</v>
      </c>
      <c r="H12" s="162">
        <v>373.97</v>
      </c>
      <c r="I12" s="162">
        <v>225.22</v>
      </c>
      <c r="J12" s="162">
        <v>225.16</v>
      </c>
      <c r="K12" s="162">
        <v>446.68</v>
      </c>
      <c r="L12" s="162">
        <v>347.83</v>
      </c>
      <c r="M12" s="162">
        <v>1244.8900000000001</v>
      </c>
    </row>
    <row r="13" spans="1:13" ht="18" customHeight="1" x14ac:dyDescent="0.25">
      <c r="A13" s="159" t="s">
        <v>89</v>
      </c>
      <c r="B13" s="159" t="s">
        <v>643</v>
      </c>
      <c r="C13" s="162">
        <v>79.430000000000007</v>
      </c>
      <c r="D13" s="162">
        <v>79.769000000000005</v>
      </c>
      <c r="E13" s="162">
        <v>121.9</v>
      </c>
      <c r="F13" s="162">
        <v>120.97</v>
      </c>
      <c r="G13" s="162">
        <v>0</v>
      </c>
      <c r="H13" s="162">
        <v>402.06900000000002</v>
      </c>
      <c r="I13" s="162">
        <v>227.31</v>
      </c>
      <c r="J13" s="162">
        <v>226.43</v>
      </c>
      <c r="K13" s="162">
        <v>451.81</v>
      </c>
      <c r="L13" s="162">
        <v>353.47</v>
      </c>
      <c r="M13" s="162">
        <v>1259.02</v>
      </c>
    </row>
    <row r="14" spans="1:13" ht="18" customHeight="1" x14ac:dyDescent="0.25">
      <c r="A14" s="159" t="s">
        <v>89</v>
      </c>
      <c r="B14" s="159" t="s">
        <v>644</v>
      </c>
      <c r="C14" s="162">
        <v>99.4</v>
      </c>
      <c r="D14" s="162">
        <v>95.36</v>
      </c>
      <c r="E14" s="162">
        <v>132.08000000000001</v>
      </c>
      <c r="F14" s="162">
        <v>136.96</v>
      </c>
      <c r="G14" s="162">
        <v>0</v>
      </c>
      <c r="H14" s="162">
        <v>463.8</v>
      </c>
      <c r="I14" s="162">
        <v>233.57</v>
      </c>
      <c r="J14" s="162">
        <v>233.42</v>
      </c>
      <c r="K14" s="162">
        <v>451.81</v>
      </c>
      <c r="L14" s="162">
        <v>356.65</v>
      </c>
      <c r="M14" s="162">
        <v>1275.45</v>
      </c>
    </row>
    <row r="15" spans="1:13" ht="18" customHeight="1" x14ac:dyDescent="0.25">
      <c r="A15" s="159" t="s">
        <v>89</v>
      </c>
      <c r="B15" s="159" t="s">
        <v>645</v>
      </c>
      <c r="C15" s="165">
        <v>88.698999999999998</v>
      </c>
      <c r="D15" s="165">
        <v>90.48</v>
      </c>
      <c r="E15" s="165">
        <v>179.37</v>
      </c>
      <c r="F15" s="165">
        <v>176.15</v>
      </c>
      <c r="G15" s="165">
        <v>0</v>
      </c>
      <c r="H15" s="165">
        <v>534.69899999999996</v>
      </c>
      <c r="I15" s="165">
        <v>220.88</v>
      </c>
      <c r="J15" s="165">
        <v>220.82</v>
      </c>
      <c r="K15" s="165">
        <v>451.81</v>
      </c>
      <c r="L15" s="165">
        <v>345.32</v>
      </c>
      <c r="M15" s="165">
        <v>1238.83</v>
      </c>
    </row>
    <row r="16" spans="1:13" ht="18" customHeight="1" x14ac:dyDescent="0.25">
      <c r="A16" s="159" t="s">
        <v>89</v>
      </c>
      <c r="B16" s="159" t="s">
        <v>646</v>
      </c>
      <c r="C16" s="160">
        <v>89.769000000000005</v>
      </c>
      <c r="D16" s="160">
        <v>90.948999999999998</v>
      </c>
      <c r="E16" s="160">
        <v>178.83</v>
      </c>
      <c r="F16" s="160">
        <v>175.39</v>
      </c>
      <c r="G16" s="160">
        <v>0</v>
      </c>
      <c r="H16" s="160">
        <v>534.93799999999999</v>
      </c>
      <c r="I16" s="160">
        <v>226.25</v>
      </c>
      <c r="J16" s="160">
        <v>222.85</v>
      </c>
      <c r="K16" s="160">
        <v>451.81</v>
      </c>
      <c r="L16" s="160">
        <v>356.64</v>
      </c>
      <c r="M16" s="160">
        <v>1257.55</v>
      </c>
    </row>
    <row r="17" spans="1:13" ht="18" customHeight="1" x14ac:dyDescent="0.25">
      <c r="A17" s="159" t="s">
        <v>89</v>
      </c>
      <c r="B17" s="159" t="s">
        <v>647</v>
      </c>
      <c r="C17" s="162">
        <v>83.36</v>
      </c>
      <c r="D17" s="162">
        <v>84.26</v>
      </c>
      <c r="E17" s="162">
        <v>172.27</v>
      </c>
      <c r="F17" s="162">
        <v>170.74</v>
      </c>
      <c r="G17" s="162">
        <v>0</v>
      </c>
      <c r="H17" s="162">
        <v>510.63</v>
      </c>
      <c r="I17" s="162">
        <v>221.72</v>
      </c>
      <c r="J17" s="162">
        <v>221.14</v>
      </c>
      <c r="K17" s="162">
        <v>451.81</v>
      </c>
      <c r="L17" s="162">
        <v>354.89</v>
      </c>
      <c r="M17" s="162">
        <v>1249.56</v>
      </c>
    </row>
    <row r="18" spans="1:13" ht="18" customHeight="1" x14ac:dyDescent="0.25">
      <c r="A18" s="159" t="s">
        <v>89</v>
      </c>
      <c r="B18" s="159" t="s">
        <v>648</v>
      </c>
      <c r="C18" s="162">
        <v>67.260000000000005</v>
      </c>
      <c r="D18" s="162">
        <v>67.629000000000005</v>
      </c>
      <c r="E18" s="162">
        <v>147.75</v>
      </c>
      <c r="F18" s="162">
        <v>147.72</v>
      </c>
      <c r="G18" s="162">
        <v>0</v>
      </c>
      <c r="H18" s="162">
        <v>430.35899999999998</v>
      </c>
      <c r="I18" s="162">
        <v>234.28</v>
      </c>
      <c r="J18" s="162">
        <v>229.98</v>
      </c>
      <c r="K18" s="162">
        <v>451.81</v>
      </c>
      <c r="L18" s="162">
        <v>371.15</v>
      </c>
      <c r="M18" s="162">
        <v>1287.22</v>
      </c>
    </row>
    <row r="19" spans="1:13" ht="18" customHeight="1" x14ac:dyDescent="0.25">
      <c r="A19" s="159" t="s">
        <v>89</v>
      </c>
      <c r="B19" s="159" t="s">
        <v>649</v>
      </c>
      <c r="C19" s="162">
        <v>67.900000000000006</v>
      </c>
      <c r="D19" s="162">
        <v>67.588999999999999</v>
      </c>
      <c r="E19" s="162">
        <v>148.15</v>
      </c>
      <c r="F19" s="162">
        <v>146.66</v>
      </c>
      <c r="G19" s="162">
        <v>0</v>
      </c>
      <c r="H19" s="162">
        <v>430.29899999999998</v>
      </c>
      <c r="I19" s="162">
        <v>229.74</v>
      </c>
      <c r="J19" s="162">
        <v>228.35</v>
      </c>
      <c r="K19" s="162">
        <v>451.81</v>
      </c>
      <c r="L19" s="162">
        <v>360.04</v>
      </c>
      <c r="M19" s="162">
        <v>1269.94</v>
      </c>
    </row>
    <row r="20" spans="1:13" ht="18" customHeight="1" x14ac:dyDescent="0.25">
      <c r="A20" s="159" t="s">
        <v>89</v>
      </c>
      <c r="B20" s="159" t="s">
        <v>650</v>
      </c>
      <c r="C20" s="162">
        <v>64.269000000000005</v>
      </c>
      <c r="D20" s="162">
        <v>63.88</v>
      </c>
      <c r="E20" s="162">
        <v>144.27000000000001</v>
      </c>
      <c r="F20" s="162">
        <v>142.27000000000001</v>
      </c>
      <c r="G20" s="162">
        <v>0</v>
      </c>
      <c r="H20" s="162">
        <v>414.68900000000002</v>
      </c>
      <c r="I20" s="162">
        <v>224.91</v>
      </c>
      <c r="J20" s="162">
        <v>224.18</v>
      </c>
      <c r="K20" s="162">
        <v>451.81</v>
      </c>
      <c r="L20" s="162">
        <v>357.69</v>
      </c>
      <c r="M20" s="162">
        <v>1258.5899999999999</v>
      </c>
    </row>
    <row r="21" spans="1:13" ht="18" customHeight="1" x14ac:dyDescent="0.25">
      <c r="A21" s="159" t="s">
        <v>89</v>
      </c>
      <c r="B21" s="159" t="s">
        <v>651</v>
      </c>
      <c r="C21" s="162">
        <v>71.12</v>
      </c>
      <c r="D21" s="162">
        <v>71.150000000000006</v>
      </c>
      <c r="E21" s="162">
        <v>149.76</v>
      </c>
      <c r="F21" s="162">
        <v>149.71</v>
      </c>
      <c r="G21" s="162">
        <v>0</v>
      </c>
      <c r="H21" s="162">
        <v>441.74</v>
      </c>
      <c r="I21" s="162">
        <v>224.13</v>
      </c>
      <c r="J21" s="162">
        <v>222</v>
      </c>
      <c r="K21" s="162">
        <v>441.96</v>
      </c>
      <c r="L21" s="162">
        <v>344.53</v>
      </c>
      <c r="M21" s="162">
        <v>1232.6199999999999</v>
      </c>
    </row>
    <row r="22" spans="1:13" ht="18" customHeight="1" x14ac:dyDescent="0.25">
      <c r="A22" s="159" t="s">
        <v>89</v>
      </c>
      <c r="B22" s="159" t="s">
        <v>652</v>
      </c>
      <c r="C22" s="162">
        <v>72.290000000000006</v>
      </c>
      <c r="D22" s="162">
        <v>72.25</v>
      </c>
      <c r="E22" s="162">
        <v>156.19</v>
      </c>
      <c r="F22" s="162">
        <v>153.85</v>
      </c>
      <c r="G22" s="162">
        <v>0</v>
      </c>
      <c r="H22" s="162">
        <v>454.58</v>
      </c>
      <c r="I22" s="162">
        <v>221.21</v>
      </c>
      <c r="J22" s="162">
        <v>217.95</v>
      </c>
      <c r="K22" s="162">
        <v>430.06</v>
      </c>
      <c r="L22" s="162">
        <v>336.14</v>
      </c>
      <c r="M22" s="162">
        <v>1205.3599999999999</v>
      </c>
    </row>
    <row r="23" spans="1:13" ht="18" customHeight="1" x14ac:dyDescent="0.25">
      <c r="A23" s="159" t="s">
        <v>89</v>
      </c>
      <c r="B23" s="159" t="s">
        <v>653</v>
      </c>
      <c r="C23" s="165">
        <v>65.760000000000005</v>
      </c>
      <c r="D23" s="165">
        <v>66.48</v>
      </c>
      <c r="E23" s="165">
        <v>139.31</v>
      </c>
      <c r="F23" s="165">
        <v>138.19</v>
      </c>
      <c r="G23" s="165">
        <v>0</v>
      </c>
      <c r="H23" s="165">
        <v>409.74</v>
      </c>
      <c r="I23" s="165">
        <v>213.73</v>
      </c>
      <c r="J23" s="165">
        <v>212.93</v>
      </c>
      <c r="K23" s="165">
        <v>406.24</v>
      </c>
      <c r="L23" s="165">
        <v>320.23</v>
      </c>
      <c r="M23" s="165">
        <v>1153.1300000000001</v>
      </c>
    </row>
    <row r="24" spans="1:13" ht="18" customHeight="1" x14ac:dyDescent="0.25">
      <c r="A24" s="159" t="s">
        <v>89</v>
      </c>
      <c r="B24" s="159" t="s">
        <v>654</v>
      </c>
      <c r="C24" s="160">
        <v>41.978999999999999</v>
      </c>
      <c r="D24" s="160">
        <v>42.279000000000003</v>
      </c>
      <c r="E24" s="160">
        <v>55.191000000000003</v>
      </c>
      <c r="F24" s="160">
        <v>55.850999999999999</v>
      </c>
      <c r="G24" s="160">
        <v>280.8</v>
      </c>
      <c r="H24" s="160">
        <v>476.1</v>
      </c>
      <c r="I24" s="160">
        <v>213.99</v>
      </c>
      <c r="J24" s="160">
        <v>217.2</v>
      </c>
      <c r="K24" s="160">
        <v>393.45</v>
      </c>
      <c r="L24" s="160">
        <v>307.2</v>
      </c>
      <c r="M24" s="160">
        <v>1131.8399999999999</v>
      </c>
    </row>
    <row r="25" spans="1:13" ht="18" customHeight="1" x14ac:dyDescent="0.25">
      <c r="A25" s="159" t="s">
        <v>89</v>
      </c>
      <c r="B25" s="159" t="s">
        <v>655</v>
      </c>
      <c r="C25" s="162">
        <v>48.02</v>
      </c>
      <c r="D25" s="162">
        <v>47.38</v>
      </c>
      <c r="E25" s="162">
        <v>59.209000000000003</v>
      </c>
      <c r="F25" s="162">
        <v>58.399000000000001</v>
      </c>
      <c r="G25" s="162">
        <v>318.45</v>
      </c>
      <c r="H25" s="162">
        <v>531.45799999999997</v>
      </c>
      <c r="I25" s="162">
        <v>215.03</v>
      </c>
      <c r="J25" s="162">
        <v>216.37</v>
      </c>
      <c r="K25" s="162">
        <v>368.44</v>
      </c>
      <c r="L25" s="162">
        <v>286.45</v>
      </c>
      <c r="M25" s="162">
        <v>1086.29</v>
      </c>
    </row>
    <row r="26" spans="1:13" ht="18" customHeight="1" x14ac:dyDescent="0.25">
      <c r="A26" s="159" t="s">
        <v>89</v>
      </c>
      <c r="B26" s="159" t="s">
        <v>656</v>
      </c>
      <c r="C26" s="162">
        <v>37.439</v>
      </c>
      <c r="D26" s="162">
        <v>37.630000000000003</v>
      </c>
      <c r="E26" s="162">
        <v>57.468000000000004</v>
      </c>
      <c r="F26" s="162">
        <v>55.831000000000003</v>
      </c>
      <c r="G26" s="162">
        <v>311.14999999999998</v>
      </c>
      <c r="H26" s="162">
        <v>499.51799999999997</v>
      </c>
      <c r="I26" s="162">
        <v>201.9</v>
      </c>
      <c r="J26" s="162">
        <v>200.92</v>
      </c>
      <c r="K26" s="162">
        <v>342.12</v>
      </c>
      <c r="L26" s="162">
        <v>269.24</v>
      </c>
      <c r="M26" s="162">
        <v>1014.18</v>
      </c>
    </row>
    <row r="27" spans="1:13" ht="18" customHeight="1" x14ac:dyDescent="0.25">
      <c r="A27" s="159" t="s">
        <v>89</v>
      </c>
      <c r="B27" s="159" t="s">
        <v>657</v>
      </c>
      <c r="C27" s="162">
        <v>36.369</v>
      </c>
      <c r="D27" s="162">
        <v>36.72</v>
      </c>
      <c r="E27" s="162">
        <v>55.325000000000003</v>
      </c>
      <c r="F27" s="162">
        <v>54.287999999999997</v>
      </c>
      <c r="G27" s="162">
        <v>326.19</v>
      </c>
      <c r="H27" s="162">
        <v>508.892</v>
      </c>
      <c r="I27" s="162">
        <v>198.58</v>
      </c>
      <c r="J27" s="162">
        <v>198.65</v>
      </c>
      <c r="K27" s="162">
        <v>328.15</v>
      </c>
      <c r="L27" s="162">
        <v>253.16</v>
      </c>
      <c r="M27" s="162">
        <v>978.54</v>
      </c>
    </row>
    <row r="28" spans="1:13" ht="18" customHeight="1" x14ac:dyDescent="0.25">
      <c r="A28" s="159" t="s">
        <v>89</v>
      </c>
      <c r="B28" s="159" t="s">
        <v>658</v>
      </c>
      <c r="C28" s="162">
        <v>39.22</v>
      </c>
      <c r="D28" s="162">
        <v>39.189</v>
      </c>
      <c r="E28" s="162">
        <v>58.673999999999999</v>
      </c>
      <c r="F28" s="162">
        <v>57.506999999999998</v>
      </c>
      <c r="G28" s="162">
        <v>356.71</v>
      </c>
      <c r="H28" s="162">
        <v>551.29999999999995</v>
      </c>
      <c r="I28" s="162">
        <v>190.85</v>
      </c>
      <c r="J28" s="162">
        <v>191.79</v>
      </c>
      <c r="K28" s="162">
        <v>293.61</v>
      </c>
      <c r="L28" s="162">
        <v>229.51</v>
      </c>
      <c r="M28" s="162">
        <v>905.76</v>
      </c>
    </row>
    <row r="29" spans="1:13" ht="18" customHeight="1" x14ac:dyDescent="0.25">
      <c r="A29" s="159" t="s">
        <v>89</v>
      </c>
      <c r="B29" s="159" t="s">
        <v>659</v>
      </c>
      <c r="C29" s="162">
        <v>40.81</v>
      </c>
      <c r="D29" s="162">
        <v>40.04</v>
      </c>
      <c r="E29" s="162">
        <v>58.942</v>
      </c>
      <c r="F29" s="162">
        <v>57.996000000000002</v>
      </c>
      <c r="G29" s="162">
        <v>367.67</v>
      </c>
      <c r="H29" s="162">
        <v>565.45799999999997</v>
      </c>
      <c r="I29" s="162">
        <v>207.06</v>
      </c>
      <c r="J29" s="162">
        <v>204.22</v>
      </c>
      <c r="K29" s="162">
        <v>335.31</v>
      </c>
      <c r="L29" s="162">
        <v>252.23</v>
      </c>
      <c r="M29" s="162">
        <v>998.82</v>
      </c>
    </row>
    <row r="30" spans="1:13" ht="18" customHeight="1" x14ac:dyDescent="0.25">
      <c r="A30" s="159" t="s">
        <v>89</v>
      </c>
      <c r="B30" s="159" t="s">
        <v>660</v>
      </c>
      <c r="C30" s="162">
        <v>40.81</v>
      </c>
      <c r="D30" s="162">
        <v>38.279000000000003</v>
      </c>
      <c r="E30" s="162">
        <v>54.789000000000001</v>
      </c>
      <c r="F30" s="162">
        <v>57.996000000000002</v>
      </c>
      <c r="G30" s="162">
        <v>344.77</v>
      </c>
      <c r="H30" s="162">
        <v>536.64400000000001</v>
      </c>
      <c r="I30" s="162">
        <v>194.94</v>
      </c>
      <c r="J30" s="162">
        <v>197.11</v>
      </c>
      <c r="K30" s="162">
        <v>298.33999999999997</v>
      </c>
      <c r="L30" s="162">
        <v>228.73</v>
      </c>
      <c r="M30" s="162">
        <v>919.12</v>
      </c>
    </row>
    <row r="31" spans="1:13" ht="18" customHeight="1" x14ac:dyDescent="0.25">
      <c r="A31" s="159" t="s">
        <v>89</v>
      </c>
      <c r="B31" s="159" t="s">
        <v>661</v>
      </c>
      <c r="C31" s="165">
        <v>40.81</v>
      </c>
      <c r="D31" s="165">
        <v>39.389000000000003</v>
      </c>
      <c r="E31" s="165">
        <v>56.262</v>
      </c>
      <c r="F31" s="165">
        <v>57.996000000000002</v>
      </c>
      <c r="G31" s="165">
        <v>353.98</v>
      </c>
      <c r="H31" s="165">
        <v>548.43700000000001</v>
      </c>
      <c r="I31" s="165">
        <v>198.2</v>
      </c>
      <c r="J31" s="165">
        <v>197.4</v>
      </c>
      <c r="K31" s="165">
        <v>320.91000000000003</v>
      </c>
      <c r="L31" s="165">
        <v>244.71</v>
      </c>
      <c r="M31" s="165">
        <v>961.22</v>
      </c>
    </row>
    <row r="32" spans="1:13" ht="18" customHeight="1" x14ac:dyDescent="0.25">
      <c r="A32" s="159" t="s">
        <v>89</v>
      </c>
      <c r="B32" s="159" t="s">
        <v>662</v>
      </c>
      <c r="C32" s="160">
        <v>40.81</v>
      </c>
      <c r="D32" s="160">
        <v>43.408999999999999</v>
      </c>
      <c r="E32" s="160">
        <v>58.942</v>
      </c>
      <c r="F32" s="160">
        <v>57.996000000000002</v>
      </c>
      <c r="G32" s="160">
        <v>375.92</v>
      </c>
      <c r="H32" s="160">
        <v>577.077</v>
      </c>
      <c r="I32" s="160">
        <v>193.45</v>
      </c>
      <c r="J32" s="160">
        <v>190.86</v>
      </c>
      <c r="K32" s="160">
        <v>299.69</v>
      </c>
      <c r="L32" s="160">
        <v>224.72</v>
      </c>
      <c r="M32" s="160">
        <v>908.72</v>
      </c>
    </row>
    <row r="33" spans="1:13" ht="18" customHeight="1" x14ac:dyDescent="0.25">
      <c r="A33" s="159" t="s">
        <v>89</v>
      </c>
      <c r="B33" s="159" t="s">
        <v>663</v>
      </c>
      <c r="C33" s="162">
        <v>40.81</v>
      </c>
      <c r="D33" s="162">
        <v>36.459000000000003</v>
      </c>
      <c r="E33" s="162">
        <v>54.521000000000001</v>
      </c>
      <c r="F33" s="162">
        <v>57.996000000000002</v>
      </c>
      <c r="G33" s="162">
        <v>330.84</v>
      </c>
      <c r="H33" s="162">
        <v>520.62599999999998</v>
      </c>
      <c r="I33" s="162">
        <v>191.57</v>
      </c>
      <c r="J33" s="162">
        <v>189.52</v>
      </c>
      <c r="K33" s="162">
        <v>332.82</v>
      </c>
      <c r="L33" s="162">
        <v>240.46</v>
      </c>
      <c r="M33" s="162">
        <v>954.37</v>
      </c>
    </row>
    <row r="34" spans="1:13" ht="18" customHeight="1" x14ac:dyDescent="0.25">
      <c r="A34" s="159" t="s">
        <v>89</v>
      </c>
      <c r="B34" s="159" t="s">
        <v>664</v>
      </c>
      <c r="C34" s="162">
        <v>40.81</v>
      </c>
      <c r="D34" s="162">
        <v>36.74</v>
      </c>
      <c r="E34" s="162">
        <v>53.046999999999997</v>
      </c>
      <c r="F34" s="162">
        <v>57.996000000000002</v>
      </c>
      <c r="G34" s="162">
        <v>323.79000000000002</v>
      </c>
      <c r="H34" s="162">
        <v>512.38300000000004</v>
      </c>
      <c r="I34" s="162">
        <v>204.29</v>
      </c>
      <c r="J34" s="162">
        <v>204.05</v>
      </c>
      <c r="K34" s="162">
        <v>369.63</v>
      </c>
      <c r="L34" s="162">
        <v>268.18</v>
      </c>
      <c r="M34" s="162">
        <v>1046.1500000000001</v>
      </c>
    </row>
    <row r="35" spans="1:13" ht="18" customHeight="1" x14ac:dyDescent="0.25">
      <c r="A35" s="159" t="s">
        <v>89</v>
      </c>
      <c r="B35" s="159" t="s">
        <v>665</v>
      </c>
      <c r="C35" s="162">
        <v>40.81</v>
      </c>
      <c r="D35" s="162">
        <v>32.86</v>
      </c>
      <c r="E35" s="162">
        <v>51.841999999999999</v>
      </c>
      <c r="F35" s="162">
        <v>57.996000000000002</v>
      </c>
      <c r="G35" s="162">
        <v>318.05</v>
      </c>
      <c r="H35" s="162">
        <v>501.55799999999999</v>
      </c>
      <c r="I35" s="162">
        <v>206.91</v>
      </c>
      <c r="J35" s="162">
        <v>202.83</v>
      </c>
      <c r="K35" s="162">
        <v>382.95</v>
      </c>
      <c r="L35" s="162">
        <v>270.48</v>
      </c>
      <c r="M35" s="162">
        <v>1063.17</v>
      </c>
    </row>
    <row r="36" spans="1:13" ht="18" customHeight="1" x14ac:dyDescent="0.25">
      <c r="A36" s="159" t="s">
        <v>89</v>
      </c>
      <c r="B36" s="159" t="s">
        <v>666</v>
      </c>
      <c r="C36" s="162">
        <v>40.81</v>
      </c>
      <c r="D36" s="162">
        <v>35.25</v>
      </c>
      <c r="E36" s="162">
        <v>54.655000000000001</v>
      </c>
      <c r="F36" s="162">
        <v>57.996000000000002</v>
      </c>
      <c r="G36" s="162">
        <v>342.03</v>
      </c>
      <c r="H36" s="162">
        <v>530.74099999999999</v>
      </c>
      <c r="I36" s="162">
        <v>214.53</v>
      </c>
      <c r="J36" s="162">
        <v>212.57</v>
      </c>
      <c r="K36" s="162">
        <v>403.57</v>
      </c>
      <c r="L36" s="162">
        <v>287.7</v>
      </c>
      <c r="M36" s="162">
        <v>1118.3699999999999</v>
      </c>
    </row>
    <row r="37" spans="1:13" ht="18" customHeight="1" x14ac:dyDescent="0.25">
      <c r="A37" s="159" t="s">
        <v>89</v>
      </c>
      <c r="B37" s="159" t="s">
        <v>667</v>
      </c>
      <c r="C37" s="162">
        <v>33.950000000000003</v>
      </c>
      <c r="D37" s="162">
        <v>34.630000000000003</v>
      </c>
      <c r="E37" s="162">
        <v>53.716999999999999</v>
      </c>
      <c r="F37" s="162">
        <v>53.036000000000001</v>
      </c>
      <c r="G37" s="162">
        <v>327.68</v>
      </c>
      <c r="H37" s="162">
        <v>503.01299999999998</v>
      </c>
      <c r="I37" s="162">
        <v>217.85</v>
      </c>
      <c r="J37" s="162">
        <v>215.57</v>
      </c>
      <c r="K37" s="162">
        <v>406.31</v>
      </c>
      <c r="L37" s="162">
        <v>301.64999999999998</v>
      </c>
      <c r="M37" s="162">
        <v>1141.3800000000001</v>
      </c>
    </row>
    <row r="38" spans="1:13" ht="18" customHeight="1" x14ac:dyDescent="0.25">
      <c r="A38" s="159" t="s">
        <v>89</v>
      </c>
      <c r="B38" s="159" t="s">
        <v>668</v>
      </c>
      <c r="C38" s="162">
        <v>31.459</v>
      </c>
      <c r="D38" s="162">
        <v>31.67</v>
      </c>
      <c r="E38" s="162">
        <v>51.44</v>
      </c>
      <c r="F38" s="162">
        <v>50.283000000000001</v>
      </c>
      <c r="G38" s="162">
        <v>315.3</v>
      </c>
      <c r="H38" s="162">
        <v>480.15199999999999</v>
      </c>
      <c r="I38" s="162">
        <v>225.39</v>
      </c>
      <c r="J38" s="162">
        <v>226.74</v>
      </c>
      <c r="K38" s="162">
        <v>427.5</v>
      </c>
      <c r="L38" s="162">
        <v>316.05</v>
      </c>
      <c r="M38" s="162">
        <v>1195.68</v>
      </c>
    </row>
    <row r="39" spans="1:13" ht="18" customHeight="1" x14ac:dyDescent="0.25">
      <c r="A39" s="159" t="s">
        <v>89</v>
      </c>
      <c r="B39" s="159" t="s">
        <v>669</v>
      </c>
      <c r="C39" s="165">
        <v>35.770000000000003</v>
      </c>
      <c r="D39" s="165">
        <v>35.548999999999999</v>
      </c>
      <c r="E39" s="165">
        <v>54.387</v>
      </c>
      <c r="F39" s="165">
        <v>54.087000000000003</v>
      </c>
      <c r="G39" s="165">
        <v>332.27</v>
      </c>
      <c r="H39" s="165">
        <v>512.06299999999999</v>
      </c>
      <c r="I39" s="165">
        <v>218.05</v>
      </c>
      <c r="J39" s="165">
        <v>216.75</v>
      </c>
      <c r="K39" s="165">
        <v>412.4</v>
      </c>
      <c r="L39" s="165">
        <v>287.33999999999997</v>
      </c>
      <c r="M39" s="165">
        <v>1134.54</v>
      </c>
    </row>
    <row r="40" spans="1:13" ht="18" customHeight="1" x14ac:dyDescent="0.25">
      <c r="A40" s="159" t="s">
        <v>89</v>
      </c>
      <c r="B40" s="159" t="s">
        <v>670</v>
      </c>
      <c r="C40" s="160">
        <v>34.509</v>
      </c>
      <c r="D40" s="160">
        <v>34.139000000000003</v>
      </c>
      <c r="E40" s="160">
        <v>56.396000000000001</v>
      </c>
      <c r="F40" s="160">
        <v>53.287999999999997</v>
      </c>
      <c r="G40" s="160">
        <v>332.7</v>
      </c>
      <c r="H40" s="160">
        <v>511.03199999999998</v>
      </c>
      <c r="I40" s="160">
        <v>208.1</v>
      </c>
      <c r="J40" s="160">
        <v>206.87</v>
      </c>
      <c r="K40" s="160">
        <v>377.26</v>
      </c>
      <c r="L40" s="160">
        <v>248.5</v>
      </c>
      <c r="M40" s="160">
        <v>1040.73</v>
      </c>
    </row>
    <row r="41" spans="1:13" ht="18" customHeight="1" x14ac:dyDescent="0.25">
      <c r="A41" s="159" t="s">
        <v>89</v>
      </c>
      <c r="B41" s="159" t="s">
        <v>671</v>
      </c>
      <c r="C41" s="162">
        <v>30.43</v>
      </c>
      <c r="D41" s="162">
        <v>30.048999999999999</v>
      </c>
      <c r="E41" s="162">
        <v>50.77</v>
      </c>
      <c r="F41" s="162">
        <v>50.61</v>
      </c>
      <c r="G41" s="162">
        <v>300.74</v>
      </c>
      <c r="H41" s="162">
        <v>462.59899999999999</v>
      </c>
      <c r="I41" s="162">
        <v>213.35</v>
      </c>
      <c r="J41" s="162">
        <v>214.39</v>
      </c>
      <c r="K41" s="162">
        <v>399.43</v>
      </c>
      <c r="L41" s="162">
        <v>270.27999999999997</v>
      </c>
      <c r="M41" s="162">
        <v>1097.45</v>
      </c>
    </row>
    <row r="42" spans="1:13" ht="18" customHeight="1" x14ac:dyDescent="0.25">
      <c r="A42" s="159" t="s">
        <v>89</v>
      </c>
      <c r="B42" s="159" t="s">
        <v>672</v>
      </c>
      <c r="C42" s="162">
        <v>29.44</v>
      </c>
      <c r="D42" s="162">
        <v>29.43</v>
      </c>
      <c r="E42" s="162">
        <v>49.966000000000001</v>
      </c>
      <c r="F42" s="162">
        <v>49.268000000000001</v>
      </c>
      <c r="G42" s="162">
        <v>269.3</v>
      </c>
      <c r="H42" s="162">
        <v>427.404</v>
      </c>
      <c r="I42" s="162">
        <v>219.94</v>
      </c>
      <c r="J42" s="162">
        <v>218.16</v>
      </c>
      <c r="K42" s="162">
        <v>426.87</v>
      </c>
      <c r="L42" s="162">
        <v>286.89</v>
      </c>
      <c r="M42" s="162">
        <v>1151.8599999999999</v>
      </c>
    </row>
    <row r="43" spans="1:13" ht="18" customHeight="1" x14ac:dyDescent="0.25">
      <c r="A43" s="159" t="s">
        <v>89</v>
      </c>
      <c r="B43" s="159" t="s">
        <v>673</v>
      </c>
      <c r="C43" s="162">
        <v>32.759</v>
      </c>
      <c r="D43" s="162">
        <v>33.009</v>
      </c>
      <c r="E43" s="162">
        <v>54.521000000000001</v>
      </c>
      <c r="F43" s="162">
        <v>54.198999999999998</v>
      </c>
      <c r="G43" s="162">
        <v>282.97000000000003</v>
      </c>
      <c r="H43" s="162">
        <v>457.45800000000003</v>
      </c>
      <c r="I43" s="162">
        <v>220.66</v>
      </c>
      <c r="J43" s="162">
        <v>221.85</v>
      </c>
      <c r="K43" s="162">
        <v>432.01</v>
      </c>
      <c r="L43" s="162">
        <v>285.68</v>
      </c>
      <c r="M43" s="162">
        <v>1160.2</v>
      </c>
    </row>
    <row r="44" spans="1:13" ht="18" customHeight="1" x14ac:dyDescent="0.25">
      <c r="A44" s="159" t="s">
        <v>89</v>
      </c>
      <c r="B44" s="159" t="s">
        <v>674</v>
      </c>
      <c r="C44" s="162">
        <v>32.819000000000003</v>
      </c>
      <c r="D44" s="162">
        <v>32.759</v>
      </c>
      <c r="E44" s="162">
        <v>53.850999999999999</v>
      </c>
      <c r="F44" s="162">
        <v>53.662999999999997</v>
      </c>
      <c r="G44" s="162">
        <v>277.52</v>
      </c>
      <c r="H44" s="162">
        <v>450.61200000000002</v>
      </c>
      <c r="I44" s="162">
        <v>252.92</v>
      </c>
      <c r="J44" s="162">
        <v>253.87</v>
      </c>
      <c r="K44" s="162">
        <v>540.99</v>
      </c>
      <c r="L44" s="162">
        <v>369.98</v>
      </c>
      <c r="M44" s="162">
        <v>1417.76</v>
      </c>
    </row>
    <row r="45" spans="1:13" ht="18" customHeight="1" x14ac:dyDescent="0.25">
      <c r="A45" s="159" t="s">
        <v>89</v>
      </c>
      <c r="B45" s="159" t="s">
        <v>675</v>
      </c>
      <c r="C45" s="162">
        <v>33.908999999999999</v>
      </c>
      <c r="D45" s="162">
        <v>34</v>
      </c>
      <c r="E45" s="162">
        <v>52.912999999999997</v>
      </c>
      <c r="F45" s="162">
        <v>52.155999999999999</v>
      </c>
      <c r="G45" s="162">
        <v>297.74</v>
      </c>
      <c r="H45" s="162">
        <v>470.71800000000002</v>
      </c>
      <c r="I45" s="162">
        <v>242.03</v>
      </c>
      <c r="J45" s="162">
        <v>239.24</v>
      </c>
      <c r="K45" s="162">
        <v>503.86</v>
      </c>
      <c r="L45" s="162">
        <v>346.8</v>
      </c>
      <c r="M45" s="162">
        <v>1331.93</v>
      </c>
    </row>
    <row r="46" spans="1:13" ht="18" customHeight="1" x14ac:dyDescent="0.25">
      <c r="A46" s="159" t="s">
        <v>89</v>
      </c>
      <c r="B46" s="159" t="s">
        <v>676</v>
      </c>
      <c r="C46" s="162">
        <v>35.418999999999997</v>
      </c>
      <c r="D46" s="162">
        <v>35.298999999999999</v>
      </c>
      <c r="E46" s="162">
        <v>53.984999999999999</v>
      </c>
      <c r="F46" s="162">
        <v>52.981000000000002</v>
      </c>
      <c r="G46" s="162">
        <v>317.98</v>
      </c>
      <c r="H46" s="162">
        <v>495.66399999999999</v>
      </c>
      <c r="I46" s="162">
        <v>239.09</v>
      </c>
      <c r="J46" s="162">
        <v>237.88</v>
      </c>
      <c r="K46" s="162">
        <v>513.1</v>
      </c>
      <c r="L46" s="162">
        <v>345.52</v>
      </c>
      <c r="M46" s="162">
        <v>1335.59</v>
      </c>
    </row>
    <row r="47" spans="1:13" ht="18" customHeight="1" x14ac:dyDescent="0.25">
      <c r="A47" s="159" t="s">
        <v>89</v>
      </c>
      <c r="B47" s="159" t="s">
        <v>677</v>
      </c>
      <c r="C47" s="165">
        <v>33.029000000000003</v>
      </c>
      <c r="D47" s="165">
        <v>33.29</v>
      </c>
      <c r="E47" s="165">
        <v>52.511000000000003</v>
      </c>
      <c r="F47" s="165">
        <v>52.244999999999997</v>
      </c>
      <c r="G47" s="165">
        <v>307.24</v>
      </c>
      <c r="H47" s="165">
        <v>478.315</v>
      </c>
      <c r="I47" s="165">
        <v>242.44</v>
      </c>
      <c r="J47" s="165">
        <v>241.02</v>
      </c>
      <c r="K47" s="165">
        <v>507.37</v>
      </c>
      <c r="L47" s="165">
        <v>350.88</v>
      </c>
      <c r="M47" s="165">
        <v>1341.71</v>
      </c>
    </row>
    <row r="48" spans="1:13" ht="18" customHeight="1" x14ac:dyDescent="0.25">
      <c r="A48" s="159" t="s">
        <v>89</v>
      </c>
      <c r="B48" s="159" t="s">
        <v>678</v>
      </c>
      <c r="C48" s="160">
        <v>32.119</v>
      </c>
      <c r="D48" s="160">
        <v>32.11</v>
      </c>
      <c r="E48" s="160">
        <v>52.11</v>
      </c>
      <c r="F48" s="160">
        <v>51.77</v>
      </c>
      <c r="G48" s="160">
        <v>297.82</v>
      </c>
      <c r="H48" s="160">
        <v>465.92899999999997</v>
      </c>
      <c r="I48" s="160">
        <v>241.64</v>
      </c>
      <c r="J48" s="160">
        <v>239.25</v>
      </c>
      <c r="K48" s="160">
        <v>501.42</v>
      </c>
      <c r="L48" s="160">
        <v>354.53</v>
      </c>
      <c r="M48" s="160">
        <v>1336.84</v>
      </c>
    </row>
    <row r="49" spans="1:13" ht="18" customHeight="1" x14ac:dyDescent="0.25">
      <c r="A49" s="159" t="s">
        <v>89</v>
      </c>
      <c r="B49" s="159" t="s">
        <v>679</v>
      </c>
      <c r="C49" s="162">
        <v>31.54</v>
      </c>
      <c r="D49" s="162">
        <v>31.86</v>
      </c>
      <c r="E49" s="162">
        <v>52.244</v>
      </c>
      <c r="F49" s="162">
        <v>51.537999999999997</v>
      </c>
      <c r="G49" s="162">
        <v>303.83</v>
      </c>
      <c r="H49" s="162">
        <v>471.012</v>
      </c>
      <c r="I49" s="162">
        <v>235.79</v>
      </c>
      <c r="J49" s="162">
        <v>234.4</v>
      </c>
      <c r="K49" s="162">
        <v>502.48</v>
      </c>
      <c r="L49" s="162">
        <v>344.54</v>
      </c>
      <c r="M49" s="162">
        <v>1317.21</v>
      </c>
    </row>
    <row r="50" spans="1:13" ht="18" customHeight="1" x14ac:dyDescent="0.25">
      <c r="A50" s="159" t="s">
        <v>89</v>
      </c>
      <c r="B50" s="159" t="s">
        <v>680</v>
      </c>
      <c r="C50" s="162">
        <v>33.798999999999999</v>
      </c>
      <c r="D50" s="162">
        <v>34.119</v>
      </c>
      <c r="E50" s="162">
        <v>55.325000000000003</v>
      </c>
      <c r="F50" s="162">
        <v>54.338999999999999</v>
      </c>
      <c r="G50" s="162">
        <v>324.72000000000003</v>
      </c>
      <c r="H50" s="162">
        <v>502.30200000000002</v>
      </c>
      <c r="I50" s="162">
        <v>234.75</v>
      </c>
      <c r="J50" s="162">
        <v>234.52</v>
      </c>
      <c r="K50" s="162">
        <v>500.8</v>
      </c>
      <c r="L50" s="162">
        <v>339.6</v>
      </c>
      <c r="M50" s="162">
        <v>1309.67</v>
      </c>
    </row>
    <row r="51" spans="1:13" ht="18" customHeight="1" x14ac:dyDescent="0.25">
      <c r="A51" s="159" t="s">
        <v>89</v>
      </c>
      <c r="B51" s="159" t="s">
        <v>681</v>
      </c>
      <c r="C51" s="162">
        <v>32.639000000000003</v>
      </c>
      <c r="D51" s="162">
        <v>32.798999999999999</v>
      </c>
      <c r="E51" s="162">
        <v>52.511000000000003</v>
      </c>
      <c r="F51" s="162">
        <v>51.752000000000002</v>
      </c>
      <c r="G51" s="162">
        <v>308.33</v>
      </c>
      <c r="H51" s="162">
        <v>478.03100000000001</v>
      </c>
      <c r="I51" s="162">
        <v>233.69</v>
      </c>
      <c r="J51" s="162">
        <v>232.7</v>
      </c>
      <c r="K51" s="162">
        <v>507.63</v>
      </c>
      <c r="L51" s="162">
        <v>340.64</v>
      </c>
      <c r="M51" s="162">
        <v>1314.66</v>
      </c>
    </row>
    <row r="52" spans="1:13" ht="18" customHeight="1" x14ac:dyDescent="0.25">
      <c r="A52" s="159" t="s">
        <v>89</v>
      </c>
      <c r="B52" s="159" t="s">
        <v>682</v>
      </c>
      <c r="C52" s="162">
        <v>31.989000000000001</v>
      </c>
      <c r="D52" s="162">
        <v>31.68</v>
      </c>
      <c r="E52" s="162">
        <v>52.779000000000003</v>
      </c>
      <c r="F52" s="162">
        <v>52.533999999999999</v>
      </c>
      <c r="G52" s="162">
        <v>307.52</v>
      </c>
      <c r="H52" s="162">
        <v>476.50200000000001</v>
      </c>
      <c r="I52" s="162">
        <v>234.41</v>
      </c>
      <c r="J52" s="162">
        <v>232.94</v>
      </c>
      <c r="K52" s="162">
        <v>500.06</v>
      </c>
      <c r="L52" s="162">
        <v>341.52</v>
      </c>
      <c r="M52" s="162">
        <v>1308.93</v>
      </c>
    </row>
    <row r="53" spans="1:13" ht="18" customHeight="1" x14ac:dyDescent="0.25">
      <c r="A53" s="159" t="s">
        <v>89</v>
      </c>
      <c r="B53" s="159" t="s">
        <v>683</v>
      </c>
      <c r="C53" s="162">
        <v>28.209</v>
      </c>
      <c r="D53" s="162">
        <v>26.7</v>
      </c>
      <c r="E53" s="162">
        <v>50.368000000000002</v>
      </c>
      <c r="F53" s="162">
        <v>47.448999999999998</v>
      </c>
      <c r="G53" s="162">
        <v>244.68</v>
      </c>
      <c r="H53" s="162">
        <v>397.40600000000001</v>
      </c>
      <c r="I53" s="162">
        <v>234.36</v>
      </c>
      <c r="J53" s="162">
        <v>233.58</v>
      </c>
      <c r="K53" s="162">
        <v>468.24</v>
      </c>
      <c r="L53" s="162">
        <v>353.4</v>
      </c>
      <c r="M53" s="162">
        <v>1289.58</v>
      </c>
    </row>
    <row r="54" spans="1:13" ht="18" customHeight="1" x14ac:dyDescent="0.25">
      <c r="A54" s="159" t="s">
        <v>89</v>
      </c>
      <c r="B54" s="159" t="s">
        <v>684</v>
      </c>
      <c r="C54" s="162">
        <v>29.829000000000001</v>
      </c>
      <c r="D54" s="162">
        <v>30.37</v>
      </c>
      <c r="E54" s="162">
        <v>50.904000000000003</v>
      </c>
      <c r="F54" s="162">
        <v>49.131999999999998</v>
      </c>
      <c r="G54" s="162">
        <v>262.17</v>
      </c>
      <c r="H54" s="162">
        <v>422.40499999999997</v>
      </c>
      <c r="I54" s="162">
        <v>241.69</v>
      </c>
      <c r="J54" s="162">
        <v>238.71</v>
      </c>
      <c r="K54" s="162">
        <v>454.05</v>
      </c>
      <c r="L54" s="162">
        <v>348.41</v>
      </c>
      <c r="M54" s="162">
        <v>1282.8599999999999</v>
      </c>
    </row>
    <row r="55" spans="1:13" ht="18" customHeight="1" x14ac:dyDescent="0.25">
      <c r="A55" s="159" t="s">
        <v>685</v>
      </c>
      <c r="B55" s="159" t="s">
        <v>90</v>
      </c>
      <c r="C55" s="165">
        <v>26.048999999999999</v>
      </c>
      <c r="D55" s="165">
        <v>25.888999999999999</v>
      </c>
      <c r="E55" s="165">
        <v>47.689</v>
      </c>
      <c r="F55" s="165">
        <v>47.145000000000003</v>
      </c>
      <c r="G55" s="165">
        <v>232.5</v>
      </c>
      <c r="H55" s="165">
        <v>379.27199999999999</v>
      </c>
      <c r="I55" s="165">
        <v>236.31</v>
      </c>
      <c r="J55" s="165">
        <v>236.26</v>
      </c>
      <c r="K55" s="165">
        <v>453.88</v>
      </c>
      <c r="L55" s="165">
        <v>354.64</v>
      </c>
      <c r="M55" s="165">
        <v>1281.0899999999999</v>
      </c>
    </row>
    <row r="56" spans="1:13" x14ac:dyDescent="0.25">
      <c r="A56" s="231" t="s">
        <v>697</v>
      </c>
      <c r="B56" s="231"/>
      <c r="C56" s="169">
        <v>-26.048999999999999</v>
      </c>
      <c r="D56" s="169">
        <v>-25.888999999999999</v>
      </c>
      <c r="E56" s="169">
        <v>-47.689</v>
      </c>
      <c r="F56" s="169">
        <v>-47.145000000000003</v>
      </c>
      <c r="G56" s="169">
        <v>0</v>
      </c>
      <c r="H56" s="169"/>
      <c r="I56" s="169">
        <v>252.92</v>
      </c>
      <c r="J56" s="169">
        <v>253.87</v>
      </c>
      <c r="K56" s="169">
        <v>540.99</v>
      </c>
      <c r="L56" s="169">
        <v>371.15</v>
      </c>
      <c r="M56" s="169"/>
    </row>
    <row r="57" spans="1:13" x14ac:dyDescent="0.25">
      <c r="A57" s="231" t="s">
        <v>698</v>
      </c>
      <c r="B57" s="231"/>
      <c r="C57" s="169">
        <v>-99.4</v>
      </c>
      <c r="D57" s="169">
        <v>-95.36</v>
      </c>
      <c r="E57" s="169">
        <v>-179.37</v>
      </c>
      <c r="F57" s="169">
        <v>-176.15</v>
      </c>
      <c r="G57" s="169">
        <v>-375.92</v>
      </c>
      <c r="H57" s="169"/>
      <c r="I57" s="169">
        <v>190.85</v>
      </c>
      <c r="J57" s="169">
        <v>189.52</v>
      </c>
      <c r="K57" s="169">
        <v>293.61</v>
      </c>
      <c r="L57" s="169">
        <v>224.72</v>
      </c>
      <c r="M57" s="169"/>
    </row>
    <row r="58" spans="1:13" x14ac:dyDescent="0.25">
      <c r="A58" s="231" t="s">
        <v>699</v>
      </c>
      <c r="B58" s="231"/>
      <c r="C58" s="169">
        <v>-48.606604166666664</v>
      </c>
      <c r="D58" s="169">
        <v>-48.152708333333337</v>
      </c>
      <c r="E58" s="169">
        <v>-82.115187500000005</v>
      </c>
      <c r="F58" s="169">
        <v>-81.743520833333335</v>
      </c>
      <c r="G58" s="169">
        <v>-213.38270833333331</v>
      </c>
      <c r="H58" s="169"/>
      <c r="I58" s="169">
        <v>221.19041666666664</v>
      </c>
      <c r="J58" s="169">
        <v>220.20708333333332</v>
      </c>
      <c r="K58" s="169">
        <v>424.89583333333331</v>
      </c>
      <c r="L58" s="169">
        <v>314.98166666666663</v>
      </c>
      <c r="M58" s="169"/>
    </row>
    <row r="59" spans="1:13" ht="27" customHeight="1" x14ac:dyDescent="0.25">
      <c r="A59" s="231" t="s">
        <v>3</v>
      </c>
      <c r="B59" s="231"/>
      <c r="C59" s="230" t="s">
        <v>14</v>
      </c>
      <c r="D59" s="230"/>
      <c r="E59" s="230" t="s">
        <v>65</v>
      </c>
      <c r="F59" s="230"/>
      <c r="G59" s="230" t="s">
        <v>78</v>
      </c>
      <c r="H59" s="230" t="s">
        <v>792</v>
      </c>
      <c r="I59" s="230" t="s">
        <v>78</v>
      </c>
      <c r="J59" s="230"/>
      <c r="K59" s="230"/>
      <c r="L59" s="230" t="s">
        <v>199</v>
      </c>
      <c r="M59" s="230" t="s">
        <v>792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2535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1" t="s">
        <v>1573</v>
      </c>
      <c r="B5" s="231"/>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31" t="s">
        <v>1574</v>
      </c>
      <c r="B6" s="231"/>
      <c r="C6" s="173" t="s">
        <v>2536</v>
      </c>
      <c r="D6" s="173" t="s">
        <v>2537</v>
      </c>
      <c r="E6" s="173" t="s">
        <v>2538</v>
      </c>
      <c r="F6" s="173" t="s">
        <v>2539</v>
      </c>
      <c r="G6" s="173" t="s">
        <v>2540</v>
      </c>
      <c r="H6" s="173" t="s">
        <v>2541</v>
      </c>
      <c r="I6" s="173" t="s">
        <v>2542</v>
      </c>
      <c r="J6" s="173" t="s">
        <v>2543</v>
      </c>
      <c r="K6" s="173" t="s">
        <v>2544</v>
      </c>
      <c r="L6" s="173" t="s">
        <v>2545</v>
      </c>
      <c r="M6" s="173" t="s">
        <v>2546</v>
      </c>
      <c r="N6" s="173" t="s">
        <v>2547</v>
      </c>
      <c r="O6" s="11" t="s">
        <v>2548</v>
      </c>
      <c r="P6" s="11" t="s">
        <v>2549</v>
      </c>
      <c r="Q6" s="11" t="s">
        <v>2550</v>
      </c>
      <c r="R6" s="11" t="s">
        <v>2551</v>
      </c>
      <c r="S6" s="11" t="s">
        <v>2552</v>
      </c>
      <c r="T6" s="11" t="s">
        <v>2553</v>
      </c>
      <c r="U6" s="11" t="s">
        <v>2554</v>
      </c>
      <c r="V6" s="11" t="s">
        <v>2555</v>
      </c>
      <c r="W6" s="11" t="s">
        <v>2556</v>
      </c>
      <c r="X6" s="174" t="s">
        <v>2557</v>
      </c>
      <c r="Y6" s="174" t="s">
        <v>2558</v>
      </c>
      <c r="Z6" s="174" t="s">
        <v>2559</v>
      </c>
      <c r="AA6" s="174" t="s">
        <v>2560</v>
      </c>
      <c r="AB6" s="174" t="s">
        <v>2561</v>
      </c>
      <c r="AC6" s="174" t="s">
        <v>2562</v>
      </c>
      <c r="AD6" s="174" t="s">
        <v>2563</v>
      </c>
      <c r="AE6" s="174" t="s">
        <v>2564</v>
      </c>
      <c r="AF6" s="174" t="s">
        <v>2565</v>
      </c>
    </row>
    <row r="7" spans="1:32" ht="27" customHeight="1" x14ac:dyDescent="0.25">
      <c r="A7" s="231" t="s">
        <v>33</v>
      </c>
      <c r="B7" s="231"/>
      <c r="C7" s="235" t="s">
        <v>2566</v>
      </c>
      <c r="D7" s="235" t="s">
        <v>2567</v>
      </c>
      <c r="E7" s="235" t="s">
        <v>2568</v>
      </c>
      <c r="F7" s="235" t="s">
        <v>2569</v>
      </c>
      <c r="G7" s="235" t="s">
        <v>390</v>
      </c>
      <c r="H7" s="235" t="s">
        <v>200</v>
      </c>
      <c r="I7" s="235" t="s">
        <v>211</v>
      </c>
      <c r="J7" s="235" t="s">
        <v>2570</v>
      </c>
      <c r="K7" s="235" t="s">
        <v>206</v>
      </c>
      <c r="L7" s="235" t="s">
        <v>410</v>
      </c>
      <c r="M7" s="235" t="s">
        <v>280</v>
      </c>
      <c r="N7" s="235" t="s">
        <v>247</v>
      </c>
      <c r="O7" s="228" t="s">
        <v>2571</v>
      </c>
      <c r="P7" s="228" t="s">
        <v>359</v>
      </c>
      <c r="Q7" s="228" t="s">
        <v>323</v>
      </c>
      <c r="R7" s="228" t="s">
        <v>2572</v>
      </c>
      <c r="S7" s="228" t="s">
        <v>569</v>
      </c>
      <c r="T7" s="228" t="s">
        <v>406</v>
      </c>
      <c r="U7" s="228" t="s">
        <v>2573</v>
      </c>
      <c r="V7" s="228" t="s">
        <v>2574</v>
      </c>
      <c r="W7" s="228" t="s">
        <v>2575</v>
      </c>
      <c r="X7" s="234" t="s">
        <v>2576</v>
      </c>
      <c r="Y7" s="234" t="s">
        <v>2577</v>
      </c>
      <c r="Z7" s="234" t="s">
        <v>2578</v>
      </c>
      <c r="AA7" s="234" t="s">
        <v>2579</v>
      </c>
      <c r="AB7" s="234" t="s">
        <v>2580</v>
      </c>
      <c r="AC7" s="234" t="s">
        <v>2581</v>
      </c>
      <c r="AD7" s="234" t="s">
        <v>2573</v>
      </c>
      <c r="AE7" s="234" t="s">
        <v>2582</v>
      </c>
      <c r="AF7" s="234" t="s">
        <v>2574</v>
      </c>
    </row>
    <row r="8" spans="1:32" x14ac:dyDescent="0.25">
      <c r="A8" s="231" t="s">
        <v>2583</v>
      </c>
      <c r="B8" s="231"/>
      <c r="C8" s="173" t="s">
        <v>2584</v>
      </c>
      <c r="D8" s="173" t="s">
        <v>2584</v>
      </c>
      <c r="E8" s="173" t="s">
        <v>2584</v>
      </c>
      <c r="F8" s="173" t="s">
        <v>2584</v>
      </c>
      <c r="G8" s="173" t="s">
        <v>2584</v>
      </c>
      <c r="H8" s="173" t="s">
        <v>2584</v>
      </c>
      <c r="I8" s="173" t="s">
        <v>2584</v>
      </c>
      <c r="J8" s="173" t="s">
        <v>2584</v>
      </c>
      <c r="K8" s="173" t="s">
        <v>2584</v>
      </c>
      <c r="L8" s="173" t="s">
        <v>2584</v>
      </c>
      <c r="M8" s="173" t="s">
        <v>2584</v>
      </c>
      <c r="N8" s="173" t="s">
        <v>2584</v>
      </c>
      <c r="O8" s="11" t="s">
        <v>2585</v>
      </c>
      <c r="P8" s="11" t="s">
        <v>2585</v>
      </c>
      <c r="Q8" s="11" t="s">
        <v>2585</v>
      </c>
      <c r="R8" s="11" t="s">
        <v>2585</v>
      </c>
      <c r="S8" s="11" t="s">
        <v>2585</v>
      </c>
      <c r="T8" s="11" t="s">
        <v>2585</v>
      </c>
      <c r="U8" s="11" t="s">
        <v>2585</v>
      </c>
      <c r="V8" s="11" t="s">
        <v>2585</v>
      </c>
      <c r="W8" s="11" t="s">
        <v>2585</v>
      </c>
      <c r="X8" s="174" t="s">
        <v>2586</v>
      </c>
      <c r="Y8" s="174" t="s">
        <v>2586</v>
      </c>
      <c r="Z8" s="174" t="s">
        <v>2586</v>
      </c>
      <c r="AA8" s="174" t="s">
        <v>2586</v>
      </c>
      <c r="AB8" s="174" t="s">
        <v>2586</v>
      </c>
      <c r="AC8" s="174" t="s">
        <v>2586</v>
      </c>
      <c r="AD8" s="174" t="s">
        <v>2586</v>
      </c>
      <c r="AE8" s="174" t="s">
        <v>2586</v>
      </c>
      <c r="AF8" s="174" t="s">
        <v>2586</v>
      </c>
    </row>
    <row r="9" spans="1:32" ht="27" customHeight="1" x14ac:dyDescent="0.25">
      <c r="A9" s="156" t="s">
        <v>85</v>
      </c>
      <c r="B9" s="156" t="s">
        <v>417</v>
      </c>
      <c r="C9" s="173" t="s">
        <v>2587</v>
      </c>
      <c r="D9" s="173" t="s">
        <v>2587</v>
      </c>
      <c r="E9" s="173" t="s">
        <v>2587</v>
      </c>
      <c r="F9" s="173" t="s">
        <v>2587</v>
      </c>
      <c r="G9" s="173" t="s">
        <v>2587</v>
      </c>
      <c r="H9" s="173" t="s">
        <v>2587</v>
      </c>
      <c r="I9" s="173" t="s">
        <v>2587</v>
      </c>
      <c r="J9" s="173" t="s">
        <v>2587</v>
      </c>
      <c r="K9" s="173" t="s">
        <v>2587</v>
      </c>
      <c r="L9" s="173" t="s">
        <v>2587</v>
      </c>
      <c r="M9" s="173" t="s">
        <v>2587</v>
      </c>
      <c r="N9" s="173" t="s">
        <v>2587</v>
      </c>
      <c r="O9" s="11" t="s">
        <v>2587</v>
      </c>
      <c r="P9" s="11" t="s">
        <v>2587</v>
      </c>
      <c r="Q9" s="11" t="s">
        <v>2587</v>
      </c>
      <c r="R9" s="11" t="s">
        <v>2587</v>
      </c>
      <c r="S9" s="11" t="s">
        <v>2587</v>
      </c>
      <c r="T9" s="11" t="s">
        <v>2587</v>
      </c>
      <c r="U9" s="11" t="s">
        <v>2587</v>
      </c>
      <c r="V9" s="11" t="s">
        <v>2587</v>
      </c>
      <c r="W9" s="11" t="s">
        <v>2587</v>
      </c>
      <c r="X9" s="174" t="s">
        <v>2587</v>
      </c>
      <c r="Y9" s="174" t="s">
        <v>2587</v>
      </c>
      <c r="Z9" s="174" t="s">
        <v>2587</v>
      </c>
      <c r="AA9" s="174" t="s">
        <v>2587</v>
      </c>
      <c r="AB9" s="174" t="s">
        <v>2587</v>
      </c>
      <c r="AC9" s="174" t="s">
        <v>2587</v>
      </c>
      <c r="AD9" s="174" t="s">
        <v>2587</v>
      </c>
      <c r="AE9" s="174" t="s">
        <v>2587</v>
      </c>
      <c r="AF9" s="174" t="s">
        <v>2587</v>
      </c>
    </row>
    <row r="10" spans="1:32" ht="18" customHeight="1" x14ac:dyDescent="0.25">
      <c r="A10" s="159" t="s">
        <v>89</v>
      </c>
      <c r="B10" s="159" t="s">
        <v>638</v>
      </c>
      <c r="C10" s="160">
        <v>512.08000000000004</v>
      </c>
      <c r="D10" s="160">
        <v>516.08000000000004</v>
      </c>
      <c r="E10" s="160">
        <v>515</v>
      </c>
      <c r="F10" s="160">
        <v>516.36</v>
      </c>
      <c r="G10" s="160">
        <v>517.09</v>
      </c>
      <c r="H10" s="160">
        <v>518.27</v>
      </c>
      <c r="I10" s="160">
        <v>506.83</v>
      </c>
      <c r="J10" s="160">
        <v>498.33</v>
      </c>
      <c r="K10" s="168">
        <v>496.77</v>
      </c>
      <c r="L10" s="160">
        <v>480.16</v>
      </c>
      <c r="M10" s="160">
        <v>503.95</v>
      </c>
      <c r="N10" s="168">
        <v>487.36</v>
      </c>
      <c r="O10" s="160">
        <v>227.67</v>
      </c>
      <c r="P10" s="160">
        <v>226.92</v>
      </c>
      <c r="Q10" s="160">
        <v>228.12</v>
      </c>
      <c r="R10" s="160">
        <v>223.17</v>
      </c>
      <c r="S10" s="160">
        <v>219.35</v>
      </c>
      <c r="T10" s="160">
        <v>0.34689999999999999</v>
      </c>
      <c r="U10" s="160">
        <v>223.69</v>
      </c>
      <c r="V10" s="160">
        <v>0.4</v>
      </c>
      <c r="W10" s="160">
        <v>226.8</v>
      </c>
      <c r="X10" s="160">
        <v>139.94</v>
      </c>
      <c r="Y10" s="160">
        <v>140.41999999999999</v>
      </c>
      <c r="Z10" s="160">
        <v>138.76</v>
      </c>
      <c r="AA10" s="160">
        <v>136.66</v>
      </c>
      <c r="AB10" s="160">
        <v>135.84</v>
      </c>
      <c r="AC10" s="160">
        <v>138.41999999999999</v>
      </c>
      <c r="AD10" s="160">
        <v>142.13999999999999</v>
      </c>
      <c r="AE10" s="160">
        <v>125.16</v>
      </c>
      <c r="AF10" s="160">
        <v>139.97</v>
      </c>
    </row>
    <row r="11" spans="1:32" ht="18" customHeight="1" x14ac:dyDescent="0.25">
      <c r="A11" s="159" t="s">
        <v>89</v>
      </c>
      <c r="B11" s="159" t="s">
        <v>639</v>
      </c>
      <c r="C11" s="162">
        <v>512.76</v>
      </c>
      <c r="D11" s="162">
        <v>520.91</v>
      </c>
      <c r="E11" s="162">
        <v>522.24</v>
      </c>
      <c r="F11" s="162">
        <v>511.13</v>
      </c>
      <c r="G11" s="162">
        <v>517.09</v>
      </c>
      <c r="H11" s="162">
        <v>512.08000000000004</v>
      </c>
      <c r="I11" s="162">
        <v>506.83</v>
      </c>
      <c r="J11" s="162">
        <v>493.23</v>
      </c>
      <c r="K11" s="164">
        <v>496.77</v>
      </c>
      <c r="L11" s="162">
        <v>480.16</v>
      </c>
      <c r="M11" s="162">
        <v>503.95</v>
      </c>
      <c r="N11" s="164">
        <v>487.36</v>
      </c>
      <c r="O11" s="162">
        <v>223.75</v>
      </c>
      <c r="P11" s="162">
        <v>227.03</v>
      </c>
      <c r="Q11" s="162">
        <v>227.53</v>
      </c>
      <c r="R11" s="162">
        <v>220.89</v>
      </c>
      <c r="S11" s="162">
        <v>219.35</v>
      </c>
      <c r="T11" s="162">
        <v>0.33179999999999998</v>
      </c>
      <c r="U11" s="162">
        <v>223.69</v>
      </c>
      <c r="V11" s="162">
        <v>0.4</v>
      </c>
      <c r="W11" s="162">
        <v>226.8</v>
      </c>
      <c r="X11" s="162">
        <v>139.94</v>
      </c>
      <c r="Y11" s="162">
        <v>140.41999999999999</v>
      </c>
      <c r="Z11" s="162">
        <v>138.76</v>
      </c>
      <c r="AA11" s="162">
        <v>138.05000000000001</v>
      </c>
      <c r="AB11" s="162">
        <v>135.84</v>
      </c>
      <c r="AC11" s="162">
        <v>138.41999999999999</v>
      </c>
      <c r="AD11" s="162">
        <v>142.13999999999999</v>
      </c>
      <c r="AE11" s="162">
        <v>123.8</v>
      </c>
      <c r="AF11" s="162">
        <v>139.97</v>
      </c>
    </row>
    <row r="12" spans="1:32" ht="18" customHeight="1" x14ac:dyDescent="0.25">
      <c r="A12" s="159" t="s">
        <v>89</v>
      </c>
      <c r="B12" s="159" t="s">
        <v>640</v>
      </c>
      <c r="C12" s="162">
        <v>512.54</v>
      </c>
      <c r="D12" s="162">
        <v>521.17999999999995</v>
      </c>
      <c r="E12" s="162">
        <v>522.55999999999995</v>
      </c>
      <c r="F12" s="162">
        <v>511.13</v>
      </c>
      <c r="G12" s="162">
        <v>517.09</v>
      </c>
      <c r="H12" s="162">
        <v>512.08000000000004</v>
      </c>
      <c r="I12" s="162">
        <v>506.83</v>
      </c>
      <c r="J12" s="162">
        <v>493.23</v>
      </c>
      <c r="K12" s="164">
        <v>496.77</v>
      </c>
      <c r="L12" s="162">
        <v>480.16</v>
      </c>
      <c r="M12" s="162">
        <v>503.95</v>
      </c>
      <c r="N12" s="164">
        <v>487.36</v>
      </c>
      <c r="O12" s="162">
        <v>223.95</v>
      </c>
      <c r="P12" s="162">
        <v>229.37</v>
      </c>
      <c r="Q12" s="162">
        <v>229.25</v>
      </c>
      <c r="R12" s="162">
        <v>221.35</v>
      </c>
      <c r="S12" s="162">
        <v>219.35</v>
      </c>
      <c r="T12" s="162">
        <v>0.31369999999999998</v>
      </c>
      <c r="U12" s="162">
        <v>223.69</v>
      </c>
      <c r="V12" s="162">
        <v>0.4</v>
      </c>
      <c r="W12" s="162">
        <v>226.8</v>
      </c>
      <c r="X12" s="162">
        <v>139.94</v>
      </c>
      <c r="Y12" s="162">
        <v>140.41999999999999</v>
      </c>
      <c r="Z12" s="162">
        <v>138.76</v>
      </c>
      <c r="AA12" s="162">
        <v>136.66999999999999</v>
      </c>
      <c r="AB12" s="162">
        <v>135.84</v>
      </c>
      <c r="AC12" s="162">
        <v>138.41999999999999</v>
      </c>
      <c r="AD12" s="162">
        <v>142.13999999999999</v>
      </c>
      <c r="AE12" s="162">
        <v>123.8</v>
      </c>
      <c r="AF12" s="162">
        <v>139.97</v>
      </c>
    </row>
    <row r="13" spans="1:32" ht="18" customHeight="1" x14ac:dyDescent="0.25">
      <c r="A13" s="159" t="s">
        <v>89</v>
      </c>
      <c r="B13" s="159" t="s">
        <v>641</v>
      </c>
      <c r="C13" s="162">
        <v>520.94000000000005</v>
      </c>
      <c r="D13" s="162">
        <v>522.86</v>
      </c>
      <c r="E13" s="162">
        <v>530.59</v>
      </c>
      <c r="F13" s="162">
        <v>511.13</v>
      </c>
      <c r="G13" s="162">
        <v>517.09</v>
      </c>
      <c r="H13" s="162">
        <v>512.08000000000004</v>
      </c>
      <c r="I13" s="162">
        <v>506.83</v>
      </c>
      <c r="J13" s="162">
        <v>493.23</v>
      </c>
      <c r="K13" s="164">
        <v>496.77</v>
      </c>
      <c r="L13" s="162">
        <v>480.16</v>
      </c>
      <c r="M13" s="162">
        <v>503.95</v>
      </c>
      <c r="N13" s="164">
        <v>487.36</v>
      </c>
      <c r="O13" s="162">
        <v>224.49</v>
      </c>
      <c r="P13" s="162">
        <v>232.32</v>
      </c>
      <c r="Q13" s="162">
        <v>229.3</v>
      </c>
      <c r="R13" s="162">
        <v>221.35</v>
      </c>
      <c r="S13" s="162">
        <v>219.35</v>
      </c>
      <c r="T13" s="162">
        <v>0.4224</v>
      </c>
      <c r="U13" s="162">
        <v>223.69</v>
      </c>
      <c r="V13" s="162">
        <v>0.4</v>
      </c>
      <c r="W13" s="162">
        <v>226.8</v>
      </c>
      <c r="X13" s="162">
        <v>139.94</v>
      </c>
      <c r="Y13" s="162">
        <v>141.83000000000001</v>
      </c>
      <c r="Z13" s="162">
        <v>138.76</v>
      </c>
      <c r="AA13" s="162">
        <v>136.66999999999999</v>
      </c>
      <c r="AB13" s="162">
        <v>134.46</v>
      </c>
      <c r="AC13" s="162">
        <v>138.41999999999999</v>
      </c>
      <c r="AD13" s="162">
        <v>142.13999999999999</v>
      </c>
      <c r="AE13" s="162">
        <v>125.68</v>
      </c>
      <c r="AF13" s="162">
        <v>139.97</v>
      </c>
    </row>
    <row r="14" spans="1:32" ht="18" customHeight="1" x14ac:dyDescent="0.25">
      <c r="A14" s="159" t="s">
        <v>89</v>
      </c>
      <c r="B14" s="159" t="s">
        <v>642</v>
      </c>
      <c r="C14" s="162">
        <v>504.42</v>
      </c>
      <c r="D14" s="162">
        <v>508.05</v>
      </c>
      <c r="E14" s="162">
        <v>504.13</v>
      </c>
      <c r="F14" s="162">
        <v>511.13</v>
      </c>
      <c r="G14" s="162">
        <v>517.09</v>
      </c>
      <c r="H14" s="162">
        <v>512.08000000000004</v>
      </c>
      <c r="I14" s="162">
        <v>506.83</v>
      </c>
      <c r="J14" s="162">
        <v>493.23</v>
      </c>
      <c r="K14" s="164">
        <v>496.77</v>
      </c>
      <c r="L14" s="162">
        <v>480.16</v>
      </c>
      <c r="M14" s="162">
        <v>503.95</v>
      </c>
      <c r="N14" s="164">
        <v>487.36</v>
      </c>
      <c r="O14" s="162">
        <v>222.42</v>
      </c>
      <c r="P14" s="162">
        <v>225.48</v>
      </c>
      <c r="Q14" s="162">
        <v>226.53</v>
      </c>
      <c r="R14" s="162">
        <v>221.35</v>
      </c>
      <c r="S14" s="162">
        <v>219.35</v>
      </c>
      <c r="T14" s="162">
        <v>0.32</v>
      </c>
      <c r="U14" s="162">
        <v>223.69</v>
      </c>
      <c r="V14" s="162">
        <v>0.4</v>
      </c>
      <c r="W14" s="162">
        <v>226.8</v>
      </c>
      <c r="X14" s="162">
        <v>139.94</v>
      </c>
      <c r="Y14" s="162">
        <v>141.83000000000001</v>
      </c>
      <c r="Z14" s="162">
        <v>138.76</v>
      </c>
      <c r="AA14" s="162">
        <v>136.66999999999999</v>
      </c>
      <c r="AB14" s="162">
        <v>134.46</v>
      </c>
      <c r="AC14" s="162">
        <v>138.41999999999999</v>
      </c>
      <c r="AD14" s="162">
        <v>142.13999999999999</v>
      </c>
      <c r="AE14" s="162">
        <v>125.58</v>
      </c>
      <c r="AF14" s="162">
        <v>139.97</v>
      </c>
    </row>
    <row r="15" spans="1:32" ht="18" customHeight="1" x14ac:dyDescent="0.25">
      <c r="A15" s="159" t="s">
        <v>89</v>
      </c>
      <c r="B15" s="159" t="s">
        <v>643</v>
      </c>
      <c r="C15" s="162">
        <v>500.49</v>
      </c>
      <c r="D15" s="162">
        <v>501.91</v>
      </c>
      <c r="E15" s="162">
        <v>497.19</v>
      </c>
      <c r="F15" s="162">
        <v>511.13</v>
      </c>
      <c r="G15" s="162">
        <v>517.09</v>
      </c>
      <c r="H15" s="162">
        <v>512.08000000000004</v>
      </c>
      <c r="I15" s="162">
        <v>506.83</v>
      </c>
      <c r="J15" s="162">
        <v>493.23</v>
      </c>
      <c r="K15" s="162">
        <v>496.77</v>
      </c>
      <c r="L15" s="162">
        <v>480.16</v>
      </c>
      <c r="M15" s="162">
        <v>503.95</v>
      </c>
      <c r="N15" s="162">
        <v>487.36</v>
      </c>
      <c r="O15" s="162">
        <v>223.96</v>
      </c>
      <c r="P15" s="162">
        <v>222.58</v>
      </c>
      <c r="Q15" s="162">
        <v>225.99</v>
      </c>
      <c r="R15" s="162">
        <v>221.35</v>
      </c>
      <c r="S15" s="162">
        <v>219.35</v>
      </c>
      <c r="T15" s="162">
        <v>0.3296</v>
      </c>
      <c r="U15" s="162">
        <v>223.69</v>
      </c>
      <c r="V15" s="162">
        <v>0.4</v>
      </c>
      <c r="W15" s="162">
        <v>226.8</v>
      </c>
      <c r="X15" s="162">
        <v>139.94</v>
      </c>
      <c r="Y15" s="162">
        <v>140.33000000000001</v>
      </c>
      <c r="Z15" s="162">
        <v>138.76</v>
      </c>
      <c r="AA15" s="162">
        <v>136.66999999999999</v>
      </c>
      <c r="AB15" s="162">
        <v>134.46</v>
      </c>
      <c r="AC15" s="162">
        <v>138.41999999999999</v>
      </c>
      <c r="AD15" s="162">
        <v>142.13999999999999</v>
      </c>
      <c r="AE15" s="162">
        <v>125.58</v>
      </c>
      <c r="AF15" s="162">
        <v>139.97</v>
      </c>
    </row>
    <row r="16" spans="1:32" ht="18" customHeight="1" x14ac:dyDescent="0.25">
      <c r="A16" s="159" t="s">
        <v>89</v>
      </c>
      <c r="B16" s="159" t="s">
        <v>644</v>
      </c>
      <c r="C16" s="162">
        <v>500.01</v>
      </c>
      <c r="D16" s="162">
        <v>503.74</v>
      </c>
      <c r="E16" s="162">
        <v>494.93</v>
      </c>
      <c r="F16" s="162">
        <v>511.13</v>
      </c>
      <c r="G16" s="162">
        <v>517.09</v>
      </c>
      <c r="H16" s="162">
        <v>512.08000000000004</v>
      </c>
      <c r="I16" s="162">
        <v>506.83</v>
      </c>
      <c r="J16" s="162">
        <v>493.23</v>
      </c>
      <c r="K16" s="162">
        <v>496.77</v>
      </c>
      <c r="L16" s="162">
        <v>480.16</v>
      </c>
      <c r="M16" s="162">
        <v>503.95</v>
      </c>
      <c r="N16" s="162">
        <v>487.36</v>
      </c>
      <c r="O16" s="162">
        <v>222.11</v>
      </c>
      <c r="P16" s="162">
        <v>224.75</v>
      </c>
      <c r="Q16" s="162">
        <v>224.94</v>
      </c>
      <c r="R16" s="162">
        <v>221.35</v>
      </c>
      <c r="S16" s="162">
        <v>219.35</v>
      </c>
      <c r="T16" s="162">
        <v>0.29680000000000001</v>
      </c>
      <c r="U16" s="162">
        <v>223.69</v>
      </c>
      <c r="V16" s="162">
        <v>0.4</v>
      </c>
      <c r="W16" s="162">
        <v>226.8</v>
      </c>
      <c r="X16" s="162">
        <v>139.94</v>
      </c>
      <c r="Y16" s="162">
        <v>141.76</v>
      </c>
      <c r="Z16" s="162">
        <v>138.76</v>
      </c>
      <c r="AA16" s="162">
        <v>138.13</v>
      </c>
      <c r="AB16" s="162">
        <v>134.46</v>
      </c>
      <c r="AC16" s="162">
        <v>138.41999999999999</v>
      </c>
      <c r="AD16" s="162">
        <v>142.13999999999999</v>
      </c>
      <c r="AE16" s="162">
        <v>125.58</v>
      </c>
      <c r="AF16" s="162">
        <v>139.97</v>
      </c>
    </row>
    <row r="17" spans="1:32" ht="18" customHeight="1" x14ac:dyDescent="0.25">
      <c r="A17" s="159" t="s">
        <v>89</v>
      </c>
      <c r="B17" s="159" t="s">
        <v>645</v>
      </c>
      <c r="C17" s="165">
        <v>509.14</v>
      </c>
      <c r="D17" s="165">
        <v>516.03</v>
      </c>
      <c r="E17" s="165">
        <v>513.04</v>
      </c>
      <c r="F17" s="165">
        <v>511.13</v>
      </c>
      <c r="G17" s="165">
        <v>517.09</v>
      </c>
      <c r="H17" s="165">
        <v>512.08000000000004</v>
      </c>
      <c r="I17" s="165">
        <v>506.83</v>
      </c>
      <c r="J17" s="165">
        <v>493.23</v>
      </c>
      <c r="K17" s="165">
        <v>496.77</v>
      </c>
      <c r="L17" s="165">
        <v>480.16</v>
      </c>
      <c r="M17" s="165">
        <v>503.95</v>
      </c>
      <c r="N17" s="165">
        <v>487.36</v>
      </c>
      <c r="O17" s="165">
        <v>227.18</v>
      </c>
      <c r="P17" s="165">
        <v>227.14</v>
      </c>
      <c r="Q17" s="165">
        <v>227.37</v>
      </c>
      <c r="R17" s="165">
        <v>221.35</v>
      </c>
      <c r="S17" s="165">
        <v>219.35</v>
      </c>
      <c r="T17" s="165">
        <v>0.31609999999999999</v>
      </c>
      <c r="U17" s="165">
        <v>223.69</v>
      </c>
      <c r="V17" s="167">
        <v>0.4</v>
      </c>
      <c r="W17" s="165">
        <v>226.8</v>
      </c>
      <c r="X17" s="165">
        <v>139.94</v>
      </c>
      <c r="Y17" s="165">
        <v>141.76</v>
      </c>
      <c r="Z17" s="165">
        <v>138.76</v>
      </c>
      <c r="AA17" s="165">
        <v>136.69999999999999</v>
      </c>
      <c r="AB17" s="165">
        <v>134.46</v>
      </c>
      <c r="AC17" s="165">
        <v>138.41999999999999</v>
      </c>
      <c r="AD17" s="165">
        <v>142.13999999999999</v>
      </c>
      <c r="AE17" s="165">
        <v>122.3</v>
      </c>
      <c r="AF17" s="165">
        <v>139.97</v>
      </c>
    </row>
    <row r="18" spans="1:32" ht="18" customHeight="1" x14ac:dyDescent="0.25">
      <c r="A18" s="159" t="s">
        <v>89</v>
      </c>
      <c r="B18" s="159" t="s">
        <v>646</v>
      </c>
      <c r="C18" s="160">
        <v>505.94</v>
      </c>
      <c r="D18" s="160">
        <v>503.53</v>
      </c>
      <c r="E18" s="160">
        <v>503.86</v>
      </c>
      <c r="F18" s="160">
        <v>511.13</v>
      </c>
      <c r="G18" s="160">
        <v>517.09</v>
      </c>
      <c r="H18" s="160">
        <v>512.08000000000004</v>
      </c>
      <c r="I18" s="160">
        <v>506.83</v>
      </c>
      <c r="J18" s="160">
        <v>493.23</v>
      </c>
      <c r="K18" s="160">
        <v>496.77</v>
      </c>
      <c r="L18" s="160">
        <v>480.16</v>
      </c>
      <c r="M18" s="160">
        <v>503.95</v>
      </c>
      <c r="N18" s="160">
        <v>487.36</v>
      </c>
      <c r="O18" s="160">
        <v>224.83</v>
      </c>
      <c r="P18" s="160">
        <v>225.06</v>
      </c>
      <c r="Q18" s="160">
        <v>225.21</v>
      </c>
      <c r="R18" s="160">
        <v>221.35</v>
      </c>
      <c r="S18" s="160">
        <v>219.35</v>
      </c>
      <c r="T18" s="160">
        <v>0.34499999999999997</v>
      </c>
      <c r="U18" s="160">
        <v>223.69</v>
      </c>
      <c r="V18" s="168">
        <v>0.4</v>
      </c>
      <c r="W18" s="160">
        <v>226.8</v>
      </c>
      <c r="X18" s="160">
        <v>139.94</v>
      </c>
      <c r="Y18" s="160">
        <v>140.32</v>
      </c>
      <c r="Z18" s="160">
        <v>138.76</v>
      </c>
      <c r="AA18" s="160">
        <v>136.69999999999999</v>
      </c>
      <c r="AB18" s="160">
        <v>134.46</v>
      </c>
      <c r="AC18" s="160">
        <v>138.41999999999999</v>
      </c>
      <c r="AD18" s="160">
        <v>142.13999999999999</v>
      </c>
      <c r="AE18" s="160">
        <v>122.02</v>
      </c>
      <c r="AF18" s="160">
        <v>139.97</v>
      </c>
    </row>
    <row r="19" spans="1:32" ht="18" customHeight="1" x14ac:dyDescent="0.25">
      <c r="A19" s="159" t="s">
        <v>89</v>
      </c>
      <c r="B19" s="159" t="s">
        <v>647</v>
      </c>
      <c r="C19" s="162">
        <v>512.24</v>
      </c>
      <c r="D19" s="162">
        <v>517.77</v>
      </c>
      <c r="E19" s="162">
        <v>520.98</v>
      </c>
      <c r="F19" s="162">
        <v>511.13</v>
      </c>
      <c r="G19" s="162">
        <v>511.61</v>
      </c>
      <c r="H19" s="162">
        <v>512.08000000000004</v>
      </c>
      <c r="I19" s="162">
        <v>506.83</v>
      </c>
      <c r="J19" s="162">
        <v>493.23</v>
      </c>
      <c r="K19" s="162">
        <v>496.77</v>
      </c>
      <c r="L19" s="162">
        <v>480.16</v>
      </c>
      <c r="M19" s="162">
        <v>503.95</v>
      </c>
      <c r="N19" s="162">
        <v>487.36</v>
      </c>
      <c r="O19" s="162">
        <v>228.49</v>
      </c>
      <c r="P19" s="162">
        <v>229.34</v>
      </c>
      <c r="Q19" s="162">
        <v>227.54</v>
      </c>
      <c r="R19" s="162">
        <v>221.35</v>
      </c>
      <c r="S19" s="162">
        <v>219.35</v>
      </c>
      <c r="T19" s="162">
        <v>0.32779999999999998</v>
      </c>
      <c r="U19" s="162">
        <v>221.3</v>
      </c>
      <c r="V19" s="164">
        <v>0.4</v>
      </c>
      <c r="W19" s="162">
        <v>226.8</v>
      </c>
      <c r="X19" s="162">
        <v>139.94</v>
      </c>
      <c r="Y19" s="162">
        <v>140.32</v>
      </c>
      <c r="Z19" s="162">
        <v>138.76</v>
      </c>
      <c r="AA19" s="162">
        <v>136.69999999999999</v>
      </c>
      <c r="AB19" s="162">
        <v>134.46</v>
      </c>
      <c r="AC19" s="162">
        <v>138.41999999999999</v>
      </c>
      <c r="AD19" s="162">
        <v>142.13999999999999</v>
      </c>
      <c r="AE19" s="162">
        <v>121.93</v>
      </c>
      <c r="AF19" s="162">
        <v>139.97</v>
      </c>
    </row>
    <row r="20" spans="1:32" ht="18" customHeight="1" x14ac:dyDescent="0.25">
      <c r="A20" s="159" t="s">
        <v>89</v>
      </c>
      <c r="B20" s="159" t="s">
        <v>648</v>
      </c>
      <c r="C20" s="162">
        <v>506.47</v>
      </c>
      <c r="D20" s="162">
        <v>499.54</v>
      </c>
      <c r="E20" s="162">
        <v>498.61</v>
      </c>
      <c r="F20" s="162">
        <v>511.13</v>
      </c>
      <c r="G20" s="162">
        <v>511.61</v>
      </c>
      <c r="H20" s="162">
        <v>512.08000000000004</v>
      </c>
      <c r="I20" s="162">
        <v>506.83</v>
      </c>
      <c r="J20" s="162">
        <v>493.23</v>
      </c>
      <c r="K20" s="162">
        <v>496.77</v>
      </c>
      <c r="L20" s="162">
        <v>475.12</v>
      </c>
      <c r="M20" s="162">
        <v>503.95</v>
      </c>
      <c r="N20" s="162">
        <v>487.36</v>
      </c>
      <c r="O20" s="162">
        <v>228.48</v>
      </c>
      <c r="P20" s="162">
        <v>224.17</v>
      </c>
      <c r="Q20" s="162">
        <v>226.77</v>
      </c>
      <c r="R20" s="162">
        <v>221.35</v>
      </c>
      <c r="S20" s="162">
        <v>219.35</v>
      </c>
      <c r="T20" s="162">
        <v>0.31280000000000002</v>
      </c>
      <c r="U20" s="162">
        <v>221.3</v>
      </c>
      <c r="V20" s="164">
        <v>0.4</v>
      </c>
      <c r="W20" s="162">
        <v>224.5</v>
      </c>
      <c r="X20" s="162">
        <v>139.94</v>
      </c>
      <c r="Y20" s="162">
        <v>140.32</v>
      </c>
      <c r="Z20" s="162">
        <v>138.76</v>
      </c>
      <c r="AA20" s="162">
        <v>136.69999999999999</v>
      </c>
      <c r="AB20" s="162">
        <v>134.46</v>
      </c>
      <c r="AC20" s="162">
        <v>138.41999999999999</v>
      </c>
      <c r="AD20" s="162">
        <v>142.13999999999999</v>
      </c>
      <c r="AE20" s="162">
        <v>123.33</v>
      </c>
      <c r="AF20" s="162">
        <v>139.97</v>
      </c>
    </row>
    <row r="21" spans="1:32" ht="18" customHeight="1" x14ac:dyDescent="0.25">
      <c r="A21" s="159" t="s">
        <v>89</v>
      </c>
      <c r="B21" s="159" t="s">
        <v>649</v>
      </c>
      <c r="C21" s="162">
        <v>509.46</v>
      </c>
      <c r="D21" s="162">
        <v>497.65</v>
      </c>
      <c r="E21" s="162">
        <v>493.46</v>
      </c>
      <c r="F21" s="162">
        <v>511.13</v>
      </c>
      <c r="G21" s="162">
        <v>511.61</v>
      </c>
      <c r="H21" s="162">
        <v>512.08000000000004</v>
      </c>
      <c r="I21" s="162">
        <v>506.83</v>
      </c>
      <c r="J21" s="162">
        <v>493.23</v>
      </c>
      <c r="K21" s="162">
        <v>496.77</v>
      </c>
      <c r="L21" s="162">
        <v>475.12</v>
      </c>
      <c r="M21" s="162">
        <v>503.95</v>
      </c>
      <c r="N21" s="162">
        <v>487.36</v>
      </c>
      <c r="O21" s="162">
        <v>228.48</v>
      </c>
      <c r="P21" s="162">
        <v>227.45</v>
      </c>
      <c r="Q21" s="162">
        <v>225.21</v>
      </c>
      <c r="R21" s="162">
        <v>221.35</v>
      </c>
      <c r="S21" s="162">
        <v>219.35</v>
      </c>
      <c r="T21" s="162">
        <v>0.33139999999999997</v>
      </c>
      <c r="U21" s="162">
        <v>221.3</v>
      </c>
      <c r="V21" s="164">
        <v>0.4</v>
      </c>
      <c r="W21" s="162">
        <v>224.5</v>
      </c>
      <c r="X21" s="162">
        <v>139.94</v>
      </c>
      <c r="Y21" s="162">
        <v>140.32</v>
      </c>
      <c r="Z21" s="162">
        <v>138.76</v>
      </c>
      <c r="AA21" s="162">
        <v>136.69999999999999</v>
      </c>
      <c r="AB21" s="162">
        <v>134.46</v>
      </c>
      <c r="AC21" s="162">
        <v>138.41999999999999</v>
      </c>
      <c r="AD21" s="162">
        <v>142.13999999999999</v>
      </c>
      <c r="AE21" s="162">
        <v>124.6</v>
      </c>
      <c r="AF21" s="162">
        <v>139.97</v>
      </c>
    </row>
    <row r="22" spans="1:32" ht="18" customHeight="1" x14ac:dyDescent="0.25">
      <c r="A22" s="159" t="s">
        <v>89</v>
      </c>
      <c r="B22" s="159" t="s">
        <v>650</v>
      </c>
      <c r="C22" s="162">
        <v>505.73</v>
      </c>
      <c r="D22" s="162">
        <v>509.26</v>
      </c>
      <c r="E22" s="162">
        <v>506.59</v>
      </c>
      <c r="F22" s="162">
        <v>511.13</v>
      </c>
      <c r="G22" s="162">
        <v>511.61</v>
      </c>
      <c r="H22" s="162">
        <v>512.08000000000004</v>
      </c>
      <c r="I22" s="162">
        <v>506.83</v>
      </c>
      <c r="J22" s="162">
        <v>493.23</v>
      </c>
      <c r="K22" s="162">
        <v>496.77</v>
      </c>
      <c r="L22" s="162">
        <v>475.12</v>
      </c>
      <c r="M22" s="162">
        <v>503.95</v>
      </c>
      <c r="N22" s="162">
        <v>487.36</v>
      </c>
      <c r="O22" s="162">
        <v>228.48</v>
      </c>
      <c r="P22" s="162">
        <v>226.35</v>
      </c>
      <c r="Q22" s="162">
        <v>228.01</v>
      </c>
      <c r="R22" s="162">
        <v>221.35</v>
      </c>
      <c r="S22" s="162">
        <v>219.35</v>
      </c>
      <c r="T22" s="162">
        <v>0.33110000000000001</v>
      </c>
      <c r="U22" s="162">
        <v>221.3</v>
      </c>
      <c r="V22" s="164">
        <v>0.4</v>
      </c>
      <c r="W22" s="162">
        <v>224.5</v>
      </c>
      <c r="X22" s="162">
        <v>139.94</v>
      </c>
      <c r="Y22" s="162">
        <v>140.32</v>
      </c>
      <c r="Z22" s="162">
        <v>138.76</v>
      </c>
      <c r="AA22" s="162">
        <v>136.69999999999999</v>
      </c>
      <c r="AB22" s="162">
        <v>134.46</v>
      </c>
      <c r="AC22" s="162">
        <v>138.41999999999999</v>
      </c>
      <c r="AD22" s="162">
        <v>142.13999999999999</v>
      </c>
      <c r="AE22" s="162">
        <v>124.6</v>
      </c>
      <c r="AF22" s="162">
        <v>139.97</v>
      </c>
    </row>
    <row r="23" spans="1:32" ht="18" customHeight="1" x14ac:dyDescent="0.25">
      <c r="A23" s="159" t="s">
        <v>89</v>
      </c>
      <c r="B23" s="159" t="s">
        <v>651</v>
      </c>
      <c r="C23" s="162">
        <v>502.95</v>
      </c>
      <c r="D23" s="162">
        <v>502.33</v>
      </c>
      <c r="E23" s="162">
        <v>497.98</v>
      </c>
      <c r="F23" s="162">
        <v>511.13</v>
      </c>
      <c r="G23" s="162">
        <v>511.61</v>
      </c>
      <c r="H23" s="162">
        <v>512.08000000000004</v>
      </c>
      <c r="I23" s="162">
        <v>506.83</v>
      </c>
      <c r="J23" s="162">
        <v>493.23</v>
      </c>
      <c r="K23" s="162">
        <v>496.77</v>
      </c>
      <c r="L23" s="162">
        <v>475.12</v>
      </c>
      <c r="M23" s="162">
        <v>503.95</v>
      </c>
      <c r="N23" s="162">
        <v>487.36</v>
      </c>
      <c r="O23" s="162">
        <v>228.48</v>
      </c>
      <c r="P23" s="162">
        <v>222.53</v>
      </c>
      <c r="Q23" s="162">
        <v>225.16</v>
      </c>
      <c r="R23" s="162">
        <v>221.35</v>
      </c>
      <c r="S23" s="162">
        <v>219.35</v>
      </c>
      <c r="T23" s="162">
        <v>0.3997</v>
      </c>
      <c r="U23" s="162">
        <v>221.3</v>
      </c>
      <c r="V23" s="162">
        <v>0.4</v>
      </c>
      <c r="W23" s="162">
        <v>224.5</v>
      </c>
      <c r="X23" s="162">
        <v>139.94</v>
      </c>
      <c r="Y23" s="162">
        <v>140.32</v>
      </c>
      <c r="Z23" s="162">
        <v>138.76</v>
      </c>
      <c r="AA23" s="162">
        <v>138.09</v>
      </c>
      <c r="AB23" s="162">
        <v>134.46</v>
      </c>
      <c r="AC23" s="162">
        <v>139.86000000000001</v>
      </c>
      <c r="AD23" s="162">
        <v>142.13999999999999</v>
      </c>
      <c r="AE23" s="162">
        <v>124.13</v>
      </c>
      <c r="AF23" s="162">
        <v>139.97</v>
      </c>
    </row>
    <row r="24" spans="1:32" ht="18" customHeight="1" x14ac:dyDescent="0.25">
      <c r="A24" s="159" t="s">
        <v>89</v>
      </c>
      <c r="B24" s="159" t="s">
        <v>652</v>
      </c>
      <c r="C24" s="162">
        <v>518.22</v>
      </c>
      <c r="D24" s="162">
        <v>519.29</v>
      </c>
      <c r="E24" s="162">
        <v>521.04</v>
      </c>
      <c r="F24" s="162">
        <v>511.13</v>
      </c>
      <c r="G24" s="162">
        <v>511.61</v>
      </c>
      <c r="H24" s="162">
        <v>512.08000000000004</v>
      </c>
      <c r="I24" s="162">
        <v>506.83</v>
      </c>
      <c r="J24" s="162">
        <v>493.23</v>
      </c>
      <c r="K24" s="162">
        <v>496.77</v>
      </c>
      <c r="L24" s="162">
        <v>475.12</v>
      </c>
      <c r="M24" s="162">
        <v>503.95</v>
      </c>
      <c r="N24" s="162">
        <v>487.36</v>
      </c>
      <c r="O24" s="162">
        <v>228.48</v>
      </c>
      <c r="P24" s="162">
        <v>230.81</v>
      </c>
      <c r="Q24" s="162">
        <v>229.11</v>
      </c>
      <c r="R24" s="162">
        <v>221.75</v>
      </c>
      <c r="S24" s="164">
        <v>219.35</v>
      </c>
      <c r="T24" s="162">
        <v>0.31909999999999999</v>
      </c>
      <c r="U24" s="162">
        <v>223.69</v>
      </c>
      <c r="V24" s="162">
        <v>0.4</v>
      </c>
      <c r="W24" s="162">
        <v>224.5</v>
      </c>
      <c r="X24" s="162">
        <v>139.94</v>
      </c>
      <c r="Y24" s="162">
        <v>141.79</v>
      </c>
      <c r="Z24" s="162">
        <v>138.76</v>
      </c>
      <c r="AA24" s="162">
        <v>138.09</v>
      </c>
      <c r="AB24" s="162">
        <v>134.46</v>
      </c>
      <c r="AC24" s="162">
        <v>139.19</v>
      </c>
      <c r="AD24" s="162">
        <v>142.13999999999999</v>
      </c>
      <c r="AE24" s="162">
        <v>125.39</v>
      </c>
      <c r="AF24" s="162">
        <v>139.97</v>
      </c>
    </row>
    <row r="25" spans="1:32" ht="18" customHeight="1" x14ac:dyDescent="0.25">
      <c r="A25" s="159" t="s">
        <v>89</v>
      </c>
      <c r="B25" s="159" t="s">
        <v>653</v>
      </c>
      <c r="C25" s="165">
        <v>518.22</v>
      </c>
      <c r="D25" s="165">
        <v>521.07000000000005</v>
      </c>
      <c r="E25" s="165">
        <v>528.39</v>
      </c>
      <c r="F25" s="165">
        <v>511.13</v>
      </c>
      <c r="G25" s="165">
        <v>511.61</v>
      </c>
      <c r="H25" s="165">
        <v>512.08000000000004</v>
      </c>
      <c r="I25" s="165">
        <v>506.83</v>
      </c>
      <c r="J25" s="165">
        <v>493.23</v>
      </c>
      <c r="K25" s="165">
        <v>496.77</v>
      </c>
      <c r="L25" s="165">
        <v>479.95</v>
      </c>
      <c r="M25" s="165">
        <v>503.95</v>
      </c>
      <c r="N25" s="165">
        <v>487.36</v>
      </c>
      <c r="O25" s="165">
        <v>228.48</v>
      </c>
      <c r="P25" s="165">
        <v>231.84</v>
      </c>
      <c r="Q25" s="165">
        <v>229.11</v>
      </c>
      <c r="R25" s="165">
        <v>221.75</v>
      </c>
      <c r="S25" s="167">
        <v>219.35</v>
      </c>
      <c r="T25" s="165">
        <v>0.3992</v>
      </c>
      <c r="U25" s="165">
        <v>223.69</v>
      </c>
      <c r="V25" s="165">
        <v>0.4</v>
      </c>
      <c r="W25" s="167">
        <v>224.5</v>
      </c>
      <c r="X25" s="165">
        <v>139.94</v>
      </c>
      <c r="Y25" s="165">
        <v>141.79</v>
      </c>
      <c r="Z25" s="165">
        <v>138.76</v>
      </c>
      <c r="AA25" s="165">
        <v>138.09</v>
      </c>
      <c r="AB25" s="165">
        <v>134.46</v>
      </c>
      <c r="AC25" s="165">
        <v>139.19</v>
      </c>
      <c r="AD25" s="165">
        <v>142.13999999999999</v>
      </c>
      <c r="AE25" s="165">
        <v>125.39</v>
      </c>
      <c r="AF25" s="165">
        <v>139.97</v>
      </c>
    </row>
    <row r="26" spans="1:32" ht="18" customHeight="1" x14ac:dyDescent="0.25">
      <c r="A26" s="159" t="s">
        <v>89</v>
      </c>
      <c r="B26" s="159" t="s">
        <v>654</v>
      </c>
      <c r="C26" s="160">
        <v>509.14</v>
      </c>
      <c r="D26" s="160">
        <v>512.15</v>
      </c>
      <c r="E26" s="160">
        <v>514.52</v>
      </c>
      <c r="F26" s="160">
        <v>514.17999999999995</v>
      </c>
      <c r="G26" s="160">
        <v>517.04</v>
      </c>
      <c r="H26" s="160">
        <v>512.08000000000004</v>
      </c>
      <c r="I26" s="160">
        <v>506.83</v>
      </c>
      <c r="J26" s="160">
        <v>498.4</v>
      </c>
      <c r="K26" s="160">
        <v>496.77</v>
      </c>
      <c r="L26" s="160">
        <v>479.95</v>
      </c>
      <c r="M26" s="160">
        <v>503.95</v>
      </c>
      <c r="N26" s="160">
        <v>487.36</v>
      </c>
      <c r="O26" s="160">
        <v>226.16</v>
      </c>
      <c r="P26" s="160">
        <v>229.23</v>
      </c>
      <c r="Q26" s="160">
        <v>227.8</v>
      </c>
      <c r="R26" s="160">
        <v>219.45</v>
      </c>
      <c r="S26" s="168">
        <v>219.35</v>
      </c>
      <c r="T26" s="160">
        <v>0.28620000000000001</v>
      </c>
      <c r="U26" s="160">
        <v>223.69</v>
      </c>
      <c r="V26" s="160">
        <v>0.4</v>
      </c>
      <c r="W26" s="168">
        <v>224.5</v>
      </c>
      <c r="X26" s="160">
        <v>139.94</v>
      </c>
      <c r="Y26" s="160">
        <v>140.36000000000001</v>
      </c>
      <c r="Z26" s="160">
        <v>138.76</v>
      </c>
      <c r="AA26" s="160">
        <v>136.63</v>
      </c>
      <c r="AB26" s="160">
        <v>134.46</v>
      </c>
      <c r="AC26" s="160">
        <v>139.19</v>
      </c>
      <c r="AD26" s="160">
        <v>142.13999999999999</v>
      </c>
      <c r="AE26" s="160">
        <v>125.68</v>
      </c>
      <c r="AF26" s="160">
        <v>139.97</v>
      </c>
    </row>
    <row r="27" spans="1:32" ht="18" customHeight="1" x14ac:dyDescent="0.25">
      <c r="A27" s="159" t="s">
        <v>89</v>
      </c>
      <c r="B27" s="159" t="s">
        <v>655</v>
      </c>
      <c r="C27" s="162">
        <v>503.58</v>
      </c>
      <c r="D27" s="162">
        <v>506.11</v>
      </c>
      <c r="E27" s="162">
        <v>510.9</v>
      </c>
      <c r="F27" s="162">
        <v>514.17999999999995</v>
      </c>
      <c r="G27" s="162">
        <v>517.04</v>
      </c>
      <c r="H27" s="162">
        <v>512.08000000000004</v>
      </c>
      <c r="I27" s="162">
        <v>512.28</v>
      </c>
      <c r="J27" s="162">
        <v>498.4</v>
      </c>
      <c r="K27" s="162">
        <v>496.77</v>
      </c>
      <c r="L27" s="162">
        <v>479.95</v>
      </c>
      <c r="M27" s="162">
        <v>503.95</v>
      </c>
      <c r="N27" s="162">
        <v>487.36</v>
      </c>
      <c r="O27" s="162">
        <v>223.58</v>
      </c>
      <c r="P27" s="162">
        <v>225.7</v>
      </c>
      <c r="Q27" s="162">
        <v>225.43</v>
      </c>
      <c r="R27" s="162">
        <v>219.45</v>
      </c>
      <c r="S27" s="164">
        <v>219.35</v>
      </c>
      <c r="T27" s="162">
        <v>0.2571</v>
      </c>
      <c r="U27" s="162">
        <v>223.69</v>
      </c>
      <c r="V27" s="162">
        <v>0.4</v>
      </c>
      <c r="W27" s="164">
        <v>224.5</v>
      </c>
      <c r="X27" s="162">
        <v>139.94</v>
      </c>
      <c r="Y27" s="162">
        <v>140.36000000000001</v>
      </c>
      <c r="Z27" s="162">
        <v>138.76</v>
      </c>
      <c r="AA27" s="162">
        <v>136.63</v>
      </c>
      <c r="AB27" s="162">
        <v>134.46</v>
      </c>
      <c r="AC27" s="162">
        <v>137.77000000000001</v>
      </c>
      <c r="AD27" s="162">
        <v>142.13999999999999</v>
      </c>
      <c r="AE27" s="162">
        <v>125.68</v>
      </c>
      <c r="AF27" s="162">
        <v>139.97</v>
      </c>
    </row>
    <row r="28" spans="1:32" ht="18" customHeight="1" x14ac:dyDescent="0.25">
      <c r="A28" s="159" t="s">
        <v>89</v>
      </c>
      <c r="B28" s="159" t="s">
        <v>656</v>
      </c>
      <c r="C28" s="162">
        <v>501.54</v>
      </c>
      <c r="D28" s="162">
        <v>507.63</v>
      </c>
      <c r="E28" s="162">
        <v>513.32000000000005</v>
      </c>
      <c r="F28" s="162">
        <v>508.89</v>
      </c>
      <c r="G28" s="162">
        <v>511.47</v>
      </c>
      <c r="H28" s="162">
        <v>512.08000000000004</v>
      </c>
      <c r="I28" s="162">
        <v>512.28</v>
      </c>
      <c r="J28" s="162">
        <v>498.4</v>
      </c>
      <c r="K28" s="162">
        <v>496.77</v>
      </c>
      <c r="L28" s="162">
        <v>479.95</v>
      </c>
      <c r="M28" s="162">
        <v>503.95</v>
      </c>
      <c r="N28" s="162">
        <v>487.36</v>
      </c>
      <c r="O28" s="162">
        <v>227.18</v>
      </c>
      <c r="P28" s="162">
        <v>228.16</v>
      </c>
      <c r="Q28" s="162">
        <v>225.19</v>
      </c>
      <c r="R28" s="162">
        <v>219.45</v>
      </c>
      <c r="S28" s="164">
        <v>219.35</v>
      </c>
      <c r="T28" s="162">
        <v>0.32579999999999998</v>
      </c>
      <c r="U28" s="162">
        <v>223.69</v>
      </c>
      <c r="V28" s="162">
        <v>0.4</v>
      </c>
      <c r="W28" s="164">
        <v>224.5</v>
      </c>
      <c r="X28" s="162">
        <v>139.94</v>
      </c>
      <c r="Y28" s="162">
        <v>140.36000000000001</v>
      </c>
      <c r="Z28" s="162">
        <v>138.76</v>
      </c>
      <c r="AA28" s="162">
        <v>136.63</v>
      </c>
      <c r="AB28" s="162">
        <v>134.46</v>
      </c>
      <c r="AC28" s="162">
        <v>137.77000000000001</v>
      </c>
      <c r="AD28" s="162">
        <v>142.13999999999999</v>
      </c>
      <c r="AE28" s="162">
        <v>125.68</v>
      </c>
      <c r="AF28" s="162">
        <v>139.97</v>
      </c>
    </row>
    <row r="29" spans="1:32" ht="18" customHeight="1" x14ac:dyDescent="0.25">
      <c r="A29" s="159" t="s">
        <v>89</v>
      </c>
      <c r="B29" s="159" t="s">
        <v>657</v>
      </c>
      <c r="C29" s="162">
        <v>497.02</v>
      </c>
      <c r="D29" s="162">
        <v>508.26</v>
      </c>
      <c r="E29" s="162">
        <v>511.74</v>
      </c>
      <c r="F29" s="162">
        <v>508.89</v>
      </c>
      <c r="G29" s="162">
        <v>511.47</v>
      </c>
      <c r="H29" s="162">
        <v>512.08000000000004</v>
      </c>
      <c r="I29" s="162">
        <v>512.28</v>
      </c>
      <c r="J29" s="162">
        <v>498.4</v>
      </c>
      <c r="K29" s="162">
        <v>496.77</v>
      </c>
      <c r="L29" s="162">
        <v>479.95</v>
      </c>
      <c r="M29" s="162">
        <v>503.95</v>
      </c>
      <c r="N29" s="162">
        <v>487.36</v>
      </c>
      <c r="O29" s="162">
        <v>227.18</v>
      </c>
      <c r="P29" s="162">
        <v>227.45</v>
      </c>
      <c r="Q29" s="162">
        <v>225.19</v>
      </c>
      <c r="R29" s="162">
        <v>219.45</v>
      </c>
      <c r="S29" s="164">
        <v>219.35</v>
      </c>
      <c r="T29" s="162">
        <v>0.38009999999999999</v>
      </c>
      <c r="U29" s="162">
        <v>223.69</v>
      </c>
      <c r="V29" s="162">
        <v>0.4</v>
      </c>
      <c r="W29" s="164">
        <v>224.5</v>
      </c>
      <c r="X29" s="162">
        <v>138.36000000000001</v>
      </c>
      <c r="Y29" s="162">
        <v>140.36000000000001</v>
      </c>
      <c r="Z29" s="162">
        <v>138.76</v>
      </c>
      <c r="AA29" s="162">
        <v>136.63</v>
      </c>
      <c r="AB29" s="162">
        <v>134.46</v>
      </c>
      <c r="AC29" s="162">
        <v>137.77000000000001</v>
      </c>
      <c r="AD29" s="162">
        <v>142.13999999999999</v>
      </c>
      <c r="AE29" s="162">
        <v>125.68</v>
      </c>
      <c r="AF29" s="162">
        <v>139.97</v>
      </c>
    </row>
    <row r="30" spans="1:32" ht="18" customHeight="1" x14ac:dyDescent="0.25">
      <c r="A30" s="159" t="s">
        <v>89</v>
      </c>
      <c r="B30" s="159" t="s">
        <v>658</v>
      </c>
      <c r="C30" s="162">
        <v>490.83</v>
      </c>
      <c r="D30" s="162">
        <v>504.11</v>
      </c>
      <c r="E30" s="162">
        <v>511.06</v>
      </c>
      <c r="F30" s="162">
        <v>508.89</v>
      </c>
      <c r="G30" s="162">
        <v>511.47</v>
      </c>
      <c r="H30" s="162">
        <v>512.08000000000004</v>
      </c>
      <c r="I30" s="162">
        <v>512.28</v>
      </c>
      <c r="J30" s="162">
        <v>498.4</v>
      </c>
      <c r="K30" s="162">
        <v>501.82</v>
      </c>
      <c r="L30" s="162">
        <v>479.95</v>
      </c>
      <c r="M30" s="162">
        <v>503.95</v>
      </c>
      <c r="N30" s="162">
        <v>487.36</v>
      </c>
      <c r="O30" s="162">
        <v>227.18</v>
      </c>
      <c r="P30" s="162">
        <v>224.31</v>
      </c>
      <c r="Q30" s="162">
        <v>222.42</v>
      </c>
      <c r="R30" s="162">
        <v>219.45</v>
      </c>
      <c r="S30" s="164">
        <v>219.35</v>
      </c>
      <c r="T30" s="162">
        <v>0.26879999999999998</v>
      </c>
      <c r="U30" s="162">
        <v>223.69</v>
      </c>
      <c r="V30" s="162">
        <v>0.4</v>
      </c>
      <c r="W30" s="164">
        <v>224.5</v>
      </c>
      <c r="X30" s="162">
        <v>140.12</v>
      </c>
      <c r="Y30" s="162">
        <v>140.36000000000001</v>
      </c>
      <c r="Z30" s="162">
        <v>138.76</v>
      </c>
      <c r="AA30" s="162">
        <v>136.63</v>
      </c>
      <c r="AB30" s="162">
        <v>134.46</v>
      </c>
      <c r="AC30" s="162">
        <v>137.77000000000001</v>
      </c>
      <c r="AD30" s="162">
        <v>142.13999999999999</v>
      </c>
      <c r="AE30" s="162">
        <v>124.32</v>
      </c>
      <c r="AF30" s="162">
        <v>139.97</v>
      </c>
    </row>
    <row r="31" spans="1:32" ht="18" customHeight="1" x14ac:dyDescent="0.25">
      <c r="A31" s="159" t="s">
        <v>89</v>
      </c>
      <c r="B31" s="159" t="s">
        <v>659</v>
      </c>
      <c r="C31" s="162">
        <v>495.92</v>
      </c>
      <c r="D31" s="162">
        <v>504.27</v>
      </c>
      <c r="E31" s="162">
        <v>506.23</v>
      </c>
      <c r="F31" s="162">
        <v>508.89</v>
      </c>
      <c r="G31" s="162">
        <v>511.47</v>
      </c>
      <c r="H31" s="162">
        <v>512.08000000000004</v>
      </c>
      <c r="I31" s="162">
        <v>512.28</v>
      </c>
      <c r="J31" s="162">
        <v>498.4</v>
      </c>
      <c r="K31" s="162">
        <v>501.82</v>
      </c>
      <c r="L31" s="162">
        <v>479.95</v>
      </c>
      <c r="M31" s="162">
        <v>503.95</v>
      </c>
      <c r="N31" s="162">
        <v>492.75</v>
      </c>
      <c r="O31" s="162">
        <v>227.18</v>
      </c>
      <c r="P31" s="162">
        <v>223.31</v>
      </c>
      <c r="Q31" s="162">
        <v>222.28</v>
      </c>
      <c r="R31" s="162">
        <v>219.45</v>
      </c>
      <c r="S31" s="162">
        <v>214.8</v>
      </c>
      <c r="T31" s="162">
        <v>0.29310000000000003</v>
      </c>
      <c r="U31" s="162">
        <v>223.69</v>
      </c>
      <c r="V31" s="162">
        <v>0.4</v>
      </c>
      <c r="W31" s="162">
        <v>224.5</v>
      </c>
      <c r="X31" s="162">
        <v>140.12</v>
      </c>
      <c r="Y31" s="162">
        <v>140.36000000000001</v>
      </c>
      <c r="Z31" s="162">
        <v>138.76</v>
      </c>
      <c r="AA31" s="162">
        <v>136.63</v>
      </c>
      <c r="AB31" s="162">
        <v>134.46</v>
      </c>
      <c r="AC31" s="162">
        <v>137.77000000000001</v>
      </c>
      <c r="AD31" s="162">
        <v>140.52000000000001</v>
      </c>
      <c r="AE31" s="162">
        <v>124.32</v>
      </c>
      <c r="AF31" s="162">
        <v>139.97</v>
      </c>
    </row>
    <row r="32" spans="1:32" ht="18" customHeight="1" x14ac:dyDescent="0.25">
      <c r="A32" s="159" t="s">
        <v>89</v>
      </c>
      <c r="B32" s="159" t="s">
        <v>660</v>
      </c>
      <c r="C32" s="162">
        <v>495.66</v>
      </c>
      <c r="D32" s="162">
        <v>503.8</v>
      </c>
      <c r="E32" s="162">
        <v>510.9</v>
      </c>
      <c r="F32" s="162">
        <v>508.89</v>
      </c>
      <c r="G32" s="162">
        <v>511.47</v>
      </c>
      <c r="H32" s="162">
        <v>512.08000000000004</v>
      </c>
      <c r="I32" s="162">
        <v>512.28</v>
      </c>
      <c r="J32" s="162">
        <v>498.4</v>
      </c>
      <c r="K32" s="162">
        <v>496.75</v>
      </c>
      <c r="L32" s="162">
        <v>479.95</v>
      </c>
      <c r="M32" s="162">
        <v>503.95</v>
      </c>
      <c r="N32" s="162">
        <v>492.75</v>
      </c>
      <c r="O32" s="162">
        <v>227.18</v>
      </c>
      <c r="P32" s="162">
        <v>225.15</v>
      </c>
      <c r="Q32" s="162">
        <v>222.28</v>
      </c>
      <c r="R32" s="162">
        <v>219.45</v>
      </c>
      <c r="S32" s="162">
        <v>214.8</v>
      </c>
      <c r="T32" s="162">
        <v>0.32340000000000002</v>
      </c>
      <c r="U32" s="162">
        <v>223.69</v>
      </c>
      <c r="V32" s="162">
        <v>0.4</v>
      </c>
      <c r="W32" s="162">
        <v>224.5</v>
      </c>
      <c r="X32" s="162">
        <v>140.12</v>
      </c>
      <c r="Y32" s="162">
        <v>140.36000000000001</v>
      </c>
      <c r="Z32" s="162">
        <v>138.76</v>
      </c>
      <c r="AA32" s="162">
        <v>136.63</v>
      </c>
      <c r="AB32" s="162">
        <v>134.46</v>
      </c>
      <c r="AC32" s="162">
        <v>137.77000000000001</v>
      </c>
      <c r="AD32" s="162">
        <v>142</v>
      </c>
      <c r="AE32" s="162">
        <v>124.32</v>
      </c>
      <c r="AF32" s="162">
        <v>139.97</v>
      </c>
    </row>
    <row r="33" spans="1:32" ht="18" customHeight="1" x14ac:dyDescent="0.25">
      <c r="A33" s="159" t="s">
        <v>89</v>
      </c>
      <c r="B33" s="159" t="s">
        <v>661</v>
      </c>
      <c r="C33" s="165">
        <v>488.63</v>
      </c>
      <c r="D33" s="165">
        <v>498.07</v>
      </c>
      <c r="E33" s="165">
        <v>503.76</v>
      </c>
      <c r="F33" s="165">
        <v>503.78</v>
      </c>
      <c r="G33" s="165">
        <v>511.47</v>
      </c>
      <c r="H33" s="165">
        <v>506.94</v>
      </c>
      <c r="I33" s="165">
        <v>512.28</v>
      </c>
      <c r="J33" s="165">
        <v>498.4</v>
      </c>
      <c r="K33" s="165">
        <v>496.75</v>
      </c>
      <c r="L33" s="165">
        <v>479.95</v>
      </c>
      <c r="M33" s="165">
        <v>503.95</v>
      </c>
      <c r="N33" s="165">
        <v>492.75</v>
      </c>
      <c r="O33" s="165">
        <v>227.18</v>
      </c>
      <c r="P33" s="165">
        <v>224.34</v>
      </c>
      <c r="Q33" s="165">
        <v>222.28</v>
      </c>
      <c r="R33" s="165">
        <v>219.45</v>
      </c>
      <c r="S33" s="165">
        <v>214.8</v>
      </c>
      <c r="T33" s="165">
        <v>0.36509999999999998</v>
      </c>
      <c r="U33" s="167">
        <v>223.69</v>
      </c>
      <c r="V33" s="165">
        <v>0.4</v>
      </c>
      <c r="W33" s="165">
        <v>224.5</v>
      </c>
      <c r="X33" s="165">
        <v>140.12</v>
      </c>
      <c r="Y33" s="165">
        <v>140.36000000000001</v>
      </c>
      <c r="Z33" s="165">
        <v>138.76</v>
      </c>
      <c r="AA33" s="165">
        <v>138.46</v>
      </c>
      <c r="AB33" s="165">
        <v>134.46</v>
      </c>
      <c r="AC33" s="165">
        <v>139.19</v>
      </c>
      <c r="AD33" s="165">
        <v>142</v>
      </c>
      <c r="AE33" s="165">
        <v>123.05</v>
      </c>
      <c r="AF33" s="165">
        <v>140.13999999999999</v>
      </c>
    </row>
    <row r="34" spans="1:32" ht="18" customHeight="1" x14ac:dyDescent="0.25">
      <c r="A34" s="159" t="s">
        <v>89</v>
      </c>
      <c r="B34" s="159" t="s">
        <v>662</v>
      </c>
      <c r="C34" s="160">
        <v>493.56</v>
      </c>
      <c r="D34" s="160">
        <v>501.22</v>
      </c>
      <c r="E34" s="160">
        <v>502.55</v>
      </c>
      <c r="F34" s="160">
        <v>503.78</v>
      </c>
      <c r="G34" s="160">
        <v>506.15</v>
      </c>
      <c r="H34" s="160">
        <v>506.94</v>
      </c>
      <c r="I34" s="160">
        <v>506.9</v>
      </c>
      <c r="J34" s="160">
        <v>498.4</v>
      </c>
      <c r="K34" s="160">
        <v>496.75</v>
      </c>
      <c r="L34" s="160">
        <v>479.95</v>
      </c>
      <c r="M34" s="160">
        <v>503.95</v>
      </c>
      <c r="N34" s="160">
        <v>492.75</v>
      </c>
      <c r="O34" s="160">
        <v>224.85</v>
      </c>
      <c r="P34" s="160">
        <v>223.61</v>
      </c>
      <c r="Q34" s="160">
        <v>222.28</v>
      </c>
      <c r="R34" s="160">
        <v>217.17</v>
      </c>
      <c r="S34" s="160">
        <v>215</v>
      </c>
      <c r="T34" s="160">
        <v>0.2903</v>
      </c>
      <c r="U34" s="168">
        <v>223.69</v>
      </c>
      <c r="V34" s="160">
        <v>0.4</v>
      </c>
      <c r="W34" s="160">
        <v>224.5</v>
      </c>
      <c r="X34" s="160">
        <v>140.12</v>
      </c>
      <c r="Y34" s="160">
        <v>140.36000000000001</v>
      </c>
      <c r="Z34" s="160">
        <v>138.76</v>
      </c>
      <c r="AA34" s="160">
        <v>138.46</v>
      </c>
      <c r="AB34" s="160">
        <v>134.46</v>
      </c>
      <c r="AC34" s="160">
        <v>139.19</v>
      </c>
      <c r="AD34" s="160">
        <v>142</v>
      </c>
      <c r="AE34" s="160">
        <v>123.05</v>
      </c>
      <c r="AF34" s="160">
        <v>140.13999999999999</v>
      </c>
    </row>
    <row r="35" spans="1:32" ht="18" customHeight="1" x14ac:dyDescent="0.25">
      <c r="A35" s="159" t="s">
        <v>89</v>
      </c>
      <c r="B35" s="159" t="s">
        <v>663</v>
      </c>
      <c r="C35" s="162">
        <v>492.51</v>
      </c>
      <c r="D35" s="162">
        <v>505.63</v>
      </c>
      <c r="E35" s="162">
        <v>510.53</v>
      </c>
      <c r="F35" s="162">
        <v>503.78</v>
      </c>
      <c r="G35" s="162">
        <v>506.15</v>
      </c>
      <c r="H35" s="162">
        <v>506.94</v>
      </c>
      <c r="I35" s="162">
        <v>512.44000000000005</v>
      </c>
      <c r="J35" s="162">
        <v>498.4</v>
      </c>
      <c r="K35" s="162">
        <v>496.75</v>
      </c>
      <c r="L35" s="162">
        <v>479.95</v>
      </c>
      <c r="M35" s="162">
        <v>503.95</v>
      </c>
      <c r="N35" s="162">
        <v>492.75</v>
      </c>
      <c r="O35" s="162">
        <v>224.85</v>
      </c>
      <c r="P35" s="162">
        <v>225.92</v>
      </c>
      <c r="Q35" s="162">
        <v>222.28</v>
      </c>
      <c r="R35" s="162">
        <v>217.17</v>
      </c>
      <c r="S35" s="162">
        <v>215</v>
      </c>
      <c r="T35" s="162">
        <v>0.31259999999999999</v>
      </c>
      <c r="U35" s="164">
        <v>223.69</v>
      </c>
      <c r="V35" s="162">
        <v>0.4</v>
      </c>
      <c r="W35" s="162">
        <v>224.5</v>
      </c>
      <c r="X35" s="162">
        <v>140.12</v>
      </c>
      <c r="Y35" s="162">
        <v>140.36000000000001</v>
      </c>
      <c r="Z35" s="162">
        <v>138.76</v>
      </c>
      <c r="AA35" s="162">
        <v>137.02000000000001</v>
      </c>
      <c r="AB35" s="162">
        <v>134.46</v>
      </c>
      <c r="AC35" s="162">
        <v>139.19</v>
      </c>
      <c r="AD35" s="162">
        <v>142</v>
      </c>
      <c r="AE35" s="162">
        <v>124.32</v>
      </c>
      <c r="AF35" s="162">
        <v>140.13999999999999</v>
      </c>
    </row>
    <row r="36" spans="1:32" ht="18" customHeight="1" x14ac:dyDescent="0.25">
      <c r="A36" s="159" t="s">
        <v>89</v>
      </c>
      <c r="B36" s="159" t="s">
        <v>664</v>
      </c>
      <c r="C36" s="162">
        <v>492.88</v>
      </c>
      <c r="D36" s="162">
        <v>506.42</v>
      </c>
      <c r="E36" s="162">
        <v>512.58000000000004</v>
      </c>
      <c r="F36" s="162">
        <v>503.78</v>
      </c>
      <c r="G36" s="162">
        <v>506.15</v>
      </c>
      <c r="H36" s="162">
        <v>506.94</v>
      </c>
      <c r="I36" s="162">
        <v>512.44000000000005</v>
      </c>
      <c r="J36" s="162">
        <v>498.4</v>
      </c>
      <c r="K36" s="162">
        <v>496.75</v>
      </c>
      <c r="L36" s="162">
        <v>479.95</v>
      </c>
      <c r="M36" s="162">
        <v>503.95</v>
      </c>
      <c r="N36" s="162">
        <v>492.75</v>
      </c>
      <c r="O36" s="162">
        <v>227.17</v>
      </c>
      <c r="P36" s="162">
        <v>225.92</v>
      </c>
      <c r="Q36" s="162">
        <v>224.55</v>
      </c>
      <c r="R36" s="162">
        <v>218.16</v>
      </c>
      <c r="S36" s="162">
        <v>214.66</v>
      </c>
      <c r="T36" s="162">
        <v>0.31859999999999999</v>
      </c>
      <c r="U36" s="164">
        <v>223.69</v>
      </c>
      <c r="V36" s="162">
        <v>0.4</v>
      </c>
      <c r="W36" s="162">
        <v>224.5</v>
      </c>
      <c r="X36" s="162">
        <v>140.12</v>
      </c>
      <c r="Y36" s="162">
        <v>140.36000000000001</v>
      </c>
      <c r="Z36" s="162">
        <v>138.76</v>
      </c>
      <c r="AA36" s="162">
        <v>137.02000000000001</v>
      </c>
      <c r="AB36" s="162">
        <v>135.83000000000001</v>
      </c>
      <c r="AC36" s="162">
        <v>139.19</v>
      </c>
      <c r="AD36" s="162">
        <v>142</v>
      </c>
      <c r="AE36" s="162">
        <v>124.32</v>
      </c>
      <c r="AF36" s="162">
        <v>140.13999999999999</v>
      </c>
    </row>
    <row r="37" spans="1:32" ht="18" customHeight="1" x14ac:dyDescent="0.25">
      <c r="A37" s="159" t="s">
        <v>89</v>
      </c>
      <c r="B37" s="159" t="s">
        <v>665</v>
      </c>
      <c r="C37" s="162">
        <v>492.88</v>
      </c>
      <c r="D37" s="162">
        <v>506.42</v>
      </c>
      <c r="E37" s="162">
        <v>512</v>
      </c>
      <c r="F37" s="162">
        <v>503.78</v>
      </c>
      <c r="G37" s="162">
        <v>506.15</v>
      </c>
      <c r="H37" s="162">
        <v>506.94</v>
      </c>
      <c r="I37" s="162">
        <v>512.44000000000005</v>
      </c>
      <c r="J37" s="162">
        <v>498.4</v>
      </c>
      <c r="K37" s="162">
        <v>496.75</v>
      </c>
      <c r="L37" s="162">
        <v>479.95</v>
      </c>
      <c r="M37" s="162">
        <v>503.95</v>
      </c>
      <c r="N37" s="162">
        <v>492.75</v>
      </c>
      <c r="O37" s="162">
        <v>227.17</v>
      </c>
      <c r="P37" s="162">
        <v>225.92</v>
      </c>
      <c r="Q37" s="162">
        <v>224.55</v>
      </c>
      <c r="R37" s="162">
        <v>218.16</v>
      </c>
      <c r="S37" s="162">
        <v>214.66</v>
      </c>
      <c r="T37" s="162">
        <v>0.37230000000000002</v>
      </c>
      <c r="U37" s="164">
        <v>223.69</v>
      </c>
      <c r="V37" s="162">
        <v>0.4</v>
      </c>
      <c r="W37" s="162">
        <v>224.5</v>
      </c>
      <c r="X37" s="162">
        <v>140.12</v>
      </c>
      <c r="Y37" s="162">
        <v>140.36000000000001</v>
      </c>
      <c r="Z37" s="162">
        <v>138.76</v>
      </c>
      <c r="AA37" s="162">
        <v>137.02000000000001</v>
      </c>
      <c r="AB37" s="162">
        <v>135.83000000000001</v>
      </c>
      <c r="AC37" s="162">
        <v>139.19</v>
      </c>
      <c r="AD37" s="162">
        <v>142</v>
      </c>
      <c r="AE37" s="162">
        <v>124.32</v>
      </c>
      <c r="AF37" s="162">
        <v>140.13999999999999</v>
      </c>
    </row>
    <row r="38" spans="1:32" ht="18" customHeight="1" x14ac:dyDescent="0.25">
      <c r="A38" s="159" t="s">
        <v>89</v>
      </c>
      <c r="B38" s="159" t="s">
        <v>666</v>
      </c>
      <c r="C38" s="162">
        <v>492.88</v>
      </c>
      <c r="D38" s="162">
        <v>504.74</v>
      </c>
      <c r="E38" s="162">
        <v>509.8</v>
      </c>
      <c r="F38" s="162">
        <v>503.78</v>
      </c>
      <c r="G38" s="162">
        <v>506.15</v>
      </c>
      <c r="H38" s="162">
        <v>506.94</v>
      </c>
      <c r="I38" s="162">
        <v>507.16</v>
      </c>
      <c r="J38" s="162">
        <v>498.4</v>
      </c>
      <c r="K38" s="162">
        <v>496.75</v>
      </c>
      <c r="L38" s="162">
        <v>479.95</v>
      </c>
      <c r="M38" s="162">
        <v>503.95</v>
      </c>
      <c r="N38" s="162">
        <v>487.62</v>
      </c>
      <c r="O38" s="162">
        <v>227.17</v>
      </c>
      <c r="P38" s="162">
        <v>225.64</v>
      </c>
      <c r="Q38" s="162">
        <v>224.18</v>
      </c>
      <c r="R38" s="162">
        <v>218.16</v>
      </c>
      <c r="S38" s="162">
        <v>214.66</v>
      </c>
      <c r="T38" s="162">
        <v>0.3034</v>
      </c>
      <c r="U38" s="164">
        <v>223.69</v>
      </c>
      <c r="V38" s="162">
        <v>0.4</v>
      </c>
      <c r="W38" s="162">
        <v>224.5</v>
      </c>
      <c r="X38" s="162">
        <v>138.55000000000001</v>
      </c>
      <c r="Y38" s="162">
        <v>140.36000000000001</v>
      </c>
      <c r="Z38" s="162">
        <v>138.76</v>
      </c>
      <c r="AA38" s="162">
        <v>137.02000000000001</v>
      </c>
      <c r="AB38" s="162">
        <v>134.46</v>
      </c>
      <c r="AC38" s="162">
        <v>139.19</v>
      </c>
      <c r="AD38" s="162">
        <v>140.31</v>
      </c>
      <c r="AE38" s="162">
        <v>124.32</v>
      </c>
      <c r="AF38" s="162">
        <v>140.13999999999999</v>
      </c>
    </row>
    <row r="39" spans="1:32" ht="18" customHeight="1" x14ac:dyDescent="0.25">
      <c r="A39" s="159" t="s">
        <v>89</v>
      </c>
      <c r="B39" s="159" t="s">
        <v>667</v>
      </c>
      <c r="C39" s="162">
        <v>492.88</v>
      </c>
      <c r="D39" s="162">
        <v>504.74</v>
      </c>
      <c r="E39" s="162">
        <v>509.74</v>
      </c>
      <c r="F39" s="162">
        <v>503.78</v>
      </c>
      <c r="G39" s="162">
        <v>506.15</v>
      </c>
      <c r="H39" s="162">
        <v>506.94</v>
      </c>
      <c r="I39" s="162">
        <v>507.16</v>
      </c>
      <c r="J39" s="162">
        <v>498.4</v>
      </c>
      <c r="K39" s="162">
        <v>496.75</v>
      </c>
      <c r="L39" s="162">
        <v>479.95</v>
      </c>
      <c r="M39" s="162">
        <v>503.95</v>
      </c>
      <c r="N39" s="162">
        <v>487.62</v>
      </c>
      <c r="O39" s="162">
        <v>227.17</v>
      </c>
      <c r="P39" s="162">
        <v>225.49</v>
      </c>
      <c r="Q39" s="162">
        <v>224.18</v>
      </c>
      <c r="R39" s="162">
        <v>218.16</v>
      </c>
      <c r="S39" s="162">
        <v>214.66</v>
      </c>
      <c r="T39" s="162">
        <v>0.34389999999999998</v>
      </c>
      <c r="U39" s="162">
        <v>223.69</v>
      </c>
      <c r="V39" s="162">
        <v>0.4</v>
      </c>
      <c r="W39" s="162">
        <v>224.5</v>
      </c>
      <c r="X39" s="162">
        <v>138.55000000000001</v>
      </c>
      <c r="Y39" s="162">
        <v>140.36000000000001</v>
      </c>
      <c r="Z39" s="162">
        <v>138.76</v>
      </c>
      <c r="AA39" s="162">
        <v>137.02000000000001</v>
      </c>
      <c r="AB39" s="162">
        <v>134.46</v>
      </c>
      <c r="AC39" s="162">
        <v>137.77000000000001</v>
      </c>
      <c r="AD39" s="162">
        <v>141.91</v>
      </c>
      <c r="AE39" s="162">
        <v>123.05</v>
      </c>
      <c r="AF39" s="162">
        <v>138.57</v>
      </c>
    </row>
    <row r="40" spans="1:32" ht="18" customHeight="1" x14ac:dyDescent="0.25">
      <c r="A40" s="159" t="s">
        <v>89</v>
      </c>
      <c r="B40" s="159" t="s">
        <v>668</v>
      </c>
      <c r="C40" s="162">
        <v>492.57</v>
      </c>
      <c r="D40" s="162">
        <v>505.58</v>
      </c>
      <c r="E40" s="162">
        <v>507.75</v>
      </c>
      <c r="F40" s="162">
        <v>503.78</v>
      </c>
      <c r="G40" s="162">
        <v>506.15</v>
      </c>
      <c r="H40" s="162">
        <v>506.94</v>
      </c>
      <c r="I40" s="162">
        <v>507.16</v>
      </c>
      <c r="J40" s="162">
        <v>492.75</v>
      </c>
      <c r="K40" s="162">
        <v>496.75</v>
      </c>
      <c r="L40" s="162">
        <v>479.95</v>
      </c>
      <c r="M40" s="162">
        <v>503.95</v>
      </c>
      <c r="N40" s="162">
        <v>487.62</v>
      </c>
      <c r="O40" s="162">
        <v>227.17</v>
      </c>
      <c r="P40" s="162">
        <v>225.18</v>
      </c>
      <c r="Q40" s="162">
        <v>224.18</v>
      </c>
      <c r="R40" s="162">
        <v>218.16</v>
      </c>
      <c r="S40" s="162">
        <v>214.66</v>
      </c>
      <c r="T40" s="162">
        <v>0.36409999999999998</v>
      </c>
      <c r="U40" s="162">
        <v>223.69</v>
      </c>
      <c r="V40" s="162">
        <v>0.4</v>
      </c>
      <c r="W40" s="162">
        <v>224.5</v>
      </c>
      <c r="X40" s="162">
        <v>138.55000000000001</v>
      </c>
      <c r="Y40" s="162">
        <v>140.36000000000001</v>
      </c>
      <c r="Z40" s="162">
        <v>137.37</v>
      </c>
      <c r="AA40" s="162">
        <v>135.56</v>
      </c>
      <c r="AB40" s="162">
        <v>134.46</v>
      </c>
      <c r="AC40" s="162">
        <v>137.77000000000001</v>
      </c>
      <c r="AD40" s="162">
        <v>141.91</v>
      </c>
      <c r="AE40" s="162">
        <v>124.32</v>
      </c>
      <c r="AF40" s="162">
        <v>138.57</v>
      </c>
    </row>
    <row r="41" spans="1:32" ht="18" customHeight="1" x14ac:dyDescent="0.25">
      <c r="A41" s="159" t="s">
        <v>89</v>
      </c>
      <c r="B41" s="159" t="s">
        <v>669</v>
      </c>
      <c r="C41" s="165">
        <v>497.34</v>
      </c>
      <c r="D41" s="165">
        <v>505.58</v>
      </c>
      <c r="E41" s="165">
        <v>507.75</v>
      </c>
      <c r="F41" s="165">
        <v>503.78</v>
      </c>
      <c r="G41" s="165">
        <v>506.15</v>
      </c>
      <c r="H41" s="165">
        <v>506.94</v>
      </c>
      <c r="I41" s="165">
        <v>507.16</v>
      </c>
      <c r="J41" s="165">
        <v>492.75</v>
      </c>
      <c r="K41" s="167">
        <v>496.75</v>
      </c>
      <c r="L41" s="165">
        <v>479.95</v>
      </c>
      <c r="M41" s="165">
        <v>503.95</v>
      </c>
      <c r="N41" s="167">
        <v>487.62</v>
      </c>
      <c r="O41" s="165">
        <v>227.17</v>
      </c>
      <c r="P41" s="165">
        <v>225.14</v>
      </c>
      <c r="Q41" s="165">
        <v>224.18</v>
      </c>
      <c r="R41" s="165">
        <v>218.16</v>
      </c>
      <c r="S41" s="165">
        <v>214.66</v>
      </c>
      <c r="T41" s="165">
        <v>0.32150000000000001</v>
      </c>
      <c r="U41" s="167">
        <v>223.69</v>
      </c>
      <c r="V41" s="165">
        <v>0.4</v>
      </c>
      <c r="W41" s="165">
        <v>224.5</v>
      </c>
      <c r="X41" s="165">
        <v>138.55000000000001</v>
      </c>
      <c r="Y41" s="165">
        <v>140.36000000000001</v>
      </c>
      <c r="Z41" s="165">
        <v>137.37</v>
      </c>
      <c r="AA41" s="167">
        <v>135.56</v>
      </c>
      <c r="AB41" s="165">
        <v>134.46</v>
      </c>
      <c r="AC41" s="165">
        <v>137.77000000000001</v>
      </c>
      <c r="AD41" s="165">
        <v>141.91</v>
      </c>
      <c r="AE41" s="165">
        <v>123</v>
      </c>
      <c r="AF41" s="167">
        <v>138.57</v>
      </c>
    </row>
    <row r="42" spans="1:32" ht="18" customHeight="1" x14ac:dyDescent="0.25">
      <c r="A42" s="159" t="s">
        <v>89</v>
      </c>
      <c r="B42" s="159" t="s">
        <v>670</v>
      </c>
      <c r="C42" s="160">
        <v>497.34</v>
      </c>
      <c r="D42" s="160">
        <v>505.58</v>
      </c>
      <c r="E42" s="160">
        <v>510.8</v>
      </c>
      <c r="F42" s="160">
        <v>509.03</v>
      </c>
      <c r="G42" s="160">
        <v>511.51</v>
      </c>
      <c r="H42" s="160">
        <v>506.94</v>
      </c>
      <c r="I42" s="160">
        <v>514.59</v>
      </c>
      <c r="J42" s="160">
        <v>497.76</v>
      </c>
      <c r="K42" s="168">
        <v>496.75</v>
      </c>
      <c r="L42" s="160">
        <v>479.95</v>
      </c>
      <c r="M42" s="160">
        <v>503.95</v>
      </c>
      <c r="N42" s="168">
        <v>487.62</v>
      </c>
      <c r="O42" s="160">
        <v>227.17</v>
      </c>
      <c r="P42" s="160">
        <v>225.71</v>
      </c>
      <c r="Q42" s="160">
        <v>224.18</v>
      </c>
      <c r="R42" s="160">
        <v>220.44</v>
      </c>
      <c r="S42" s="160">
        <v>216.84</v>
      </c>
      <c r="T42" s="160">
        <v>0.38129999999999997</v>
      </c>
      <c r="U42" s="168">
        <v>223.69</v>
      </c>
      <c r="V42" s="160">
        <v>0.4</v>
      </c>
      <c r="W42" s="160">
        <v>224.5</v>
      </c>
      <c r="X42" s="160">
        <v>140.21</v>
      </c>
      <c r="Y42" s="160">
        <v>141.83000000000001</v>
      </c>
      <c r="Z42" s="160">
        <v>137.37</v>
      </c>
      <c r="AA42" s="168">
        <v>135.56</v>
      </c>
      <c r="AB42" s="160">
        <v>134.46</v>
      </c>
      <c r="AC42" s="160">
        <v>137.77000000000001</v>
      </c>
      <c r="AD42" s="160">
        <v>141.91</v>
      </c>
      <c r="AE42" s="160">
        <v>124.32</v>
      </c>
      <c r="AF42" s="168">
        <v>138.57</v>
      </c>
    </row>
    <row r="43" spans="1:32" ht="18" customHeight="1" x14ac:dyDescent="0.25">
      <c r="A43" s="159" t="s">
        <v>89</v>
      </c>
      <c r="B43" s="159" t="s">
        <v>671</v>
      </c>
      <c r="C43" s="162">
        <v>497.34</v>
      </c>
      <c r="D43" s="162">
        <v>510.36</v>
      </c>
      <c r="E43" s="162">
        <v>510.8</v>
      </c>
      <c r="F43" s="162">
        <v>509.03</v>
      </c>
      <c r="G43" s="162">
        <v>511.51</v>
      </c>
      <c r="H43" s="162">
        <v>506.94</v>
      </c>
      <c r="I43" s="162">
        <v>514.59</v>
      </c>
      <c r="J43" s="162">
        <v>497.76</v>
      </c>
      <c r="K43" s="164">
        <v>496.75</v>
      </c>
      <c r="L43" s="162">
        <v>479.95</v>
      </c>
      <c r="M43" s="162">
        <v>503.95</v>
      </c>
      <c r="N43" s="164">
        <v>487.62</v>
      </c>
      <c r="O43" s="162">
        <v>227.17</v>
      </c>
      <c r="P43" s="162">
        <v>227.7</v>
      </c>
      <c r="Q43" s="162">
        <v>224.18</v>
      </c>
      <c r="R43" s="162">
        <v>220.44</v>
      </c>
      <c r="S43" s="162">
        <v>216.84</v>
      </c>
      <c r="T43" s="162">
        <v>0.35539999999999999</v>
      </c>
      <c r="U43" s="164">
        <v>223.69</v>
      </c>
      <c r="V43" s="162">
        <v>0.4</v>
      </c>
      <c r="W43" s="162">
        <v>224.5</v>
      </c>
      <c r="X43" s="162">
        <v>140.21</v>
      </c>
      <c r="Y43" s="162">
        <v>141.83000000000001</v>
      </c>
      <c r="Z43" s="162">
        <v>137.37</v>
      </c>
      <c r="AA43" s="164">
        <v>135.56</v>
      </c>
      <c r="AB43" s="162">
        <v>134.46</v>
      </c>
      <c r="AC43" s="162">
        <v>137.77000000000001</v>
      </c>
      <c r="AD43" s="162">
        <v>143.37</v>
      </c>
      <c r="AE43" s="162">
        <v>124.32</v>
      </c>
      <c r="AF43" s="164">
        <v>138.57</v>
      </c>
    </row>
    <row r="44" spans="1:32" ht="18" customHeight="1" x14ac:dyDescent="0.25">
      <c r="A44" s="159" t="s">
        <v>89</v>
      </c>
      <c r="B44" s="159" t="s">
        <v>672</v>
      </c>
      <c r="C44" s="162">
        <v>497.18</v>
      </c>
      <c r="D44" s="162">
        <v>501.33</v>
      </c>
      <c r="E44" s="162">
        <v>501.13</v>
      </c>
      <c r="F44" s="162">
        <v>509.03</v>
      </c>
      <c r="G44" s="162">
        <v>511.51</v>
      </c>
      <c r="H44" s="162">
        <v>512.6</v>
      </c>
      <c r="I44" s="162">
        <v>508.92</v>
      </c>
      <c r="J44" s="162">
        <v>497.76</v>
      </c>
      <c r="K44" s="164">
        <v>496.75</v>
      </c>
      <c r="L44" s="162">
        <v>479.95</v>
      </c>
      <c r="M44" s="162">
        <v>503.95</v>
      </c>
      <c r="N44" s="164">
        <v>487.62</v>
      </c>
      <c r="O44" s="162">
        <v>229.38</v>
      </c>
      <c r="P44" s="162">
        <v>224.78</v>
      </c>
      <c r="Q44" s="162">
        <v>223.69</v>
      </c>
      <c r="R44" s="162">
        <v>220.44</v>
      </c>
      <c r="S44" s="162">
        <v>216.84</v>
      </c>
      <c r="T44" s="162">
        <v>0.3145</v>
      </c>
      <c r="U44" s="164">
        <v>223.69</v>
      </c>
      <c r="V44" s="162">
        <v>0.4</v>
      </c>
      <c r="W44" s="162">
        <v>224.5</v>
      </c>
      <c r="X44" s="162">
        <v>140.21</v>
      </c>
      <c r="Y44" s="162">
        <v>141.83000000000001</v>
      </c>
      <c r="Z44" s="162">
        <v>137.37</v>
      </c>
      <c r="AA44" s="164">
        <v>135.56</v>
      </c>
      <c r="AB44" s="162">
        <v>134.46</v>
      </c>
      <c r="AC44" s="162">
        <v>137.77000000000001</v>
      </c>
      <c r="AD44" s="162">
        <v>143.37</v>
      </c>
      <c r="AE44" s="162">
        <v>124.32</v>
      </c>
      <c r="AF44" s="164">
        <v>138.57</v>
      </c>
    </row>
    <row r="45" spans="1:32" ht="18" customHeight="1" x14ac:dyDescent="0.25">
      <c r="A45" s="159" t="s">
        <v>89</v>
      </c>
      <c r="B45" s="159" t="s">
        <v>673</v>
      </c>
      <c r="C45" s="162">
        <v>497.18</v>
      </c>
      <c r="D45" s="162">
        <v>506.95</v>
      </c>
      <c r="E45" s="162">
        <v>506.23</v>
      </c>
      <c r="F45" s="162">
        <v>509.03</v>
      </c>
      <c r="G45" s="162">
        <v>511.51</v>
      </c>
      <c r="H45" s="162">
        <v>512.6</v>
      </c>
      <c r="I45" s="162">
        <v>508.92</v>
      </c>
      <c r="J45" s="162">
        <v>497.76</v>
      </c>
      <c r="K45" s="164">
        <v>496.75</v>
      </c>
      <c r="L45" s="162">
        <v>479.95</v>
      </c>
      <c r="M45" s="162">
        <v>503.95</v>
      </c>
      <c r="N45" s="164">
        <v>487.62</v>
      </c>
      <c r="O45" s="162">
        <v>229.38</v>
      </c>
      <c r="P45" s="162">
        <v>227.02</v>
      </c>
      <c r="Q45" s="162">
        <v>225.94</v>
      </c>
      <c r="R45" s="162">
        <v>222.8</v>
      </c>
      <c r="S45" s="162">
        <v>219.15</v>
      </c>
      <c r="T45" s="162">
        <v>0.3412</v>
      </c>
      <c r="U45" s="164">
        <v>223.69</v>
      </c>
      <c r="V45" s="162">
        <v>0.4</v>
      </c>
      <c r="W45" s="162">
        <v>226.8</v>
      </c>
      <c r="X45" s="162">
        <v>140.21</v>
      </c>
      <c r="Y45" s="162">
        <v>141.85</v>
      </c>
      <c r="Z45" s="162">
        <v>137.37</v>
      </c>
      <c r="AA45" s="164">
        <v>135.56</v>
      </c>
      <c r="AB45" s="162">
        <v>135.81</v>
      </c>
      <c r="AC45" s="162">
        <v>139.16999999999999</v>
      </c>
      <c r="AD45" s="162">
        <v>141.94</v>
      </c>
      <c r="AE45" s="162">
        <v>125.58</v>
      </c>
      <c r="AF45" s="164">
        <v>138.57</v>
      </c>
    </row>
    <row r="46" spans="1:32" ht="18" customHeight="1" x14ac:dyDescent="0.25">
      <c r="A46" s="159" t="s">
        <v>89</v>
      </c>
      <c r="B46" s="159" t="s">
        <v>674</v>
      </c>
      <c r="C46" s="162">
        <v>508.14</v>
      </c>
      <c r="D46" s="162">
        <v>511.67</v>
      </c>
      <c r="E46" s="162">
        <v>511.37</v>
      </c>
      <c r="F46" s="162">
        <v>514.29</v>
      </c>
      <c r="G46" s="162">
        <v>516.64</v>
      </c>
      <c r="H46" s="162">
        <v>512.6</v>
      </c>
      <c r="I46" s="162">
        <v>508.92</v>
      </c>
      <c r="J46" s="162">
        <v>497.76</v>
      </c>
      <c r="K46" s="164">
        <v>496.75</v>
      </c>
      <c r="L46" s="162">
        <v>474.05</v>
      </c>
      <c r="M46" s="162">
        <v>503.95</v>
      </c>
      <c r="N46" s="164">
        <v>487.62</v>
      </c>
      <c r="O46" s="162">
        <v>229.38</v>
      </c>
      <c r="P46" s="162">
        <v>227.02</v>
      </c>
      <c r="Q46" s="162">
        <v>225.94</v>
      </c>
      <c r="R46" s="162">
        <v>222.8</v>
      </c>
      <c r="S46" s="162">
        <v>219.15</v>
      </c>
      <c r="T46" s="162">
        <v>0.32540000000000002</v>
      </c>
      <c r="U46" s="164">
        <v>223.69</v>
      </c>
      <c r="V46" s="162">
        <v>0.4</v>
      </c>
      <c r="W46" s="162">
        <v>224.3</v>
      </c>
      <c r="X46" s="162">
        <v>138.56</v>
      </c>
      <c r="Y46" s="162">
        <v>140.43</v>
      </c>
      <c r="Z46" s="162">
        <v>137.37</v>
      </c>
      <c r="AA46" s="164">
        <v>135.56</v>
      </c>
      <c r="AB46" s="162">
        <v>134.44</v>
      </c>
      <c r="AC46" s="162">
        <v>139.16999999999999</v>
      </c>
      <c r="AD46" s="162">
        <v>141.94</v>
      </c>
      <c r="AE46" s="162">
        <v>125.58</v>
      </c>
      <c r="AF46" s="164">
        <v>138.57</v>
      </c>
    </row>
    <row r="47" spans="1:32" ht="18" customHeight="1" x14ac:dyDescent="0.25">
      <c r="A47" s="159" t="s">
        <v>89</v>
      </c>
      <c r="B47" s="159" t="s">
        <v>675</v>
      </c>
      <c r="C47" s="162">
        <v>502.79</v>
      </c>
      <c r="D47" s="162">
        <v>511.67</v>
      </c>
      <c r="E47" s="162">
        <v>511.37</v>
      </c>
      <c r="F47" s="162">
        <v>514.29</v>
      </c>
      <c r="G47" s="162">
        <v>516.64</v>
      </c>
      <c r="H47" s="162">
        <v>512.6</v>
      </c>
      <c r="I47" s="162">
        <v>508.92</v>
      </c>
      <c r="J47" s="162">
        <v>497.76</v>
      </c>
      <c r="K47" s="162">
        <v>496.75</v>
      </c>
      <c r="L47" s="162">
        <v>484.27</v>
      </c>
      <c r="M47" s="162">
        <v>503.95</v>
      </c>
      <c r="N47" s="162">
        <v>489.79</v>
      </c>
      <c r="O47" s="162">
        <v>226.95</v>
      </c>
      <c r="P47" s="162">
        <v>224.64</v>
      </c>
      <c r="Q47" s="162">
        <v>225.94</v>
      </c>
      <c r="R47" s="162">
        <v>222.8</v>
      </c>
      <c r="S47" s="162">
        <v>219.15</v>
      </c>
      <c r="T47" s="162">
        <v>0.31140000000000001</v>
      </c>
      <c r="U47" s="162">
        <v>223.8</v>
      </c>
      <c r="V47" s="162">
        <v>0.4</v>
      </c>
      <c r="W47" s="162">
        <v>226.69</v>
      </c>
      <c r="X47" s="162">
        <v>138.56</v>
      </c>
      <c r="Y47" s="162">
        <v>140.38</v>
      </c>
      <c r="Z47" s="162">
        <v>137.37</v>
      </c>
      <c r="AA47" s="162">
        <v>135.56</v>
      </c>
      <c r="AB47" s="162">
        <v>135.81</v>
      </c>
      <c r="AC47" s="162">
        <v>139.16999999999999</v>
      </c>
      <c r="AD47" s="162">
        <v>141.94</v>
      </c>
      <c r="AE47" s="162">
        <v>125.58</v>
      </c>
      <c r="AF47" s="162">
        <v>140.02000000000001</v>
      </c>
    </row>
    <row r="48" spans="1:32" ht="18" customHeight="1" x14ac:dyDescent="0.25">
      <c r="A48" s="159" t="s">
        <v>89</v>
      </c>
      <c r="B48" s="159" t="s">
        <v>676</v>
      </c>
      <c r="C48" s="162">
        <v>502.79</v>
      </c>
      <c r="D48" s="162">
        <v>506.53</v>
      </c>
      <c r="E48" s="162">
        <v>511.37</v>
      </c>
      <c r="F48" s="162">
        <v>514.29</v>
      </c>
      <c r="G48" s="162">
        <v>516.64</v>
      </c>
      <c r="H48" s="162">
        <v>512.6</v>
      </c>
      <c r="I48" s="162">
        <v>508.92</v>
      </c>
      <c r="J48" s="162">
        <v>497.76</v>
      </c>
      <c r="K48" s="162">
        <v>496.75</v>
      </c>
      <c r="L48" s="162">
        <v>484.27</v>
      </c>
      <c r="M48" s="162">
        <v>503.95</v>
      </c>
      <c r="N48" s="162">
        <v>489.79</v>
      </c>
      <c r="O48" s="162">
        <v>226.95</v>
      </c>
      <c r="P48" s="162">
        <v>224.64</v>
      </c>
      <c r="Q48" s="162">
        <v>225.94</v>
      </c>
      <c r="R48" s="162">
        <v>221.72</v>
      </c>
      <c r="S48" s="162">
        <v>219.15</v>
      </c>
      <c r="T48" s="162">
        <v>0.31359999999999999</v>
      </c>
      <c r="U48" s="162">
        <v>223.8</v>
      </c>
      <c r="V48" s="162">
        <v>0.4</v>
      </c>
      <c r="W48" s="162">
        <v>226.69</v>
      </c>
      <c r="X48" s="162">
        <v>140.24</v>
      </c>
      <c r="Y48" s="162">
        <v>140.38</v>
      </c>
      <c r="Z48" s="162">
        <v>137.37</v>
      </c>
      <c r="AA48" s="162">
        <v>135.56</v>
      </c>
      <c r="AB48" s="162">
        <v>135.81</v>
      </c>
      <c r="AC48" s="162">
        <v>139.16999999999999</v>
      </c>
      <c r="AD48" s="162">
        <v>141.94</v>
      </c>
      <c r="AE48" s="162">
        <v>125.58</v>
      </c>
      <c r="AF48" s="162">
        <v>140.02000000000001</v>
      </c>
    </row>
    <row r="49" spans="1:32" ht="18" customHeight="1" x14ac:dyDescent="0.25">
      <c r="A49" s="159" t="s">
        <v>89</v>
      </c>
      <c r="B49" s="159" t="s">
        <v>677</v>
      </c>
      <c r="C49" s="165">
        <v>502.79</v>
      </c>
      <c r="D49" s="165">
        <v>506.53</v>
      </c>
      <c r="E49" s="165">
        <v>511.37</v>
      </c>
      <c r="F49" s="165">
        <v>514.29</v>
      </c>
      <c r="G49" s="165">
        <v>516.64</v>
      </c>
      <c r="H49" s="165">
        <v>512.6</v>
      </c>
      <c r="I49" s="167">
        <v>508.92</v>
      </c>
      <c r="J49" s="165">
        <v>497.76</v>
      </c>
      <c r="K49" s="165">
        <v>496.75</v>
      </c>
      <c r="L49" s="165">
        <v>484.27</v>
      </c>
      <c r="M49" s="165">
        <v>503.95</v>
      </c>
      <c r="N49" s="165">
        <v>489.79</v>
      </c>
      <c r="O49" s="165">
        <v>226.95</v>
      </c>
      <c r="P49" s="165">
        <v>224.64</v>
      </c>
      <c r="Q49" s="165">
        <v>225.94</v>
      </c>
      <c r="R49" s="165">
        <v>221.72</v>
      </c>
      <c r="S49" s="165">
        <v>219.15</v>
      </c>
      <c r="T49" s="165">
        <v>0.35010000000000002</v>
      </c>
      <c r="U49" s="165">
        <v>223.8</v>
      </c>
      <c r="V49" s="165">
        <v>0.4</v>
      </c>
      <c r="W49" s="165">
        <v>226.69</v>
      </c>
      <c r="X49" s="165">
        <v>140.24</v>
      </c>
      <c r="Y49" s="165">
        <v>140.38</v>
      </c>
      <c r="Z49" s="165">
        <v>138.76</v>
      </c>
      <c r="AA49" s="167">
        <v>135.56</v>
      </c>
      <c r="AB49" s="165">
        <v>135.81</v>
      </c>
      <c r="AC49" s="165">
        <v>139.16999999999999</v>
      </c>
      <c r="AD49" s="165">
        <v>141.94</v>
      </c>
      <c r="AE49" s="165">
        <v>125.58</v>
      </c>
      <c r="AF49" s="165">
        <v>140.02000000000001</v>
      </c>
    </row>
    <row r="50" spans="1:32" ht="18" customHeight="1" x14ac:dyDescent="0.25">
      <c r="A50" s="159" t="s">
        <v>89</v>
      </c>
      <c r="B50" s="159" t="s">
        <v>678</v>
      </c>
      <c r="C50" s="160">
        <v>502.79</v>
      </c>
      <c r="D50" s="160">
        <v>506.53</v>
      </c>
      <c r="E50" s="160">
        <v>511.37</v>
      </c>
      <c r="F50" s="160">
        <v>514.29</v>
      </c>
      <c r="G50" s="160">
        <v>516.64</v>
      </c>
      <c r="H50" s="160">
        <v>512.6</v>
      </c>
      <c r="I50" s="168">
        <v>508.92</v>
      </c>
      <c r="J50" s="160">
        <v>497.76</v>
      </c>
      <c r="K50" s="160">
        <v>496.75</v>
      </c>
      <c r="L50" s="160">
        <v>484.27</v>
      </c>
      <c r="M50" s="160">
        <v>503.95</v>
      </c>
      <c r="N50" s="160">
        <v>489.79</v>
      </c>
      <c r="O50" s="160">
        <v>226.95</v>
      </c>
      <c r="P50" s="160">
        <v>224.64</v>
      </c>
      <c r="Q50" s="160">
        <v>225.94</v>
      </c>
      <c r="R50" s="160">
        <v>221.72</v>
      </c>
      <c r="S50" s="160">
        <v>219.15</v>
      </c>
      <c r="T50" s="160">
        <v>0.28720000000000001</v>
      </c>
      <c r="U50" s="160">
        <v>223.8</v>
      </c>
      <c r="V50" s="160">
        <v>0.4</v>
      </c>
      <c r="W50" s="160">
        <v>226.69</v>
      </c>
      <c r="X50" s="160">
        <v>140.24</v>
      </c>
      <c r="Y50" s="160">
        <v>140.38</v>
      </c>
      <c r="Z50" s="160">
        <v>138.76</v>
      </c>
      <c r="AA50" s="168">
        <v>135.56</v>
      </c>
      <c r="AB50" s="160">
        <v>135.81</v>
      </c>
      <c r="AC50" s="160">
        <v>139.16999999999999</v>
      </c>
      <c r="AD50" s="160">
        <v>141.94</v>
      </c>
      <c r="AE50" s="160">
        <v>125.58</v>
      </c>
      <c r="AF50" s="160">
        <v>140.02000000000001</v>
      </c>
    </row>
    <row r="51" spans="1:32" ht="18" customHeight="1" x14ac:dyDescent="0.25">
      <c r="A51" s="159" t="s">
        <v>89</v>
      </c>
      <c r="B51" s="159" t="s">
        <v>679</v>
      </c>
      <c r="C51" s="162">
        <v>502.79</v>
      </c>
      <c r="D51" s="162">
        <v>506.53</v>
      </c>
      <c r="E51" s="162">
        <v>511.37</v>
      </c>
      <c r="F51" s="162">
        <v>514.29</v>
      </c>
      <c r="G51" s="162">
        <v>516.64</v>
      </c>
      <c r="H51" s="162">
        <v>512.6</v>
      </c>
      <c r="I51" s="164">
        <v>508.92</v>
      </c>
      <c r="J51" s="162">
        <v>497.76</v>
      </c>
      <c r="K51" s="162">
        <v>496.75</v>
      </c>
      <c r="L51" s="162">
        <v>484.27</v>
      </c>
      <c r="M51" s="162">
        <v>503.95</v>
      </c>
      <c r="N51" s="162">
        <v>489.79</v>
      </c>
      <c r="O51" s="162">
        <v>226.95</v>
      </c>
      <c r="P51" s="162">
        <v>224.64</v>
      </c>
      <c r="Q51" s="162">
        <v>225.94</v>
      </c>
      <c r="R51" s="162">
        <v>221.72</v>
      </c>
      <c r="S51" s="162">
        <v>219.15</v>
      </c>
      <c r="T51" s="162">
        <v>0.3508</v>
      </c>
      <c r="U51" s="162">
        <v>223.8</v>
      </c>
      <c r="V51" s="162">
        <v>0.4</v>
      </c>
      <c r="W51" s="162">
        <v>226.69</v>
      </c>
      <c r="X51" s="162">
        <v>140.24</v>
      </c>
      <c r="Y51" s="162">
        <v>140.38</v>
      </c>
      <c r="Z51" s="162">
        <v>138.76</v>
      </c>
      <c r="AA51" s="164">
        <v>135.56</v>
      </c>
      <c r="AB51" s="162">
        <v>135.81</v>
      </c>
      <c r="AC51" s="162">
        <v>139.16999999999999</v>
      </c>
      <c r="AD51" s="162">
        <v>141.94</v>
      </c>
      <c r="AE51" s="162">
        <v>124.32</v>
      </c>
      <c r="AF51" s="162">
        <v>140.02000000000001</v>
      </c>
    </row>
    <row r="52" spans="1:32" ht="18" customHeight="1" x14ac:dyDescent="0.25">
      <c r="A52" s="159" t="s">
        <v>89</v>
      </c>
      <c r="B52" s="159" t="s">
        <v>680</v>
      </c>
      <c r="C52" s="162">
        <v>497.29</v>
      </c>
      <c r="D52" s="162">
        <v>503.01</v>
      </c>
      <c r="E52" s="162">
        <v>505.81</v>
      </c>
      <c r="F52" s="162">
        <v>514.29</v>
      </c>
      <c r="G52" s="162">
        <v>516.64</v>
      </c>
      <c r="H52" s="162">
        <v>512.6</v>
      </c>
      <c r="I52" s="164">
        <v>508.92</v>
      </c>
      <c r="J52" s="162">
        <v>497.76</v>
      </c>
      <c r="K52" s="162">
        <v>496.75</v>
      </c>
      <c r="L52" s="162">
        <v>484.27</v>
      </c>
      <c r="M52" s="162">
        <v>503.95</v>
      </c>
      <c r="N52" s="162">
        <v>489.79</v>
      </c>
      <c r="O52" s="162">
        <v>226.95</v>
      </c>
      <c r="P52" s="162">
        <v>222.39</v>
      </c>
      <c r="Q52" s="162">
        <v>223.6</v>
      </c>
      <c r="R52" s="162">
        <v>221.72</v>
      </c>
      <c r="S52" s="162">
        <v>219.15</v>
      </c>
      <c r="T52" s="162">
        <v>0.34489999999999998</v>
      </c>
      <c r="U52" s="162">
        <v>223.8</v>
      </c>
      <c r="V52" s="162">
        <v>0.4</v>
      </c>
      <c r="W52" s="162">
        <v>226.69</v>
      </c>
      <c r="X52" s="162">
        <v>140.24</v>
      </c>
      <c r="Y52" s="162">
        <v>140.38</v>
      </c>
      <c r="Z52" s="162">
        <v>138.76</v>
      </c>
      <c r="AA52" s="164">
        <v>135.56</v>
      </c>
      <c r="AB52" s="162">
        <v>135.81</v>
      </c>
      <c r="AC52" s="162">
        <v>139.16999999999999</v>
      </c>
      <c r="AD52" s="162">
        <v>141.94</v>
      </c>
      <c r="AE52" s="162">
        <v>124.32</v>
      </c>
      <c r="AF52" s="162">
        <v>140.02000000000001</v>
      </c>
    </row>
    <row r="53" spans="1:32" ht="18" customHeight="1" x14ac:dyDescent="0.25">
      <c r="A53" s="159" t="s">
        <v>89</v>
      </c>
      <c r="B53" s="159" t="s">
        <v>681</v>
      </c>
      <c r="C53" s="162">
        <v>502.27</v>
      </c>
      <c r="D53" s="162">
        <v>508.15</v>
      </c>
      <c r="E53" s="162">
        <v>506.49</v>
      </c>
      <c r="F53" s="162">
        <v>514.29</v>
      </c>
      <c r="G53" s="162">
        <v>516.64</v>
      </c>
      <c r="H53" s="162">
        <v>512.6</v>
      </c>
      <c r="I53" s="164">
        <v>508.92</v>
      </c>
      <c r="J53" s="162">
        <v>497.76</v>
      </c>
      <c r="K53" s="162">
        <v>496.75</v>
      </c>
      <c r="L53" s="162">
        <v>484.27</v>
      </c>
      <c r="M53" s="162">
        <v>503.95</v>
      </c>
      <c r="N53" s="162">
        <v>489.79</v>
      </c>
      <c r="O53" s="162">
        <v>226.95</v>
      </c>
      <c r="P53" s="162">
        <v>224.58</v>
      </c>
      <c r="Q53" s="162">
        <v>225.88</v>
      </c>
      <c r="R53" s="162">
        <v>221.72</v>
      </c>
      <c r="S53" s="162">
        <v>219.15</v>
      </c>
      <c r="T53" s="162">
        <v>0.31659999999999999</v>
      </c>
      <c r="U53" s="162">
        <v>223.8</v>
      </c>
      <c r="V53" s="162">
        <v>0.4</v>
      </c>
      <c r="W53" s="162">
        <v>226.69</v>
      </c>
      <c r="X53" s="162">
        <v>140.24</v>
      </c>
      <c r="Y53" s="162">
        <v>140.38</v>
      </c>
      <c r="Z53" s="162">
        <v>138.76</v>
      </c>
      <c r="AA53" s="164">
        <v>135.56</v>
      </c>
      <c r="AB53" s="162">
        <v>135.81</v>
      </c>
      <c r="AC53" s="162">
        <v>139.16999999999999</v>
      </c>
      <c r="AD53" s="162">
        <v>141.94</v>
      </c>
      <c r="AE53" s="162">
        <v>124.32</v>
      </c>
      <c r="AF53" s="162">
        <v>140.02000000000001</v>
      </c>
    </row>
    <row r="54" spans="1:32" ht="18" customHeight="1" x14ac:dyDescent="0.25">
      <c r="A54" s="159" t="s">
        <v>89</v>
      </c>
      <c r="B54" s="159" t="s">
        <v>682</v>
      </c>
      <c r="C54" s="162">
        <v>502.27</v>
      </c>
      <c r="D54" s="162">
        <v>508.15</v>
      </c>
      <c r="E54" s="162">
        <v>509.59</v>
      </c>
      <c r="F54" s="162">
        <v>514.29</v>
      </c>
      <c r="G54" s="162">
        <v>516.64</v>
      </c>
      <c r="H54" s="162">
        <v>517.73</v>
      </c>
      <c r="I54" s="164">
        <v>508.92</v>
      </c>
      <c r="J54" s="162">
        <v>502.88</v>
      </c>
      <c r="K54" s="162">
        <v>496.75</v>
      </c>
      <c r="L54" s="162">
        <v>484.27</v>
      </c>
      <c r="M54" s="162">
        <v>503.95</v>
      </c>
      <c r="N54" s="162">
        <v>489.79</v>
      </c>
      <c r="O54" s="162">
        <v>222</v>
      </c>
      <c r="P54" s="162">
        <v>224.23</v>
      </c>
      <c r="Q54" s="162">
        <v>225.88</v>
      </c>
      <c r="R54" s="162">
        <v>224.02</v>
      </c>
      <c r="S54" s="162">
        <v>221.64</v>
      </c>
      <c r="T54" s="162">
        <v>0.32450000000000001</v>
      </c>
      <c r="U54" s="162">
        <v>223.8</v>
      </c>
      <c r="V54" s="162">
        <v>0.4</v>
      </c>
      <c r="W54" s="162">
        <v>226.69</v>
      </c>
      <c r="X54" s="162">
        <v>140.24</v>
      </c>
      <c r="Y54" s="162">
        <v>140.03</v>
      </c>
      <c r="Z54" s="162">
        <v>138.76</v>
      </c>
      <c r="AA54" s="164">
        <v>135.56</v>
      </c>
      <c r="AB54" s="162">
        <v>134.38999999999999</v>
      </c>
      <c r="AC54" s="162">
        <v>139.16999999999999</v>
      </c>
      <c r="AD54" s="162">
        <v>141.94</v>
      </c>
      <c r="AE54" s="162">
        <v>124.74</v>
      </c>
      <c r="AF54" s="162">
        <v>140.02000000000001</v>
      </c>
    </row>
    <row r="55" spans="1:32" ht="18" customHeight="1" x14ac:dyDescent="0.25">
      <c r="A55" s="159" t="s">
        <v>89</v>
      </c>
      <c r="B55" s="159" t="s">
        <v>683</v>
      </c>
      <c r="C55" s="162">
        <v>502.27</v>
      </c>
      <c r="D55" s="162">
        <v>512.46</v>
      </c>
      <c r="E55" s="162">
        <v>510.22</v>
      </c>
      <c r="F55" s="162">
        <v>514.29</v>
      </c>
      <c r="G55" s="162">
        <v>516.64</v>
      </c>
      <c r="H55" s="162">
        <v>517.73</v>
      </c>
      <c r="I55" s="162">
        <v>514.23</v>
      </c>
      <c r="J55" s="162">
        <v>502.88</v>
      </c>
      <c r="K55" s="162">
        <v>496.75</v>
      </c>
      <c r="L55" s="162">
        <v>484.27</v>
      </c>
      <c r="M55" s="162">
        <v>503.95</v>
      </c>
      <c r="N55" s="162">
        <v>489.79</v>
      </c>
      <c r="O55" s="162">
        <v>222</v>
      </c>
      <c r="P55" s="162">
        <v>226.64</v>
      </c>
      <c r="Q55" s="162">
        <v>225.88</v>
      </c>
      <c r="R55" s="162">
        <v>224.02</v>
      </c>
      <c r="S55" s="162">
        <v>221.64</v>
      </c>
      <c r="T55" s="162">
        <v>0.4587</v>
      </c>
      <c r="U55" s="162">
        <v>223.8</v>
      </c>
      <c r="V55" s="162">
        <v>0.4</v>
      </c>
      <c r="W55" s="162">
        <v>229</v>
      </c>
      <c r="X55" s="162">
        <v>140.24</v>
      </c>
      <c r="Y55" s="162">
        <v>140.03</v>
      </c>
      <c r="Z55" s="162">
        <v>138.76</v>
      </c>
      <c r="AA55" s="162">
        <v>138.55000000000001</v>
      </c>
      <c r="AB55" s="162">
        <v>134.38999999999999</v>
      </c>
      <c r="AC55" s="162">
        <v>139.16999999999999</v>
      </c>
      <c r="AD55" s="162">
        <v>141.94</v>
      </c>
      <c r="AE55" s="162">
        <v>124.74</v>
      </c>
      <c r="AF55" s="162">
        <v>140.02000000000001</v>
      </c>
    </row>
    <row r="56" spans="1:32" ht="18" customHeight="1" x14ac:dyDescent="0.25">
      <c r="A56" s="159" t="s">
        <v>89</v>
      </c>
      <c r="B56" s="159" t="s">
        <v>684</v>
      </c>
      <c r="C56" s="162">
        <v>502.32</v>
      </c>
      <c r="D56" s="162">
        <v>512.46</v>
      </c>
      <c r="E56" s="162">
        <v>510.22</v>
      </c>
      <c r="F56" s="162">
        <v>514.29</v>
      </c>
      <c r="G56" s="162">
        <v>516.64</v>
      </c>
      <c r="H56" s="162">
        <v>517.73</v>
      </c>
      <c r="I56" s="162">
        <v>514.23</v>
      </c>
      <c r="J56" s="162">
        <v>502.88</v>
      </c>
      <c r="K56" s="162">
        <v>496.75</v>
      </c>
      <c r="L56" s="162">
        <v>489.19</v>
      </c>
      <c r="M56" s="162">
        <v>503.95</v>
      </c>
      <c r="N56" s="162">
        <v>489.79</v>
      </c>
      <c r="O56" s="162">
        <v>224.27</v>
      </c>
      <c r="P56" s="162">
        <v>226.64</v>
      </c>
      <c r="Q56" s="162">
        <v>225.88</v>
      </c>
      <c r="R56" s="162">
        <v>224.02</v>
      </c>
      <c r="S56" s="162">
        <v>221.64</v>
      </c>
      <c r="T56" s="162">
        <v>0.3463</v>
      </c>
      <c r="U56" s="162">
        <v>223.8</v>
      </c>
      <c r="V56" s="162">
        <v>0.4</v>
      </c>
      <c r="W56" s="162">
        <v>229</v>
      </c>
      <c r="X56" s="162">
        <v>140.24</v>
      </c>
      <c r="Y56" s="162">
        <v>140.03</v>
      </c>
      <c r="Z56" s="162">
        <v>138.76</v>
      </c>
      <c r="AA56" s="162">
        <v>138.55000000000001</v>
      </c>
      <c r="AB56" s="162">
        <v>135.75</v>
      </c>
      <c r="AC56" s="162">
        <v>139.16999999999999</v>
      </c>
      <c r="AD56" s="162">
        <v>141.94</v>
      </c>
      <c r="AE56" s="162">
        <v>124.74</v>
      </c>
      <c r="AF56" s="162">
        <v>141.72</v>
      </c>
    </row>
    <row r="57" spans="1:32" ht="18" customHeight="1" x14ac:dyDescent="0.25">
      <c r="A57" s="159" t="s">
        <v>685</v>
      </c>
      <c r="B57" s="159" t="s">
        <v>90</v>
      </c>
      <c r="C57" s="165">
        <v>507.93</v>
      </c>
      <c r="D57" s="167">
        <v>512.46</v>
      </c>
      <c r="E57" s="165">
        <v>510.22</v>
      </c>
      <c r="F57" s="165">
        <v>514.29</v>
      </c>
      <c r="G57" s="165">
        <v>516.64</v>
      </c>
      <c r="H57" s="165">
        <v>517.73</v>
      </c>
      <c r="I57" s="165">
        <v>514.23</v>
      </c>
      <c r="J57" s="165">
        <v>502.88</v>
      </c>
      <c r="K57" s="165">
        <v>496.75</v>
      </c>
      <c r="L57" s="165">
        <v>489.19</v>
      </c>
      <c r="M57" s="165">
        <v>503.95</v>
      </c>
      <c r="N57" s="165">
        <v>489.79</v>
      </c>
      <c r="O57" s="165">
        <v>224.27</v>
      </c>
      <c r="P57" s="166"/>
      <c r="Q57" s="165">
        <v>225.91</v>
      </c>
      <c r="R57" s="165">
        <v>224.02</v>
      </c>
      <c r="S57" s="165">
        <v>221.64</v>
      </c>
      <c r="T57" s="165">
        <v>0.38340000000000002</v>
      </c>
      <c r="U57" s="165">
        <v>223.8</v>
      </c>
      <c r="V57" s="165">
        <v>0.4</v>
      </c>
      <c r="W57" s="165">
        <v>229</v>
      </c>
      <c r="X57" s="165">
        <v>140.24</v>
      </c>
      <c r="Y57" s="165">
        <v>140.03</v>
      </c>
      <c r="Z57" s="165">
        <v>138.76</v>
      </c>
      <c r="AA57" s="165">
        <v>138.55000000000001</v>
      </c>
      <c r="AB57" s="165">
        <v>135.75</v>
      </c>
      <c r="AC57" s="165">
        <v>139.16999999999999</v>
      </c>
      <c r="AD57" s="165">
        <v>141.94</v>
      </c>
      <c r="AE57" s="167">
        <v>124.74</v>
      </c>
      <c r="AF57" s="167">
        <v>141.72</v>
      </c>
    </row>
    <row r="58" spans="1:32" x14ac:dyDescent="0.25">
      <c r="A58" s="231" t="s">
        <v>697</v>
      </c>
      <c r="B58" s="231"/>
      <c r="C58" s="169">
        <v>520.94000000000005</v>
      </c>
      <c r="D58" s="169">
        <v>522.86</v>
      </c>
      <c r="E58" s="169">
        <v>530.59</v>
      </c>
      <c r="F58" s="169">
        <v>516.36</v>
      </c>
      <c r="G58" s="169">
        <v>517.09</v>
      </c>
      <c r="H58" s="169">
        <v>518.27</v>
      </c>
      <c r="I58" s="169">
        <v>514.59</v>
      </c>
      <c r="J58" s="169">
        <v>502.88</v>
      </c>
      <c r="K58" s="169">
        <v>501.82</v>
      </c>
      <c r="L58" s="169">
        <v>489.19</v>
      </c>
      <c r="M58" s="169">
        <v>503.95</v>
      </c>
      <c r="N58" s="169">
        <v>492.75</v>
      </c>
      <c r="O58" s="169">
        <v>229.38</v>
      </c>
      <c r="P58" s="169">
        <v>232.32</v>
      </c>
      <c r="Q58" s="169">
        <v>229.3</v>
      </c>
      <c r="R58" s="169">
        <v>224.02</v>
      </c>
      <c r="S58" s="169">
        <v>221.64</v>
      </c>
      <c r="T58" s="169">
        <v>0.4587</v>
      </c>
      <c r="U58" s="169">
        <v>223.8</v>
      </c>
      <c r="V58" s="169">
        <v>0.4</v>
      </c>
      <c r="W58" s="169">
        <v>229</v>
      </c>
      <c r="X58" s="169">
        <v>140.24</v>
      </c>
      <c r="Y58" s="169">
        <v>141.85</v>
      </c>
      <c r="Z58" s="169">
        <v>138.76</v>
      </c>
      <c r="AA58" s="169">
        <v>138.55000000000001</v>
      </c>
      <c r="AB58" s="169">
        <v>135.84</v>
      </c>
      <c r="AC58" s="169">
        <v>139.86000000000001</v>
      </c>
      <c r="AD58" s="169">
        <v>143.37</v>
      </c>
      <c r="AE58" s="169">
        <v>125.68</v>
      </c>
      <c r="AF58" s="169">
        <v>141.72</v>
      </c>
    </row>
    <row r="59" spans="1:32" x14ac:dyDescent="0.25">
      <c r="A59" s="231" t="s">
        <v>698</v>
      </c>
      <c r="B59" s="231"/>
      <c r="C59" s="169">
        <v>488.63</v>
      </c>
      <c r="D59" s="169">
        <v>497.65</v>
      </c>
      <c r="E59" s="169">
        <v>493.46</v>
      </c>
      <c r="F59" s="169">
        <v>503.78</v>
      </c>
      <c r="G59" s="169">
        <v>506.15</v>
      </c>
      <c r="H59" s="169">
        <v>506.94</v>
      </c>
      <c r="I59" s="169">
        <v>506.83</v>
      </c>
      <c r="J59" s="169">
        <v>492.75</v>
      </c>
      <c r="K59" s="169">
        <v>496.75</v>
      </c>
      <c r="L59" s="169">
        <v>474.05</v>
      </c>
      <c r="M59" s="169">
        <v>503.95</v>
      </c>
      <c r="N59" s="169">
        <v>487.36</v>
      </c>
      <c r="O59" s="169">
        <v>222</v>
      </c>
      <c r="P59" s="169">
        <v>222.39</v>
      </c>
      <c r="Q59" s="169">
        <v>222.28</v>
      </c>
      <c r="R59" s="169">
        <v>217.17</v>
      </c>
      <c r="S59" s="169">
        <v>214.66</v>
      </c>
      <c r="T59" s="169">
        <v>0.2571</v>
      </c>
      <c r="U59" s="169">
        <v>221.3</v>
      </c>
      <c r="V59" s="169">
        <v>0.4</v>
      </c>
      <c r="W59" s="169">
        <v>224.3</v>
      </c>
      <c r="X59" s="169">
        <v>138.36000000000001</v>
      </c>
      <c r="Y59" s="169">
        <v>140.03</v>
      </c>
      <c r="Z59" s="169">
        <v>137.37</v>
      </c>
      <c r="AA59" s="169">
        <v>135.56</v>
      </c>
      <c r="AB59" s="169">
        <v>134.38999999999999</v>
      </c>
      <c r="AC59" s="169">
        <v>137.77000000000001</v>
      </c>
      <c r="AD59" s="169">
        <v>140.31</v>
      </c>
      <c r="AE59" s="169">
        <v>121.93</v>
      </c>
      <c r="AF59" s="169">
        <v>138.57</v>
      </c>
    </row>
    <row r="60" spans="1:32" x14ac:dyDescent="0.25">
      <c r="A60" s="231" t="s">
        <v>699</v>
      </c>
      <c r="B60" s="231"/>
      <c r="C60" s="169">
        <v>502.2272916666667</v>
      </c>
      <c r="D60" s="169">
        <v>508.25625000000002</v>
      </c>
      <c r="E60" s="169">
        <v>509.90520833333329</v>
      </c>
      <c r="F60" s="169">
        <v>510.36958333333337</v>
      </c>
      <c r="G60" s="169">
        <v>513.1854166666667</v>
      </c>
      <c r="H60" s="169">
        <v>511.61020833333333</v>
      </c>
      <c r="I60" s="169">
        <v>509.26916666666665</v>
      </c>
      <c r="J60" s="169">
        <v>496.76083333333327</v>
      </c>
      <c r="K60" s="169">
        <v>496.96958333333328</v>
      </c>
      <c r="L60" s="169">
        <v>480.56270833333332</v>
      </c>
      <c r="M60" s="169">
        <v>503.95</v>
      </c>
      <c r="N60" s="169">
        <v>488.75166666666661</v>
      </c>
      <c r="O60" s="169">
        <v>226.43625</v>
      </c>
      <c r="P60" s="169">
        <v>226.03234042553191</v>
      </c>
      <c r="Q60" s="169">
        <v>225.52208333333334</v>
      </c>
      <c r="R60" s="169">
        <v>220.80791666666667</v>
      </c>
      <c r="S60" s="169">
        <v>218.29458333333332</v>
      </c>
      <c r="T60" s="169">
        <v>0.33489583333333339</v>
      </c>
      <c r="U60" s="169">
        <v>223.46625</v>
      </c>
      <c r="V60" s="169">
        <v>0.4</v>
      </c>
      <c r="W60" s="169">
        <v>225.66916666666665</v>
      </c>
      <c r="X60" s="169">
        <v>139.84875</v>
      </c>
      <c r="Y60" s="169">
        <v>140.63708333333332</v>
      </c>
      <c r="Z60" s="169">
        <v>138.49937499999999</v>
      </c>
      <c r="AA60" s="169">
        <v>136.69729166666664</v>
      </c>
      <c r="AB60" s="169">
        <v>134.87875</v>
      </c>
      <c r="AC60" s="169">
        <v>138.63499999999999</v>
      </c>
      <c r="AD60" s="169">
        <v>142.02854166666665</v>
      </c>
      <c r="AE60" s="169">
        <v>124.51375</v>
      </c>
      <c r="AF60" s="169">
        <v>139.84020833333332</v>
      </c>
    </row>
    <row r="61" spans="1:32" x14ac:dyDescent="0.25">
      <c r="A61" s="231" t="s">
        <v>2215</v>
      </c>
      <c r="B61" s="231"/>
      <c r="C61" s="157" t="s">
        <v>193</v>
      </c>
      <c r="D61" s="157" t="s">
        <v>193</v>
      </c>
      <c r="E61" s="157" t="s">
        <v>193</v>
      </c>
      <c r="F61" s="157" t="s">
        <v>2216</v>
      </c>
      <c r="G61" s="157" t="s">
        <v>2216</v>
      </c>
      <c r="H61" s="157" t="s">
        <v>2216</v>
      </c>
      <c r="I61" s="157" t="s">
        <v>2217</v>
      </c>
      <c r="J61" s="157" t="s">
        <v>2217</v>
      </c>
      <c r="K61" s="157" t="s">
        <v>2217</v>
      </c>
      <c r="L61" s="157" t="s">
        <v>2217</v>
      </c>
      <c r="M61" s="157" t="s">
        <v>2217</v>
      </c>
      <c r="N61" s="157" t="s">
        <v>2217</v>
      </c>
      <c r="O61" s="157" t="s">
        <v>193</v>
      </c>
      <c r="P61" s="157" t="s">
        <v>193</v>
      </c>
      <c r="Q61" s="157" t="s">
        <v>193</v>
      </c>
      <c r="R61" s="157" t="s">
        <v>2216</v>
      </c>
      <c r="S61" s="157" t="s">
        <v>2216</v>
      </c>
      <c r="T61" s="157" t="s">
        <v>2217</v>
      </c>
      <c r="U61" s="157" t="s">
        <v>2217</v>
      </c>
      <c r="V61" s="157" t="s">
        <v>2217</v>
      </c>
      <c r="W61" s="157" t="s">
        <v>2217</v>
      </c>
      <c r="X61" s="157" t="s">
        <v>2217</v>
      </c>
      <c r="Y61" s="157" t="s">
        <v>2217</v>
      </c>
      <c r="Z61" s="157" t="s">
        <v>2217</v>
      </c>
      <c r="AA61" s="157" t="s">
        <v>2217</v>
      </c>
      <c r="AB61" s="157" t="s">
        <v>2217</v>
      </c>
      <c r="AC61" s="157" t="s">
        <v>2217</v>
      </c>
      <c r="AD61" s="157" t="s">
        <v>2217</v>
      </c>
      <c r="AE61" s="157" t="s">
        <v>2217</v>
      </c>
      <c r="AF61" s="157" t="s">
        <v>2217</v>
      </c>
    </row>
    <row r="62" spans="1:32" ht="27" customHeight="1" x14ac:dyDescent="0.25">
      <c r="A62" s="231" t="s">
        <v>3</v>
      </c>
      <c r="B62" s="231"/>
      <c r="C62" s="230" t="s">
        <v>78</v>
      </c>
      <c r="D62" s="230"/>
      <c r="E62" s="230"/>
      <c r="F62" s="230"/>
      <c r="G62" s="230"/>
      <c r="H62" s="230"/>
      <c r="I62" s="230" t="s">
        <v>199</v>
      </c>
      <c r="J62" s="230" t="s">
        <v>78</v>
      </c>
      <c r="K62" s="230" t="s">
        <v>199</v>
      </c>
      <c r="L62" s="230" t="s">
        <v>78</v>
      </c>
      <c r="M62" s="230" t="s">
        <v>279</v>
      </c>
      <c r="N62" s="230" t="s">
        <v>199</v>
      </c>
      <c r="O62" s="230" t="s">
        <v>65</v>
      </c>
      <c r="P62" s="230"/>
      <c r="Q62" s="230"/>
      <c r="R62" s="230"/>
      <c r="S62" s="230"/>
      <c r="T62" s="230" t="s">
        <v>78</v>
      </c>
      <c r="U62" s="230" t="s">
        <v>2227</v>
      </c>
      <c r="V62" s="230"/>
      <c r="W62" s="230"/>
      <c r="X62" s="230" t="s">
        <v>65</v>
      </c>
      <c r="Y62" s="230" t="s">
        <v>369</v>
      </c>
      <c r="Z62" s="230" t="s">
        <v>65</v>
      </c>
      <c r="AA62" s="230" t="s">
        <v>2228</v>
      </c>
      <c r="AB62" s="230" t="s">
        <v>429</v>
      </c>
      <c r="AC62" s="230" t="s">
        <v>65</v>
      </c>
      <c r="AD62" s="230" t="s">
        <v>105</v>
      </c>
      <c r="AE62" s="230" t="s">
        <v>65</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2588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2231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2232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2589</v>
      </c>
      <c r="C5" s="1"/>
      <c r="D5" s="1"/>
      <c r="E5" s="1"/>
      <c r="F5" s="1"/>
      <c r="G5" s="1"/>
    </row>
    <row r="6" spans="1:7" ht="35.1" customHeight="1" x14ac:dyDescent="0.25">
      <c r="A6" s="1"/>
      <c r="B6" s="3" t="s">
        <v>3</v>
      </c>
      <c r="C6" s="3" t="s">
        <v>4</v>
      </c>
      <c r="D6" s="3" t="s">
        <v>6</v>
      </c>
      <c r="E6" s="3" t="s">
        <v>7</v>
      </c>
      <c r="F6" s="3" t="s">
        <v>8</v>
      </c>
      <c r="G6" s="3" t="s">
        <v>2590</v>
      </c>
    </row>
    <row r="7" spans="1:7" x14ac:dyDescent="0.25">
      <c r="A7" s="1"/>
      <c r="B7" s="6" t="s">
        <v>270</v>
      </c>
      <c r="C7" s="6" t="s">
        <v>2591</v>
      </c>
      <c r="D7" s="85" t="s">
        <v>272</v>
      </c>
      <c r="E7" s="85" t="s">
        <v>2592</v>
      </c>
      <c r="F7" s="85" t="s">
        <v>1069</v>
      </c>
      <c r="G7" s="6" t="s">
        <v>2593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2594</v>
      </c>
      <c r="C5" s="1"/>
      <c r="D5" s="1"/>
      <c r="E5" s="1"/>
      <c r="F5" s="1"/>
      <c r="G5" s="1"/>
      <c r="H5" s="1"/>
      <c r="I5" s="1"/>
    </row>
    <row r="6" spans="1:9" ht="35.1" customHeight="1" x14ac:dyDescent="0.25">
      <c r="A6" s="1"/>
      <c r="B6" s="3" t="s">
        <v>4</v>
      </c>
      <c r="C6" s="3" t="s">
        <v>2595</v>
      </c>
      <c r="D6" s="3" t="s">
        <v>2596</v>
      </c>
      <c r="E6" s="3" t="s">
        <v>7</v>
      </c>
      <c r="F6" s="3" t="s">
        <v>8</v>
      </c>
      <c r="G6" s="3" t="s">
        <v>2597</v>
      </c>
      <c r="H6" s="3" t="s">
        <v>2590</v>
      </c>
      <c r="I6" s="3" t="s">
        <v>2598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115" zoomScaleNormal="115" workbookViewId="0">
      <pane ySplit="5" topLeftCell="A6" activePane="bottomLeft" state="frozen"/>
      <selection pane="bottomLeft" activeCell="A6" sqref="A6"/>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2599</v>
      </c>
      <c r="C5" s="1"/>
      <c r="D5" s="1"/>
      <c r="E5" s="1"/>
      <c r="F5" s="1"/>
      <c r="G5" s="1"/>
      <c r="H5" s="1"/>
      <c r="I5" s="1"/>
    </row>
    <row r="6" spans="1:9" ht="30" customHeight="1" x14ac:dyDescent="0.25">
      <c r="A6" s="1"/>
      <c r="B6" s="204" t="s">
        <v>2600</v>
      </c>
      <c r="C6" s="204"/>
      <c r="D6" s="204"/>
      <c r="E6" s="204"/>
      <c r="F6" s="204"/>
      <c r="G6" s="204"/>
      <c r="H6" s="204"/>
      <c r="I6" s="204"/>
    </row>
    <row r="7" spans="1:9" ht="20.100000000000001" customHeight="1" x14ac:dyDescent="0.25">
      <c r="A7" s="1"/>
      <c r="B7" s="204" t="s">
        <v>2601</v>
      </c>
      <c r="C7" s="204" t="s">
        <v>2602</v>
      </c>
      <c r="D7" s="204"/>
      <c r="E7" s="204" t="s">
        <v>2603</v>
      </c>
      <c r="F7" s="204"/>
      <c r="G7" s="204" t="s">
        <v>2604</v>
      </c>
      <c r="H7" s="204"/>
      <c r="I7" s="204"/>
    </row>
    <row r="8" spans="1:9" ht="20.100000000000001" customHeight="1" x14ac:dyDescent="0.25">
      <c r="A8" s="1"/>
      <c r="B8" s="204"/>
      <c r="C8" s="3" t="s">
        <v>2605</v>
      </c>
      <c r="D8" s="3" t="s">
        <v>2606</v>
      </c>
      <c r="E8" s="3" t="s">
        <v>2605</v>
      </c>
      <c r="F8" s="3" t="s">
        <v>2606</v>
      </c>
      <c r="G8" s="3" t="s">
        <v>2605</v>
      </c>
      <c r="H8" s="3" t="s">
        <v>2606</v>
      </c>
      <c r="I8" s="3" t="s">
        <v>2607</v>
      </c>
    </row>
    <row r="9" spans="1:9" ht="25.5" x14ac:dyDescent="0.25">
      <c r="A9" s="1"/>
      <c r="B9" s="85" t="s">
        <v>2608</v>
      </c>
      <c r="C9" s="85" t="s">
        <v>2609</v>
      </c>
      <c r="D9" s="85" t="s">
        <v>2609</v>
      </c>
      <c r="E9" s="85" t="s">
        <v>2609</v>
      </c>
      <c r="F9" s="85" t="s">
        <v>2609</v>
      </c>
      <c r="G9" s="85" t="s">
        <v>2609</v>
      </c>
      <c r="H9" s="85" t="s">
        <v>2609</v>
      </c>
      <c r="I9" s="85" t="s">
        <v>2610</v>
      </c>
    </row>
    <row r="10" spans="1:9" ht="25.5" x14ac:dyDescent="0.25">
      <c r="A10" s="1"/>
      <c r="B10" s="85" t="s">
        <v>2611</v>
      </c>
      <c r="C10" s="85" t="s">
        <v>2609</v>
      </c>
      <c r="D10" s="85" t="s">
        <v>2609</v>
      </c>
      <c r="E10" s="85" t="s">
        <v>2609</v>
      </c>
      <c r="F10" s="85" t="s">
        <v>2609</v>
      </c>
      <c r="G10" s="85" t="s">
        <v>2609</v>
      </c>
      <c r="H10" s="85" t="s">
        <v>2609</v>
      </c>
      <c r="I10" s="85" t="s">
        <v>2610</v>
      </c>
    </row>
    <row r="11" spans="1:9" ht="25.5" x14ac:dyDescent="0.25">
      <c r="A11" s="1"/>
      <c r="B11" s="85" t="s">
        <v>2612</v>
      </c>
      <c r="C11" s="85" t="s">
        <v>2613</v>
      </c>
      <c r="D11" s="85" t="s">
        <v>2614</v>
      </c>
      <c r="E11" s="85" t="s">
        <v>2615</v>
      </c>
      <c r="F11" s="85" t="s">
        <v>2616</v>
      </c>
      <c r="G11" s="85" t="s">
        <v>792</v>
      </c>
      <c r="H11" s="85" t="s">
        <v>792</v>
      </c>
      <c r="I11" s="85" t="s">
        <v>792</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4" t="s">
        <v>186</v>
      </c>
      <c r="C14" s="204"/>
      <c r="D14" s="204"/>
      <c r="E14" s="204"/>
      <c r="F14" s="204"/>
      <c r="G14" s="204"/>
      <c r="H14" s="204"/>
      <c r="I14" s="204"/>
    </row>
    <row r="15" spans="1:9" ht="20.100000000000001" customHeight="1" x14ac:dyDescent="0.25">
      <c r="A15" s="1"/>
      <c r="B15" s="204" t="s">
        <v>2601</v>
      </c>
      <c r="C15" s="204" t="s">
        <v>2602</v>
      </c>
      <c r="D15" s="204"/>
      <c r="E15" s="204" t="s">
        <v>2603</v>
      </c>
      <c r="F15" s="204"/>
      <c r="G15" s="204" t="s">
        <v>2604</v>
      </c>
      <c r="H15" s="204"/>
      <c r="I15" s="204"/>
    </row>
    <row r="16" spans="1:9" ht="20.100000000000001" customHeight="1" x14ac:dyDescent="0.25">
      <c r="A16" s="1"/>
      <c r="B16" s="204"/>
      <c r="C16" s="3" t="s">
        <v>2605</v>
      </c>
      <c r="D16" s="3" t="s">
        <v>2606</v>
      </c>
      <c r="E16" s="3" t="s">
        <v>2605</v>
      </c>
      <c r="F16" s="3" t="s">
        <v>2606</v>
      </c>
      <c r="G16" s="3" t="s">
        <v>2605</v>
      </c>
      <c r="H16" s="3" t="s">
        <v>2606</v>
      </c>
      <c r="I16" s="3" t="s">
        <v>2607</v>
      </c>
    </row>
    <row r="17" spans="1:9" ht="25.5" x14ac:dyDescent="0.25">
      <c r="A17" s="1"/>
      <c r="B17" s="85" t="s">
        <v>2608</v>
      </c>
      <c r="C17" s="85" t="s">
        <v>2609</v>
      </c>
      <c r="D17" s="85" t="s">
        <v>2609</v>
      </c>
      <c r="E17" s="85" t="s">
        <v>2609</v>
      </c>
      <c r="F17" s="85" t="s">
        <v>2609</v>
      </c>
      <c r="G17" s="85" t="s">
        <v>2609</v>
      </c>
      <c r="H17" s="85" t="s">
        <v>2609</v>
      </c>
      <c r="I17" s="85" t="s">
        <v>2610</v>
      </c>
    </row>
    <row r="18" spans="1:9" ht="25.5" x14ac:dyDescent="0.25">
      <c r="A18" s="1"/>
      <c r="B18" s="85" t="s">
        <v>2611</v>
      </c>
      <c r="C18" s="85" t="s">
        <v>2609</v>
      </c>
      <c r="D18" s="85" t="s">
        <v>2609</v>
      </c>
      <c r="E18" s="85" t="s">
        <v>2609</v>
      </c>
      <c r="F18" s="85" t="s">
        <v>2609</v>
      </c>
      <c r="G18" s="85" t="s">
        <v>2609</v>
      </c>
      <c r="H18" s="85" t="s">
        <v>2609</v>
      </c>
      <c r="I18" s="85" t="s">
        <v>2610</v>
      </c>
    </row>
    <row r="19" spans="1:9" ht="25.5" x14ac:dyDescent="0.25">
      <c r="A19" s="1"/>
      <c r="B19" s="85" t="s">
        <v>2612</v>
      </c>
      <c r="C19" s="85" t="s">
        <v>2613</v>
      </c>
      <c r="D19" s="85" t="s">
        <v>2614</v>
      </c>
      <c r="E19" s="85" t="s">
        <v>2617</v>
      </c>
      <c r="F19" s="85" t="s">
        <v>2616</v>
      </c>
      <c r="G19" s="85" t="s">
        <v>792</v>
      </c>
      <c r="H19" s="85" t="s">
        <v>792</v>
      </c>
      <c r="I19" s="85" t="s">
        <v>792</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4" t="s">
        <v>2618</v>
      </c>
      <c r="C22" s="204"/>
      <c r="D22" s="204"/>
      <c r="E22" s="204"/>
      <c r="F22" s="204"/>
      <c r="G22" s="204"/>
      <c r="H22" s="204"/>
      <c r="I22" s="204"/>
    </row>
    <row r="23" spans="1:9" ht="20.100000000000001" customHeight="1" x14ac:dyDescent="0.25">
      <c r="A23" s="1"/>
      <c r="B23" s="204" t="s">
        <v>2601</v>
      </c>
      <c r="C23" s="204" t="s">
        <v>2602</v>
      </c>
      <c r="D23" s="204"/>
      <c r="E23" s="204" t="s">
        <v>2603</v>
      </c>
      <c r="F23" s="204"/>
      <c r="G23" s="204" t="s">
        <v>2604</v>
      </c>
      <c r="H23" s="204"/>
      <c r="I23" s="204"/>
    </row>
    <row r="24" spans="1:9" ht="20.100000000000001" customHeight="1" x14ac:dyDescent="0.25">
      <c r="A24" s="1"/>
      <c r="B24" s="204"/>
      <c r="C24" s="3" t="s">
        <v>2605</v>
      </c>
      <c r="D24" s="3" t="s">
        <v>2606</v>
      </c>
      <c r="E24" s="3" t="s">
        <v>2605</v>
      </c>
      <c r="F24" s="3" t="s">
        <v>2606</v>
      </c>
      <c r="G24" s="3" t="s">
        <v>2605</v>
      </c>
      <c r="H24" s="3" t="s">
        <v>2606</v>
      </c>
      <c r="I24" s="3" t="s">
        <v>2607</v>
      </c>
    </row>
    <row r="25" spans="1:9" ht="25.5" x14ac:dyDescent="0.25">
      <c r="A25" s="1"/>
      <c r="B25" s="85" t="s">
        <v>2608</v>
      </c>
      <c r="C25" s="85" t="s">
        <v>2609</v>
      </c>
      <c r="D25" s="85" t="s">
        <v>2609</v>
      </c>
      <c r="E25" s="85" t="s">
        <v>2609</v>
      </c>
      <c r="F25" s="85" t="s">
        <v>2609</v>
      </c>
      <c r="G25" s="85" t="s">
        <v>2609</v>
      </c>
      <c r="H25" s="85" t="s">
        <v>2609</v>
      </c>
      <c r="I25" s="85" t="s">
        <v>2610</v>
      </c>
    </row>
    <row r="26" spans="1:9" ht="25.5" x14ac:dyDescent="0.25">
      <c r="A26" s="1"/>
      <c r="B26" s="85" t="s">
        <v>2611</v>
      </c>
      <c r="C26" s="85" t="s">
        <v>2609</v>
      </c>
      <c r="D26" s="85" t="s">
        <v>2609</v>
      </c>
      <c r="E26" s="85" t="s">
        <v>2609</v>
      </c>
      <c r="F26" s="85" t="s">
        <v>2609</v>
      </c>
      <c r="G26" s="85" t="s">
        <v>2609</v>
      </c>
      <c r="H26" s="85" t="s">
        <v>2609</v>
      </c>
      <c r="I26" s="85" t="s">
        <v>2610</v>
      </c>
    </row>
    <row r="27" spans="1:9" ht="25.5" x14ac:dyDescent="0.25">
      <c r="A27" s="1"/>
      <c r="B27" s="85" t="s">
        <v>2612</v>
      </c>
      <c r="C27" s="85" t="s">
        <v>2613</v>
      </c>
      <c r="D27" s="85" t="s">
        <v>2619</v>
      </c>
      <c r="E27" s="85" t="s">
        <v>2615</v>
      </c>
      <c r="F27" s="85" t="s">
        <v>2616</v>
      </c>
      <c r="G27" s="85" t="s">
        <v>792</v>
      </c>
      <c r="H27" s="85" t="s">
        <v>792</v>
      </c>
      <c r="I27" s="85" t="s">
        <v>792</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4" t="s">
        <v>2574</v>
      </c>
      <c r="C30" s="204"/>
      <c r="D30" s="204"/>
      <c r="E30" s="204"/>
      <c r="F30" s="204"/>
      <c r="G30" s="204"/>
      <c r="H30" s="204"/>
      <c r="I30" s="204"/>
    </row>
    <row r="31" spans="1:9" ht="20.100000000000001" customHeight="1" x14ac:dyDescent="0.25">
      <c r="A31" s="1"/>
      <c r="B31" s="204" t="s">
        <v>2601</v>
      </c>
      <c r="C31" s="204" t="s">
        <v>2602</v>
      </c>
      <c r="D31" s="204"/>
      <c r="E31" s="204" t="s">
        <v>2603</v>
      </c>
      <c r="F31" s="204"/>
      <c r="G31" s="204" t="s">
        <v>2604</v>
      </c>
      <c r="H31" s="204"/>
      <c r="I31" s="204"/>
    </row>
    <row r="32" spans="1:9" ht="20.100000000000001" customHeight="1" x14ac:dyDescent="0.25">
      <c r="A32" s="1"/>
      <c r="B32" s="204"/>
      <c r="C32" s="3" t="s">
        <v>2605</v>
      </c>
      <c r="D32" s="3" t="s">
        <v>2606</v>
      </c>
      <c r="E32" s="3" t="s">
        <v>2605</v>
      </c>
      <c r="F32" s="3" t="s">
        <v>2606</v>
      </c>
      <c r="G32" s="3" t="s">
        <v>2605</v>
      </c>
      <c r="H32" s="3" t="s">
        <v>2606</v>
      </c>
      <c r="I32" s="3" t="s">
        <v>2607</v>
      </c>
    </row>
    <row r="33" spans="1:9" ht="25.5" x14ac:dyDescent="0.25">
      <c r="A33" s="1"/>
      <c r="B33" s="85" t="s">
        <v>2608</v>
      </c>
      <c r="C33" s="85" t="s">
        <v>2609</v>
      </c>
      <c r="D33" s="85" t="s">
        <v>2609</v>
      </c>
      <c r="E33" s="85" t="s">
        <v>2609</v>
      </c>
      <c r="F33" s="85" t="s">
        <v>2609</v>
      </c>
      <c r="G33" s="85" t="s">
        <v>2609</v>
      </c>
      <c r="H33" s="85" t="s">
        <v>2609</v>
      </c>
      <c r="I33" s="85" t="s">
        <v>2610</v>
      </c>
    </row>
    <row r="34" spans="1:9" ht="25.5" x14ac:dyDescent="0.25">
      <c r="A34" s="1"/>
      <c r="B34" s="85" t="s">
        <v>2611</v>
      </c>
      <c r="C34" s="85" t="s">
        <v>2609</v>
      </c>
      <c r="D34" s="85" t="s">
        <v>2609</v>
      </c>
      <c r="E34" s="85" t="s">
        <v>2609</v>
      </c>
      <c r="F34" s="85" t="s">
        <v>2609</v>
      </c>
      <c r="G34" s="85" t="s">
        <v>2609</v>
      </c>
      <c r="H34" s="85" t="s">
        <v>2609</v>
      </c>
      <c r="I34" s="85" t="s">
        <v>2610</v>
      </c>
    </row>
    <row r="35" spans="1:9" ht="25.5" x14ac:dyDescent="0.25">
      <c r="A35" s="1"/>
      <c r="B35" s="85" t="s">
        <v>2612</v>
      </c>
      <c r="C35" s="85" t="s">
        <v>2613</v>
      </c>
      <c r="D35" s="85" t="s">
        <v>2620</v>
      </c>
      <c r="E35" s="85" t="s">
        <v>2615</v>
      </c>
      <c r="F35" s="85" t="s">
        <v>2616</v>
      </c>
      <c r="G35" s="85" t="s">
        <v>792</v>
      </c>
      <c r="H35" s="85" t="s">
        <v>792</v>
      </c>
      <c r="I35" s="85" t="s">
        <v>792</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4" t="s">
        <v>365</v>
      </c>
      <c r="C38" s="204"/>
      <c r="D38" s="204"/>
      <c r="E38" s="204"/>
      <c r="F38" s="204"/>
      <c r="G38" s="204"/>
      <c r="H38" s="204"/>
      <c r="I38" s="204"/>
    </row>
    <row r="39" spans="1:9" ht="20.100000000000001" customHeight="1" x14ac:dyDescent="0.25">
      <c r="A39" s="1"/>
      <c r="B39" s="204" t="s">
        <v>2601</v>
      </c>
      <c r="C39" s="204" t="s">
        <v>2602</v>
      </c>
      <c r="D39" s="204"/>
      <c r="E39" s="204" t="s">
        <v>2603</v>
      </c>
      <c r="F39" s="204"/>
      <c r="G39" s="204" t="s">
        <v>2604</v>
      </c>
      <c r="H39" s="204"/>
      <c r="I39" s="204"/>
    </row>
    <row r="40" spans="1:9" ht="20.100000000000001" customHeight="1" x14ac:dyDescent="0.25">
      <c r="A40" s="1"/>
      <c r="B40" s="204"/>
      <c r="C40" s="3" t="s">
        <v>2605</v>
      </c>
      <c r="D40" s="3" t="s">
        <v>2606</v>
      </c>
      <c r="E40" s="3" t="s">
        <v>2605</v>
      </c>
      <c r="F40" s="3" t="s">
        <v>2606</v>
      </c>
      <c r="G40" s="3" t="s">
        <v>2605</v>
      </c>
      <c r="H40" s="3" t="s">
        <v>2606</v>
      </c>
      <c r="I40" s="3" t="s">
        <v>2607</v>
      </c>
    </row>
    <row r="41" spans="1:9" ht="25.5" x14ac:dyDescent="0.25">
      <c r="A41" s="1"/>
      <c r="B41" s="85" t="s">
        <v>2608</v>
      </c>
      <c r="C41" s="85" t="s">
        <v>2609</v>
      </c>
      <c r="D41" s="85" t="s">
        <v>2609</v>
      </c>
      <c r="E41" s="85" t="s">
        <v>2609</v>
      </c>
      <c r="F41" s="85" t="s">
        <v>2609</v>
      </c>
      <c r="G41" s="85" t="s">
        <v>2609</v>
      </c>
      <c r="H41" s="85" t="s">
        <v>2609</v>
      </c>
      <c r="I41" s="85" t="s">
        <v>2610</v>
      </c>
    </row>
    <row r="42" spans="1:9" ht="25.5" x14ac:dyDescent="0.25">
      <c r="A42" s="1"/>
      <c r="B42" s="85" t="s">
        <v>2611</v>
      </c>
      <c r="C42" s="85" t="s">
        <v>2609</v>
      </c>
      <c r="D42" s="85" t="s">
        <v>2609</v>
      </c>
      <c r="E42" s="85" t="s">
        <v>2609</v>
      </c>
      <c r="F42" s="85" t="s">
        <v>2609</v>
      </c>
      <c r="G42" s="85" t="s">
        <v>2609</v>
      </c>
      <c r="H42" s="85" t="s">
        <v>2609</v>
      </c>
      <c r="I42" s="85" t="s">
        <v>2610</v>
      </c>
    </row>
    <row r="43" spans="1:9" ht="25.5" x14ac:dyDescent="0.25">
      <c r="A43" s="1"/>
      <c r="B43" s="85" t="s">
        <v>2612</v>
      </c>
      <c r="C43" s="85" t="s">
        <v>2613</v>
      </c>
      <c r="D43" s="85" t="s">
        <v>2621</v>
      </c>
      <c r="E43" s="85" t="s">
        <v>2615</v>
      </c>
      <c r="F43" s="85" t="s">
        <v>2616</v>
      </c>
      <c r="G43" s="85" t="s">
        <v>792</v>
      </c>
      <c r="H43" s="85" t="s">
        <v>792</v>
      </c>
      <c r="I43" s="85" t="s">
        <v>792</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4" t="s">
        <v>2622</v>
      </c>
      <c r="C46" s="204"/>
      <c r="D46" s="204"/>
      <c r="E46" s="204"/>
      <c r="F46" s="204"/>
      <c r="G46" s="204"/>
      <c r="H46" s="204"/>
      <c r="I46" s="204"/>
    </row>
    <row r="47" spans="1:9" ht="20.100000000000001" customHeight="1" x14ac:dyDescent="0.25">
      <c r="A47" s="1"/>
      <c r="B47" s="204" t="s">
        <v>2601</v>
      </c>
      <c r="C47" s="204" t="s">
        <v>2602</v>
      </c>
      <c r="D47" s="204"/>
      <c r="E47" s="204" t="s">
        <v>2603</v>
      </c>
      <c r="F47" s="204"/>
      <c r="G47" s="204" t="s">
        <v>2604</v>
      </c>
      <c r="H47" s="204"/>
      <c r="I47" s="204"/>
    </row>
    <row r="48" spans="1:9" ht="20.100000000000001" customHeight="1" x14ac:dyDescent="0.25">
      <c r="A48" s="1"/>
      <c r="B48" s="204"/>
      <c r="C48" s="3" t="s">
        <v>2605</v>
      </c>
      <c r="D48" s="3" t="s">
        <v>2606</v>
      </c>
      <c r="E48" s="3" t="s">
        <v>2605</v>
      </c>
      <c r="F48" s="3" t="s">
        <v>2606</v>
      </c>
      <c r="G48" s="3" t="s">
        <v>2605</v>
      </c>
      <c r="H48" s="3" t="s">
        <v>2606</v>
      </c>
      <c r="I48" s="3" t="s">
        <v>2607</v>
      </c>
    </row>
    <row r="49" spans="1:9" ht="25.5" x14ac:dyDescent="0.25">
      <c r="A49" s="1"/>
      <c r="B49" s="85" t="s">
        <v>2608</v>
      </c>
      <c r="C49" s="85" t="s">
        <v>2609</v>
      </c>
      <c r="D49" s="85" t="s">
        <v>2609</v>
      </c>
      <c r="E49" s="85" t="s">
        <v>2609</v>
      </c>
      <c r="F49" s="85" t="s">
        <v>2609</v>
      </c>
      <c r="G49" s="85" t="s">
        <v>2609</v>
      </c>
      <c r="H49" s="85" t="s">
        <v>2609</v>
      </c>
      <c r="I49" s="85" t="s">
        <v>2610</v>
      </c>
    </row>
    <row r="50" spans="1:9" ht="25.5" x14ac:dyDescent="0.25">
      <c r="A50" s="1"/>
      <c r="B50" s="85" t="s">
        <v>2611</v>
      </c>
      <c r="C50" s="85" t="s">
        <v>2609</v>
      </c>
      <c r="D50" s="85" t="s">
        <v>2609</v>
      </c>
      <c r="E50" s="85" t="s">
        <v>2609</v>
      </c>
      <c r="F50" s="85" t="s">
        <v>2609</v>
      </c>
      <c r="G50" s="85" t="s">
        <v>2609</v>
      </c>
      <c r="H50" s="85" t="s">
        <v>2609</v>
      </c>
      <c r="I50" s="85" t="s">
        <v>2610</v>
      </c>
    </row>
    <row r="51" spans="1:9" ht="38.25" x14ac:dyDescent="0.25">
      <c r="A51" s="1"/>
      <c r="B51" s="85" t="s">
        <v>2612</v>
      </c>
      <c r="C51" s="85" t="s">
        <v>2613</v>
      </c>
      <c r="D51" s="85" t="s">
        <v>2623</v>
      </c>
      <c r="E51" s="85" t="s">
        <v>2624</v>
      </c>
      <c r="F51" s="85" t="s">
        <v>2625</v>
      </c>
      <c r="G51" s="85" t="s">
        <v>792</v>
      </c>
      <c r="H51" s="85" t="s">
        <v>792</v>
      </c>
      <c r="I51" s="85" t="s">
        <v>792</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1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2626</v>
      </c>
      <c r="C5" s="1"/>
      <c r="D5" s="1"/>
      <c r="E5" s="1"/>
      <c r="F5" s="1"/>
      <c r="G5" s="1"/>
    </row>
    <row r="6" spans="1:7" ht="30" customHeight="1" x14ac:dyDescent="0.25">
      <c r="A6" s="1"/>
      <c r="B6" s="204" t="s">
        <v>2600</v>
      </c>
      <c r="C6" s="204"/>
      <c r="D6" s="204"/>
      <c r="E6" s="204"/>
      <c r="F6" s="204"/>
      <c r="G6" s="204"/>
    </row>
    <row r="7" spans="1:7" x14ac:dyDescent="0.25">
      <c r="A7" s="1"/>
      <c r="B7" s="204" t="s">
        <v>2627</v>
      </c>
      <c r="C7" s="204" t="s">
        <v>2628</v>
      </c>
      <c r="D7" s="204" t="s">
        <v>2629</v>
      </c>
      <c r="E7" s="204" t="s">
        <v>2630</v>
      </c>
      <c r="F7" s="204" t="s">
        <v>2631</v>
      </c>
      <c r="G7" s="204"/>
    </row>
    <row r="8" spans="1:7" x14ac:dyDescent="0.25">
      <c r="A8" s="1"/>
      <c r="B8" s="204"/>
      <c r="C8" s="204"/>
      <c r="D8" s="204"/>
      <c r="E8" s="204"/>
      <c r="F8" s="204" t="s">
        <v>2606</v>
      </c>
      <c r="G8" s="204"/>
    </row>
    <row r="9" spans="1:7" x14ac:dyDescent="0.25">
      <c r="A9" s="1"/>
      <c r="B9" s="204"/>
      <c r="C9" s="204"/>
      <c r="D9" s="204"/>
      <c r="E9" s="204"/>
      <c r="F9" s="3" t="s">
        <v>2632</v>
      </c>
      <c r="G9" s="3" t="s">
        <v>2633</v>
      </c>
    </row>
    <row r="10" spans="1:7" x14ac:dyDescent="0.25">
      <c r="A10" s="1"/>
      <c r="B10" s="85" t="s">
        <v>2608</v>
      </c>
      <c r="C10" s="85" t="s">
        <v>2609</v>
      </c>
      <c r="D10" s="85" t="s">
        <v>2609</v>
      </c>
      <c r="E10" s="85">
        <v>0</v>
      </c>
      <c r="F10" s="85">
        <v>60.36</v>
      </c>
      <c r="G10" s="85">
        <v>59.64</v>
      </c>
    </row>
    <row r="11" spans="1:7" x14ac:dyDescent="0.25">
      <c r="A11" s="1"/>
      <c r="B11" s="85" t="s">
        <v>2634</v>
      </c>
      <c r="C11" s="85" t="s">
        <v>2609</v>
      </c>
      <c r="D11" s="85" t="s">
        <v>2609</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4" t="s">
        <v>186</v>
      </c>
      <c r="C14" s="204"/>
      <c r="D14" s="204"/>
      <c r="E14" s="204"/>
      <c r="F14" s="204"/>
      <c r="G14" s="204"/>
    </row>
    <row r="15" spans="1:7" x14ac:dyDescent="0.25">
      <c r="A15" s="1"/>
      <c r="B15" s="204" t="s">
        <v>2627</v>
      </c>
      <c r="C15" s="204" t="s">
        <v>2628</v>
      </c>
      <c r="D15" s="204" t="s">
        <v>2629</v>
      </c>
      <c r="E15" s="204" t="s">
        <v>2630</v>
      </c>
      <c r="F15" s="204" t="s">
        <v>2631</v>
      </c>
      <c r="G15" s="204"/>
    </row>
    <row r="16" spans="1:7" x14ac:dyDescent="0.25">
      <c r="A16" s="1"/>
      <c r="B16" s="204"/>
      <c r="C16" s="204"/>
      <c r="D16" s="204"/>
      <c r="E16" s="204"/>
      <c r="F16" s="204" t="s">
        <v>2606</v>
      </c>
      <c r="G16" s="204"/>
    </row>
    <row r="17" spans="1:7" x14ac:dyDescent="0.25">
      <c r="A17" s="1"/>
      <c r="B17" s="204"/>
      <c r="C17" s="204"/>
      <c r="D17" s="204"/>
      <c r="E17" s="204"/>
      <c r="F17" s="3" t="s">
        <v>2632</v>
      </c>
      <c r="G17" s="3" t="s">
        <v>2633</v>
      </c>
    </row>
    <row r="18" spans="1:7" x14ac:dyDescent="0.25">
      <c r="A18" s="1"/>
      <c r="B18" s="85" t="s">
        <v>2608</v>
      </c>
      <c r="C18" s="85" t="s">
        <v>2609</v>
      </c>
      <c r="D18" s="85" t="s">
        <v>2609</v>
      </c>
      <c r="E18" s="85">
        <v>0</v>
      </c>
      <c r="F18" s="85">
        <v>60.36</v>
      </c>
      <c r="G18" s="85">
        <v>59.64</v>
      </c>
    </row>
    <row r="19" spans="1:7" x14ac:dyDescent="0.25">
      <c r="A19" s="1"/>
      <c r="B19" s="85" t="s">
        <v>2634</v>
      </c>
      <c r="C19" s="85" t="s">
        <v>2609</v>
      </c>
      <c r="D19" s="85" t="s">
        <v>2609</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4" t="s">
        <v>2618</v>
      </c>
      <c r="C22" s="204"/>
      <c r="D22" s="204"/>
      <c r="E22" s="204"/>
      <c r="F22" s="204"/>
      <c r="G22" s="204"/>
    </row>
    <row r="23" spans="1:7" x14ac:dyDescent="0.25">
      <c r="A23" s="1"/>
      <c r="B23" s="204" t="s">
        <v>2627</v>
      </c>
      <c r="C23" s="204" t="s">
        <v>2628</v>
      </c>
      <c r="D23" s="204" t="s">
        <v>2629</v>
      </c>
      <c r="E23" s="204" t="s">
        <v>2630</v>
      </c>
      <c r="F23" s="204" t="s">
        <v>2631</v>
      </c>
      <c r="G23" s="204"/>
    </row>
    <row r="24" spans="1:7" x14ac:dyDescent="0.25">
      <c r="A24" s="1"/>
      <c r="B24" s="204"/>
      <c r="C24" s="204"/>
      <c r="D24" s="204"/>
      <c r="E24" s="204"/>
      <c r="F24" s="204" t="s">
        <v>2606</v>
      </c>
      <c r="G24" s="204"/>
    </row>
    <row r="25" spans="1:7" x14ac:dyDescent="0.25">
      <c r="A25" s="1"/>
      <c r="B25" s="204"/>
      <c r="C25" s="204"/>
      <c r="D25" s="204"/>
      <c r="E25" s="204"/>
      <c r="F25" s="3" t="s">
        <v>2632</v>
      </c>
      <c r="G25" s="3" t="s">
        <v>2633</v>
      </c>
    </row>
    <row r="26" spans="1:7" x14ac:dyDescent="0.25">
      <c r="A26" s="1"/>
      <c r="B26" s="85" t="s">
        <v>2608</v>
      </c>
      <c r="C26" s="85" t="s">
        <v>2609</v>
      </c>
      <c r="D26" s="85" t="s">
        <v>2609</v>
      </c>
      <c r="E26" s="85">
        <v>0</v>
      </c>
      <c r="F26" s="85">
        <v>60.36</v>
      </c>
      <c r="G26" s="85">
        <v>59.64</v>
      </c>
    </row>
    <row r="27" spans="1:7" x14ac:dyDescent="0.25">
      <c r="A27" s="1"/>
      <c r="B27" s="85" t="s">
        <v>2634</v>
      </c>
      <c r="C27" s="85" t="s">
        <v>2609</v>
      </c>
      <c r="D27" s="85" t="s">
        <v>2609</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4" t="s">
        <v>2574</v>
      </c>
      <c r="C30" s="204"/>
      <c r="D30" s="204"/>
      <c r="E30" s="204"/>
      <c r="F30" s="204"/>
      <c r="G30" s="204"/>
    </row>
    <row r="31" spans="1:7" x14ac:dyDescent="0.25">
      <c r="A31" s="1"/>
      <c r="B31" s="204" t="s">
        <v>2627</v>
      </c>
      <c r="C31" s="204" t="s">
        <v>2628</v>
      </c>
      <c r="D31" s="204" t="s">
        <v>2629</v>
      </c>
      <c r="E31" s="204" t="s">
        <v>2630</v>
      </c>
      <c r="F31" s="204" t="s">
        <v>2631</v>
      </c>
      <c r="G31" s="204"/>
    </row>
    <row r="32" spans="1:7" x14ac:dyDescent="0.25">
      <c r="A32" s="1"/>
      <c r="B32" s="204"/>
      <c r="C32" s="204"/>
      <c r="D32" s="204"/>
      <c r="E32" s="204"/>
      <c r="F32" s="204" t="s">
        <v>2606</v>
      </c>
      <c r="G32" s="204"/>
    </row>
    <row r="33" spans="1:7" x14ac:dyDescent="0.25">
      <c r="A33" s="1"/>
      <c r="B33" s="204"/>
      <c r="C33" s="204"/>
      <c r="D33" s="204"/>
      <c r="E33" s="204"/>
      <c r="F33" s="3" t="s">
        <v>2632</v>
      </c>
      <c r="G33" s="3" t="s">
        <v>2633</v>
      </c>
    </row>
    <row r="34" spans="1:7" x14ac:dyDescent="0.25">
      <c r="A34" s="1"/>
      <c r="B34" s="85" t="s">
        <v>2608</v>
      </c>
      <c r="C34" s="85" t="s">
        <v>2609</v>
      </c>
      <c r="D34" s="85" t="s">
        <v>2609</v>
      </c>
      <c r="E34" s="85">
        <v>0</v>
      </c>
      <c r="F34" s="85">
        <v>60.36</v>
      </c>
      <c r="G34" s="85">
        <v>59.64</v>
      </c>
    </row>
    <row r="35" spans="1:7" x14ac:dyDescent="0.25">
      <c r="A35" s="1"/>
      <c r="B35" s="85" t="s">
        <v>2634</v>
      </c>
      <c r="C35" s="85" t="s">
        <v>2609</v>
      </c>
      <c r="D35" s="85" t="s">
        <v>2609</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4" t="s">
        <v>365</v>
      </c>
      <c r="C38" s="204"/>
      <c r="D38" s="204"/>
      <c r="E38" s="204"/>
      <c r="F38" s="204"/>
      <c r="G38" s="204"/>
    </row>
    <row r="39" spans="1:7" x14ac:dyDescent="0.25">
      <c r="A39" s="1"/>
      <c r="B39" s="204" t="s">
        <v>2627</v>
      </c>
      <c r="C39" s="204" t="s">
        <v>2628</v>
      </c>
      <c r="D39" s="204" t="s">
        <v>2629</v>
      </c>
      <c r="E39" s="204" t="s">
        <v>2630</v>
      </c>
      <c r="F39" s="204" t="s">
        <v>2631</v>
      </c>
      <c r="G39" s="204"/>
    </row>
    <row r="40" spans="1:7" x14ac:dyDescent="0.25">
      <c r="A40" s="1"/>
      <c r="B40" s="204"/>
      <c r="C40" s="204"/>
      <c r="D40" s="204"/>
      <c r="E40" s="204"/>
      <c r="F40" s="204" t="s">
        <v>2606</v>
      </c>
      <c r="G40" s="204"/>
    </row>
    <row r="41" spans="1:7" x14ac:dyDescent="0.25">
      <c r="A41" s="1"/>
      <c r="B41" s="204"/>
      <c r="C41" s="204"/>
      <c r="D41" s="204"/>
      <c r="E41" s="204"/>
      <c r="F41" s="3" t="s">
        <v>2632</v>
      </c>
      <c r="G41" s="3" t="s">
        <v>2633</v>
      </c>
    </row>
    <row r="42" spans="1:7" x14ac:dyDescent="0.25">
      <c r="A42" s="1"/>
      <c r="B42" s="85" t="s">
        <v>2608</v>
      </c>
      <c r="C42" s="85" t="s">
        <v>2609</v>
      </c>
      <c r="D42" s="85" t="s">
        <v>2609</v>
      </c>
      <c r="E42" s="85">
        <v>0</v>
      </c>
      <c r="F42" s="85">
        <v>60.36</v>
      </c>
      <c r="G42" s="85">
        <v>59.64</v>
      </c>
    </row>
    <row r="43" spans="1:7" x14ac:dyDescent="0.25">
      <c r="A43" s="1"/>
      <c r="B43" s="85" t="s">
        <v>2634</v>
      </c>
      <c r="C43" s="85" t="s">
        <v>2609</v>
      </c>
      <c r="D43" s="85" t="s">
        <v>2609</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4" t="s">
        <v>2622</v>
      </c>
      <c r="C46" s="204"/>
      <c r="D46" s="204"/>
      <c r="E46" s="204"/>
      <c r="F46" s="204"/>
      <c r="G46" s="204"/>
    </row>
    <row r="47" spans="1:7" x14ac:dyDescent="0.25">
      <c r="A47" s="1"/>
      <c r="B47" s="204" t="s">
        <v>2627</v>
      </c>
      <c r="C47" s="204" t="s">
        <v>2628</v>
      </c>
      <c r="D47" s="204" t="s">
        <v>2629</v>
      </c>
      <c r="E47" s="204" t="s">
        <v>2630</v>
      </c>
      <c r="F47" s="204" t="s">
        <v>2631</v>
      </c>
      <c r="G47" s="204"/>
    </row>
    <row r="48" spans="1:7" x14ac:dyDescent="0.25">
      <c r="A48" s="1"/>
      <c r="B48" s="204"/>
      <c r="C48" s="204"/>
      <c r="D48" s="204"/>
      <c r="E48" s="204"/>
      <c r="F48" s="204" t="s">
        <v>2606</v>
      </c>
      <c r="G48" s="204"/>
    </row>
    <row r="49" spans="1:7" x14ac:dyDescent="0.25">
      <c r="A49" s="1"/>
      <c r="B49" s="204"/>
      <c r="C49" s="204"/>
      <c r="D49" s="204"/>
      <c r="E49" s="204"/>
      <c r="F49" s="3" t="s">
        <v>2632</v>
      </c>
      <c r="G49" s="3" t="s">
        <v>2633</v>
      </c>
    </row>
    <row r="50" spans="1:7" x14ac:dyDescent="0.25">
      <c r="A50" s="1"/>
      <c r="B50" s="85" t="s">
        <v>2608</v>
      </c>
      <c r="C50" s="85" t="s">
        <v>2609</v>
      </c>
      <c r="D50" s="85" t="s">
        <v>2609</v>
      </c>
      <c r="E50" s="85">
        <v>0</v>
      </c>
      <c r="F50" s="85">
        <v>60.36</v>
      </c>
      <c r="G50" s="85">
        <v>59.64</v>
      </c>
    </row>
    <row r="51" spans="1:7" x14ac:dyDescent="0.25">
      <c r="A51" s="1"/>
      <c r="B51" s="85" t="s">
        <v>2634</v>
      </c>
      <c r="C51" s="85" t="s">
        <v>2609</v>
      </c>
      <c r="D51" s="85" t="s">
        <v>2609</v>
      </c>
      <c r="E51" s="85">
        <v>0</v>
      </c>
      <c r="F51" s="85">
        <v>61</v>
      </c>
      <c r="G51" s="85">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P3" sqref="P3"/>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2635</v>
      </c>
      <c r="C5" s="1"/>
      <c r="D5" s="1"/>
      <c r="E5" s="1"/>
      <c r="F5" s="1"/>
    </row>
    <row r="6" spans="1:7" ht="27" customHeight="1" x14ac:dyDescent="0.25">
      <c r="A6" s="1"/>
      <c r="B6" s="7" t="s">
        <v>85</v>
      </c>
      <c r="C6" s="7" t="s">
        <v>417</v>
      </c>
      <c r="D6" s="7" t="s">
        <v>2636</v>
      </c>
      <c r="E6" s="7" t="s">
        <v>2637</v>
      </c>
      <c r="F6" s="7" t="s">
        <v>2638</v>
      </c>
    </row>
    <row r="7" spans="1:7" x14ac:dyDescent="0.25">
      <c r="A7" s="1"/>
      <c r="B7" s="145" t="s">
        <v>89</v>
      </c>
      <c r="C7" s="145" t="s">
        <v>638</v>
      </c>
      <c r="D7" s="53">
        <v>6517.4</v>
      </c>
      <c r="E7" s="53">
        <v>6418.3275199999998</v>
      </c>
      <c r="F7" s="175">
        <v>-1.5201227483352257E-2</v>
      </c>
    </row>
    <row r="8" spans="1:7" x14ac:dyDescent="0.25">
      <c r="A8" s="1"/>
      <c r="B8" s="145" t="s">
        <v>89</v>
      </c>
      <c r="C8" s="145" t="s">
        <v>639</v>
      </c>
      <c r="D8" s="53">
        <v>6398.5</v>
      </c>
      <c r="E8" s="53">
        <v>6295.9475300000004</v>
      </c>
      <c r="F8" s="175">
        <v>-1.6027579901539423E-2</v>
      </c>
    </row>
    <row r="9" spans="1:7" x14ac:dyDescent="0.25">
      <c r="A9" s="1"/>
      <c r="B9" s="145" t="s">
        <v>89</v>
      </c>
      <c r="C9" s="145" t="s">
        <v>640</v>
      </c>
      <c r="D9" s="53">
        <v>6292.7</v>
      </c>
      <c r="E9" s="53">
        <v>6201.9616999999998</v>
      </c>
      <c r="F9" s="175">
        <v>-1.4419613202599839E-2</v>
      </c>
    </row>
    <row r="10" spans="1:7" x14ac:dyDescent="0.25">
      <c r="A10" s="1"/>
      <c r="B10" s="145" t="s">
        <v>89</v>
      </c>
      <c r="C10" s="145" t="s">
        <v>641</v>
      </c>
      <c r="D10" s="53">
        <v>6183.5</v>
      </c>
      <c r="E10" s="53">
        <v>6147.4467500000001</v>
      </c>
      <c r="F10" s="175">
        <v>-5.8305571278402203E-3</v>
      </c>
    </row>
    <row r="11" spans="1:7" x14ac:dyDescent="0.25">
      <c r="A11" s="1"/>
      <c r="B11" s="145" t="s">
        <v>89</v>
      </c>
      <c r="C11" s="145" t="s">
        <v>642</v>
      </c>
      <c r="D11" s="53">
        <v>6161.1</v>
      </c>
      <c r="E11" s="53">
        <v>6113.9243100000003</v>
      </c>
      <c r="F11" s="175">
        <v>-7.6570239080683651E-3</v>
      </c>
    </row>
    <row r="12" spans="1:7" x14ac:dyDescent="0.25">
      <c r="A12" s="1"/>
      <c r="B12" s="145" t="s">
        <v>89</v>
      </c>
      <c r="C12" s="145" t="s">
        <v>643</v>
      </c>
      <c r="D12" s="53">
        <v>6195.2</v>
      </c>
      <c r="E12" s="53">
        <v>6083.9618499999997</v>
      </c>
      <c r="F12" s="175">
        <v>-1.7955538158574379E-2</v>
      </c>
    </row>
    <row r="13" spans="1:7" x14ac:dyDescent="0.25">
      <c r="A13" s="1"/>
      <c r="B13" s="145" t="s">
        <v>89</v>
      </c>
      <c r="C13" s="145" t="s">
        <v>644</v>
      </c>
      <c r="D13" s="53">
        <v>6125.3</v>
      </c>
      <c r="E13" s="53">
        <v>6057.96893</v>
      </c>
      <c r="F13" s="175">
        <v>-1.0992289357255972E-2</v>
      </c>
    </row>
    <row r="14" spans="1:7" x14ac:dyDescent="0.25">
      <c r="A14" s="1"/>
      <c r="B14" s="145" t="s">
        <v>89</v>
      </c>
      <c r="C14" s="145" t="s">
        <v>645</v>
      </c>
      <c r="D14" s="53">
        <v>6221.9</v>
      </c>
      <c r="E14" s="53">
        <v>6053.5754399999996</v>
      </c>
      <c r="F14" s="175">
        <v>-2.7053562416625147E-2</v>
      </c>
    </row>
    <row r="15" spans="1:7" x14ac:dyDescent="0.25">
      <c r="A15" s="1"/>
      <c r="B15" s="145" t="s">
        <v>89</v>
      </c>
      <c r="C15" s="145" t="s">
        <v>646</v>
      </c>
      <c r="D15" s="53">
        <v>6190.3</v>
      </c>
      <c r="E15" s="53">
        <v>6080.1275500000002</v>
      </c>
      <c r="F15" s="175">
        <v>-1.7797594623846984E-2</v>
      </c>
    </row>
    <row r="16" spans="1:7" x14ac:dyDescent="0.25">
      <c r="A16" s="1"/>
      <c r="B16" s="145" t="s">
        <v>89</v>
      </c>
      <c r="C16" s="145" t="s">
        <v>647</v>
      </c>
      <c r="D16" s="53">
        <v>6270.85</v>
      </c>
      <c r="E16" s="53">
        <v>6126.5085300000001</v>
      </c>
      <c r="F16" s="175">
        <v>-2.3017847660205554E-2</v>
      </c>
    </row>
    <row r="17" spans="1:6" x14ac:dyDescent="0.25">
      <c r="A17" s="1"/>
      <c r="B17" s="145" t="s">
        <v>89</v>
      </c>
      <c r="C17" s="145" t="s">
        <v>648</v>
      </c>
      <c r="D17" s="53">
        <v>6338.41</v>
      </c>
      <c r="E17" s="53">
        <v>6121.9348</v>
      </c>
      <c r="F17" s="175">
        <v>-3.4152918476400236E-2</v>
      </c>
    </row>
    <row r="18" spans="1:6" x14ac:dyDescent="0.25">
      <c r="A18" s="1"/>
      <c r="B18" s="145" t="s">
        <v>89</v>
      </c>
      <c r="C18" s="145" t="s">
        <v>649</v>
      </c>
      <c r="D18" s="53">
        <v>6189.41</v>
      </c>
      <c r="E18" s="53">
        <v>5873.9634599999999</v>
      </c>
      <c r="F18" s="175">
        <v>-5.0965526601081529E-2</v>
      </c>
    </row>
    <row r="19" spans="1:6" x14ac:dyDescent="0.25">
      <c r="A19" s="1"/>
      <c r="B19" s="145" t="s">
        <v>89</v>
      </c>
      <c r="C19" s="145" t="s">
        <v>650</v>
      </c>
      <c r="D19" s="53">
        <v>6293.22</v>
      </c>
      <c r="E19" s="53">
        <v>6039.1658900000002</v>
      </c>
      <c r="F19" s="175">
        <v>-4.0369494471828415E-2</v>
      </c>
    </row>
    <row r="20" spans="1:6" x14ac:dyDescent="0.25">
      <c r="A20" s="1"/>
      <c r="B20" s="145" t="s">
        <v>89</v>
      </c>
      <c r="C20" s="145" t="s">
        <v>651</v>
      </c>
      <c r="D20" s="53">
        <v>6302.63</v>
      </c>
      <c r="E20" s="53">
        <v>6184.06549</v>
      </c>
      <c r="F20" s="175">
        <v>-1.8811910266031798E-2</v>
      </c>
    </row>
    <row r="21" spans="1:6" x14ac:dyDescent="0.25">
      <c r="A21" s="1"/>
      <c r="B21" s="145" t="s">
        <v>89</v>
      </c>
      <c r="C21" s="145" t="s">
        <v>652</v>
      </c>
      <c r="D21" s="53">
        <v>6591.3</v>
      </c>
      <c r="E21" s="53">
        <v>6335.3013000000001</v>
      </c>
      <c r="F21" s="175">
        <v>-3.8838878521687673E-2</v>
      </c>
    </row>
    <row r="22" spans="1:6" x14ac:dyDescent="0.25">
      <c r="A22" s="1"/>
      <c r="B22" s="145" t="s">
        <v>89</v>
      </c>
      <c r="C22" s="145" t="s">
        <v>653</v>
      </c>
      <c r="D22" s="53">
        <v>6671.63</v>
      </c>
      <c r="E22" s="53">
        <v>6508.4435700000004</v>
      </c>
      <c r="F22" s="175">
        <v>-2.4459754212988433E-2</v>
      </c>
    </row>
    <row r="23" spans="1:6" x14ac:dyDescent="0.25">
      <c r="A23" s="1"/>
      <c r="B23" s="145" t="s">
        <v>89</v>
      </c>
      <c r="C23" s="145" t="s">
        <v>654</v>
      </c>
      <c r="D23" s="53">
        <v>6948.29</v>
      </c>
      <c r="E23" s="53">
        <v>6719.0365499999998</v>
      </c>
      <c r="F23" s="175">
        <v>-3.2994225917455954E-2</v>
      </c>
    </row>
    <row r="24" spans="1:6" x14ac:dyDescent="0.25">
      <c r="A24" s="1"/>
      <c r="B24" s="145" t="s">
        <v>89</v>
      </c>
      <c r="C24" s="145" t="s">
        <v>655</v>
      </c>
      <c r="D24" s="53">
        <v>6915.2</v>
      </c>
      <c r="E24" s="53">
        <v>6865.9473099999996</v>
      </c>
      <c r="F24" s="175">
        <v>-7.1223811314206388E-3</v>
      </c>
    </row>
    <row r="25" spans="1:6" x14ac:dyDescent="0.25">
      <c r="A25" s="1"/>
      <c r="B25" s="145" t="s">
        <v>89</v>
      </c>
      <c r="C25" s="145" t="s">
        <v>656</v>
      </c>
      <c r="D25" s="53">
        <v>7057.5</v>
      </c>
      <c r="E25" s="53">
        <v>7034.1922199999999</v>
      </c>
      <c r="F25" s="175">
        <v>-3.3025547290116896E-3</v>
      </c>
    </row>
    <row r="26" spans="1:6" x14ac:dyDescent="0.25">
      <c r="A26" s="1"/>
      <c r="B26" s="145" t="s">
        <v>89</v>
      </c>
      <c r="C26" s="145" t="s">
        <v>657</v>
      </c>
      <c r="D26" s="53">
        <v>7218.1</v>
      </c>
      <c r="E26" s="53">
        <v>7159.2147999999997</v>
      </c>
      <c r="F26" s="175">
        <v>-8.1579917152713316E-3</v>
      </c>
    </row>
    <row r="27" spans="1:6" x14ac:dyDescent="0.25">
      <c r="A27" s="1"/>
      <c r="B27" s="145" t="s">
        <v>89</v>
      </c>
      <c r="C27" s="145" t="s">
        <v>658</v>
      </c>
      <c r="D27" s="53">
        <v>7395.1</v>
      </c>
      <c r="E27" s="53">
        <v>7275.24755</v>
      </c>
      <c r="F27" s="175">
        <v>-1.6207008694946654E-2</v>
      </c>
    </row>
    <row r="28" spans="1:6" x14ac:dyDescent="0.25">
      <c r="A28" s="1"/>
      <c r="B28" s="145" t="s">
        <v>89</v>
      </c>
      <c r="C28" s="145" t="s">
        <v>659</v>
      </c>
      <c r="D28" s="53">
        <v>7428.4</v>
      </c>
      <c r="E28" s="53">
        <v>7354.4056200000005</v>
      </c>
      <c r="F28" s="175">
        <v>-9.9610117925798287E-3</v>
      </c>
    </row>
    <row r="29" spans="1:6" x14ac:dyDescent="0.25">
      <c r="A29" s="1"/>
      <c r="B29" s="145" t="s">
        <v>89</v>
      </c>
      <c r="C29" s="145" t="s">
        <v>660</v>
      </c>
      <c r="D29" s="53">
        <v>7377.9</v>
      </c>
      <c r="E29" s="53">
        <v>7395.74881</v>
      </c>
      <c r="F29" s="175">
        <v>2.4192263381178926E-3</v>
      </c>
    </row>
    <row r="30" spans="1:6" x14ac:dyDescent="0.25">
      <c r="A30" s="1"/>
      <c r="B30" s="145" t="s">
        <v>89</v>
      </c>
      <c r="C30" s="145" t="s">
        <v>661</v>
      </c>
      <c r="D30" s="53">
        <v>7554.8</v>
      </c>
      <c r="E30" s="53">
        <v>7394.0907999999999</v>
      </c>
      <c r="F30" s="175">
        <v>-2.1272462540371684E-2</v>
      </c>
    </row>
    <row r="31" spans="1:6" x14ac:dyDescent="0.25">
      <c r="A31" s="1"/>
      <c r="B31" s="145" t="s">
        <v>89</v>
      </c>
      <c r="C31" s="145" t="s">
        <v>662</v>
      </c>
      <c r="D31" s="53">
        <v>7584.2</v>
      </c>
      <c r="E31" s="53">
        <v>7375.3946699999997</v>
      </c>
      <c r="F31" s="175">
        <v>-2.7531622320086498E-2</v>
      </c>
    </row>
    <row r="32" spans="1:6" x14ac:dyDescent="0.25">
      <c r="A32" s="1"/>
      <c r="B32" s="145" t="s">
        <v>89</v>
      </c>
      <c r="C32" s="145" t="s">
        <v>663</v>
      </c>
      <c r="D32" s="53">
        <v>7469.5</v>
      </c>
      <c r="E32" s="53">
        <v>7337.18887</v>
      </c>
      <c r="F32" s="175">
        <v>-1.7713518977173843E-2</v>
      </c>
    </row>
    <row r="33" spans="1:6" x14ac:dyDescent="0.25">
      <c r="A33" s="1"/>
      <c r="B33" s="145" t="s">
        <v>89</v>
      </c>
      <c r="C33" s="145" t="s">
        <v>664</v>
      </c>
      <c r="D33" s="53">
        <v>7511.6</v>
      </c>
      <c r="E33" s="53">
        <v>7301.3646500000004</v>
      </c>
      <c r="F33" s="175">
        <v>-2.7988091751424464E-2</v>
      </c>
    </row>
    <row r="34" spans="1:6" x14ac:dyDescent="0.25">
      <c r="A34" s="1"/>
      <c r="B34" s="145" t="s">
        <v>89</v>
      </c>
      <c r="C34" s="145" t="s">
        <v>665</v>
      </c>
      <c r="D34" s="53">
        <v>7512.9</v>
      </c>
      <c r="E34" s="53">
        <v>7323.0422699999999</v>
      </c>
      <c r="F34" s="175">
        <v>-2.5270898055344809E-2</v>
      </c>
    </row>
    <row r="35" spans="1:6" x14ac:dyDescent="0.25">
      <c r="A35" s="1"/>
      <c r="B35" s="145" t="s">
        <v>89</v>
      </c>
      <c r="C35" s="145" t="s">
        <v>666</v>
      </c>
      <c r="D35" s="53">
        <v>7631.1</v>
      </c>
      <c r="E35" s="53">
        <v>7371.0711300000003</v>
      </c>
      <c r="F35" s="175">
        <v>-3.4074886975665367E-2</v>
      </c>
    </row>
    <row r="36" spans="1:6" x14ac:dyDescent="0.25">
      <c r="A36" s="1"/>
      <c r="B36" s="145" t="s">
        <v>89</v>
      </c>
      <c r="C36" s="145" t="s">
        <v>667</v>
      </c>
      <c r="D36" s="53">
        <v>7609.8</v>
      </c>
      <c r="E36" s="53">
        <v>7434.4258200000004</v>
      </c>
      <c r="F36" s="175">
        <v>-2.3045833004809588E-2</v>
      </c>
    </row>
    <row r="37" spans="1:6" x14ac:dyDescent="0.25">
      <c r="A37" s="1"/>
      <c r="B37" s="145" t="s">
        <v>89</v>
      </c>
      <c r="C37" s="145" t="s">
        <v>668</v>
      </c>
      <c r="D37" s="53">
        <v>7650.9</v>
      </c>
      <c r="E37" s="53">
        <v>7447.2199000000001</v>
      </c>
      <c r="F37" s="175">
        <v>-2.6621717706413629E-2</v>
      </c>
    </row>
    <row r="38" spans="1:6" x14ac:dyDescent="0.25">
      <c r="A38" s="1"/>
      <c r="B38" s="145" t="s">
        <v>89</v>
      </c>
      <c r="C38" s="145" t="s">
        <v>669</v>
      </c>
      <c r="D38" s="53">
        <v>7504.1</v>
      </c>
      <c r="E38" s="53">
        <v>7424.7989399999997</v>
      </c>
      <c r="F38" s="175">
        <v>-1.0567697658613292E-2</v>
      </c>
    </row>
    <row r="39" spans="1:6" x14ac:dyDescent="0.25">
      <c r="A39" s="1"/>
      <c r="B39" s="145" t="s">
        <v>89</v>
      </c>
      <c r="C39" s="145" t="s">
        <v>670</v>
      </c>
      <c r="D39" s="53">
        <v>7278.3</v>
      </c>
      <c r="E39" s="53">
        <v>7362.7250999999997</v>
      </c>
      <c r="F39" s="175">
        <v>1.1599563084786282E-2</v>
      </c>
    </row>
    <row r="40" spans="1:6" x14ac:dyDescent="0.25">
      <c r="A40" s="1"/>
      <c r="B40" s="145" t="s">
        <v>89</v>
      </c>
      <c r="C40" s="145" t="s">
        <v>671</v>
      </c>
      <c r="D40" s="53">
        <v>7297.1</v>
      </c>
      <c r="E40" s="53">
        <v>7232.6548700000003</v>
      </c>
      <c r="F40" s="175">
        <v>-8.8316084471913494E-3</v>
      </c>
    </row>
    <row r="41" spans="1:6" x14ac:dyDescent="0.25">
      <c r="A41" s="1"/>
      <c r="B41" s="145" t="s">
        <v>89</v>
      </c>
      <c r="C41" s="145" t="s">
        <v>672</v>
      </c>
      <c r="D41" s="53">
        <v>7227</v>
      </c>
      <c r="E41" s="53">
        <v>7058.7411099999999</v>
      </c>
      <c r="F41" s="175">
        <v>-2.3281982842119832E-2</v>
      </c>
    </row>
    <row r="42" spans="1:6" x14ac:dyDescent="0.25">
      <c r="A42" s="1"/>
      <c r="B42" s="145" t="s">
        <v>89</v>
      </c>
      <c r="C42" s="145" t="s">
        <v>673</v>
      </c>
      <c r="D42" s="53">
        <v>7101.8</v>
      </c>
      <c r="E42" s="53">
        <v>6830.1453600000004</v>
      </c>
      <c r="F42" s="175">
        <v>-3.8251519333126816E-2</v>
      </c>
    </row>
    <row r="43" spans="1:6" x14ac:dyDescent="0.25">
      <c r="A43" s="1"/>
      <c r="B43" s="145" t="s">
        <v>89</v>
      </c>
      <c r="C43" s="145" t="s">
        <v>674</v>
      </c>
      <c r="D43" s="53">
        <v>7211</v>
      </c>
      <c r="E43" s="53">
        <v>7071.52711</v>
      </c>
      <c r="F43" s="175">
        <v>-1.9341684925807793E-2</v>
      </c>
    </row>
    <row r="44" spans="1:6" x14ac:dyDescent="0.25">
      <c r="A44" s="1"/>
      <c r="B44" s="145" t="s">
        <v>89</v>
      </c>
      <c r="C44" s="145" t="s">
        <v>675</v>
      </c>
      <c r="D44" s="53">
        <v>7466.7</v>
      </c>
      <c r="E44" s="53">
        <v>7302.9427999999998</v>
      </c>
      <c r="F44" s="175">
        <v>-2.1931669947902018E-2</v>
      </c>
    </row>
    <row r="45" spans="1:6" x14ac:dyDescent="0.25">
      <c r="A45" s="1"/>
      <c r="B45" s="145" t="s">
        <v>89</v>
      </c>
      <c r="C45" s="145" t="s">
        <v>676</v>
      </c>
      <c r="D45" s="53">
        <v>7521.8</v>
      </c>
      <c r="E45" s="53">
        <v>7351.3168699999997</v>
      </c>
      <c r="F45" s="175">
        <v>-2.2665203807599246E-2</v>
      </c>
    </row>
    <row r="46" spans="1:6" x14ac:dyDescent="0.25">
      <c r="A46" s="1"/>
      <c r="B46" s="145" t="s">
        <v>89</v>
      </c>
      <c r="C46" s="145" t="s">
        <v>677</v>
      </c>
      <c r="D46" s="53">
        <v>7497.4</v>
      </c>
      <c r="E46" s="53">
        <v>7326.6340700000001</v>
      </c>
      <c r="F46" s="175">
        <v>-2.2776686584682689E-2</v>
      </c>
    </row>
    <row r="47" spans="1:6" x14ac:dyDescent="0.25">
      <c r="A47" s="1"/>
      <c r="B47" s="145" t="s">
        <v>89</v>
      </c>
      <c r="C47" s="145" t="s">
        <v>678</v>
      </c>
      <c r="D47" s="53">
        <v>7464.1</v>
      </c>
      <c r="E47" s="53">
        <v>7301.2498400000004</v>
      </c>
      <c r="F47" s="175">
        <v>-2.1817789150734852E-2</v>
      </c>
    </row>
    <row r="48" spans="1:6" x14ac:dyDescent="0.25">
      <c r="A48" s="1"/>
      <c r="B48" s="145" t="s">
        <v>89</v>
      </c>
      <c r="C48" s="145" t="s">
        <v>679</v>
      </c>
      <c r="D48" s="53">
        <v>7408.4</v>
      </c>
      <c r="E48" s="53">
        <v>7274.3274600000004</v>
      </c>
      <c r="F48" s="175">
        <v>-1.8097367852707737E-2</v>
      </c>
    </row>
    <row r="49" spans="1:6" x14ac:dyDescent="0.25">
      <c r="A49" s="1"/>
      <c r="B49" s="145" t="s">
        <v>89</v>
      </c>
      <c r="C49" s="145" t="s">
        <v>680</v>
      </c>
      <c r="D49" s="53">
        <v>7343.9</v>
      </c>
      <c r="E49" s="53">
        <v>7213.1084700000001</v>
      </c>
      <c r="F49" s="175">
        <v>-1.7809546698620626E-2</v>
      </c>
    </row>
    <row r="50" spans="1:6" x14ac:dyDescent="0.25">
      <c r="A50" s="1"/>
      <c r="B50" s="145" t="s">
        <v>89</v>
      </c>
      <c r="C50" s="145" t="s">
        <v>681</v>
      </c>
      <c r="D50" s="53">
        <v>7217</v>
      </c>
      <c r="E50" s="53">
        <v>7139.4222300000001</v>
      </c>
      <c r="F50" s="175">
        <v>-1.0749309962588334E-2</v>
      </c>
    </row>
    <row r="51" spans="1:6" x14ac:dyDescent="0.25">
      <c r="A51" s="1"/>
      <c r="B51" s="145" t="s">
        <v>89</v>
      </c>
      <c r="C51" s="145" t="s">
        <v>682</v>
      </c>
      <c r="D51" s="53">
        <v>7162.3</v>
      </c>
      <c r="E51" s="53">
        <v>7024.4109200000003</v>
      </c>
      <c r="F51" s="175">
        <v>-1.9252067073426134E-2</v>
      </c>
    </row>
    <row r="52" spans="1:6" x14ac:dyDescent="0.25">
      <c r="A52" s="1"/>
      <c r="B52" s="145" t="s">
        <v>89</v>
      </c>
      <c r="C52" s="145" t="s">
        <v>683</v>
      </c>
      <c r="D52" s="53">
        <v>6972.6</v>
      </c>
      <c r="E52" s="53">
        <v>6887.2071800000003</v>
      </c>
      <c r="F52" s="175">
        <v>-1.2246912199179645E-2</v>
      </c>
    </row>
    <row r="53" spans="1:6" x14ac:dyDescent="0.25">
      <c r="A53" s="1"/>
      <c r="B53" s="145" t="s">
        <v>89</v>
      </c>
      <c r="C53" s="145" t="s">
        <v>684</v>
      </c>
      <c r="D53" s="53">
        <v>6774.8</v>
      </c>
      <c r="E53" s="53">
        <v>6698.7558200000003</v>
      </c>
      <c r="F53" s="175">
        <v>-1.1224564562791521E-2</v>
      </c>
    </row>
    <row r="54" spans="1:6" x14ac:dyDescent="0.25">
      <c r="A54" s="1"/>
      <c r="B54" s="145" t="s">
        <v>685</v>
      </c>
      <c r="C54" s="145" t="s">
        <v>90</v>
      </c>
      <c r="D54" s="53">
        <v>6773.5</v>
      </c>
      <c r="E54" s="53">
        <v>6489.9393499999996</v>
      </c>
      <c r="F54" s="175">
        <v>-4.1863239093526239E-2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34" activePane="bottomRight" state="frozen"/>
      <selection pane="topRight" activeCell="D1" sqref="D1"/>
      <selection pane="bottomLeft" activeCell="A9" sqref="A9"/>
      <selection pane="bottomRight" activeCell="A34" sqref="A34"/>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05" t="s">
        <v>2639</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row>
    <row r="6" spans="1:639" ht="20.100000000000001" customHeight="1" x14ac:dyDescent="0.25">
      <c r="A6" s="1"/>
      <c r="B6" s="204" t="s">
        <v>85</v>
      </c>
      <c r="C6" s="204" t="s">
        <v>417</v>
      </c>
      <c r="D6" s="228" t="s">
        <v>22</v>
      </c>
      <c r="E6" s="228"/>
      <c r="F6" s="228"/>
      <c r="G6" s="228"/>
      <c r="H6" s="228" t="s">
        <v>22</v>
      </c>
      <c r="I6" s="228"/>
      <c r="J6" s="228"/>
      <c r="K6" s="228"/>
      <c r="L6" s="228" t="s">
        <v>427</v>
      </c>
      <c r="M6" s="228"/>
      <c r="N6" s="228"/>
      <c r="O6" s="228"/>
      <c r="P6" s="228" t="s">
        <v>427</v>
      </c>
      <c r="Q6" s="228"/>
      <c r="R6" s="228"/>
      <c r="S6" s="228"/>
      <c r="T6" s="228" t="s">
        <v>427</v>
      </c>
      <c r="U6" s="228"/>
      <c r="V6" s="228"/>
      <c r="W6" s="228"/>
      <c r="X6" s="228" t="s">
        <v>427</v>
      </c>
      <c r="Y6" s="228"/>
      <c r="Z6" s="228"/>
      <c r="AA6" s="228"/>
      <c r="AB6" s="228" t="s">
        <v>132</v>
      </c>
      <c r="AC6" s="228"/>
      <c r="AD6" s="228"/>
      <c r="AE6" s="228"/>
      <c r="AF6" s="228" t="s">
        <v>132</v>
      </c>
      <c r="AG6" s="228"/>
      <c r="AH6" s="228"/>
      <c r="AI6" s="228"/>
      <c r="AJ6" s="228" t="s">
        <v>164</v>
      </c>
      <c r="AK6" s="228"/>
      <c r="AL6" s="228"/>
      <c r="AM6" s="228"/>
      <c r="AN6" s="228" t="s">
        <v>164</v>
      </c>
      <c r="AO6" s="228"/>
      <c r="AP6" s="228"/>
      <c r="AQ6" s="228"/>
      <c r="AR6" s="228" t="s">
        <v>124</v>
      </c>
      <c r="AS6" s="228"/>
      <c r="AT6" s="228"/>
      <c r="AU6" s="228"/>
      <c r="AV6" s="228" t="s">
        <v>124</v>
      </c>
      <c r="AW6" s="228"/>
      <c r="AX6" s="228"/>
      <c r="AY6" s="228"/>
      <c r="AZ6" s="228" t="s">
        <v>124</v>
      </c>
      <c r="BA6" s="228"/>
      <c r="BB6" s="228"/>
      <c r="BC6" s="228"/>
      <c r="BD6" s="228" t="s">
        <v>124</v>
      </c>
      <c r="BE6" s="228"/>
      <c r="BF6" s="228"/>
      <c r="BG6" s="228"/>
      <c r="BH6" s="228" t="s">
        <v>124</v>
      </c>
      <c r="BI6" s="228"/>
      <c r="BJ6" s="228"/>
      <c r="BK6" s="228"/>
      <c r="BL6" s="228" t="s">
        <v>124</v>
      </c>
      <c r="BM6" s="228"/>
      <c r="BN6" s="228"/>
      <c r="BO6" s="228"/>
      <c r="BP6" s="228" t="s">
        <v>124</v>
      </c>
      <c r="BQ6" s="228"/>
      <c r="BR6" s="228"/>
      <c r="BS6" s="228"/>
      <c r="BT6" s="228" t="s">
        <v>124</v>
      </c>
      <c r="BU6" s="228"/>
      <c r="BV6" s="228"/>
      <c r="BW6" s="228"/>
      <c r="BX6" s="228" t="s">
        <v>428</v>
      </c>
      <c r="BY6" s="228"/>
      <c r="BZ6" s="228"/>
      <c r="CA6" s="228"/>
      <c r="CB6" s="228" t="s">
        <v>428</v>
      </c>
      <c r="CC6" s="228"/>
      <c r="CD6" s="228"/>
      <c r="CE6" s="228"/>
      <c r="CF6" s="228" t="s">
        <v>428</v>
      </c>
      <c r="CG6" s="228"/>
      <c r="CH6" s="228"/>
      <c r="CI6" s="228"/>
      <c r="CJ6" s="228" t="s">
        <v>428</v>
      </c>
      <c r="CK6" s="228"/>
      <c r="CL6" s="228"/>
      <c r="CM6" s="228"/>
      <c r="CN6" s="228" t="s">
        <v>429</v>
      </c>
      <c r="CO6" s="228"/>
      <c r="CP6" s="228"/>
      <c r="CQ6" s="228"/>
      <c r="CR6" s="228" t="s">
        <v>236</v>
      </c>
      <c r="CS6" s="228"/>
      <c r="CT6" s="228"/>
      <c r="CU6" s="228"/>
      <c r="CV6" s="228" t="s">
        <v>236</v>
      </c>
      <c r="CW6" s="228"/>
      <c r="CX6" s="228"/>
      <c r="CY6" s="228"/>
      <c r="CZ6" s="228" t="s">
        <v>96</v>
      </c>
      <c r="DA6" s="228"/>
      <c r="DB6" s="228"/>
      <c r="DC6" s="228"/>
      <c r="DD6" s="228" t="s">
        <v>96</v>
      </c>
      <c r="DE6" s="228"/>
      <c r="DF6" s="228"/>
      <c r="DG6" s="228"/>
      <c r="DH6" s="228" t="s">
        <v>96</v>
      </c>
      <c r="DI6" s="228"/>
      <c r="DJ6" s="228"/>
      <c r="DK6" s="228"/>
      <c r="DL6" s="228" t="s">
        <v>96</v>
      </c>
      <c r="DM6" s="228"/>
      <c r="DN6" s="228"/>
      <c r="DO6" s="228"/>
      <c r="DP6" s="228" t="s">
        <v>96</v>
      </c>
      <c r="DQ6" s="228"/>
      <c r="DR6" s="228"/>
      <c r="DS6" s="228"/>
      <c r="DT6" s="228" t="s">
        <v>96</v>
      </c>
      <c r="DU6" s="228"/>
      <c r="DV6" s="228"/>
      <c r="DW6" s="228"/>
      <c r="DX6" s="228" t="s">
        <v>96</v>
      </c>
      <c r="DY6" s="228"/>
      <c r="DZ6" s="228"/>
      <c r="EA6" s="228"/>
      <c r="EB6" s="228" t="s">
        <v>365</v>
      </c>
      <c r="EC6" s="228"/>
      <c r="ED6" s="228"/>
      <c r="EE6" s="228"/>
      <c r="EF6" s="228" t="s">
        <v>430</v>
      </c>
      <c r="EG6" s="228"/>
      <c r="EH6" s="228"/>
      <c r="EI6" s="228"/>
      <c r="EJ6" s="228" t="s">
        <v>279</v>
      </c>
      <c r="EK6" s="228"/>
      <c r="EL6" s="228"/>
      <c r="EM6" s="228"/>
      <c r="EN6" s="228" t="s">
        <v>314</v>
      </c>
      <c r="EO6" s="228"/>
      <c r="EP6" s="228"/>
      <c r="EQ6" s="228"/>
      <c r="ER6" s="228" t="s">
        <v>314</v>
      </c>
      <c r="ES6" s="228"/>
      <c r="ET6" s="228"/>
      <c r="EU6" s="228"/>
      <c r="EV6" s="228" t="s">
        <v>431</v>
      </c>
      <c r="EW6" s="228"/>
      <c r="EX6" s="228"/>
      <c r="EY6" s="228"/>
      <c r="EZ6" s="228" t="s">
        <v>431</v>
      </c>
      <c r="FA6" s="228"/>
      <c r="FB6" s="228"/>
      <c r="FC6" s="228"/>
      <c r="FD6" s="228" t="s">
        <v>432</v>
      </c>
      <c r="FE6" s="228"/>
      <c r="FF6" s="228"/>
      <c r="FG6" s="228"/>
      <c r="FH6" s="228" t="s">
        <v>92</v>
      </c>
      <c r="FI6" s="228"/>
      <c r="FJ6" s="228"/>
      <c r="FK6" s="228"/>
      <c r="FL6" s="228" t="s">
        <v>92</v>
      </c>
      <c r="FM6" s="228"/>
      <c r="FN6" s="228"/>
      <c r="FO6" s="228"/>
      <c r="FP6" s="228" t="s">
        <v>433</v>
      </c>
      <c r="FQ6" s="228"/>
      <c r="FR6" s="228"/>
      <c r="FS6" s="228"/>
      <c r="FT6" s="228" t="s">
        <v>434</v>
      </c>
      <c r="FU6" s="228"/>
      <c r="FV6" s="228"/>
      <c r="FW6" s="228"/>
      <c r="FX6" s="228" t="s">
        <v>435</v>
      </c>
      <c r="FY6" s="228"/>
      <c r="FZ6" s="228"/>
      <c r="GA6" s="228"/>
      <c r="GB6" s="228" t="s">
        <v>121</v>
      </c>
      <c r="GC6" s="228"/>
      <c r="GD6" s="228"/>
      <c r="GE6" s="228"/>
      <c r="GF6" s="228" t="s">
        <v>121</v>
      </c>
      <c r="GG6" s="228"/>
      <c r="GH6" s="228"/>
      <c r="GI6" s="228"/>
      <c r="GJ6" s="228" t="s">
        <v>121</v>
      </c>
      <c r="GK6" s="228"/>
      <c r="GL6" s="228"/>
      <c r="GM6" s="228"/>
      <c r="GN6" s="228" t="s">
        <v>155</v>
      </c>
      <c r="GO6" s="228"/>
      <c r="GP6" s="228"/>
      <c r="GQ6" s="228"/>
      <c r="GR6" s="228" t="s">
        <v>155</v>
      </c>
      <c r="GS6" s="228"/>
      <c r="GT6" s="228"/>
      <c r="GU6" s="228"/>
      <c r="GV6" s="228" t="s">
        <v>155</v>
      </c>
      <c r="GW6" s="228"/>
      <c r="GX6" s="228"/>
      <c r="GY6" s="228"/>
      <c r="GZ6" s="228" t="s">
        <v>155</v>
      </c>
      <c r="HA6" s="228"/>
      <c r="HB6" s="228"/>
      <c r="HC6" s="228"/>
      <c r="HD6" s="228" t="s">
        <v>155</v>
      </c>
      <c r="HE6" s="228"/>
      <c r="HF6" s="228"/>
      <c r="HG6" s="228"/>
      <c r="HH6" s="228" t="s">
        <v>155</v>
      </c>
      <c r="HI6" s="228"/>
      <c r="HJ6" s="228"/>
      <c r="HK6" s="228"/>
      <c r="HL6" s="228" t="s">
        <v>155</v>
      </c>
      <c r="HM6" s="228"/>
      <c r="HN6" s="228"/>
      <c r="HO6" s="228"/>
      <c r="HP6" s="228" t="s">
        <v>155</v>
      </c>
      <c r="HQ6" s="228"/>
      <c r="HR6" s="228"/>
      <c r="HS6" s="228"/>
      <c r="HT6" s="228" t="s">
        <v>155</v>
      </c>
      <c r="HU6" s="228"/>
      <c r="HV6" s="228"/>
      <c r="HW6" s="228"/>
      <c r="HX6" s="228" t="s">
        <v>436</v>
      </c>
      <c r="HY6" s="228"/>
      <c r="HZ6" s="228"/>
      <c r="IA6" s="228"/>
      <c r="IB6" s="228" t="s">
        <v>101</v>
      </c>
      <c r="IC6" s="228"/>
      <c r="ID6" s="228"/>
      <c r="IE6" s="228"/>
      <c r="IF6" s="228" t="s">
        <v>101</v>
      </c>
      <c r="IG6" s="228"/>
      <c r="IH6" s="228"/>
      <c r="II6" s="228"/>
      <c r="IJ6" s="228" t="s">
        <v>101</v>
      </c>
      <c r="IK6" s="228"/>
      <c r="IL6" s="228"/>
      <c r="IM6" s="228"/>
      <c r="IN6" s="228" t="s">
        <v>105</v>
      </c>
      <c r="IO6" s="228"/>
      <c r="IP6" s="228"/>
      <c r="IQ6" s="228"/>
      <c r="IR6" s="228" t="s">
        <v>105</v>
      </c>
      <c r="IS6" s="228"/>
      <c r="IT6" s="228"/>
      <c r="IU6" s="228"/>
      <c r="IV6" s="228" t="s">
        <v>105</v>
      </c>
      <c r="IW6" s="228"/>
      <c r="IX6" s="228"/>
      <c r="IY6" s="228"/>
      <c r="IZ6" s="228" t="s">
        <v>105</v>
      </c>
      <c r="JA6" s="228"/>
      <c r="JB6" s="228"/>
      <c r="JC6" s="228"/>
      <c r="JD6" s="228" t="s">
        <v>105</v>
      </c>
      <c r="JE6" s="228"/>
      <c r="JF6" s="228"/>
      <c r="JG6" s="228"/>
      <c r="JH6" s="228" t="s">
        <v>105</v>
      </c>
      <c r="JI6" s="228"/>
      <c r="JJ6" s="228"/>
      <c r="JK6" s="228"/>
      <c r="JL6" s="228" t="s">
        <v>105</v>
      </c>
      <c r="JM6" s="228"/>
      <c r="JN6" s="228"/>
      <c r="JO6" s="228"/>
      <c r="JP6" s="228" t="s">
        <v>105</v>
      </c>
      <c r="JQ6" s="228"/>
      <c r="JR6" s="228"/>
      <c r="JS6" s="228"/>
      <c r="JT6" s="228" t="s">
        <v>105</v>
      </c>
      <c r="JU6" s="228"/>
      <c r="JV6" s="228"/>
      <c r="JW6" s="228"/>
      <c r="JX6" s="228" t="s">
        <v>105</v>
      </c>
      <c r="JY6" s="228"/>
      <c r="JZ6" s="228"/>
      <c r="KA6" s="228"/>
      <c r="KB6" s="228" t="s">
        <v>105</v>
      </c>
      <c r="KC6" s="228"/>
      <c r="KD6" s="228"/>
      <c r="KE6" s="228"/>
      <c r="KF6" s="228" t="s">
        <v>105</v>
      </c>
      <c r="KG6" s="228"/>
      <c r="KH6" s="228"/>
      <c r="KI6" s="228"/>
      <c r="KJ6" s="228" t="s">
        <v>105</v>
      </c>
      <c r="KK6" s="228"/>
      <c r="KL6" s="228"/>
      <c r="KM6" s="228"/>
      <c r="KN6" s="228" t="s">
        <v>105</v>
      </c>
      <c r="KO6" s="228"/>
      <c r="KP6" s="228"/>
      <c r="KQ6" s="228"/>
      <c r="KR6" s="228" t="s">
        <v>437</v>
      </c>
      <c r="KS6" s="228"/>
      <c r="KT6" s="228"/>
      <c r="KU6" s="228"/>
      <c r="KV6" s="228" t="s">
        <v>437</v>
      </c>
      <c r="KW6" s="228"/>
      <c r="KX6" s="228"/>
      <c r="KY6" s="228"/>
      <c r="KZ6" s="228" t="s">
        <v>137</v>
      </c>
      <c r="LA6" s="228"/>
      <c r="LB6" s="228"/>
      <c r="LC6" s="228"/>
      <c r="LD6" s="228" t="s">
        <v>137</v>
      </c>
      <c r="LE6" s="228"/>
      <c r="LF6" s="228"/>
      <c r="LG6" s="228"/>
      <c r="LH6" s="228" t="s">
        <v>137</v>
      </c>
      <c r="LI6" s="228"/>
      <c r="LJ6" s="228"/>
      <c r="LK6" s="228"/>
      <c r="LL6" s="228" t="s">
        <v>137</v>
      </c>
      <c r="LM6" s="228"/>
      <c r="LN6" s="228"/>
      <c r="LO6" s="228"/>
      <c r="LP6" s="228" t="s">
        <v>137</v>
      </c>
      <c r="LQ6" s="228"/>
      <c r="LR6" s="228"/>
      <c r="LS6" s="228"/>
      <c r="LT6" s="228" t="s">
        <v>137</v>
      </c>
      <c r="LU6" s="228"/>
      <c r="LV6" s="228"/>
      <c r="LW6" s="228"/>
      <c r="LX6" s="228" t="s">
        <v>137</v>
      </c>
      <c r="LY6" s="228"/>
      <c r="LZ6" s="228"/>
      <c r="MA6" s="228"/>
      <c r="MB6" s="228" t="s">
        <v>137</v>
      </c>
      <c r="MC6" s="228"/>
      <c r="MD6" s="228"/>
      <c r="ME6" s="228"/>
      <c r="MF6" s="228" t="s">
        <v>137</v>
      </c>
      <c r="MG6" s="228"/>
      <c r="MH6" s="228"/>
      <c r="MI6" s="228"/>
      <c r="MJ6" s="228" t="s">
        <v>137</v>
      </c>
      <c r="MK6" s="228"/>
      <c r="ML6" s="228"/>
      <c r="MM6" s="228"/>
      <c r="MN6" s="228" t="s">
        <v>137</v>
      </c>
      <c r="MO6" s="228"/>
      <c r="MP6" s="228"/>
      <c r="MQ6" s="228"/>
      <c r="MR6" s="228" t="s">
        <v>137</v>
      </c>
      <c r="MS6" s="228"/>
      <c r="MT6" s="228"/>
      <c r="MU6" s="228"/>
      <c r="MV6" s="228" t="s">
        <v>152</v>
      </c>
      <c r="MW6" s="228"/>
      <c r="MX6" s="228"/>
      <c r="MY6" s="228"/>
      <c r="MZ6" s="228" t="s">
        <v>152</v>
      </c>
      <c r="NA6" s="228"/>
      <c r="NB6" s="228"/>
      <c r="NC6" s="228"/>
      <c r="ND6" s="228" t="s">
        <v>152</v>
      </c>
      <c r="NE6" s="228"/>
      <c r="NF6" s="228"/>
      <c r="NG6" s="228"/>
      <c r="NH6" s="228" t="s">
        <v>152</v>
      </c>
      <c r="NI6" s="228"/>
      <c r="NJ6" s="228"/>
      <c r="NK6" s="228"/>
      <c r="NL6" s="228" t="s">
        <v>161</v>
      </c>
      <c r="NM6" s="228"/>
      <c r="NN6" s="228"/>
      <c r="NO6" s="228"/>
      <c r="NP6" s="228" t="s">
        <v>161</v>
      </c>
      <c r="NQ6" s="228"/>
      <c r="NR6" s="228"/>
      <c r="NS6" s="228"/>
      <c r="NT6" s="228" t="s">
        <v>438</v>
      </c>
      <c r="NU6" s="228"/>
      <c r="NV6" s="228"/>
      <c r="NW6" s="228"/>
      <c r="NX6" s="228" t="s">
        <v>439</v>
      </c>
      <c r="NY6" s="228"/>
      <c r="NZ6" s="228"/>
      <c r="OA6" s="228"/>
      <c r="OB6" s="228" t="s">
        <v>440</v>
      </c>
      <c r="OC6" s="228"/>
      <c r="OD6" s="228"/>
      <c r="OE6" s="228"/>
      <c r="OF6" s="228" t="s">
        <v>441</v>
      </c>
      <c r="OG6" s="228"/>
      <c r="OH6" s="228"/>
      <c r="OI6" s="228"/>
      <c r="OJ6" s="228" t="s">
        <v>442</v>
      </c>
      <c r="OK6" s="228"/>
      <c r="OL6" s="228"/>
      <c r="OM6" s="228"/>
      <c r="ON6" s="228" t="s">
        <v>443</v>
      </c>
      <c r="OO6" s="228"/>
      <c r="OP6" s="228"/>
      <c r="OQ6" s="228"/>
      <c r="OR6" s="228" t="s">
        <v>132</v>
      </c>
      <c r="OS6" s="228"/>
      <c r="OT6" s="228"/>
      <c r="OU6" s="228"/>
      <c r="OV6" s="228" t="s">
        <v>132</v>
      </c>
      <c r="OW6" s="228"/>
      <c r="OX6" s="228"/>
      <c r="OY6" s="228"/>
      <c r="OZ6" s="228" t="s">
        <v>444</v>
      </c>
      <c r="PA6" s="228"/>
      <c r="PB6" s="228"/>
      <c r="PC6" s="228"/>
      <c r="PD6" s="228" t="s">
        <v>445</v>
      </c>
      <c r="PE6" s="228"/>
      <c r="PF6" s="228"/>
      <c r="PG6" s="228"/>
      <c r="PH6" s="228" t="s">
        <v>446</v>
      </c>
      <c r="PI6" s="228"/>
      <c r="PJ6" s="228"/>
      <c r="PK6" s="228"/>
      <c r="PL6" s="228" t="s">
        <v>447</v>
      </c>
      <c r="PM6" s="228"/>
      <c r="PN6" s="228"/>
      <c r="PO6" s="228"/>
      <c r="PP6" s="228" t="s">
        <v>448</v>
      </c>
      <c r="PQ6" s="228"/>
      <c r="PR6" s="228"/>
      <c r="PS6" s="228"/>
      <c r="PT6" s="228" t="s">
        <v>449</v>
      </c>
      <c r="PU6" s="228"/>
      <c r="PV6" s="228"/>
      <c r="PW6" s="228"/>
      <c r="PX6" s="228" t="s">
        <v>450</v>
      </c>
      <c r="PY6" s="228"/>
      <c r="PZ6" s="228"/>
      <c r="QA6" s="228"/>
      <c r="QB6" s="228" t="s">
        <v>451</v>
      </c>
      <c r="QC6" s="228"/>
      <c r="QD6" s="228"/>
      <c r="QE6" s="228"/>
      <c r="QF6" s="228" t="s">
        <v>452</v>
      </c>
      <c r="QG6" s="228"/>
      <c r="QH6" s="228"/>
      <c r="QI6" s="228"/>
      <c r="QJ6" s="228" t="s">
        <v>453</v>
      </c>
      <c r="QK6" s="228"/>
      <c r="QL6" s="228"/>
      <c r="QM6" s="228"/>
      <c r="QN6" s="228" t="s">
        <v>454</v>
      </c>
      <c r="QO6" s="228"/>
      <c r="QP6" s="228"/>
      <c r="QQ6" s="228"/>
      <c r="QR6" s="228" t="s">
        <v>455</v>
      </c>
      <c r="QS6" s="228"/>
      <c r="QT6" s="228"/>
      <c r="QU6" s="228"/>
      <c r="QV6" s="228" t="s">
        <v>455</v>
      </c>
      <c r="QW6" s="228"/>
      <c r="QX6" s="228"/>
      <c r="QY6" s="228"/>
      <c r="QZ6" s="228" t="s">
        <v>455</v>
      </c>
      <c r="RA6" s="228"/>
      <c r="RB6" s="228"/>
      <c r="RC6" s="228"/>
      <c r="RD6" s="228" t="s">
        <v>455</v>
      </c>
      <c r="RE6" s="228"/>
      <c r="RF6" s="228"/>
      <c r="RG6" s="228"/>
      <c r="RH6" s="228" t="s">
        <v>456</v>
      </c>
      <c r="RI6" s="228"/>
      <c r="RJ6" s="228"/>
      <c r="RK6" s="228"/>
      <c r="RL6" s="228" t="s">
        <v>457</v>
      </c>
      <c r="RM6" s="228"/>
      <c r="RN6" s="228"/>
      <c r="RO6" s="228"/>
      <c r="RP6" s="228" t="s">
        <v>458</v>
      </c>
      <c r="RQ6" s="228"/>
      <c r="RR6" s="228"/>
      <c r="RS6" s="228"/>
      <c r="RT6" s="228" t="s">
        <v>459</v>
      </c>
      <c r="RU6" s="228"/>
      <c r="RV6" s="228"/>
      <c r="RW6" s="228"/>
      <c r="RX6" s="228" t="s">
        <v>216</v>
      </c>
      <c r="RY6" s="228"/>
      <c r="RZ6" s="228"/>
      <c r="SA6" s="228"/>
      <c r="SB6" s="228" t="s">
        <v>460</v>
      </c>
      <c r="SC6" s="228"/>
      <c r="SD6" s="228"/>
      <c r="SE6" s="228"/>
      <c r="SF6" s="228" t="s">
        <v>460</v>
      </c>
      <c r="SG6" s="228"/>
      <c r="SH6" s="228"/>
      <c r="SI6" s="228"/>
      <c r="SJ6" s="228" t="s">
        <v>460</v>
      </c>
      <c r="SK6" s="228"/>
      <c r="SL6" s="228"/>
      <c r="SM6" s="228"/>
      <c r="SN6" s="228" t="s">
        <v>460</v>
      </c>
      <c r="SO6" s="228"/>
      <c r="SP6" s="228"/>
      <c r="SQ6" s="228"/>
      <c r="SR6" s="228" t="s">
        <v>461</v>
      </c>
      <c r="SS6" s="228"/>
      <c r="ST6" s="228"/>
      <c r="SU6" s="228"/>
      <c r="SV6" s="228" t="s">
        <v>462</v>
      </c>
      <c r="SW6" s="228"/>
      <c r="SX6" s="228"/>
      <c r="SY6" s="228"/>
      <c r="SZ6" s="228" t="s">
        <v>462</v>
      </c>
      <c r="TA6" s="228"/>
      <c r="TB6" s="228"/>
      <c r="TC6" s="228"/>
      <c r="TD6" s="228" t="s">
        <v>105</v>
      </c>
      <c r="TE6" s="228"/>
      <c r="TF6" s="228"/>
      <c r="TG6" s="228"/>
      <c r="TH6" s="228" t="s">
        <v>105</v>
      </c>
      <c r="TI6" s="228"/>
      <c r="TJ6" s="228"/>
      <c r="TK6" s="228"/>
      <c r="TL6" s="228" t="s">
        <v>105</v>
      </c>
      <c r="TM6" s="228"/>
      <c r="TN6" s="228"/>
      <c r="TO6" s="228"/>
      <c r="TP6" s="228" t="s">
        <v>105</v>
      </c>
      <c r="TQ6" s="228"/>
      <c r="TR6" s="228"/>
      <c r="TS6" s="228"/>
      <c r="TT6" s="228" t="s">
        <v>105</v>
      </c>
      <c r="TU6" s="228"/>
      <c r="TV6" s="228"/>
      <c r="TW6" s="228"/>
      <c r="TX6" s="228" t="s">
        <v>463</v>
      </c>
      <c r="TY6" s="228"/>
      <c r="TZ6" s="228"/>
      <c r="UA6" s="228"/>
      <c r="UB6" s="228" t="s">
        <v>463</v>
      </c>
      <c r="UC6" s="228"/>
      <c r="UD6" s="228"/>
      <c r="UE6" s="228"/>
      <c r="UF6" s="228" t="s">
        <v>464</v>
      </c>
      <c r="UG6" s="228"/>
      <c r="UH6" s="228"/>
      <c r="UI6" s="228"/>
      <c r="UJ6" s="228" t="s">
        <v>464</v>
      </c>
      <c r="UK6" s="228"/>
      <c r="UL6" s="228"/>
      <c r="UM6" s="228"/>
      <c r="UN6" s="228" t="s">
        <v>464</v>
      </c>
      <c r="UO6" s="228"/>
      <c r="UP6" s="228"/>
      <c r="UQ6" s="228"/>
      <c r="UR6" s="228" t="s">
        <v>464</v>
      </c>
      <c r="US6" s="228"/>
      <c r="UT6" s="228"/>
      <c r="UU6" s="228"/>
      <c r="UV6" s="228" t="s">
        <v>259</v>
      </c>
      <c r="UW6" s="228"/>
      <c r="UX6" s="228"/>
      <c r="UY6" s="228"/>
      <c r="UZ6" s="228" t="s">
        <v>465</v>
      </c>
      <c r="VA6" s="228"/>
      <c r="VB6" s="228"/>
      <c r="VC6" s="228"/>
      <c r="VD6" s="228" t="s">
        <v>137</v>
      </c>
      <c r="VE6" s="228"/>
      <c r="VF6" s="228"/>
      <c r="VG6" s="228"/>
      <c r="VH6" s="228" t="s">
        <v>137</v>
      </c>
      <c r="VI6" s="228"/>
      <c r="VJ6" s="228"/>
      <c r="VK6" s="228"/>
      <c r="VL6" s="228" t="s">
        <v>137</v>
      </c>
      <c r="VM6" s="228"/>
      <c r="VN6" s="228"/>
      <c r="VO6" s="228"/>
      <c r="VP6" s="228" t="s">
        <v>137</v>
      </c>
      <c r="VQ6" s="228"/>
      <c r="VR6" s="228"/>
      <c r="VS6" s="228"/>
      <c r="VT6" s="228" t="s">
        <v>137</v>
      </c>
      <c r="VU6" s="228"/>
      <c r="VV6" s="228"/>
      <c r="VW6" s="228"/>
      <c r="VX6" s="228" t="s">
        <v>466</v>
      </c>
      <c r="VY6" s="228"/>
      <c r="VZ6" s="228"/>
      <c r="WA6" s="228"/>
      <c r="WB6" s="228" t="s">
        <v>467</v>
      </c>
      <c r="WC6" s="228"/>
      <c r="WD6" s="228"/>
      <c r="WE6" s="228"/>
      <c r="WF6" s="228" t="s">
        <v>467</v>
      </c>
      <c r="WG6" s="228"/>
      <c r="WH6" s="228"/>
      <c r="WI6" s="228"/>
      <c r="WJ6" s="228" t="s">
        <v>468</v>
      </c>
      <c r="WK6" s="228"/>
      <c r="WL6" s="228"/>
      <c r="WM6" s="228"/>
      <c r="WN6" s="228" t="s">
        <v>469</v>
      </c>
      <c r="WO6" s="228"/>
      <c r="WP6" s="228"/>
      <c r="WQ6" s="228"/>
      <c r="WR6" s="228" t="s">
        <v>469</v>
      </c>
      <c r="WS6" s="228"/>
      <c r="WT6" s="228"/>
      <c r="WU6" s="228"/>
      <c r="WV6" s="228" t="s">
        <v>470</v>
      </c>
      <c r="WW6" s="228"/>
      <c r="WX6" s="228"/>
      <c r="WY6" s="228"/>
      <c r="WZ6" s="228" t="s">
        <v>470</v>
      </c>
      <c r="XA6" s="228"/>
      <c r="XB6" s="228"/>
      <c r="XC6" s="228"/>
      <c r="XD6" s="228" t="s">
        <v>185</v>
      </c>
      <c r="XE6" s="228"/>
      <c r="XF6" s="228"/>
      <c r="XG6" s="228"/>
      <c r="XH6" s="228" t="s">
        <v>471</v>
      </c>
      <c r="XI6" s="228"/>
      <c r="XJ6" s="228"/>
      <c r="XK6" s="228"/>
      <c r="XL6" s="228" t="s">
        <v>196</v>
      </c>
      <c r="XM6" s="228"/>
      <c r="XN6" s="228"/>
      <c r="XO6" s="228"/>
    </row>
    <row r="7" spans="1:639" ht="39.950000000000003" customHeight="1" x14ac:dyDescent="0.25">
      <c r="A7" s="1"/>
      <c r="B7" s="204"/>
      <c r="C7" s="204"/>
      <c r="D7" s="236" t="s">
        <v>478</v>
      </c>
      <c r="E7" s="204"/>
      <c r="F7" s="204"/>
      <c r="G7" s="204"/>
      <c r="H7" s="236" t="s">
        <v>479</v>
      </c>
      <c r="I7" s="204"/>
      <c r="J7" s="204"/>
      <c r="K7" s="204"/>
      <c r="L7" s="236" t="s">
        <v>480</v>
      </c>
      <c r="M7" s="204"/>
      <c r="N7" s="204"/>
      <c r="O7" s="204"/>
      <c r="P7" s="236" t="s">
        <v>481</v>
      </c>
      <c r="Q7" s="204"/>
      <c r="R7" s="204"/>
      <c r="S7" s="204"/>
      <c r="T7" s="236" t="s">
        <v>482</v>
      </c>
      <c r="U7" s="204"/>
      <c r="V7" s="204"/>
      <c r="W7" s="204"/>
      <c r="X7" s="236" t="s">
        <v>483</v>
      </c>
      <c r="Y7" s="204"/>
      <c r="Z7" s="204"/>
      <c r="AA7" s="204"/>
      <c r="AB7" s="236" t="s">
        <v>484</v>
      </c>
      <c r="AC7" s="204"/>
      <c r="AD7" s="204"/>
      <c r="AE7" s="204"/>
      <c r="AF7" s="236" t="s">
        <v>485</v>
      </c>
      <c r="AG7" s="204"/>
      <c r="AH7" s="204"/>
      <c r="AI7" s="204"/>
      <c r="AJ7" s="236" t="s">
        <v>486</v>
      </c>
      <c r="AK7" s="204"/>
      <c r="AL7" s="204"/>
      <c r="AM7" s="204"/>
      <c r="AN7" s="236" t="s">
        <v>487</v>
      </c>
      <c r="AO7" s="204"/>
      <c r="AP7" s="204"/>
      <c r="AQ7" s="204"/>
      <c r="AR7" s="236" t="s">
        <v>488</v>
      </c>
      <c r="AS7" s="204"/>
      <c r="AT7" s="204"/>
      <c r="AU7" s="204"/>
      <c r="AV7" s="236" t="s">
        <v>489</v>
      </c>
      <c r="AW7" s="204"/>
      <c r="AX7" s="204"/>
      <c r="AY7" s="204"/>
      <c r="AZ7" s="236" t="s">
        <v>490</v>
      </c>
      <c r="BA7" s="204"/>
      <c r="BB7" s="204"/>
      <c r="BC7" s="204"/>
      <c r="BD7" s="236" t="s">
        <v>491</v>
      </c>
      <c r="BE7" s="204"/>
      <c r="BF7" s="204"/>
      <c r="BG7" s="204"/>
      <c r="BH7" s="236" t="s">
        <v>492</v>
      </c>
      <c r="BI7" s="204"/>
      <c r="BJ7" s="204"/>
      <c r="BK7" s="204"/>
      <c r="BL7" s="236" t="s">
        <v>493</v>
      </c>
      <c r="BM7" s="204"/>
      <c r="BN7" s="204"/>
      <c r="BO7" s="204"/>
      <c r="BP7" s="236" t="s">
        <v>494</v>
      </c>
      <c r="BQ7" s="204"/>
      <c r="BR7" s="204"/>
      <c r="BS7" s="204"/>
      <c r="BT7" s="236" t="s">
        <v>495</v>
      </c>
      <c r="BU7" s="204"/>
      <c r="BV7" s="204"/>
      <c r="BW7" s="204"/>
      <c r="BX7" s="236" t="s">
        <v>496</v>
      </c>
      <c r="BY7" s="204"/>
      <c r="BZ7" s="204"/>
      <c r="CA7" s="204"/>
      <c r="CB7" s="236" t="s">
        <v>497</v>
      </c>
      <c r="CC7" s="204"/>
      <c r="CD7" s="204"/>
      <c r="CE7" s="204"/>
      <c r="CF7" s="236" t="s">
        <v>498</v>
      </c>
      <c r="CG7" s="204"/>
      <c r="CH7" s="204"/>
      <c r="CI7" s="204"/>
      <c r="CJ7" s="236" t="s">
        <v>499</v>
      </c>
      <c r="CK7" s="204"/>
      <c r="CL7" s="204"/>
      <c r="CM7" s="204"/>
      <c r="CN7" s="236" t="s">
        <v>500</v>
      </c>
      <c r="CO7" s="204"/>
      <c r="CP7" s="204"/>
      <c r="CQ7" s="204"/>
      <c r="CR7" s="236" t="s">
        <v>501</v>
      </c>
      <c r="CS7" s="204"/>
      <c r="CT7" s="204"/>
      <c r="CU7" s="204"/>
      <c r="CV7" s="236" t="s">
        <v>237</v>
      </c>
      <c r="CW7" s="204"/>
      <c r="CX7" s="204"/>
      <c r="CY7" s="204"/>
      <c r="CZ7" s="236" t="s">
        <v>502</v>
      </c>
      <c r="DA7" s="204"/>
      <c r="DB7" s="204"/>
      <c r="DC7" s="204"/>
      <c r="DD7" s="236" t="s">
        <v>503</v>
      </c>
      <c r="DE7" s="204"/>
      <c r="DF7" s="204"/>
      <c r="DG7" s="204"/>
      <c r="DH7" s="236" t="s">
        <v>225</v>
      </c>
      <c r="DI7" s="204"/>
      <c r="DJ7" s="204"/>
      <c r="DK7" s="204"/>
      <c r="DL7" s="236" t="s">
        <v>504</v>
      </c>
      <c r="DM7" s="204"/>
      <c r="DN7" s="204"/>
      <c r="DO7" s="204"/>
      <c r="DP7" s="236" t="s">
        <v>505</v>
      </c>
      <c r="DQ7" s="204"/>
      <c r="DR7" s="204"/>
      <c r="DS7" s="204"/>
      <c r="DT7" s="236" t="s">
        <v>506</v>
      </c>
      <c r="DU7" s="204"/>
      <c r="DV7" s="204"/>
      <c r="DW7" s="204"/>
      <c r="DX7" s="236" t="s">
        <v>507</v>
      </c>
      <c r="DY7" s="204"/>
      <c r="DZ7" s="204"/>
      <c r="EA7" s="204"/>
      <c r="EB7" s="236" t="s">
        <v>508</v>
      </c>
      <c r="EC7" s="204"/>
      <c r="ED7" s="204"/>
      <c r="EE7" s="204"/>
      <c r="EF7" s="236" t="s">
        <v>509</v>
      </c>
      <c r="EG7" s="204"/>
      <c r="EH7" s="204"/>
      <c r="EI7" s="204"/>
      <c r="EJ7" s="236" t="s">
        <v>510</v>
      </c>
      <c r="EK7" s="204"/>
      <c r="EL7" s="204"/>
      <c r="EM7" s="204"/>
      <c r="EN7" s="236" t="s">
        <v>511</v>
      </c>
      <c r="EO7" s="204"/>
      <c r="EP7" s="204"/>
      <c r="EQ7" s="204"/>
      <c r="ER7" s="236" t="s">
        <v>512</v>
      </c>
      <c r="ES7" s="204"/>
      <c r="ET7" s="204"/>
      <c r="EU7" s="204"/>
      <c r="EV7" s="236" t="s">
        <v>513</v>
      </c>
      <c r="EW7" s="204"/>
      <c r="EX7" s="204"/>
      <c r="EY7" s="204"/>
      <c r="EZ7" s="236" t="s">
        <v>514</v>
      </c>
      <c r="FA7" s="204"/>
      <c r="FB7" s="204"/>
      <c r="FC7" s="204"/>
      <c r="FD7" s="236" t="s">
        <v>432</v>
      </c>
      <c r="FE7" s="204"/>
      <c r="FF7" s="204"/>
      <c r="FG7" s="204"/>
      <c r="FH7" s="236" t="s">
        <v>515</v>
      </c>
      <c r="FI7" s="204"/>
      <c r="FJ7" s="204"/>
      <c r="FK7" s="204"/>
      <c r="FL7" s="236" t="s">
        <v>516</v>
      </c>
      <c r="FM7" s="204"/>
      <c r="FN7" s="204"/>
      <c r="FO7" s="204"/>
      <c r="FP7" s="236" t="s">
        <v>517</v>
      </c>
      <c r="FQ7" s="204"/>
      <c r="FR7" s="204"/>
      <c r="FS7" s="204"/>
      <c r="FT7" s="236" t="s">
        <v>518</v>
      </c>
      <c r="FU7" s="204"/>
      <c r="FV7" s="204"/>
      <c r="FW7" s="204"/>
      <c r="FX7" s="236" t="s">
        <v>519</v>
      </c>
      <c r="FY7" s="204"/>
      <c r="FZ7" s="204"/>
      <c r="GA7" s="204"/>
      <c r="GB7" s="236" t="s">
        <v>520</v>
      </c>
      <c r="GC7" s="204"/>
      <c r="GD7" s="204"/>
      <c r="GE7" s="204"/>
      <c r="GF7" s="236" t="s">
        <v>521</v>
      </c>
      <c r="GG7" s="204"/>
      <c r="GH7" s="204"/>
      <c r="GI7" s="204"/>
      <c r="GJ7" s="236" t="s">
        <v>522</v>
      </c>
      <c r="GK7" s="204"/>
      <c r="GL7" s="204"/>
      <c r="GM7" s="204"/>
      <c r="GN7" s="236" t="s">
        <v>523</v>
      </c>
      <c r="GO7" s="204"/>
      <c r="GP7" s="204"/>
      <c r="GQ7" s="204"/>
      <c r="GR7" s="236" t="s">
        <v>524</v>
      </c>
      <c r="GS7" s="204"/>
      <c r="GT7" s="204"/>
      <c r="GU7" s="204"/>
      <c r="GV7" s="236" t="s">
        <v>525</v>
      </c>
      <c r="GW7" s="204"/>
      <c r="GX7" s="204"/>
      <c r="GY7" s="204"/>
      <c r="GZ7" s="236" t="s">
        <v>526</v>
      </c>
      <c r="HA7" s="204"/>
      <c r="HB7" s="204"/>
      <c r="HC7" s="204"/>
      <c r="HD7" s="236" t="s">
        <v>527</v>
      </c>
      <c r="HE7" s="204"/>
      <c r="HF7" s="204"/>
      <c r="HG7" s="204"/>
      <c r="HH7" s="236" t="s">
        <v>528</v>
      </c>
      <c r="HI7" s="204"/>
      <c r="HJ7" s="204"/>
      <c r="HK7" s="204"/>
      <c r="HL7" s="236" t="s">
        <v>529</v>
      </c>
      <c r="HM7" s="204"/>
      <c r="HN7" s="204"/>
      <c r="HO7" s="204"/>
      <c r="HP7" s="236" t="s">
        <v>530</v>
      </c>
      <c r="HQ7" s="204"/>
      <c r="HR7" s="204"/>
      <c r="HS7" s="204"/>
      <c r="HT7" s="236" t="s">
        <v>531</v>
      </c>
      <c r="HU7" s="204"/>
      <c r="HV7" s="204"/>
      <c r="HW7" s="204"/>
      <c r="HX7" s="236" t="s">
        <v>532</v>
      </c>
      <c r="HY7" s="204"/>
      <c r="HZ7" s="204"/>
      <c r="IA7" s="204"/>
      <c r="IB7" s="236" t="s">
        <v>533</v>
      </c>
      <c r="IC7" s="204"/>
      <c r="ID7" s="204"/>
      <c r="IE7" s="204"/>
      <c r="IF7" s="236" t="s">
        <v>534</v>
      </c>
      <c r="IG7" s="204"/>
      <c r="IH7" s="204"/>
      <c r="II7" s="204"/>
      <c r="IJ7" s="236" t="s">
        <v>535</v>
      </c>
      <c r="IK7" s="204"/>
      <c r="IL7" s="204"/>
      <c r="IM7" s="204"/>
      <c r="IN7" s="236" t="s">
        <v>536</v>
      </c>
      <c r="IO7" s="204"/>
      <c r="IP7" s="204"/>
      <c r="IQ7" s="204"/>
      <c r="IR7" s="236" t="s">
        <v>537</v>
      </c>
      <c r="IS7" s="204"/>
      <c r="IT7" s="204"/>
      <c r="IU7" s="204"/>
      <c r="IV7" s="236" t="s">
        <v>538</v>
      </c>
      <c r="IW7" s="204"/>
      <c r="IX7" s="204"/>
      <c r="IY7" s="204"/>
      <c r="IZ7" s="236" t="s">
        <v>539</v>
      </c>
      <c r="JA7" s="204"/>
      <c r="JB7" s="204"/>
      <c r="JC7" s="204"/>
      <c r="JD7" s="236" t="s">
        <v>540</v>
      </c>
      <c r="JE7" s="204"/>
      <c r="JF7" s="204"/>
      <c r="JG7" s="204"/>
      <c r="JH7" s="236" t="s">
        <v>541</v>
      </c>
      <c r="JI7" s="204"/>
      <c r="JJ7" s="204"/>
      <c r="JK7" s="204"/>
      <c r="JL7" s="236" t="s">
        <v>542</v>
      </c>
      <c r="JM7" s="204"/>
      <c r="JN7" s="204"/>
      <c r="JO7" s="204"/>
      <c r="JP7" s="236" t="s">
        <v>543</v>
      </c>
      <c r="JQ7" s="204"/>
      <c r="JR7" s="204"/>
      <c r="JS7" s="204"/>
      <c r="JT7" s="236" t="s">
        <v>544</v>
      </c>
      <c r="JU7" s="204"/>
      <c r="JV7" s="204"/>
      <c r="JW7" s="204"/>
      <c r="JX7" s="236" t="s">
        <v>545</v>
      </c>
      <c r="JY7" s="204"/>
      <c r="JZ7" s="204"/>
      <c r="KA7" s="204"/>
      <c r="KB7" s="236" t="s">
        <v>546</v>
      </c>
      <c r="KC7" s="204"/>
      <c r="KD7" s="204"/>
      <c r="KE7" s="204"/>
      <c r="KF7" s="236" t="s">
        <v>547</v>
      </c>
      <c r="KG7" s="204"/>
      <c r="KH7" s="204"/>
      <c r="KI7" s="204"/>
      <c r="KJ7" s="236" t="s">
        <v>548</v>
      </c>
      <c r="KK7" s="204"/>
      <c r="KL7" s="204"/>
      <c r="KM7" s="204"/>
      <c r="KN7" s="236" t="s">
        <v>549</v>
      </c>
      <c r="KO7" s="204"/>
      <c r="KP7" s="204"/>
      <c r="KQ7" s="204"/>
      <c r="KR7" s="236" t="s">
        <v>550</v>
      </c>
      <c r="KS7" s="204"/>
      <c r="KT7" s="204"/>
      <c r="KU7" s="204"/>
      <c r="KV7" s="236" t="s">
        <v>551</v>
      </c>
      <c r="KW7" s="204"/>
      <c r="KX7" s="204"/>
      <c r="KY7" s="204"/>
      <c r="KZ7" s="236" t="s">
        <v>304</v>
      </c>
      <c r="LA7" s="204"/>
      <c r="LB7" s="204"/>
      <c r="LC7" s="204"/>
      <c r="LD7" s="236" t="s">
        <v>552</v>
      </c>
      <c r="LE7" s="204"/>
      <c r="LF7" s="204"/>
      <c r="LG7" s="204"/>
      <c r="LH7" s="236" t="s">
        <v>553</v>
      </c>
      <c r="LI7" s="204"/>
      <c r="LJ7" s="204"/>
      <c r="LK7" s="204"/>
      <c r="LL7" s="236" t="s">
        <v>554</v>
      </c>
      <c r="LM7" s="204"/>
      <c r="LN7" s="204"/>
      <c r="LO7" s="204"/>
      <c r="LP7" s="236" t="s">
        <v>301</v>
      </c>
      <c r="LQ7" s="204"/>
      <c r="LR7" s="204"/>
      <c r="LS7" s="204"/>
      <c r="LT7" s="236" t="s">
        <v>555</v>
      </c>
      <c r="LU7" s="204"/>
      <c r="LV7" s="204"/>
      <c r="LW7" s="204"/>
      <c r="LX7" s="236" t="s">
        <v>556</v>
      </c>
      <c r="LY7" s="204"/>
      <c r="LZ7" s="204"/>
      <c r="MA7" s="204"/>
      <c r="MB7" s="236" t="s">
        <v>557</v>
      </c>
      <c r="MC7" s="204"/>
      <c r="MD7" s="204"/>
      <c r="ME7" s="204"/>
      <c r="MF7" s="236" t="s">
        <v>558</v>
      </c>
      <c r="MG7" s="204"/>
      <c r="MH7" s="204"/>
      <c r="MI7" s="204"/>
      <c r="MJ7" s="236" t="s">
        <v>559</v>
      </c>
      <c r="MK7" s="204"/>
      <c r="ML7" s="204"/>
      <c r="MM7" s="204"/>
      <c r="MN7" s="236" t="s">
        <v>560</v>
      </c>
      <c r="MO7" s="204"/>
      <c r="MP7" s="204"/>
      <c r="MQ7" s="204"/>
      <c r="MR7" s="236" t="s">
        <v>561</v>
      </c>
      <c r="MS7" s="204"/>
      <c r="MT7" s="204"/>
      <c r="MU7" s="204"/>
      <c r="MV7" s="236" t="s">
        <v>562</v>
      </c>
      <c r="MW7" s="204"/>
      <c r="MX7" s="204"/>
      <c r="MY7" s="204"/>
      <c r="MZ7" s="236" t="s">
        <v>563</v>
      </c>
      <c r="NA7" s="204"/>
      <c r="NB7" s="204"/>
      <c r="NC7" s="204"/>
      <c r="ND7" s="236" t="s">
        <v>564</v>
      </c>
      <c r="NE7" s="204"/>
      <c r="NF7" s="204"/>
      <c r="NG7" s="204"/>
      <c r="NH7" s="236" t="s">
        <v>565</v>
      </c>
      <c r="NI7" s="204"/>
      <c r="NJ7" s="204"/>
      <c r="NK7" s="204"/>
      <c r="NL7" s="236" t="s">
        <v>566</v>
      </c>
      <c r="NM7" s="204"/>
      <c r="NN7" s="204"/>
      <c r="NO7" s="204"/>
      <c r="NP7" s="236" t="s">
        <v>567</v>
      </c>
      <c r="NQ7" s="204"/>
      <c r="NR7" s="204"/>
      <c r="NS7" s="204"/>
      <c r="NT7" s="236" t="s">
        <v>568</v>
      </c>
      <c r="NU7" s="204"/>
      <c r="NV7" s="204"/>
      <c r="NW7" s="204"/>
      <c r="NX7" s="236" t="s">
        <v>569</v>
      </c>
      <c r="NY7" s="204"/>
      <c r="NZ7" s="204"/>
      <c r="OA7" s="204"/>
      <c r="OB7" s="236" t="s">
        <v>570</v>
      </c>
      <c r="OC7" s="204"/>
      <c r="OD7" s="204"/>
      <c r="OE7" s="204"/>
      <c r="OF7" s="236" t="s">
        <v>571</v>
      </c>
      <c r="OG7" s="204"/>
      <c r="OH7" s="204"/>
      <c r="OI7" s="204"/>
      <c r="OJ7" s="236" t="s">
        <v>572</v>
      </c>
      <c r="OK7" s="204"/>
      <c r="OL7" s="204"/>
      <c r="OM7" s="204"/>
      <c r="ON7" s="236" t="s">
        <v>573</v>
      </c>
      <c r="OO7" s="204"/>
      <c r="OP7" s="204"/>
      <c r="OQ7" s="204"/>
      <c r="OR7" s="236" t="s">
        <v>574</v>
      </c>
      <c r="OS7" s="204"/>
      <c r="OT7" s="204"/>
      <c r="OU7" s="204"/>
      <c r="OV7" s="236" t="s">
        <v>575</v>
      </c>
      <c r="OW7" s="204"/>
      <c r="OX7" s="204"/>
      <c r="OY7" s="204"/>
      <c r="OZ7" s="236" t="s">
        <v>576</v>
      </c>
      <c r="PA7" s="204"/>
      <c r="PB7" s="204"/>
      <c r="PC7" s="204"/>
      <c r="PD7" s="236" t="s">
        <v>577</v>
      </c>
      <c r="PE7" s="204"/>
      <c r="PF7" s="204"/>
      <c r="PG7" s="204"/>
      <c r="PH7" s="236" t="s">
        <v>578</v>
      </c>
      <c r="PI7" s="204"/>
      <c r="PJ7" s="204"/>
      <c r="PK7" s="204"/>
      <c r="PL7" s="236" t="s">
        <v>579</v>
      </c>
      <c r="PM7" s="204"/>
      <c r="PN7" s="204"/>
      <c r="PO7" s="204"/>
      <c r="PP7" s="236" t="s">
        <v>580</v>
      </c>
      <c r="PQ7" s="204"/>
      <c r="PR7" s="204"/>
      <c r="PS7" s="204"/>
      <c r="PT7" s="236" t="s">
        <v>581</v>
      </c>
      <c r="PU7" s="204"/>
      <c r="PV7" s="204"/>
      <c r="PW7" s="204"/>
      <c r="PX7" s="236" t="s">
        <v>582</v>
      </c>
      <c r="PY7" s="204"/>
      <c r="PZ7" s="204"/>
      <c r="QA7" s="204"/>
      <c r="QB7" s="236" t="s">
        <v>583</v>
      </c>
      <c r="QC7" s="204"/>
      <c r="QD7" s="204"/>
      <c r="QE7" s="204"/>
      <c r="QF7" s="236" t="s">
        <v>584</v>
      </c>
      <c r="QG7" s="204"/>
      <c r="QH7" s="204"/>
      <c r="QI7" s="204"/>
      <c r="QJ7" s="236" t="s">
        <v>585</v>
      </c>
      <c r="QK7" s="204"/>
      <c r="QL7" s="204"/>
      <c r="QM7" s="204"/>
      <c r="QN7" s="236" t="s">
        <v>586</v>
      </c>
      <c r="QO7" s="204"/>
      <c r="QP7" s="204"/>
      <c r="QQ7" s="204"/>
      <c r="QR7" s="236" t="s">
        <v>310</v>
      </c>
      <c r="QS7" s="204"/>
      <c r="QT7" s="204"/>
      <c r="QU7" s="204"/>
      <c r="QV7" s="236" t="s">
        <v>587</v>
      </c>
      <c r="QW7" s="204"/>
      <c r="QX7" s="204"/>
      <c r="QY7" s="204"/>
      <c r="QZ7" s="236" t="s">
        <v>588</v>
      </c>
      <c r="RA7" s="204"/>
      <c r="RB7" s="204"/>
      <c r="RC7" s="204"/>
      <c r="RD7" s="236" t="s">
        <v>589</v>
      </c>
      <c r="RE7" s="204"/>
      <c r="RF7" s="204"/>
      <c r="RG7" s="204"/>
      <c r="RH7" s="236" t="s">
        <v>590</v>
      </c>
      <c r="RI7" s="204"/>
      <c r="RJ7" s="204"/>
      <c r="RK7" s="204"/>
      <c r="RL7" s="236" t="s">
        <v>591</v>
      </c>
      <c r="RM7" s="204"/>
      <c r="RN7" s="204"/>
      <c r="RO7" s="204"/>
      <c r="RP7" s="236" t="s">
        <v>592</v>
      </c>
      <c r="RQ7" s="204"/>
      <c r="RR7" s="204"/>
      <c r="RS7" s="204"/>
      <c r="RT7" s="236" t="s">
        <v>593</v>
      </c>
      <c r="RU7" s="204"/>
      <c r="RV7" s="204"/>
      <c r="RW7" s="204"/>
      <c r="RX7" s="236" t="s">
        <v>217</v>
      </c>
      <c r="RY7" s="204"/>
      <c r="RZ7" s="204"/>
      <c r="SA7" s="204"/>
      <c r="SB7" s="236" t="s">
        <v>594</v>
      </c>
      <c r="SC7" s="204"/>
      <c r="SD7" s="204"/>
      <c r="SE7" s="204"/>
      <c r="SF7" s="236" t="s">
        <v>595</v>
      </c>
      <c r="SG7" s="204"/>
      <c r="SH7" s="204"/>
      <c r="SI7" s="204"/>
      <c r="SJ7" s="236" t="s">
        <v>596</v>
      </c>
      <c r="SK7" s="204"/>
      <c r="SL7" s="204"/>
      <c r="SM7" s="204"/>
      <c r="SN7" s="236" t="s">
        <v>597</v>
      </c>
      <c r="SO7" s="204"/>
      <c r="SP7" s="204"/>
      <c r="SQ7" s="204"/>
      <c r="SR7" s="236" t="s">
        <v>598</v>
      </c>
      <c r="SS7" s="204"/>
      <c r="ST7" s="204"/>
      <c r="SU7" s="204"/>
      <c r="SV7" s="236" t="s">
        <v>599</v>
      </c>
      <c r="SW7" s="204"/>
      <c r="SX7" s="204"/>
      <c r="SY7" s="204"/>
      <c r="SZ7" s="236" t="s">
        <v>600</v>
      </c>
      <c r="TA7" s="204"/>
      <c r="TB7" s="204"/>
      <c r="TC7" s="204"/>
      <c r="TD7" s="236" t="s">
        <v>601</v>
      </c>
      <c r="TE7" s="204"/>
      <c r="TF7" s="204"/>
      <c r="TG7" s="204"/>
      <c r="TH7" s="236" t="s">
        <v>602</v>
      </c>
      <c r="TI7" s="204"/>
      <c r="TJ7" s="204"/>
      <c r="TK7" s="204"/>
      <c r="TL7" s="236" t="s">
        <v>603</v>
      </c>
      <c r="TM7" s="204"/>
      <c r="TN7" s="204"/>
      <c r="TO7" s="204"/>
      <c r="TP7" s="236" t="s">
        <v>604</v>
      </c>
      <c r="TQ7" s="204"/>
      <c r="TR7" s="204"/>
      <c r="TS7" s="204"/>
      <c r="TT7" s="236" t="s">
        <v>605</v>
      </c>
      <c r="TU7" s="204"/>
      <c r="TV7" s="204"/>
      <c r="TW7" s="204"/>
      <c r="TX7" s="236" t="s">
        <v>606</v>
      </c>
      <c r="TY7" s="204"/>
      <c r="TZ7" s="204"/>
      <c r="UA7" s="204"/>
      <c r="UB7" s="236" t="s">
        <v>607</v>
      </c>
      <c r="UC7" s="204"/>
      <c r="UD7" s="204"/>
      <c r="UE7" s="204"/>
      <c r="UF7" s="236" t="s">
        <v>608</v>
      </c>
      <c r="UG7" s="204"/>
      <c r="UH7" s="204"/>
      <c r="UI7" s="204"/>
      <c r="UJ7" s="236" t="s">
        <v>609</v>
      </c>
      <c r="UK7" s="204"/>
      <c r="UL7" s="204"/>
      <c r="UM7" s="204"/>
      <c r="UN7" s="236" t="s">
        <v>610</v>
      </c>
      <c r="UO7" s="204"/>
      <c r="UP7" s="204"/>
      <c r="UQ7" s="204"/>
      <c r="UR7" s="236" t="s">
        <v>611</v>
      </c>
      <c r="US7" s="204"/>
      <c r="UT7" s="204"/>
      <c r="UU7" s="204"/>
      <c r="UV7" s="236" t="s">
        <v>612</v>
      </c>
      <c r="UW7" s="204"/>
      <c r="UX7" s="204"/>
      <c r="UY7" s="204"/>
      <c r="UZ7" s="236" t="s">
        <v>613</v>
      </c>
      <c r="VA7" s="204"/>
      <c r="VB7" s="204"/>
      <c r="VC7" s="204"/>
      <c r="VD7" s="236" t="s">
        <v>614</v>
      </c>
      <c r="VE7" s="204"/>
      <c r="VF7" s="204"/>
      <c r="VG7" s="204"/>
      <c r="VH7" s="236" t="s">
        <v>615</v>
      </c>
      <c r="VI7" s="204"/>
      <c r="VJ7" s="204"/>
      <c r="VK7" s="204"/>
      <c r="VL7" s="236" t="s">
        <v>616</v>
      </c>
      <c r="VM7" s="204"/>
      <c r="VN7" s="204"/>
      <c r="VO7" s="204"/>
      <c r="VP7" s="236" t="s">
        <v>617</v>
      </c>
      <c r="VQ7" s="204"/>
      <c r="VR7" s="204"/>
      <c r="VS7" s="204"/>
      <c r="VT7" s="236" t="s">
        <v>618</v>
      </c>
      <c r="VU7" s="204"/>
      <c r="VV7" s="204"/>
      <c r="VW7" s="204"/>
      <c r="VX7" s="236" t="s">
        <v>351</v>
      </c>
      <c r="VY7" s="204"/>
      <c r="VZ7" s="204"/>
      <c r="WA7" s="204"/>
      <c r="WB7" s="236" t="s">
        <v>619</v>
      </c>
      <c r="WC7" s="204"/>
      <c r="WD7" s="204"/>
      <c r="WE7" s="204"/>
      <c r="WF7" s="236" t="s">
        <v>620</v>
      </c>
      <c r="WG7" s="204"/>
      <c r="WH7" s="204"/>
      <c r="WI7" s="204"/>
      <c r="WJ7" s="236" t="s">
        <v>621</v>
      </c>
      <c r="WK7" s="204"/>
      <c r="WL7" s="204"/>
      <c r="WM7" s="204"/>
      <c r="WN7" s="236" t="s">
        <v>622</v>
      </c>
      <c r="WO7" s="204"/>
      <c r="WP7" s="204"/>
      <c r="WQ7" s="204"/>
      <c r="WR7" s="236" t="s">
        <v>623</v>
      </c>
      <c r="WS7" s="204"/>
      <c r="WT7" s="204"/>
      <c r="WU7" s="204"/>
      <c r="WV7" s="236" t="s">
        <v>624</v>
      </c>
      <c r="WW7" s="204"/>
      <c r="WX7" s="204"/>
      <c r="WY7" s="204"/>
      <c r="WZ7" s="236" t="s">
        <v>625</v>
      </c>
      <c r="XA7" s="204"/>
      <c r="XB7" s="204"/>
      <c r="XC7" s="204"/>
      <c r="XD7" s="236" t="s">
        <v>186</v>
      </c>
      <c r="XE7" s="204"/>
      <c r="XF7" s="204"/>
      <c r="XG7" s="204"/>
      <c r="XH7" s="236" t="s">
        <v>626</v>
      </c>
      <c r="XI7" s="204"/>
      <c r="XJ7" s="204"/>
      <c r="XK7" s="204"/>
      <c r="XL7" s="236" t="s">
        <v>627</v>
      </c>
      <c r="XM7" s="204"/>
      <c r="XN7" s="204"/>
      <c r="XO7" s="204"/>
    </row>
    <row r="8" spans="1:639" ht="20.100000000000001" customHeight="1" x14ac:dyDescent="0.25">
      <c r="A8" s="1"/>
      <c r="B8" s="204"/>
      <c r="C8" s="204"/>
      <c r="D8" s="9" t="s">
        <v>2640</v>
      </c>
      <c r="E8" s="9" t="s">
        <v>2641</v>
      </c>
      <c r="F8" s="9" t="s">
        <v>2642</v>
      </c>
      <c r="G8" s="9" t="s">
        <v>2643</v>
      </c>
      <c r="H8" s="9" t="s">
        <v>2640</v>
      </c>
      <c r="I8" s="9" t="s">
        <v>2641</v>
      </c>
      <c r="J8" s="9" t="s">
        <v>2642</v>
      </c>
      <c r="K8" s="9" t="s">
        <v>2643</v>
      </c>
      <c r="L8" s="9" t="s">
        <v>2640</v>
      </c>
      <c r="M8" s="9" t="s">
        <v>2641</v>
      </c>
      <c r="N8" s="9" t="s">
        <v>2642</v>
      </c>
      <c r="O8" s="9" t="s">
        <v>2643</v>
      </c>
      <c r="P8" s="9" t="s">
        <v>2640</v>
      </c>
      <c r="Q8" s="9" t="s">
        <v>2641</v>
      </c>
      <c r="R8" s="9" t="s">
        <v>2642</v>
      </c>
      <c r="S8" s="9" t="s">
        <v>2643</v>
      </c>
      <c r="T8" s="9" t="s">
        <v>2640</v>
      </c>
      <c r="U8" s="9" t="s">
        <v>2641</v>
      </c>
      <c r="V8" s="9" t="s">
        <v>2642</v>
      </c>
      <c r="W8" s="9" t="s">
        <v>2643</v>
      </c>
      <c r="X8" s="9" t="s">
        <v>2640</v>
      </c>
      <c r="Y8" s="9" t="s">
        <v>2641</v>
      </c>
      <c r="Z8" s="9" t="s">
        <v>2642</v>
      </c>
      <c r="AA8" s="9" t="s">
        <v>2643</v>
      </c>
      <c r="AB8" s="9" t="s">
        <v>2640</v>
      </c>
      <c r="AC8" s="9" t="s">
        <v>2641</v>
      </c>
      <c r="AD8" s="9" t="s">
        <v>2642</v>
      </c>
      <c r="AE8" s="9" t="s">
        <v>2643</v>
      </c>
      <c r="AF8" s="9" t="s">
        <v>2640</v>
      </c>
      <c r="AG8" s="9" t="s">
        <v>2641</v>
      </c>
      <c r="AH8" s="9" t="s">
        <v>2642</v>
      </c>
      <c r="AI8" s="9" t="s">
        <v>2643</v>
      </c>
      <c r="AJ8" s="9" t="s">
        <v>2640</v>
      </c>
      <c r="AK8" s="9" t="s">
        <v>2641</v>
      </c>
      <c r="AL8" s="9" t="s">
        <v>2642</v>
      </c>
      <c r="AM8" s="9" t="s">
        <v>2643</v>
      </c>
      <c r="AN8" s="9" t="s">
        <v>2640</v>
      </c>
      <c r="AO8" s="9" t="s">
        <v>2641</v>
      </c>
      <c r="AP8" s="9" t="s">
        <v>2642</v>
      </c>
      <c r="AQ8" s="9" t="s">
        <v>2643</v>
      </c>
      <c r="AR8" s="9" t="s">
        <v>2640</v>
      </c>
      <c r="AS8" s="9" t="s">
        <v>2641</v>
      </c>
      <c r="AT8" s="9" t="s">
        <v>2642</v>
      </c>
      <c r="AU8" s="9" t="s">
        <v>2643</v>
      </c>
      <c r="AV8" s="9" t="s">
        <v>2640</v>
      </c>
      <c r="AW8" s="9" t="s">
        <v>2641</v>
      </c>
      <c r="AX8" s="9" t="s">
        <v>2642</v>
      </c>
      <c r="AY8" s="9" t="s">
        <v>2643</v>
      </c>
      <c r="AZ8" s="9" t="s">
        <v>2640</v>
      </c>
      <c r="BA8" s="9" t="s">
        <v>2641</v>
      </c>
      <c r="BB8" s="9" t="s">
        <v>2642</v>
      </c>
      <c r="BC8" s="9" t="s">
        <v>2643</v>
      </c>
      <c r="BD8" s="9" t="s">
        <v>2640</v>
      </c>
      <c r="BE8" s="9" t="s">
        <v>2641</v>
      </c>
      <c r="BF8" s="9" t="s">
        <v>2642</v>
      </c>
      <c r="BG8" s="9" t="s">
        <v>2643</v>
      </c>
      <c r="BH8" s="9" t="s">
        <v>2640</v>
      </c>
      <c r="BI8" s="9" t="s">
        <v>2641</v>
      </c>
      <c r="BJ8" s="9" t="s">
        <v>2642</v>
      </c>
      <c r="BK8" s="9" t="s">
        <v>2643</v>
      </c>
      <c r="BL8" s="9" t="s">
        <v>2640</v>
      </c>
      <c r="BM8" s="9" t="s">
        <v>2641</v>
      </c>
      <c r="BN8" s="9" t="s">
        <v>2642</v>
      </c>
      <c r="BO8" s="9" t="s">
        <v>2643</v>
      </c>
      <c r="BP8" s="9" t="s">
        <v>2640</v>
      </c>
      <c r="BQ8" s="9" t="s">
        <v>2641</v>
      </c>
      <c r="BR8" s="9" t="s">
        <v>2642</v>
      </c>
      <c r="BS8" s="9" t="s">
        <v>2643</v>
      </c>
      <c r="BT8" s="9" t="s">
        <v>2640</v>
      </c>
      <c r="BU8" s="9" t="s">
        <v>2641</v>
      </c>
      <c r="BV8" s="9" t="s">
        <v>2642</v>
      </c>
      <c r="BW8" s="9" t="s">
        <v>2643</v>
      </c>
      <c r="BX8" s="9" t="s">
        <v>2640</v>
      </c>
      <c r="BY8" s="9" t="s">
        <v>2641</v>
      </c>
      <c r="BZ8" s="9" t="s">
        <v>2642</v>
      </c>
      <c r="CA8" s="9" t="s">
        <v>2643</v>
      </c>
      <c r="CB8" s="9" t="s">
        <v>2640</v>
      </c>
      <c r="CC8" s="9" t="s">
        <v>2641</v>
      </c>
      <c r="CD8" s="9" t="s">
        <v>2642</v>
      </c>
      <c r="CE8" s="9" t="s">
        <v>2643</v>
      </c>
      <c r="CF8" s="9" t="s">
        <v>2640</v>
      </c>
      <c r="CG8" s="9" t="s">
        <v>2641</v>
      </c>
      <c r="CH8" s="9" t="s">
        <v>2642</v>
      </c>
      <c r="CI8" s="9" t="s">
        <v>2643</v>
      </c>
      <c r="CJ8" s="9" t="s">
        <v>2640</v>
      </c>
      <c r="CK8" s="9" t="s">
        <v>2641</v>
      </c>
      <c r="CL8" s="9" t="s">
        <v>2642</v>
      </c>
      <c r="CM8" s="9" t="s">
        <v>2643</v>
      </c>
      <c r="CN8" s="9" t="s">
        <v>2640</v>
      </c>
      <c r="CO8" s="9" t="s">
        <v>2641</v>
      </c>
      <c r="CP8" s="9" t="s">
        <v>2642</v>
      </c>
      <c r="CQ8" s="9" t="s">
        <v>2643</v>
      </c>
      <c r="CR8" s="9" t="s">
        <v>2640</v>
      </c>
      <c r="CS8" s="9" t="s">
        <v>2641</v>
      </c>
      <c r="CT8" s="9" t="s">
        <v>2642</v>
      </c>
      <c r="CU8" s="9" t="s">
        <v>2643</v>
      </c>
      <c r="CV8" s="9" t="s">
        <v>2640</v>
      </c>
      <c r="CW8" s="9" t="s">
        <v>2641</v>
      </c>
      <c r="CX8" s="9" t="s">
        <v>2642</v>
      </c>
      <c r="CY8" s="9" t="s">
        <v>2643</v>
      </c>
      <c r="CZ8" s="9" t="s">
        <v>2640</v>
      </c>
      <c r="DA8" s="9" t="s">
        <v>2641</v>
      </c>
      <c r="DB8" s="9" t="s">
        <v>2642</v>
      </c>
      <c r="DC8" s="9" t="s">
        <v>2643</v>
      </c>
      <c r="DD8" s="9" t="s">
        <v>2640</v>
      </c>
      <c r="DE8" s="9" t="s">
        <v>2641</v>
      </c>
      <c r="DF8" s="9" t="s">
        <v>2642</v>
      </c>
      <c r="DG8" s="9" t="s">
        <v>2643</v>
      </c>
      <c r="DH8" s="9" t="s">
        <v>2640</v>
      </c>
      <c r="DI8" s="9" t="s">
        <v>2641</v>
      </c>
      <c r="DJ8" s="9" t="s">
        <v>2642</v>
      </c>
      <c r="DK8" s="9" t="s">
        <v>2643</v>
      </c>
      <c r="DL8" s="9" t="s">
        <v>2640</v>
      </c>
      <c r="DM8" s="9" t="s">
        <v>2641</v>
      </c>
      <c r="DN8" s="9" t="s">
        <v>2642</v>
      </c>
      <c r="DO8" s="9" t="s">
        <v>2643</v>
      </c>
      <c r="DP8" s="9" t="s">
        <v>2640</v>
      </c>
      <c r="DQ8" s="9" t="s">
        <v>2641</v>
      </c>
      <c r="DR8" s="9" t="s">
        <v>2642</v>
      </c>
      <c r="DS8" s="9" t="s">
        <v>2643</v>
      </c>
      <c r="DT8" s="9" t="s">
        <v>2640</v>
      </c>
      <c r="DU8" s="9" t="s">
        <v>2641</v>
      </c>
      <c r="DV8" s="9" t="s">
        <v>2642</v>
      </c>
      <c r="DW8" s="9" t="s">
        <v>2643</v>
      </c>
      <c r="DX8" s="9" t="s">
        <v>2640</v>
      </c>
      <c r="DY8" s="9" t="s">
        <v>2641</v>
      </c>
      <c r="DZ8" s="9" t="s">
        <v>2642</v>
      </c>
      <c r="EA8" s="9" t="s">
        <v>2643</v>
      </c>
      <c r="EB8" s="9" t="s">
        <v>2640</v>
      </c>
      <c r="EC8" s="9" t="s">
        <v>2641</v>
      </c>
      <c r="ED8" s="9" t="s">
        <v>2642</v>
      </c>
      <c r="EE8" s="9" t="s">
        <v>2643</v>
      </c>
      <c r="EF8" s="9" t="s">
        <v>2640</v>
      </c>
      <c r="EG8" s="9" t="s">
        <v>2641</v>
      </c>
      <c r="EH8" s="9" t="s">
        <v>2642</v>
      </c>
      <c r="EI8" s="9" t="s">
        <v>2643</v>
      </c>
      <c r="EJ8" s="9" t="s">
        <v>2640</v>
      </c>
      <c r="EK8" s="9" t="s">
        <v>2641</v>
      </c>
      <c r="EL8" s="9" t="s">
        <v>2642</v>
      </c>
      <c r="EM8" s="9" t="s">
        <v>2643</v>
      </c>
      <c r="EN8" s="9" t="s">
        <v>2640</v>
      </c>
      <c r="EO8" s="9" t="s">
        <v>2641</v>
      </c>
      <c r="EP8" s="9" t="s">
        <v>2642</v>
      </c>
      <c r="EQ8" s="9" t="s">
        <v>2643</v>
      </c>
      <c r="ER8" s="9" t="s">
        <v>2640</v>
      </c>
      <c r="ES8" s="9" t="s">
        <v>2641</v>
      </c>
      <c r="ET8" s="9" t="s">
        <v>2642</v>
      </c>
      <c r="EU8" s="9" t="s">
        <v>2643</v>
      </c>
      <c r="EV8" s="9" t="s">
        <v>2640</v>
      </c>
      <c r="EW8" s="9" t="s">
        <v>2641</v>
      </c>
      <c r="EX8" s="9" t="s">
        <v>2642</v>
      </c>
      <c r="EY8" s="9" t="s">
        <v>2643</v>
      </c>
      <c r="EZ8" s="9" t="s">
        <v>2640</v>
      </c>
      <c r="FA8" s="9" t="s">
        <v>2641</v>
      </c>
      <c r="FB8" s="9" t="s">
        <v>2642</v>
      </c>
      <c r="FC8" s="9" t="s">
        <v>2643</v>
      </c>
      <c r="FD8" s="9" t="s">
        <v>2640</v>
      </c>
      <c r="FE8" s="9" t="s">
        <v>2641</v>
      </c>
      <c r="FF8" s="9" t="s">
        <v>2642</v>
      </c>
      <c r="FG8" s="9" t="s">
        <v>2643</v>
      </c>
      <c r="FH8" s="9" t="s">
        <v>2640</v>
      </c>
      <c r="FI8" s="9" t="s">
        <v>2641</v>
      </c>
      <c r="FJ8" s="9" t="s">
        <v>2642</v>
      </c>
      <c r="FK8" s="9" t="s">
        <v>2643</v>
      </c>
      <c r="FL8" s="9" t="s">
        <v>2640</v>
      </c>
      <c r="FM8" s="9" t="s">
        <v>2641</v>
      </c>
      <c r="FN8" s="9" t="s">
        <v>2642</v>
      </c>
      <c r="FO8" s="9" t="s">
        <v>2643</v>
      </c>
      <c r="FP8" s="9" t="s">
        <v>2640</v>
      </c>
      <c r="FQ8" s="9" t="s">
        <v>2641</v>
      </c>
      <c r="FR8" s="9" t="s">
        <v>2642</v>
      </c>
      <c r="FS8" s="9" t="s">
        <v>2643</v>
      </c>
      <c r="FT8" s="9" t="s">
        <v>2640</v>
      </c>
      <c r="FU8" s="9" t="s">
        <v>2641</v>
      </c>
      <c r="FV8" s="9" t="s">
        <v>2642</v>
      </c>
      <c r="FW8" s="9" t="s">
        <v>2643</v>
      </c>
      <c r="FX8" s="9" t="s">
        <v>2640</v>
      </c>
      <c r="FY8" s="9" t="s">
        <v>2641</v>
      </c>
      <c r="FZ8" s="9" t="s">
        <v>2642</v>
      </c>
      <c r="GA8" s="9" t="s">
        <v>2643</v>
      </c>
      <c r="GB8" s="9" t="s">
        <v>2640</v>
      </c>
      <c r="GC8" s="9" t="s">
        <v>2641</v>
      </c>
      <c r="GD8" s="9" t="s">
        <v>2642</v>
      </c>
      <c r="GE8" s="9" t="s">
        <v>2643</v>
      </c>
      <c r="GF8" s="9" t="s">
        <v>2640</v>
      </c>
      <c r="GG8" s="9" t="s">
        <v>2641</v>
      </c>
      <c r="GH8" s="9" t="s">
        <v>2642</v>
      </c>
      <c r="GI8" s="9" t="s">
        <v>2643</v>
      </c>
      <c r="GJ8" s="9" t="s">
        <v>2640</v>
      </c>
      <c r="GK8" s="9" t="s">
        <v>2641</v>
      </c>
      <c r="GL8" s="9" t="s">
        <v>2642</v>
      </c>
      <c r="GM8" s="9" t="s">
        <v>2643</v>
      </c>
      <c r="GN8" s="9" t="s">
        <v>2640</v>
      </c>
      <c r="GO8" s="9" t="s">
        <v>2641</v>
      </c>
      <c r="GP8" s="9" t="s">
        <v>2642</v>
      </c>
      <c r="GQ8" s="9" t="s">
        <v>2643</v>
      </c>
      <c r="GR8" s="9" t="s">
        <v>2640</v>
      </c>
      <c r="GS8" s="9" t="s">
        <v>2641</v>
      </c>
      <c r="GT8" s="9" t="s">
        <v>2642</v>
      </c>
      <c r="GU8" s="9" t="s">
        <v>2643</v>
      </c>
      <c r="GV8" s="9" t="s">
        <v>2640</v>
      </c>
      <c r="GW8" s="9" t="s">
        <v>2641</v>
      </c>
      <c r="GX8" s="9" t="s">
        <v>2642</v>
      </c>
      <c r="GY8" s="9" t="s">
        <v>2643</v>
      </c>
      <c r="GZ8" s="9" t="s">
        <v>2640</v>
      </c>
      <c r="HA8" s="9" t="s">
        <v>2641</v>
      </c>
      <c r="HB8" s="9" t="s">
        <v>2642</v>
      </c>
      <c r="HC8" s="9" t="s">
        <v>2643</v>
      </c>
      <c r="HD8" s="9" t="s">
        <v>2640</v>
      </c>
      <c r="HE8" s="9" t="s">
        <v>2641</v>
      </c>
      <c r="HF8" s="9" t="s">
        <v>2642</v>
      </c>
      <c r="HG8" s="9" t="s">
        <v>2643</v>
      </c>
      <c r="HH8" s="9" t="s">
        <v>2640</v>
      </c>
      <c r="HI8" s="9" t="s">
        <v>2641</v>
      </c>
      <c r="HJ8" s="9" t="s">
        <v>2642</v>
      </c>
      <c r="HK8" s="9" t="s">
        <v>2643</v>
      </c>
      <c r="HL8" s="9" t="s">
        <v>2640</v>
      </c>
      <c r="HM8" s="9" t="s">
        <v>2641</v>
      </c>
      <c r="HN8" s="9" t="s">
        <v>2642</v>
      </c>
      <c r="HO8" s="9" t="s">
        <v>2643</v>
      </c>
      <c r="HP8" s="9" t="s">
        <v>2640</v>
      </c>
      <c r="HQ8" s="9" t="s">
        <v>2641</v>
      </c>
      <c r="HR8" s="9" t="s">
        <v>2642</v>
      </c>
      <c r="HS8" s="9" t="s">
        <v>2643</v>
      </c>
      <c r="HT8" s="9" t="s">
        <v>2640</v>
      </c>
      <c r="HU8" s="9" t="s">
        <v>2641</v>
      </c>
      <c r="HV8" s="9" t="s">
        <v>2642</v>
      </c>
      <c r="HW8" s="9" t="s">
        <v>2643</v>
      </c>
      <c r="HX8" s="9" t="s">
        <v>2640</v>
      </c>
      <c r="HY8" s="9" t="s">
        <v>2641</v>
      </c>
      <c r="HZ8" s="9" t="s">
        <v>2642</v>
      </c>
      <c r="IA8" s="9" t="s">
        <v>2643</v>
      </c>
      <c r="IB8" s="9" t="s">
        <v>2640</v>
      </c>
      <c r="IC8" s="9" t="s">
        <v>2641</v>
      </c>
      <c r="ID8" s="9" t="s">
        <v>2642</v>
      </c>
      <c r="IE8" s="9" t="s">
        <v>2643</v>
      </c>
      <c r="IF8" s="9" t="s">
        <v>2640</v>
      </c>
      <c r="IG8" s="9" t="s">
        <v>2641</v>
      </c>
      <c r="IH8" s="9" t="s">
        <v>2642</v>
      </c>
      <c r="II8" s="9" t="s">
        <v>2643</v>
      </c>
      <c r="IJ8" s="9" t="s">
        <v>2640</v>
      </c>
      <c r="IK8" s="9" t="s">
        <v>2641</v>
      </c>
      <c r="IL8" s="9" t="s">
        <v>2642</v>
      </c>
      <c r="IM8" s="9" t="s">
        <v>2643</v>
      </c>
      <c r="IN8" s="9" t="s">
        <v>2640</v>
      </c>
      <c r="IO8" s="9" t="s">
        <v>2641</v>
      </c>
      <c r="IP8" s="9" t="s">
        <v>2642</v>
      </c>
      <c r="IQ8" s="9" t="s">
        <v>2643</v>
      </c>
      <c r="IR8" s="9" t="s">
        <v>2640</v>
      </c>
      <c r="IS8" s="9" t="s">
        <v>2641</v>
      </c>
      <c r="IT8" s="9" t="s">
        <v>2642</v>
      </c>
      <c r="IU8" s="9" t="s">
        <v>2643</v>
      </c>
      <c r="IV8" s="9" t="s">
        <v>2640</v>
      </c>
      <c r="IW8" s="9" t="s">
        <v>2641</v>
      </c>
      <c r="IX8" s="9" t="s">
        <v>2642</v>
      </c>
      <c r="IY8" s="9" t="s">
        <v>2643</v>
      </c>
      <c r="IZ8" s="9" t="s">
        <v>2640</v>
      </c>
      <c r="JA8" s="9" t="s">
        <v>2641</v>
      </c>
      <c r="JB8" s="9" t="s">
        <v>2642</v>
      </c>
      <c r="JC8" s="9" t="s">
        <v>2643</v>
      </c>
      <c r="JD8" s="9" t="s">
        <v>2640</v>
      </c>
      <c r="JE8" s="9" t="s">
        <v>2641</v>
      </c>
      <c r="JF8" s="9" t="s">
        <v>2642</v>
      </c>
      <c r="JG8" s="9" t="s">
        <v>2643</v>
      </c>
      <c r="JH8" s="9" t="s">
        <v>2640</v>
      </c>
      <c r="JI8" s="9" t="s">
        <v>2641</v>
      </c>
      <c r="JJ8" s="9" t="s">
        <v>2642</v>
      </c>
      <c r="JK8" s="9" t="s">
        <v>2643</v>
      </c>
      <c r="JL8" s="9" t="s">
        <v>2640</v>
      </c>
      <c r="JM8" s="9" t="s">
        <v>2641</v>
      </c>
      <c r="JN8" s="9" t="s">
        <v>2642</v>
      </c>
      <c r="JO8" s="9" t="s">
        <v>2643</v>
      </c>
      <c r="JP8" s="9" t="s">
        <v>2640</v>
      </c>
      <c r="JQ8" s="9" t="s">
        <v>2641</v>
      </c>
      <c r="JR8" s="9" t="s">
        <v>2642</v>
      </c>
      <c r="JS8" s="9" t="s">
        <v>2643</v>
      </c>
      <c r="JT8" s="9" t="s">
        <v>2640</v>
      </c>
      <c r="JU8" s="9" t="s">
        <v>2641</v>
      </c>
      <c r="JV8" s="9" t="s">
        <v>2642</v>
      </c>
      <c r="JW8" s="9" t="s">
        <v>2643</v>
      </c>
      <c r="JX8" s="9" t="s">
        <v>2640</v>
      </c>
      <c r="JY8" s="9" t="s">
        <v>2641</v>
      </c>
      <c r="JZ8" s="9" t="s">
        <v>2642</v>
      </c>
      <c r="KA8" s="9" t="s">
        <v>2643</v>
      </c>
      <c r="KB8" s="9" t="s">
        <v>2640</v>
      </c>
      <c r="KC8" s="9" t="s">
        <v>2641</v>
      </c>
      <c r="KD8" s="9" t="s">
        <v>2642</v>
      </c>
      <c r="KE8" s="9" t="s">
        <v>2643</v>
      </c>
      <c r="KF8" s="9" t="s">
        <v>2640</v>
      </c>
      <c r="KG8" s="9" t="s">
        <v>2641</v>
      </c>
      <c r="KH8" s="9" t="s">
        <v>2642</v>
      </c>
      <c r="KI8" s="9" t="s">
        <v>2643</v>
      </c>
      <c r="KJ8" s="9" t="s">
        <v>2640</v>
      </c>
      <c r="KK8" s="9" t="s">
        <v>2641</v>
      </c>
      <c r="KL8" s="9" t="s">
        <v>2642</v>
      </c>
      <c r="KM8" s="9" t="s">
        <v>2643</v>
      </c>
      <c r="KN8" s="9" t="s">
        <v>2640</v>
      </c>
      <c r="KO8" s="9" t="s">
        <v>2641</v>
      </c>
      <c r="KP8" s="9" t="s">
        <v>2642</v>
      </c>
      <c r="KQ8" s="9" t="s">
        <v>2643</v>
      </c>
      <c r="KR8" s="9" t="s">
        <v>2640</v>
      </c>
      <c r="KS8" s="9" t="s">
        <v>2641</v>
      </c>
      <c r="KT8" s="9" t="s">
        <v>2642</v>
      </c>
      <c r="KU8" s="9" t="s">
        <v>2643</v>
      </c>
      <c r="KV8" s="9" t="s">
        <v>2640</v>
      </c>
      <c r="KW8" s="9" t="s">
        <v>2641</v>
      </c>
      <c r="KX8" s="9" t="s">
        <v>2642</v>
      </c>
      <c r="KY8" s="9" t="s">
        <v>2643</v>
      </c>
      <c r="KZ8" s="9" t="s">
        <v>2640</v>
      </c>
      <c r="LA8" s="9" t="s">
        <v>2641</v>
      </c>
      <c r="LB8" s="9" t="s">
        <v>2642</v>
      </c>
      <c r="LC8" s="9" t="s">
        <v>2643</v>
      </c>
      <c r="LD8" s="9" t="s">
        <v>2640</v>
      </c>
      <c r="LE8" s="9" t="s">
        <v>2641</v>
      </c>
      <c r="LF8" s="9" t="s">
        <v>2642</v>
      </c>
      <c r="LG8" s="9" t="s">
        <v>2643</v>
      </c>
      <c r="LH8" s="9" t="s">
        <v>2640</v>
      </c>
      <c r="LI8" s="9" t="s">
        <v>2641</v>
      </c>
      <c r="LJ8" s="9" t="s">
        <v>2642</v>
      </c>
      <c r="LK8" s="9" t="s">
        <v>2643</v>
      </c>
      <c r="LL8" s="9" t="s">
        <v>2640</v>
      </c>
      <c r="LM8" s="9" t="s">
        <v>2641</v>
      </c>
      <c r="LN8" s="9" t="s">
        <v>2642</v>
      </c>
      <c r="LO8" s="9" t="s">
        <v>2643</v>
      </c>
      <c r="LP8" s="9" t="s">
        <v>2640</v>
      </c>
      <c r="LQ8" s="9" t="s">
        <v>2641</v>
      </c>
      <c r="LR8" s="9" t="s">
        <v>2642</v>
      </c>
      <c r="LS8" s="9" t="s">
        <v>2643</v>
      </c>
      <c r="LT8" s="9" t="s">
        <v>2640</v>
      </c>
      <c r="LU8" s="9" t="s">
        <v>2641</v>
      </c>
      <c r="LV8" s="9" t="s">
        <v>2642</v>
      </c>
      <c r="LW8" s="9" t="s">
        <v>2643</v>
      </c>
      <c r="LX8" s="9" t="s">
        <v>2640</v>
      </c>
      <c r="LY8" s="9" t="s">
        <v>2641</v>
      </c>
      <c r="LZ8" s="9" t="s">
        <v>2642</v>
      </c>
      <c r="MA8" s="9" t="s">
        <v>2643</v>
      </c>
      <c r="MB8" s="9" t="s">
        <v>2640</v>
      </c>
      <c r="MC8" s="9" t="s">
        <v>2641</v>
      </c>
      <c r="MD8" s="9" t="s">
        <v>2642</v>
      </c>
      <c r="ME8" s="9" t="s">
        <v>2643</v>
      </c>
      <c r="MF8" s="9" t="s">
        <v>2640</v>
      </c>
      <c r="MG8" s="9" t="s">
        <v>2641</v>
      </c>
      <c r="MH8" s="9" t="s">
        <v>2642</v>
      </c>
      <c r="MI8" s="9" t="s">
        <v>2643</v>
      </c>
      <c r="MJ8" s="9" t="s">
        <v>2640</v>
      </c>
      <c r="MK8" s="9" t="s">
        <v>2641</v>
      </c>
      <c r="ML8" s="9" t="s">
        <v>2642</v>
      </c>
      <c r="MM8" s="9" t="s">
        <v>2643</v>
      </c>
      <c r="MN8" s="9" t="s">
        <v>2640</v>
      </c>
      <c r="MO8" s="9" t="s">
        <v>2641</v>
      </c>
      <c r="MP8" s="9" t="s">
        <v>2642</v>
      </c>
      <c r="MQ8" s="9" t="s">
        <v>2643</v>
      </c>
      <c r="MR8" s="9" t="s">
        <v>2640</v>
      </c>
      <c r="MS8" s="9" t="s">
        <v>2641</v>
      </c>
      <c r="MT8" s="9" t="s">
        <v>2642</v>
      </c>
      <c r="MU8" s="9" t="s">
        <v>2643</v>
      </c>
      <c r="MV8" s="9" t="s">
        <v>2640</v>
      </c>
      <c r="MW8" s="9" t="s">
        <v>2641</v>
      </c>
      <c r="MX8" s="9" t="s">
        <v>2642</v>
      </c>
      <c r="MY8" s="9" t="s">
        <v>2643</v>
      </c>
      <c r="MZ8" s="9" t="s">
        <v>2640</v>
      </c>
      <c r="NA8" s="9" t="s">
        <v>2641</v>
      </c>
      <c r="NB8" s="9" t="s">
        <v>2642</v>
      </c>
      <c r="NC8" s="9" t="s">
        <v>2643</v>
      </c>
      <c r="ND8" s="9" t="s">
        <v>2640</v>
      </c>
      <c r="NE8" s="9" t="s">
        <v>2641</v>
      </c>
      <c r="NF8" s="9" t="s">
        <v>2642</v>
      </c>
      <c r="NG8" s="9" t="s">
        <v>2643</v>
      </c>
      <c r="NH8" s="9" t="s">
        <v>2640</v>
      </c>
      <c r="NI8" s="9" t="s">
        <v>2641</v>
      </c>
      <c r="NJ8" s="9" t="s">
        <v>2642</v>
      </c>
      <c r="NK8" s="9" t="s">
        <v>2643</v>
      </c>
      <c r="NL8" s="9" t="s">
        <v>2640</v>
      </c>
      <c r="NM8" s="9" t="s">
        <v>2641</v>
      </c>
      <c r="NN8" s="9" t="s">
        <v>2642</v>
      </c>
      <c r="NO8" s="9" t="s">
        <v>2643</v>
      </c>
      <c r="NP8" s="9" t="s">
        <v>2640</v>
      </c>
      <c r="NQ8" s="9" t="s">
        <v>2641</v>
      </c>
      <c r="NR8" s="9" t="s">
        <v>2642</v>
      </c>
      <c r="NS8" s="9" t="s">
        <v>2643</v>
      </c>
      <c r="NT8" s="9" t="s">
        <v>2640</v>
      </c>
      <c r="NU8" s="9" t="s">
        <v>2641</v>
      </c>
      <c r="NV8" s="9" t="s">
        <v>2642</v>
      </c>
      <c r="NW8" s="9" t="s">
        <v>2643</v>
      </c>
      <c r="NX8" s="9" t="s">
        <v>2640</v>
      </c>
      <c r="NY8" s="9" t="s">
        <v>2641</v>
      </c>
      <c r="NZ8" s="9" t="s">
        <v>2642</v>
      </c>
      <c r="OA8" s="9" t="s">
        <v>2643</v>
      </c>
      <c r="OB8" s="9" t="s">
        <v>2640</v>
      </c>
      <c r="OC8" s="9" t="s">
        <v>2641</v>
      </c>
      <c r="OD8" s="9" t="s">
        <v>2642</v>
      </c>
      <c r="OE8" s="9" t="s">
        <v>2643</v>
      </c>
      <c r="OF8" s="9" t="s">
        <v>2640</v>
      </c>
      <c r="OG8" s="9" t="s">
        <v>2641</v>
      </c>
      <c r="OH8" s="9" t="s">
        <v>2642</v>
      </c>
      <c r="OI8" s="9" t="s">
        <v>2643</v>
      </c>
      <c r="OJ8" s="9" t="s">
        <v>2640</v>
      </c>
      <c r="OK8" s="9" t="s">
        <v>2641</v>
      </c>
      <c r="OL8" s="9" t="s">
        <v>2642</v>
      </c>
      <c r="OM8" s="9" t="s">
        <v>2643</v>
      </c>
      <c r="ON8" s="9" t="s">
        <v>2640</v>
      </c>
      <c r="OO8" s="9" t="s">
        <v>2641</v>
      </c>
      <c r="OP8" s="9" t="s">
        <v>2642</v>
      </c>
      <c r="OQ8" s="9" t="s">
        <v>2643</v>
      </c>
      <c r="OR8" s="9" t="s">
        <v>2640</v>
      </c>
      <c r="OS8" s="9" t="s">
        <v>2641</v>
      </c>
      <c r="OT8" s="9" t="s">
        <v>2642</v>
      </c>
      <c r="OU8" s="9" t="s">
        <v>2643</v>
      </c>
      <c r="OV8" s="9" t="s">
        <v>2640</v>
      </c>
      <c r="OW8" s="9" t="s">
        <v>2641</v>
      </c>
      <c r="OX8" s="9" t="s">
        <v>2642</v>
      </c>
      <c r="OY8" s="9" t="s">
        <v>2643</v>
      </c>
      <c r="OZ8" s="9" t="s">
        <v>2640</v>
      </c>
      <c r="PA8" s="9" t="s">
        <v>2641</v>
      </c>
      <c r="PB8" s="9" t="s">
        <v>2642</v>
      </c>
      <c r="PC8" s="9" t="s">
        <v>2643</v>
      </c>
      <c r="PD8" s="9" t="s">
        <v>2640</v>
      </c>
      <c r="PE8" s="9" t="s">
        <v>2641</v>
      </c>
      <c r="PF8" s="9" t="s">
        <v>2642</v>
      </c>
      <c r="PG8" s="9" t="s">
        <v>2643</v>
      </c>
      <c r="PH8" s="9" t="s">
        <v>2640</v>
      </c>
      <c r="PI8" s="9" t="s">
        <v>2641</v>
      </c>
      <c r="PJ8" s="9" t="s">
        <v>2642</v>
      </c>
      <c r="PK8" s="9" t="s">
        <v>2643</v>
      </c>
      <c r="PL8" s="9" t="s">
        <v>2640</v>
      </c>
      <c r="PM8" s="9" t="s">
        <v>2641</v>
      </c>
      <c r="PN8" s="9" t="s">
        <v>2642</v>
      </c>
      <c r="PO8" s="9" t="s">
        <v>2643</v>
      </c>
      <c r="PP8" s="9" t="s">
        <v>2640</v>
      </c>
      <c r="PQ8" s="9" t="s">
        <v>2641</v>
      </c>
      <c r="PR8" s="9" t="s">
        <v>2642</v>
      </c>
      <c r="PS8" s="9" t="s">
        <v>2643</v>
      </c>
      <c r="PT8" s="9" t="s">
        <v>2640</v>
      </c>
      <c r="PU8" s="9" t="s">
        <v>2641</v>
      </c>
      <c r="PV8" s="9" t="s">
        <v>2642</v>
      </c>
      <c r="PW8" s="9" t="s">
        <v>2643</v>
      </c>
      <c r="PX8" s="9" t="s">
        <v>2640</v>
      </c>
      <c r="PY8" s="9" t="s">
        <v>2641</v>
      </c>
      <c r="PZ8" s="9" t="s">
        <v>2642</v>
      </c>
      <c r="QA8" s="9" t="s">
        <v>2643</v>
      </c>
      <c r="QB8" s="9" t="s">
        <v>2640</v>
      </c>
      <c r="QC8" s="9" t="s">
        <v>2641</v>
      </c>
      <c r="QD8" s="9" t="s">
        <v>2642</v>
      </c>
      <c r="QE8" s="9" t="s">
        <v>2643</v>
      </c>
      <c r="QF8" s="9" t="s">
        <v>2640</v>
      </c>
      <c r="QG8" s="9" t="s">
        <v>2641</v>
      </c>
      <c r="QH8" s="9" t="s">
        <v>2642</v>
      </c>
      <c r="QI8" s="9" t="s">
        <v>2643</v>
      </c>
      <c r="QJ8" s="9" t="s">
        <v>2640</v>
      </c>
      <c r="QK8" s="9" t="s">
        <v>2641</v>
      </c>
      <c r="QL8" s="9" t="s">
        <v>2642</v>
      </c>
      <c r="QM8" s="9" t="s">
        <v>2643</v>
      </c>
      <c r="QN8" s="9" t="s">
        <v>2640</v>
      </c>
      <c r="QO8" s="9" t="s">
        <v>2641</v>
      </c>
      <c r="QP8" s="9" t="s">
        <v>2642</v>
      </c>
      <c r="QQ8" s="9" t="s">
        <v>2643</v>
      </c>
      <c r="QR8" s="9" t="s">
        <v>2640</v>
      </c>
      <c r="QS8" s="9" t="s">
        <v>2641</v>
      </c>
      <c r="QT8" s="9" t="s">
        <v>2642</v>
      </c>
      <c r="QU8" s="9" t="s">
        <v>2643</v>
      </c>
      <c r="QV8" s="9" t="s">
        <v>2640</v>
      </c>
      <c r="QW8" s="9" t="s">
        <v>2641</v>
      </c>
      <c r="QX8" s="9" t="s">
        <v>2642</v>
      </c>
      <c r="QY8" s="9" t="s">
        <v>2643</v>
      </c>
      <c r="QZ8" s="9" t="s">
        <v>2640</v>
      </c>
      <c r="RA8" s="9" t="s">
        <v>2641</v>
      </c>
      <c r="RB8" s="9" t="s">
        <v>2642</v>
      </c>
      <c r="RC8" s="9" t="s">
        <v>2643</v>
      </c>
      <c r="RD8" s="9" t="s">
        <v>2640</v>
      </c>
      <c r="RE8" s="9" t="s">
        <v>2641</v>
      </c>
      <c r="RF8" s="9" t="s">
        <v>2642</v>
      </c>
      <c r="RG8" s="9" t="s">
        <v>2643</v>
      </c>
      <c r="RH8" s="9" t="s">
        <v>2640</v>
      </c>
      <c r="RI8" s="9" t="s">
        <v>2641</v>
      </c>
      <c r="RJ8" s="9" t="s">
        <v>2642</v>
      </c>
      <c r="RK8" s="9" t="s">
        <v>2643</v>
      </c>
      <c r="RL8" s="9" t="s">
        <v>2640</v>
      </c>
      <c r="RM8" s="9" t="s">
        <v>2641</v>
      </c>
      <c r="RN8" s="9" t="s">
        <v>2642</v>
      </c>
      <c r="RO8" s="9" t="s">
        <v>2643</v>
      </c>
      <c r="RP8" s="9" t="s">
        <v>2640</v>
      </c>
      <c r="RQ8" s="9" t="s">
        <v>2641</v>
      </c>
      <c r="RR8" s="9" t="s">
        <v>2642</v>
      </c>
      <c r="RS8" s="9" t="s">
        <v>2643</v>
      </c>
      <c r="RT8" s="9" t="s">
        <v>2640</v>
      </c>
      <c r="RU8" s="9" t="s">
        <v>2641</v>
      </c>
      <c r="RV8" s="9" t="s">
        <v>2642</v>
      </c>
      <c r="RW8" s="9" t="s">
        <v>2643</v>
      </c>
      <c r="RX8" s="9" t="s">
        <v>2640</v>
      </c>
      <c r="RY8" s="9" t="s">
        <v>2641</v>
      </c>
      <c r="RZ8" s="9" t="s">
        <v>2642</v>
      </c>
      <c r="SA8" s="9" t="s">
        <v>2643</v>
      </c>
      <c r="SB8" s="9" t="s">
        <v>2640</v>
      </c>
      <c r="SC8" s="9" t="s">
        <v>2641</v>
      </c>
      <c r="SD8" s="9" t="s">
        <v>2642</v>
      </c>
      <c r="SE8" s="9" t="s">
        <v>2643</v>
      </c>
      <c r="SF8" s="9" t="s">
        <v>2640</v>
      </c>
      <c r="SG8" s="9" t="s">
        <v>2641</v>
      </c>
      <c r="SH8" s="9" t="s">
        <v>2642</v>
      </c>
      <c r="SI8" s="9" t="s">
        <v>2643</v>
      </c>
      <c r="SJ8" s="9" t="s">
        <v>2640</v>
      </c>
      <c r="SK8" s="9" t="s">
        <v>2641</v>
      </c>
      <c r="SL8" s="9" t="s">
        <v>2642</v>
      </c>
      <c r="SM8" s="9" t="s">
        <v>2643</v>
      </c>
      <c r="SN8" s="9" t="s">
        <v>2640</v>
      </c>
      <c r="SO8" s="9" t="s">
        <v>2641</v>
      </c>
      <c r="SP8" s="9" t="s">
        <v>2642</v>
      </c>
      <c r="SQ8" s="9" t="s">
        <v>2643</v>
      </c>
      <c r="SR8" s="9" t="s">
        <v>2640</v>
      </c>
      <c r="SS8" s="9" t="s">
        <v>2641</v>
      </c>
      <c r="ST8" s="9" t="s">
        <v>2642</v>
      </c>
      <c r="SU8" s="9" t="s">
        <v>2643</v>
      </c>
      <c r="SV8" s="9" t="s">
        <v>2640</v>
      </c>
      <c r="SW8" s="9" t="s">
        <v>2641</v>
      </c>
      <c r="SX8" s="9" t="s">
        <v>2642</v>
      </c>
      <c r="SY8" s="9" t="s">
        <v>2643</v>
      </c>
      <c r="SZ8" s="9" t="s">
        <v>2640</v>
      </c>
      <c r="TA8" s="9" t="s">
        <v>2641</v>
      </c>
      <c r="TB8" s="9" t="s">
        <v>2642</v>
      </c>
      <c r="TC8" s="9" t="s">
        <v>2643</v>
      </c>
      <c r="TD8" s="9" t="s">
        <v>2640</v>
      </c>
      <c r="TE8" s="9" t="s">
        <v>2641</v>
      </c>
      <c r="TF8" s="9" t="s">
        <v>2642</v>
      </c>
      <c r="TG8" s="9" t="s">
        <v>2643</v>
      </c>
      <c r="TH8" s="9" t="s">
        <v>2640</v>
      </c>
      <c r="TI8" s="9" t="s">
        <v>2641</v>
      </c>
      <c r="TJ8" s="9" t="s">
        <v>2642</v>
      </c>
      <c r="TK8" s="9" t="s">
        <v>2643</v>
      </c>
      <c r="TL8" s="9" t="s">
        <v>2640</v>
      </c>
      <c r="TM8" s="9" t="s">
        <v>2641</v>
      </c>
      <c r="TN8" s="9" t="s">
        <v>2642</v>
      </c>
      <c r="TO8" s="9" t="s">
        <v>2643</v>
      </c>
      <c r="TP8" s="9" t="s">
        <v>2640</v>
      </c>
      <c r="TQ8" s="9" t="s">
        <v>2641</v>
      </c>
      <c r="TR8" s="9" t="s">
        <v>2642</v>
      </c>
      <c r="TS8" s="9" t="s">
        <v>2643</v>
      </c>
      <c r="TT8" s="9" t="s">
        <v>2640</v>
      </c>
      <c r="TU8" s="9" t="s">
        <v>2641</v>
      </c>
      <c r="TV8" s="9" t="s">
        <v>2642</v>
      </c>
      <c r="TW8" s="9" t="s">
        <v>2643</v>
      </c>
      <c r="TX8" s="9" t="s">
        <v>2640</v>
      </c>
      <c r="TY8" s="9" t="s">
        <v>2641</v>
      </c>
      <c r="TZ8" s="9" t="s">
        <v>2642</v>
      </c>
      <c r="UA8" s="9" t="s">
        <v>2643</v>
      </c>
      <c r="UB8" s="9" t="s">
        <v>2640</v>
      </c>
      <c r="UC8" s="9" t="s">
        <v>2641</v>
      </c>
      <c r="UD8" s="9" t="s">
        <v>2642</v>
      </c>
      <c r="UE8" s="9" t="s">
        <v>2643</v>
      </c>
      <c r="UF8" s="9" t="s">
        <v>2640</v>
      </c>
      <c r="UG8" s="9" t="s">
        <v>2641</v>
      </c>
      <c r="UH8" s="9" t="s">
        <v>2642</v>
      </c>
      <c r="UI8" s="9" t="s">
        <v>2643</v>
      </c>
      <c r="UJ8" s="9" t="s">
        <v>2640</v>
      </c>
      <c r="UK8" s="9" t="s">
        <v>2641</v>
      </c>
      <c r="UL8" s="9" t="s">
        <v>2642</v>
      </c>
      <c r="UM8" s="9" t="s">
        <v>2643</v>
      </c>
      <c r="UN8" s="9" t="s">
        <v>2640</v>
      </c>
      <c r="UO8" s="9" t="s">
        <v>2641</v>
      </c>
      <c r="UP8" s="9" t="s">
        <v>2642</v>
      </c>
      <c r="UQ8" s="9" t="s">
        <v>2643</v>
      </c>
      <c r="UR8" s="9" t="s">
        <v>2640</v>
      </c>
      <c r="US8" s="9" t="s">
        <v>2641</v>
      </c>
      <c r="UT8" s="9" t="s">
        <v>2642</v>
      </c>
      <c r="UU8" s="9" t="s">
        <v>2643</v>
      </c>
      <c r="UV8" s="9" t="s">
        <v>2640</v>
      </c>
      <c r="UW8" s="9" t="s">
        <v>2641</v>
      </c>
      <c r="UX8" s="9" t="s">
        <v>2642</v>
      </c>
      <c r="UY8" s="9" t="s">
        <v>2643</v>
      </c>
      <c r="UZ8" s="9" t="s">
        <v>2640</v>
      </c>
      <c r="VA8" s="9" t="s">
        <v>2641</v>
      </c>
      <c r="VB8" s="9" t="s">
        <v>2642</v>
      </c>
      <c r="VC8" s="9" t="s">
        <v>2643</v>
      </c>
      <c r="VD8" s="9" t="s">
        <v>2640</v>
      </c>
      <c r="VE8" s="9" t="s">
        <v>2641</v>
      </c>
      <c r="VF8" s="9" t="s">
        <v>2642</v>
      </c>
      <c r="VG8" s="9" t="s">
        <v>2643</v>
      </c>
      <c r="VH8" s="9" t="s">
        <v>2640</v>
      </c>
      <c r="VI8" s="9" t="s">
        <v>2641</v>
      </c>
      <c r="VJ8" s="9" t="s">
        <v>2642</v>
      </c>
      <c r="VK8" s="9" t="s">
        <v>2643</v>
      </c>
      <c r="VL8" s="9" t="s">
        <v>2640</v>
      </c>
      <c r="VM8" s="9" t="s">
        <v>2641</v>
      </c>
      <c r="VN8" s="9" t="s">
        <v>2642</v>
      </c>
      <c r="VO8" s="9" t="s">
        <v>2643</v>
      </c>
      <c r="VP8" s="9" t="s">
        <v>2640</v>
      </c>
      <c r="VQ8" s="9" t="s">
        <v>2641</v>
      </c>
      <c r="VR8" s="9" t="s">
        <v>2642</v>
      </c>
      <c r="VS8" s="9" t="s">
        <v>2643</v>
      </c>
      <c r="VT8" s="9" t="s">
        <v>2640</v>
      </c>
      <c r="VU8" s="9" t="s">
        <v>2641</v>
      </c>
      <c r="VV8" s="9" t="s">
        <v>2642</v>
      </c>
      <c r="VW8" s="9" t="s">
        <v>2643</v>
      </c>
      <c r="VX8" s="9" t="s">
        <v>2640</v>
      </c>
      <c r="VY8" s="9" t="s">
        <v>2641</v>
      </c>
      <c r="VZ8" s="9" t="s">
        <v>2642</v>
      </c>
      <c r="WA8" s="9" t="s">
        <v>2643</v>
      </c>
      <c r="WB8" s="9" t="s">
        <v>2640</v>
      </c>
      <c r="WC8" s="9" t="s">
        <v>2641</v>
      </c>
      <c r="WD8" s="9" t="s">
        <v>2642</v>
      </c>
      <c r="WE8" s="9" t="s">
        <v>2643</v>
      </c>
      <c r="WF8" s="9" t="s">
        <v>2640</v>
      </c>
      <c r="WG8" s="9" t="s">
        <v>2641</v>
      </c>
      <c r="WH8" s="9" t="s">
        <v>2642</v>
      </c>
      <c r="WI8" s="9" t="s">
        <v>2643</v>
      </c>
      <c r="WJ8" s="9" t="s">
        <v>2640</v>
      </c>
      <c r="WK8" s="9" t="s">
        <v>2641</v>
      </c>
      <c r="WL8" s="9" t="s">
        <v>2642</v>
      </c>
      <c r="WM8" s="9" t="s">
        <v>2643</v>
      </c>
      <c r="WN8" s="9" t="s">
        <v>2640</v>
      </c>
      <c r="WO8" s="9" t="s">
        <v>2641</v>
      </c>
      <c r="WP8" s="9" t="s">
        <v>2642</v>
      </c>
      <c r="WQ8" s="9" t="s">
        <v>2643</v>
      </c>
      <c r="WR8" s="9" t="s">
        <v>2640</v>
      </c>
      <c r="WS8" s="9" t="s">
        <v>2641</v>
      </c>
      <c r="WT8" s="9" t="s">
        <v>2642</v>
      </c>
      <c r="WU8" s="9" t="s">
        <v>2643</v>
      </c>
      <c r="WV8" s="9" t="s">
        <v>2640</v>
      </c>
      <c r="WW8" s="9" t="s">
        <v>2641</v>
      </c>
      <c r="WX8" s="9" t="s">
        <v>2642</v>
      </c>
      <c r="WY8" s="9" t="s">
        <v>2643</v>
      </c>
      <c r="WZ8" s="9" t="s">
        <v>2640</v>
      </c>
      <c r="XA8" s="9" t="s">
        <v>2641</v>
      </c>
      <c r="XB8" s="9" t="s">
        <v>2642</v>
      </c>
      <c r="XC8" s="9" t="s">
        <v>2643</v>
      </c>
      <c r="XD8" s="9" t="s">
        <v>2640</v>
      </c>
      <c r="XE8" s="9" t="s">
        <v>2641</v>
      </c>
      <c r="XF8" s="9" t="s">
        <v>2642</v>
      </c>
      <c r="XG8" s="9" t="s">
        <v>2643</v>
      </c>
      <c r="XH8" s="9" t="s">
        <v>2640</v>
      </c>
      <c r="XI8" s="9" t="s">
        <v>2641</v>
      </c>
      <c r="XJ8" s="9" t="s">
        <v>2642</v>
      </c>
      <c r="XK8" s="9" t="s">
        <v>2643</v>
      </c>
      <c r="XL8" s="9" t="s">
        <v>2640</v>
      </c>
      <c r="XM8" s="9" t="s">
        <v>2641</v>
      </c>
      <c r="XN8" s="9" t="s">
        <v>2642</v>
      </c>
      <c r="XO8" s="9" t="s">
        <v>2643</v>
      </c>
    </row>
    <row r="9" spans="1:639" ht="24" customHeight="1" x14ac:dyDescent="0.25">
      <c r="A9" s="1"/>
      <c r="B9" s="13" t="s">
        <v>89</v>
      </c>
      <c r="C9" s="13" t="s">
        <v>638</v>
      </c>
      <c r="D9" s="14">
        <v>1.1000000000000001</v>
      </c>
      <c r="E9" s="14">
        <v>0.93</v>
      </c>
      <c r="F9" s="14">
        <v>0.93</v>
      </c>
      <c r="G9" s="14">
        <v>0.17</v>
      </c>
      <c r="H9" s="14">
        <v>1.6</v>
      </c>
      <c r="I9" s="14">
        <v>1.61</v>
      </c>
      <c r="J9" s="14">
        <v>1.61</v>
      </c>
      <c r="K9" s="14">
        <v>-0.01</v>
      </c>
      <c r="L9" s="14">
        <v>654.4</v>
      </c>
      <c r="M9" s="14">
        <v>647.39382999999998</v>
      </c>
      <c r="N9" s="14">
        <v>647.39382999999998</v>
      </c>
      <c r="O9" s="14">
        <v>7.00617</v>
      </c>
      <c r="P9" s="14">
        <v>219.7</v>
      </c>
      <c r="Q9" s="14">
        <v>211.63607999999999</v>
      </c>
      <c r="R9" s="14">
        <v>211.63607999999999</v>
      </c>
      <c r="S9" s="14">
        <v>8.0639199999999995</v>
      </c>
      <c r="T9" s="14">
        <v>0</v>
      </c>
      <c r="U9" s="14"/>
      <c r="V9" s="14"/>
      <c r="W9" s="14">
        <v>0</v>
      </c>
      <c r="X9" s="14">
        <v>0</v>
      </c>
      <c r="Y9" s="14"/>
      <c r="Z9" s="14"/>
      <c r="AA9" s="14">
        <v>0</v>
      </c>
      <c r="AB9" s="14">
        <v>91.5</v>
      </c>
      <c r="AC9" s="14">
        <v>92.226339999999993</v>
      </c>
      <c r="AD9" s="14">
        <v>92.226339999999993</v>
      </c>
      <c r="AE9" s="14">
        <v>-0.72633999999999999</v>
      </c>
      <c r="AF9" s="14">
        <v>192.6</v>
      </c>
      <c r="AG9" s="14">
        <v>245.04525000000001</v>
      </c>
      <c r="AH9" s="14">
        <v>245.04525000000001</v>
      </c>
      <c r="AI9" s="14">
        <v>-52.445250000000001</v>
      </c>
      <c r="AJ9" s="14"/>
      <c r="AK9" s="14"/>
      <c r="AL9" s="14"/>
      <c r="AM9" s="14">
        <v>0</v>
      </c>
      <c r="AN9" s="14"/>
      <c r="AO9" s="14"/>
      <c r="AP9" s="14"/>
      <c r="AQ9" s="14">
        <v>0</v>
      </c>
      <c r="AR9" s="14"/>
      <c r="AS9" s="14"/>
      <c r="AT9" s="14"/>
      <c r="AU9" s="14">
        <v>0</v>
      </c>
      <c r="AV9" s="14">
        <v>106.7</v>
      </c>
      <c r="AW9" s="14">
        <v>110</v>
      </c>
      <c r="AX9" s="14">
        <v>110</v>
      </c>
      <c r="AY9" s="14">
        <v>-3.3</v>
      </c>
      <c r="AZ9" s="14">
        <v>106.4</v>
      </c>
      <c r="BA9" s="14">
        <v>110</v>
      </c>
      <c r="BB9" s="14">
        <v>110</v>
      </c>
      <c r="BC9" s="14">
        <v>-3.6</v>
      </c>
      <c r="BD9" s="14">
        <v>136.30000000000001</v>
      </c>
      <c r="BE9" s="14">
        <v>110</v>
      </c>
      <c r="BF9" s="14">
        <v>110</v>
      </c>
      <c r="BG9" s="14">
        <v>26.3</v>
      </c>
      <c r="BH9" s="14">
        <v>206.9</v>
      </c>
      <c r="BI9" s="14">
        <v>119.65812</v>
      </c>
      <c r="BJ9" s="14">
        <v>212.66578999999999</v>
      </c>
      <c r="BK9" s="14">
        <v>-5.76579</v>
      </c>
      <c r="BL9" s="14">
        <v>108.3</v>
      </c>
      <c r="BM9" s="14">
        <v>59.829059999999998</v>
      </c>
      <c r="BN9" s="14">
        <v>106.3329</v>
      </c>
      <c r="BO9" s="14">
        <v>1.9671000000000001</v>
      </c>
      <c r="BP9" s="14">
        <v>570.79999999999995</v>
      </c>
      <c r="BQ9" s="14">
        <v>568.29854</v>
      </c>
      <c r="BR9" s="14">
        <v>568.29854</v>
      </c>
      <c r="BS9" s="14">
        <v>2.5014599999999998</v>
      </c>
      <c r="BT9" s="14">
        <v>10.6</v>
      </c>
      <c r="BU9" s="14">
        <v>10.17268</v>
      </c>
      <c r="BV9" s="14">
        <v>10.17268</v>
      </c>
      <c r="BW9" s="14">
        <v>0.42731999999999998</v>
      </c>
      <c r="BX9" s="14"/>
      <c r="BY9" s="14"/>
      <c r="BZ9" s="14"/>
      <c r="CA9" s="14">
        <v>0</v>
      </c>
      <c r="CB9" s="14"/>
      <c r="CC9" s="14"/>
      <c r="CD9" s="14"/>
      <c r="CE9" s="14">
        <v>0</v>
      </c>
      <c r="CF9" s="14"/>
      <c r="CG9" s="14"/>
      <c r="CH9" s="14"/>
      <c r="CI9" s="14">
        <v>0</v>
      </c>
      <c r="CJ9" s="14"/>
      <c r="CK9" s="14"/>
      <c r="CL9" s="14"/>
      <c r="CM9" s="14">
        <v>0</v>
      </c>
      <c r="CN9" s="14">
        <v>166.7</v>
      </c>
      <c r="CO9" s="14">
        <v>164.70732000000001</v>
      </c>
      <c r="CP9" s="14">
        <v>164.70732000000001</v>
      </c>
      <c r="CQ9" s="14">
        <v>1.99268</v>
      </c>
      <c r="CR9" s="14">
        <v>7.7</v>
      </c>
      <c r="CS9" s="14">
        <v>7.8301100000000003</v>
      </c>
      <c r="CT9" s="14">
        <v>7.8301100000000003</v>
      </c>
      <c r="CU9" s="14">
        <v>-0.13011</v>
      </c>
      <c r="CV9" s="14">
        <v>0</v>
      </c>
      <c r="CW9" s="14"/>
      <c r="CX9" s="14">
        <v>0</v>
      </c>
      <c r="CY9" s="14">
        <v>0</v>
      </c>
      <c r="CZ9" s="14">
        <v>6.2</v>
      </c>
      <c r="DA9" s="14">
        <v>6.8787000000000003</v>
      </c>
      <c r="DB9" s="14">
        <v>6.8787000000000003</v>
      </c>
      <c r="DC9" s="14">
        <v>-0.67869999999999997</v>
      </c>
      <c r="DD9" s="14">
        <v>10.7</v>
      </c>
      <c r="DE9" s="14">
        <v>11.749549999999999</v>
      </c>
      <c r="DF9" s="14">
        <v>14.992190000000001</v>
      </c>
      <c r="DG9" s="14">
        <v>-4.2921899999999997</v>
      </c>
      <c r="DH9" s="14">
        <v>50.2</v>
      </c>
      <c r="DI9" s="14">
        <v>132.45831000000001</v>
      </c>
      <c r="DJ9" s="14">
        <v>111.71657</v>
      </c>
      <c r="DK9" s="14">
        <v>-61.516570000000002</v>
      </c>
      <c r="DL9" s="14">
        <v>6.2</v>
      </c>
      <c r="DM9" s="14">
        <v>6.8471000000000002</v>
      </c>
      <c r="DN9" s="14">
        <v>8.7367600000000003</v>
      </c>
      <c r="DO9" s="14">
        <v>-2.5367600000000001</v>
      </c>
      <c r="DP9" s="14"/>
      <c r="DQ9" s="14"/>
      <c r="DR9" s="14"/>
      <c r="DS9" s="14">
        <v>0</v>
      </c>
      <c r="DT9" s="14"/>
      <c r="DU9" s="14"/>
      <c r="DV9" s="14"/>
      <c r="DW9" s="14">
        <v>0</v>
      </c>
      <c r="DX9" s="14"/>
      <c r="DY9" s="14"/>
      <c r="DZ9" s="14"/>
      <c r="EA9" s="14">
        <v>0</v>
      </c>
      <c r="EB9" s="14">
        <v>111.5</v>
      </c>
      <c r="EC9" s="14">
        <v>112.90537</v>
      </c>
      <c r="ED9" s="14">
        <v>112.90536</v>
      </c>
      <c r="EE9" s="14">
        <v>-1.4053599999999999</v>
      </c>
      <c r="EF9" s="14">
        <v>217.6</v>
      </c>
      <c r="EG9" s="14">
        <v>221.25516999999999</v>
      </c>
      <c r="EH9" s="14">
        <v>221.25516999999999</v>
      </c>
      <c r="EI9" s="14">
        <v>-3.65517</v>
      </c>
      <c r="EJ9" s="14"/>
      <c r="EK9" s="14"/>
      <c r="EL9" s="14"/>
      <c r="EM9" s="14">
        <v>0</v>
      </c>
      <c r="EN9" s="14"/>
      <c r="EO9" s="14"/>
      <c r="EP9" s="14"/>
      <c r="EQ9" s="14">
        <v>0</v>
      </c>
      <c r="ER9" s="14">
        <v>0</v>
      </c>
      <c r="ES9" s="14"/>
      <c r="ET9" s="14"/>
      <c r="EU9" s="14">
        <v>0</v>
      </c>
      <c r="EV9" s="14">
        <v>6.5</v>
      </c>
      <c r="EW9" s="14">
        <v>6.39</v>
      </c>
      <c r="EX9" s="14">
        <v>6.39</v>
      </c>
      <c r="EY9" s="14">
        <v>0.11</v>
      </c>
      <c r="EZ9" s="14">
        <v>463</v>
      </c>
      <c r="FA9" s="14">
        <v>456.61815999999999</v>
      </c>
      <c r="FB9" s="14">
        <v>303.64006000000001</v>
      </c>
      <c r="FC9" s="14">
        <v>159.35993999999999</v>
      </c>
      <c r="FD9" s="14">
        <v>81.7</v>
      </c>
      <c r="FE9" s="14">
        <v>76.178880000000007</v>
      </c>
      <c r="FF9" s="14">
        <v>60.503259999999997</v>
      </c>
      <c r="FG9" s="14">
        <v>21.196739999999998</v>
      </c>
      <c r="FH9" s="14">
        <v>148.9</v>
      </c>
      <c r="FI9" s="14">
        <v>147.74927</v>
      </c>
      <c r="FJ9" s="14">
        <v>147.74927</v>
      </c>
      <c r="FK9" s="14">
        <v>1.15073</v>
      </c>
      <c r="FL9" s="14">
        <v>42</v>
      </c>
      <c r="FM9" s="14">
        <v>37.791220000000003</v>
      </c>
      <c r="FN9" s="14">
        <v>26.313189999999999</v>
      </c>
      <c r="FO9" s="14">
        <v>15.686809999999999</v>
      </c>
      <c r="FP9" s="14">
        <v>18.3</v>
      </c>
      <c r="FQ9" s="14">
        <v>19.28585</v>
      </c>
      <c r="FR9" s="14">
        <v>19.28585</v>
      </c>
      <c r="FS9" s="14">
        <v>-0.98585</v>
      </c>
      <c r="FT9" s="14">
        <v>19.7</v>
      </c>
      <c r="FU9" s="14">
        <v>19.02439</v>
      </c>
      <c r="FV9" s="14">
        <v>19.02439</v>
      </c>
      <c r="FW9" s="14">
        <v>0.67561000000000004</v>
      </c>
      <c r="FX9" s="14">
        <v>88.2</v>
      </c>
      <c r="FY9" s="14">
        <v>87.657560000000004</v>
      </c>
      <c r="FZ9" s="14">
        <v>87.657560000000004</v>
      </c>
      <c r="GA9" s="14">
        <v>0.54244000000000003</v>
      </c>
      <c r="GB9" s="14">
        <v>126.5</v>
      </c>
      <c r="GC9" s="14">
        <v>133.33332999999999</v>
      </c>
      <c r="GD9" s="14">
        <v>133.33332999999999</v>
      </c>
      <c r="GE9" s="14">
        <v>-6.8333300000000001</v>
      </c>
      <c r="GF9" s="14">
        <v>126.3</v>
      </c>
      <c r="GG9" s="14">
        <v>133.33332999999999</v>
      </c>
      <c r="GH9" s="14">
        <v>133.33332999999999</v>
      </c>
      <c r="GI9" s="14">
        <v>-7.0333300000000003</v>
      </c>
      <c r="GJ9" s="14">
        <v>153.1</v>
      </c>
      <c r="GK9" s="14">
        <v>133.33332999999999</v>
      </c>
      <c r="GL9" s="14">
        <v>133.33332999999999</v>
      </c>
      <c r="GM9" s="14">
        <v>19.766670000000001</v>
      </c>
      <c r="GN9" s="14">
        <v>108.9</v>
      </c>
      <c r="GO9" s="14">
        <v>110.91316999999999</v>
      </c>
      <c r="GP9" s="14">
        <v>110.91316999999999</v>
      </c>
      <c r="GQ9" s="14">
        <v>-2.0131700000000001</v>
      </c>
      <c r="GR9" s="14">
        <v>7.5</v>
      </c>
      <c r="GS9" s="14"/>
      <c r="GT9" s="14">
        <v>8.0058799999999994</v>
      </c>
      <c r="GU9" s="14">
        <v>-0.50588</v>
      </c>
      <c r="GV9" s="14">
        <v>8.8000000000000007</v>
      </c>
      <c r="GW9" s="14">
        <v>8.0065799999999996</v>
      </c>
      <c r="GX9" s="14">
        <v>8.0065799999999996</v>
      </c>
      <c r="GY9" s="14">
        <v>0.79342000000000001</v>
      </c>
      <c r="GZ9" s="14">
        <v>45.5</v>
      </c>
      <c r="HA9" s="14">
        <v>43.830080000000002</v>
      </c>
      <c r="HB9" s="14">
        <v>43.830080000000002</v>
      </c>
      <c r="HC9" s="14">
        <v>1.6699200000000001</v>
      </c>
      <c r="HD9" s="14"/>
      <c r="HE9" s="14"/>
      <c r="HF9" s="14">
        <v>44.275120000000001</v>
      </c>
      <c r="HG9" s="14">
        <v>-44.275120000000001</v>
      </c>
      <c r="HH9" s="14">
        <v>3</v>
      </c>
      <c r="HI9" s="14">
        <v>2.8511700000000002</v>
      </c>
      <c r="HJ9" s="14">
        <v>2.8511700000000002</v>
      </c>
      <c r="HK9" s="14">
        <v>0.14882999999999999</v>
      </c>
      <c r="HL9" s="14">
        <v>3.4</v>
      </c>
      <c r="HM9" s="14"/>
      <c r="HN9" s="14">
        <v>3.9771899999999998</v>
      </c>
      <c r="HO9" s="14">
        <v>-0.57718999999999998</v>
      </c>
      <c r="HP9" s="14">
        <v>28.2</v>
      </c>
      <c r="HQ9" s="14">
        <v>29.882110000000001</v>
      </c>
      <c r="HR9" s="14">
        <v>29.882110000000001</v>
      </c>
      <c r="HS9" s="14">
        <v>-1.68211</v>
      </c>
      <c r="HT9" s="14">
        <v>173.4</v>
      </c>
      <c r="HU9" s="14">
        <v>171.54185000000001</v>
      </c>
      <c r="HV9" s="14">
        <v>171.54185000000001</v>
      </c>
      <c r="HW9" s="14">
        <v>1.85815</v>
      </c>
      <c r="HX9" s="14">
        <v>95.6</v>
      </c>
      <c r="HY9" s="14">
        <v>95.918049999999994</v>
      </c>
      <c r="HZ9" s="14">
        <v>85.482569999999996</v>
      </c>
      <c r="IA9" s="14">
        <v>10.117430000000001</v>
      </c>
      <c r="IB9" s="14">
        <v>0</v>
      </c>
      <c r="IC9" s="14"/>
      <c r="ID9" s="14"/>
      <c r="IE9" s="14">
        <v>0</v>
      </c>
      <c r="IF9" s="14">
        <v>0</v>
      </c>
      <c r="IG9" s="14"/>
      <c r="IH9" s="14"/>
      <c r="II9" s="14">
        <v>0</v>
      </c>
      <c r="IJ9" s="14">
        <v>47</v>
      </c>
      <c r="IK9" s="14"/>
      <c r="IL9" s="14">
        <v>48.41648</v>
      </c>
      <c r="IM9" s="14">
        <v>-1.41648</v>
      </c>
      <c r="IN9" s="14">
        <v>0</v>
      </c>
      <c r="IO9" s="14"/>
      <c r="IP9" s="14"/>
      <c r="IQ9" s="14">
        <v>0</v>
      </c>
      <c r="IR9" s="14"/>
      <c r="IS9" s="14"/>
      <c r="IT9" s="14"/>
      <c r="IU9" s="14">
        <v>0</v>
      </c>
      <c r="IV9" s="14"/>
      <c r="IW9" s="14"/>
      <c r="IX9" s="14"/>
      <c r="IY9" s="14">
        <v>0</v>
      </c>
      <c r="IZ9" s="14">
        <v>131.80000000000001</v>
      </c>
      <c r="JA9" s="14">
        <v>133.35676000000001</v>
      </c>
      <c r="JB9" s="14">
        <v>133.35676000000001</v>
      </c>
      <c r="JC9" s="14">
        <v>-1.5567599999999999</v>
      </c>
      <c r="JD9" s="14"/>
      <c r="JE9" s="14"/>
      <c r="JF9" s="14"/>
      <c r="JG9" s="14">
        <v>0</v>
      </c>
      <c r="JH9" s="14">
        <v>0</v>
      </c>
      <c r="JI9" s="14">
        <v>0</v>
      </c>
      <c r="JJ9" s="14"/>
      <c r="JK9" s="14">
        <v>0</v>
      </c>
      <c r="JL9" s="14">
        <v>0</v>
      </c>
      <c r="JM9" s="14">
        <v>0</v>
      </c>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v>113.4</v>
      </c>
      <c r="KO9" s="14">
        <v>114.90732</v>
      </c>
      <c r="KP9" s="14">
        <v>58.942540000000001</v>
      </c>
      <c r="KQ9" s="14">
        <v>54.457459999999998</v>
      </c>
      <c r="KR9" s="14"/>
      <c r="KS9" s="14"/>
      <c r="KT9" s="14"/>
      <c r="KU9" s="14">
        <v>0</v>
      </c>
      <c r="KV9" s="14"/>
      <c r="KW9" s="14"/>
      <c r="KX9" s="14"/>
      <c r="KY9" s="14">
        <v>0</v>
      </c>
      <c r="KZ9" s="14">
        <v>247.2</v>
      </c>
      <c r="LA9" s="14">
        <v>239.56487000000001</v>
      </c>
      <c r="LB9" s="14">
        <v>227.85749999999999</v>
      </c>
      <c r="LC9" s="14">
        <v>19.342500000000001</v>
      </c>
      <c r="LD9" s="14">
        <v>123.5</v>
      </c>
      <c r="LE9" s="14">
        <v>121.97265</v>
      </c>
      <c r="LF9" s="14">
        <v>133.67995999999999</v>
      </c>
      <c r="LG9" s="14">
        <v>-10.179959999999999</v>
      </c>
      <c r="LH9" s="14">
        <v>62.9</v>
      </c>
      <c r="LI9" s="14">
        <v>67.461460000000002</v>
      </c>
      <c r="LJ9" s="14">
        <v>67.461460000000002</v>
      </c>
      <c r="LK9" s="14">
        <v>-4.5614600000000003</v>
      </c>
      <c r="LL9" s="14">
        <v>80.099999999999994</v>
      </c>
      <c r="LM9" s="14">
        <v>78.567999999999998</v>
      </c>
      <c r="LN9" s="14">
        <v>78.567999999999998</v>
      </c>
      <c r="LO9" s="14">
        <v>1.532</v>
      </c>
      <c r="LP9" s="14">
        <v>30.6</v>
      </c>
      <c r="LQ9" s="14"/>
      <c r="LR9" s="14">
        <v>30.097560000000001</v>
      </c>
      <c r="LS9" s="14">
        <v>0.50244</v>
      </c>
      <c r="LT9" s="14"/>
      <c r="LU9" s="14"/>
      <c r="LV9" s="14"/>
      <c r="LW9" s="14">
        <v>0</v>
      </c>
      <c r="LX9" s="14"/>
      <c r="LY9" s="14"/>
      <c r="LZ9" s="14"/>
      <c r="MA9" s="14">
        <v>0</v>
      </c>
      <c r="MB9" s="14"/>
      <c r="MC9" s="14"/>
      <c r="MD9" s="14"/>
      <c r="ME9" s="14">
        <v>0</v>
      </c>
      <c r="MF9" s="14">
        <v>144.5</v>
      </c>
      <c r="MG9" s="14">
        <v>143.33332999999999</v>
      </c>
      <c r="MH9" s="14">
        <v>143.33332999999999</v>
      </c>
      <c r="MI9" s="14">
        <v>1.1666700000000001</v>
      </c>
      <c r="MJ9" s="14">
        <v>143.9</v>
      </c>
      <c r="MK9" s="14">
        <v>143.33332999999999</v>
      </c>
      <c r="ML9" s="14">
        <v>143.33332999999999</v>
      </c>
      <c r="MM9" s="14">
        <v>0.56667000000000001</v>
      </c>
      <c r="MN9" s="14">
        <v>147.5</v>
      </c>
      <c r="MO9" s="14">
        <v>143.33332999999999</v>
      </c>
      <c r="MP9" s="14">
        <v>143.33332999999999</v>
      </c>
      <c r="MQ9" s="14">
        <v>4.1666699999999999</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48.3</v>
      </c>
      <c r="NY9" s="14">
        <v>14.606</v>
      </c>
      <c r="NZ9" s="14">
        <v>14.606</v>
      </c>
      <c r="OA9" s="14">
        <v>33.694000000000003</v>
      </c>
      <c r="OB9" s="14">
        <v>0</v>
      </c>
      <c r="OC9" s="14"/>
      <c r="OD9" s="14">
        <v>0</v>
      </c>
      <c r="OE9" s="14">
        <v>0</v>
      </c>
      <c r="OF9" s="14">
        <v>0</v>
      </c>
      <c r="OG9" s="14">
        <v>1.169</v>
      </c>
      <c r="OH9" s="14">
        <v>1.169</v>
      </c>
      <c r="OI9" s="14">
        <v>-1.169</v>
      </c>
      <c r="OJ9" s="14">
        <v>0</v>
      </c>
      <c r="OK9" s="14"/>
      <c r="OL9" s="14">
        <v>0</v>
      </c>
      <c r="OM9" s="14">
        <v>0</v>
      </c>
      <c r="ON9" s="14"/>
      <c r="OO9" s="14"/>
      <c r="OP9" s="14">
        <v>17.560980000000001</v>
      </c>
      <c r="OQ9" s="14">
        <v>-17.560980000000001</v>
      </c>
      <c r="OR9" s="14">
        <v>10</v>
      </c>
      <c r="OS9" s="14">
        <v>9.9830000000000005</v>
      </c>
      <c r="OT9" s="14">
        <v>9.9830000000000005</v>
      </c>
      <c r="OU9" s="14">
        <v>1.7000000000000001E-2</v>
      </c>
      <c r="OV9" s="14">
        <v>5.4</v>
      </c>
      <c r="OW9" s="14">
        <v>5.67</v>
      </c>
      <c r="OX9" s="14">
        <v>5.67</v>
      </c>
      <c r="OY9" s="14">
        <v>-0.27</v>
      </c>
      <c r="OZ9" s="14">
        <v>3.7</v>
      </c>
      <c r="PA9" s="14">
        <v>3.6</v>
      </c>
      <c r="PB9" s="14">
        <v>3.6</v>
      </c>
      <c r="PC9" s="14">
        <v>0.1</v>
      </c>
      <c r="PD9" s="14">
        <v>5</v>
      </c>
      <c r="PE9" s="14">
        <v>5</v>
      </c>
      <c r="PF9" s="14">
        <v>5</v>
      </c>
      <c r="PG9" s="14">
        <v>0</v>
      </c>
      <c r="PH9" s="14">
        <v>20.5</v>
      </c>
      <c r="PI9" s="14">
        <v>19.5122</v>
      </c>
      <c r="PJ9" s="14">
        <v>19.5122</v>
      </c>
      <c r="PK9" s="14">
        <v>0.98780000000000001</v>
      </c>
      <c r="PL9" s="14">
        <v>20</v>
      </c>
      <c r="PM9" s="14">
        <v>19.5122</v>
      </c>
      <c r="PN9" s="14">
        <v>19.5122</v>
      </c>
      <c r="PO9" s="14">
        <v>0.48780000000000001</v>
      </c>
      <c r="PP9" s="14">
        <v>18.899999999999999</v>
      </c>
      <c r="PQ9" s="14">
        <v>18.048780000000001</v>
      </c>
      <c r="PR9" s="14">
        <v>18.048780000000001</v>
      </c>
      <c r="PS9" s="14">
        <v>0.85121999999999998</v>
      </c>
      <c r="PT9" s="14">
        <v>3.2</v>
      </c>
      <c r="PU9" s="14">
        <v>3.5</v>
      </c>
      <c r="PV9" s="14">
        <v>3.5</v>
      </c>
      <c r="PW9" s="14">
        <v>-0.3</v>
      </c>
      <c r="PX9" s="14">
        <v>18.7</v>
      </c>
      <c r="PY9" s="14">
        <v>18.2439</v>
      </c>
      <c r="PZ9" s="14">
        <v>18.2439</v>
      </c>
      <c r="QA9" s="14">
        <v>0.45610000000000001</v>
      </c>
      <c r="QB9" s="14">
        <v>0</v>
      </c>
      <c r="QC9" s="14"/>
      <c r="QD9" s="14">
        <v>0</v>
      </c>
      <c r="QE9" s="14">
        <v>0</v>
      </c>
      <c r="QF9" s="14">
        <v>0</v>
      </c>
      <c r="QG9" s="14"/>
      <c r="QH9" s="14">
        <v>0</v>
      </c>
      <c r="QI9" s="14">
        <v>0</v>
      </c>
      <c r="QJ9" s="14">
        <v>8</v>
      </c>
      <c r="QK9" s="14">
        <v>6.242</v>
      </c>
      <c r="QL9" s="14">
        <v>6.242</v>
      </c>
      <c r="QM9" s="14">
        <v>1.758</v>
      </c>
      <c r="QN9" s="14">
        <v>12.8</v>
      </c>
      <c r="QO9" s="14">
        <v>17.27</v>
      </c>
      <c r="QP9" s="14">
        <v>17.27</v>
      </c>
      <c r="QQ9" s="14">
        <v>-4.47</v>
      </c>
      <c r="QR9" s="14">
        <v>4.5</v>
      </c>
      <c r="QS9" s="14">
        <v>4.2</v>
      </c>
      <c r="QT9" s="14">
        <v>4.2</v>
      </c>
      <c r="QU9" s="14">
        <v>0.3</v>
      </c>
      <c r="QV9" s="14">
        <v>2.4</v>
      </c>
      <c r="QW9" s="14">
        <v>2.4</v>
      </c>
      <c r="QX9" s="14">
        <v>2.4</v>
      </c>
      <c r="QY9" s="14">
        <v>0</v>
      </c>
      <c r="QZ9" s="14">
        <v>2.1</v>
      </c>
      <c r="RA9" s="14">
        <v>2.4</v>
      </c>
      <c r="RB9" s="14">
        <v>2.4</v>
      </c>
      <c r="RC9" s="14">
        <v>-0.3</v>
      </c>
      <c r="RD9" s="14">
        <v>2.8</v>
      </c>
      <c r="RE9" s="14">
        <v>2.8</v>
      </c>
      <c r="RF9" s="14">
        <v>2.8</v>
      </c>
      <c r="RG9" s="14">
        <v>0</v>
      </c>
      <c r="RH9" s="14">
        <v>0</v>
      </c>
      <c r="RI9" s="14"/>
      <c r="RJ9" s="14">
        <v>0</v>
      </c>
      <c r="RK9" s="14">
        <v>0</v>
      </c>
      <c r="RL9" s="14">
        <v>2.9</v>
      </c>
      <c r="RM9" s="14">
        <v>3.2010000000000001</v>
      </c>
      <c r="RN9" s="14">
        <v>3.2010000000000001</v>
      </c>
      <c r="RO9" s="14">
        <v>-0.30099999999999999</v>
      </c>
      <c r="RP9" s="14">
        <v>20.2</v>
      </c>
      <c r="RQ9" s="14">
        <v>19.869240000000001</v>
      </c>
      <c r="RR9" s="14">
        <v>19.869240000000001</v>
      </c>
      <c r="RS9" s="14">
        <v>0.33076</v>
      </c>
      <c r="RT9" s="14">
        <v>2</v>
      </c>
      <c r="RU9" s="14">
        <v>2</v>
      </c>
      <c r="RV9" s="14">
        <v>2</v>
      </c>
      <c r="RW9" s="14">
        <v>0</v>
      </c>
      <c r="RX9" s="14"/>
      <c r="RY9" s="14"/>
      <c r="RZ9" s="14"/>
      <c r="SA9" s="14">
        <v>0</v>
      </c>
      <c r="SB9" s="14">
        <v>19.8</v>
      </c>
      <c r="SC9" s="14">
        <v>12.292680000000001</v>
      </c>
      <c r="SD9" s="14">
        <v>12.292680000000001</v>
      </c>
      <c r="SE9" s="14">
        <v>7.50732</v>
      </c>
      <c r="SF9" s="14">
        <v>8.8000000000000007</v>
      </c>
      <c r="SG9" s="14">
        <v>11.21951</v>
      </c>
      <c r="SH9" s="14">
        <v>11.21951</v>
      </c>
      <c r="SI9" s="14">
        <v>-2.4195099999999998</v>
      </c>
      <c r="SJ9" s="14">
        <v>20.100000000000001</v>
      </c>
      <c r="SK9" s="14">
        <v>15.60976</v>
      </c>
      <c r="SL9" s="14">
        <v>15.60976</v>
      </c>
      <c r="SM9" s="14">
        <v>4.49024</v>
      </c>
      <c r="SN9" s="14">
        <v>20.5</v>
      </c>
      <c r="SO9" s="14">
        <v>19.5122</v>
      </c>
      <c r="SP9" s="14">
        <v>19.5122</v>
      </c>
      <c r="SQ9" s="14">
        <v>0.98780000000000001</v>
      </c>
      <c r="SR9" s="14">
        <v>20</v>
      </c>
      <c r="SS9" s="14">
        <v>19.317070000000001</v>
      </c>
      <c r="ST9" s="14">
        <v>19.317070000000001</v>
      </c>
      <c r="SU9" s="14">
        <v>0.68293000000000004</v>
      </c>
      <c r="SV9" s="14">
        <v>20.2</v>
      </c>
      <c r="SW9" s="14">
        <v>15</v>
      </c>
      <c r="SX9" s="14">
        <v>15</v>
      </c>
      <c r="SY9" s="14">
        <v>5.2</v>
      </c>
      <c r="SZ9" s="14">
        <v>15.9</v>
      </c>
      <c r="TA9" s="14">
        <v>18.3</v>
      </c>
      <c r="TB9" s="14">
        <v>18.3</v>
      </c>
      <c r="TC9" s="14">
        <v>-2.4</v>
      </c>
      <c r="TD9" s="14">
        <v>0</v>
      </c>
      <c r="TE9" s="14"/>
      <c r="TF9" s="14">
        <v>0</v>
      </c>
      <c r="TG9" s="14">
        <v>0</v>
      </c>
      <c r="TH9" s="14">
        <v>2</v>
      </c>
      <c r="TI9" s="14">
        <v>13.46</v>
      </c>
      <c r="TJ9" s="14">
        <v>13.46</v>
      </c>
      <c r="TK9" s="14">
        <v>-11.46</v>
      </c>
      <c r="TL9" s="14">
        <v>7.9</v>
      </c>
      <c r="TM9" s="14">
        <v>13.29</v>
      </c>
      <c r="TN9" s="14">
        <v>13.29</v>
      </c>
      <c r="TO9" s="14">
        <v>-5.39</v>
      </c>
      <c r="TP9" s="14">
        <v>0</v>
      </c>
      <c r="TQ9" s="14">
        <v>0.49</v>
      </c>
      <c r="TR9" s="14">
        <v>0.49</v>
      </c>
      <c r="TS9" s="14">
        <v>-0.49</v>
      </c>
      <c r="TT9" s="14">
        <v>0</v>
      </c>
      <c r="TU9" s="14">
        <v>0.73</v>
      </c>
      <c r="TV9" s="14">
        <v>0.73</v>
      </c>
      <c r="TW9" s="14">
        <v>-0.73</v>
      </c>
      <c r="TX9" s="14">
        <v>10.9</v>
      </c>
      <c r="TY9" s="14">
        <v>19.5122</v>
      </c>
      <c r="TZ9" s="14">
        <v>19.5122</v>
      </c>
      <c r="UA9" s="14">
        <v>-8.6121999999999996</v>
      </c>
      <c r="UB9" s="14">
        <v>8.5</v>
      </c>
      <c r="UC9" s="14">
        <v>8.4</v>
      </c>
      <c r="UD9" s="14">
        <v>8.4</v>
      </c>
      <c r="UE9" s="14">
        <v>0.1</v>
      </c>
      <c r="UF9" s="14">
        <v>6.1</v>
      </c>
      <c r="UG9" s="14">
        <v>6.6</v>
      </c>
      <c r="UH9" s="14">
        <v>6.6</v>
      </c>
      <c r="UI9" s="14">
        <v>-0.5</v>
      </c>
      <c r="UJ9" s="14">
        <v>20.399999999999999</v>
      </c>
      <c r="UK9" s="14">
        <v>19.5122</v>
      </c>
      <c r="UL9" s="14">
        <v>19.5122</v>
      </c>
      <c r="UM9" s="14">
        <v>0.88780000000000003</v>
      </c>
      <c r="UN9" s="14">
        <v>20.399999999999999</v>
      </c>
      <c r="UO9" s="14">
        <v>19.5122</v>
      </c>
      <c r="UP9" s="14">
        <v>19.5122</v>
      </c>
      <c r="UQ9" s="14">
        <v>0.88780000000000003</v>
      </c>
      <c r="UR9" s="14">
        <v>10.199999999999999</v>
      </c>
      <c r="US9" s="14">
        <v>19.5122</v>
      </c>
      <c r="UT9" s="14">
        <v>19.5122</v>
      </c>
      <c r="UU9" s="14">
        <v>-9.3122000000000007</v>
      </c>
      <c r="UV9" s="14">
        <v>0</v>
      </c>
      <c r="UW9" s="14">
        <v>0.86599999999999999</v>
      </c>
      <c r="UX9" s="14">
        <v>0.86599999999999999</v>
      </c>
      <c r="UY9" s="14">
        <v>-0.86599999999999999</v>
      </c>
      <c r="UZ9" s="14">
        <v>0</v>
      </c>
      <c r="VA9" s="14"/>
      <c r="VB9" s="14">
        <v>0</v>
      </c>
      <c r="VC9" s="14">
        <v>0</v>
      </c>
      <c r="VD9" s="14">
        <v>0</v>
      </c>
      <c r="VE9" s="14"/>
      <c r="VF9" s="14">
        <v>0</v>
      </c>
      <c r="VG9" s="14">
        <v>0</v>
      </c>
      <c r="VH9" s="14"/>
      <c r="VI9" s="14"/>
      <c r="VJ9" s="14">
        <v>0.6</v>
      </c>
      <c r="VK9" s="14">
        <v>-0.6</v>
      </c>
      <c r="VL9" s="14">
        <v>0</v>
      </c>
      <c r="VM9" s="14">
        <v>12.494999999999999</v>
      </c>
      <c r="VN9" s="14">
        <v>12.494999999999999</v>
      </c>
      <c r="VO9" s="14">
        <v>-12.494999999999999</v>
      </c>
      <c r="VP9" s="14">
        <v>0</v>
      </c>
      <c r="VQ9" s="14">
        <v>13.048</v>
      </c>
      <c r="VR9" s="14">
        <v>13.048</v>
      </c>
      <c r="VS9" s="14">
        <v>-13.048</v>
      </c>
      <c r="VT9" s="14">
        <v>0</v>
      </c>
      <c r="VU9" s="14"/>
      <c r="VV9" s="14">
        <v>0</v>
      </c>
      <c r="VW9" s="14">
        <v>0</v>
      </c>
      <c r="VX9" s="14">
        <v>0</v>
      </c>
      <c r="VY9" s="14"/>
      <c r="VZ9" s="14">
        <v>0</v>
      </c>
      <c r="WA9" s="14">
        <v>0</v>
      </c>
      <c r="WB9" s="14">
        <v>2.2999999999999998</v>
      </c>
      <c r="WC9" s="14">
        <v>2.2000000000000002</v>
      </c>
      <c r="WD9" s="14">
        <v>2.2000000000000002</v>
      </c>
      <c r="WE9" s="14">
        <v>0.1</v>
      </c>
      <c r="WF9" s="14">
        <v>20</v>
      </c>
      <c r="WG9" s="14">
        <v>19.317070000000001</v>
      </c>
      <c r="WH9" s="14">
        <v>19.317070000000001</v>
      </c>
      <c r="WI9" s="14">
        <v>0.68293000000000004</v>
      </c>
      <c r="WJ9" s="14">
        <v>1</v>
      </c>
      <c r="WK9" s="14">
        <v>10.7</v>
      </c>
      <c r="WL9" s="14">
        <v>10.7</v>
      </c>
      <c r="WM9" s="14">
        <v>-9.6999999999999993</v>
      </c>
      <c r="WN9" s="14"/>
      <c r="WO9" s="14">
        <v>33</v>
      </c>
      <c r="WP9" s="14">
        <v>20</v>
      </c>
      <c r="WQ9" s="14">
        <v>-20</v>
      </c>
      <c r="WR9" s="14">
        <v>33.4</v>
      </c>
      <c r="WS9" s="14"/>
      <c r="WT9" s="14"/>
      <c r="WU9" s="14">
        <v>33.4</v>
      </c>
      <c r="WV9" s="14">
        <v>29.5</v>
      </c>
      <c r="WW9" s="14">
        <v>29.184000000000001</v>
      </c>
      <c r="WX9" s="14">
        <v>29.184000000000001</v>
      </c>
      <c r="WY9" s="14">
        <v>0.316</v>
      </c>
      <c r="WZ9" s="14">
        <v>3.5</v>
      </c>
      <c r="XA9" s="14">
        <v>2.8159999999999998</v>
      </c>
      <c r="XB9" s="14">
        <v>2.8159999999999998</v>
      </c>
      <c r="XC9" s="14">
        <v>0.68400000000000005</v>
      </c>
      <c r="XD9" s="14"/>
      <c r="XE9" s="14"/>
      <c r="XF9" s="14"/>
      <c r="XG9" s="14">
        <v>0</v>
      </c>
      <c r="XH9" s="14">
        <v>0</v>
      </c>
      <c r="XI9" s="14">
        <v>15</v>
      </c>
      <c r="XJ9" s="14">
        <v>15</v>
      </c>
      <c r="XK9" s="14">
        <v>-15</v>
      </c>
      <c r="XL9" s="14"/>
      <c r="XM9" s="14"/>
      <c r="XN9" s="14"/>
      <c r="XO9" s="14">
        <v>0</v>
      </c>
    </row>
    <row r="10" spans="1:639" ht="24" customHeight="1" x14ac:dyDescent="0.25">
      <c r="A10" s="1"/>
      <c r="B10" s="16" t="s">
        <v>89</v>
      </c>
      <c r="C10" s="16" t="s">
        <v>639</v>
      </c>
      <c r="D10" s="17">
        <v>1.1000000000000001</v>
      </c>
      <c r="E10" s="17">
        <v>0.93</v>
      </c>
      <c r="F10" s="17">
        <v>0.93</v>
      </c>
      <c r="G10" s="17">
        <v>0.17</v>
      </c>
      <c r="H10" s="17">
        <v>1.6</v>
      </c>
      <c r="I10" s="17">
        <v>1.61</v>
      </c>
      <c r="J10" s="17">
        <v>1.61</v>
      </c>
      <c r="K10" s="17">
        <v>-0.01</v>
      </c>
      <c r="L10" s="17">
        <v>651.9</v>
      </c>
      <c r="M10" s="17">
        <v>647.39382999999998</v>
      </c>
      <c r="N10" s="17">
        <v>647.39382999999998</v>
      </c>
      <c r="O10" s="17">
        <v>4.50617</v>
      </c>
      <c r="P10" s="17">
        <v>219.3</v>
      </c>
      <c r="Q10" s="17">
        <v>211.63607999999999</v>
      </c>
      <c r="R10" s="17">
        <v>211.63607999999999</v>
      </c>
      <c r="S10" s="17">
        <v>7.6639200000000001</v>
      </c>
      <c r="T10" s="17">
        <v>0</v>
      </c>
      <c r="U10" s="17"/>
      <c r="V10" s="17"/>
      <c r="W10" s="17">
        <v>0</v>
      </c>
      <c r="X10" s="17">
        <v>0</v>
      </c>
      <c r="Y10" s="17"/>
      <c r="Z10" s="17"/>
      <c r="AA10" s="17">
        <v>0</v>
      </c>
      <c r="AB10" s="17">
        <v>90.3</v>
      </c>
      <c r="AC10" s="17">
        <v>92.226339999999993</v>
      </c>
      <c r="AD10" s="17">
        <v>92.226339999999993</v>
      </c>
      <c r="AE10" s="17">
        <v>-1.9263399999999999</v>
      </c>
      <c r="AF10" s="17">
        <v>130.80000000000001</v>
      </c>
      <c r="AG10" s="17">
        <v>245.04525000000001</v>
      </c>
      <c r="AH10" s="17">
        <v>245.04525000000001</v>
      </c>
      <c r="AI10" s="17">
        <v>-114.24525</v>
      </c>
      <c r="AJ10" s="17"/>
      <c r="AK10" s="17"/>
      <c r="AL10" s="17"/>
      <c r="AM10" s="17">
        <v>0</v>
      </c>
      <c r="AN10" s="17"/>
      <c r="AO10" s="17"/>
      <c r="AP10" s="17"/>
      <c r="AQ10" s="17">
        <v>0</v>
      </c>
      <c r="AR10" s="17"/>
      <c r="AS10" s="17"/>
      <c r="AT10" s="17"/>
      <c r="AU10" s="17">
        <v>0</v>
      </c>
      <c r="AV10" s="17">
        <v>108.5</v>
      </c>
      <c r="AW10" s="17">
        <v>110</v>
      </c>
      <c r="AX10" s="17">
        <v>110</v>
      </c>
      <c r="AY10" s="17">
        <v>-1.5</v>
      </c>
      <c r="AZ10" s="17">
        <v>106.3</v>
      </c>
      <c r="BA10" s="17">
        <v>110</v>
      </c>
      <c r="BB10" s="17">
        <v>110</v>
      </c>
      <c r="BC10" s="17">
        <v>-3.7</v>
      </c>
      <c r="BD10" s="17">
        <v>137.6</v>
      </c>
      <c r="BE10" s="17">
        <v>110</v>
      </c>
      <c r="BF10" s="17">
        <v>110</v>
      </c>
      <c r="BG10" s="17">
        <v>27.6</v>
      </c>
      <c r="BH10" s="17">
        <v>207</v>
      </c>
      <c r="BI10" s="17">
        <v>119.65812</v>
      </c>
      <c r="BJ10" s="17">
        <v>212.66574</v>
      </c>
      <c r="BK10" s="17">
        <v>-5.6657400000000004</v>
      </c>
      <c r="BL10" s="17">
        <v>108.4</v>
      </c>
      <c r="BM10" s="17">
        <v>59.829059999999998</v>
      </c>
      <c r="BN10" s="17">
        <v>106.33287</v>
      </c>
      <c r="BO10" s="17">
        <v>2.0671300000000001</v>
      </c>
      <c r="BP10" s="17">
        <v>566.29999999999995</v>
      </c>
      <c r="BQ10" s="17">
        <v>568.29854</v>
      </c>
      <c r="BR10" s="17">
        <v>568.29854</v>
      </c>
      <c r="BS10" s="17">
        <v>-1.99854</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169.3</v>
      </c>
      <c r="CO10" s="17">
        <v>164.70732000000001</v>
      </c>
      <c r="CP10" s="17">
        <v>164.70732000000001</v>
      </c>
      <c r="CQ10" s="17">
        <v>4.5926799999999997</v>
      </c>
      <c r="CR10" s="17">
        <v>7.2</v>
      </c>
      <c r="CS10" s="17">
        <v>7.8301100000000003</v>
      </c>
      <c r="CT10" s="17">
        <v>7.8301100000000003</v>
      </c>
      <c r="CU10" s="17">
        <v>-0.63010999999999995</v>
      </c>
      <c r="CV10" s="17">
        <v>0</v>
      </c>
      <c r="CW10" s="17"/>
      <c r="CX10" s="17">
        <v>0</v>
      </c>
      <c r="CY10" s="17">
        <v>0</v>
      </c>
      <c r="CZ10" s="17">
        <v>6.2</v>
      </c>
      <c r="DA10" s="17">
        <v>6.8787000000000003</v>
      </c>
      <c r="DB10" s="17">
        <v>6.8787000000000003</v>
      </c>
      <c r="DC10" s="17">
        <v>-0.67869999999999997</v>
      </c>
      <c r="DD10" s="17">
        <v>8.8000000000000007</v>
      </c>
      <c r="DE10" s="17">
        <v>11.749549999999999</v>
      </c>
      <c r="DF10" s="17">
        <v>14.99211</v>
      </c>
      <c r="DG10" s="17">
        <v>-6.1921099999999996</v>
      </c>
      <c r="DH10" s="17">
        <v>51.1</v>
      </c>
      <c r="DI10" s="17">
        <v>67.115600000000001</v>
      </c>
      <c r="DJ10" s="17">
        <v>76.297849999999997</v>
      </c>
      <c r="DK10" s="17">
        <v>-25.197849999999999</v>
      </c>
      <c r="DL10" s="17">
        <v>6.3</v>
      </c>
      <c r="DM10" s="17">
        <v>6.8471000000000002</v>
      </c>
      <c r="DN10" s="17">
        <v>8.73672</v>
      </c>
      <c r="DO10" s="17">
        <v>-2.4367200000000002</v>
      </c>
      <c r="DP10" s="17"/>
      <c r="DQ10" s="17"/>
      <c r="DR10" s="17"/>
      <c r="DS10" s="17">
        <v>0</v>
      </c>
      <c r="DT10" s="17"/>
      <c r="DU10" s="17"/>
      <c r="DV10" s="17"/>
      <c r="DW10" s="17">
        <v>0</v>
      </c>
      <c r="DX10" s="17"/>
      <c r="DY10" s="17"/>
      <c r="DZ10" s="17"/>
      <c r="EA10" s="17">
        <v>0</v>
      </c>
      <c r="EB10" s="17">
        <v>111.6</v>
      </c>
      <c r="EC10" s="17">
        <v>112.90537</v>
      </c>
      <c r="ED10" s="17">
        <v>112.90536</v>
      </c>
      <c r="EE10" s="17">
        <v>-1.3053600000000001</v>
      </c>
      <c r="EF10" s="17">
        <v>218.3</v>
      </c>
      <c r="EG10" s="17">
        <v>221.25516999999999</v>
      </c>
      <c r="EH10" s="17">
        <v>221.25516999999999</v>
      </c>
      <c r="EI10" s="17">
        <v>-2.9551699999999999</v>
      </c>
      <c r="EJ10" s="17"/>
      <c r="EK10" s="17"/>
      <c r="EL10" s="17"/>
      <c r="EM10" s="17">
        <v>0</v>
      </c>
      <c r="EN10" s="17"/>
      <c r="EO10" s="17"/>
      <c r="EP10" s="17"/>
      <c r="EQ10" s="17">
        <v>0</v>
      </c>
      <c r="ER10" s="17">
        <v>0</v>
      </c>
      <c r="ES10" s="17"/>
      <c r="ET10" s="17"/>
      <c r="EU10" s="17">
        <v>0</v>
      </c>
      <c r="EV10" s="17">
        <v>6.5</v>
      </c>
      <c r="EW10" s="17">
        <v>6.39</v>
      </c>
      <c r="EX10" s="17">
        <v>6.39</v>
      </c>
      <c r="EY10" s="17">
        <v>0.11</v>
      </c>
      <c r="EZ10" s="17">
        <v>463</v>
      </c>
      <c r="FA10" s="17">
        <v>408.94954000000001</v>
      </c>
      <c r="FB10" s="17">
        <v>287.17953</v>
      </c>
      <c r="FC10" s="17">
        <v>175.82047</v>
      </c>
      <c r="FD10" s="17">
        <v>81.8</v>
      </c>
      <c r="FE10" s="17">
        <v>76.178880000000007</v>
      </c>
      <c r="FF10" s="17">
        <v>60.503259999999997</v>
      </c>
      <c r="FG10" s="17">
        <v>21.29674</v>
      </c>
      <c r="FH10" s="17">
        <v>147.80000000000001</v>
      </c>
      <c r="FI10" s="17">
        <v>147.74927</v>
      </c>
      <c r="FJ10" s="17">
        <v>147.74927</v>
      </c>
      <c r="FK10" s="17">
        <v>5.0729999999999997E-2</v>
      </c>
      <c r="FL10" s="17">
        <v>42.1</v>
      </c>
      <c r="FM10" s="17">
        <v>37.791220000000003</v>
      </c>
      <c r="FN10" s="17">
        <v>26.313189999999999</v>
      </c>
      <c r="FO10" s="17">
        <v>15.786809999999999</v>
      </c>
      <c r="FP10" s="17">
        <v>18.3</v>
      </c>
      <c r="FQ10" s="17">
        <v>19.28585</v>
      </c>
      <c r="FR10" s="17">
        <v>19.28585</v>
      </c>
      <c r="FS10" s="17">
        <v>-0.98585</v>
      </c>
      <c r="FT10" s="17">
        <v>19.7</v>
      </c>
      <c r="FU10" s="17">
        <v>19.02439</v>
      </c>
      <c r="FV10" s="17">
        <v>19.02439</v>
      </c>
      <c r="FW10" s="17">
        <v>0.67561000000000004</v>
      </c>
      <c r="FX10" s="17">
        <v>92.7</v>
      </c>
      <c r="FY10" s="17">
        <v>87.657560000000004</v>
      </c>
      <c r="FZ10" s="17">
        <v>87.657560000000004</v>
      </c>
      <c r="GA10" s="17">
        <v>5.04244</v>
      </c>
      <c r="GB10" s="17">
        <v>125.1</v>
      </c>
      <c r="GC10" s="17">
        <v>133.33332999999999</v>
      </c>
      <c r="GD10" s="17">
        <v>133.33332999999999</v>
      </c>
      <c r="GE10" s="17">
        <v>-8.2333300000000005</v>
      </c>
      <c r="GF10" s="17">
        <v>125.5</v>
      </c>
      <c r="GG10" s="17">
        <v>133.33332999999999</v>
      </c>
      <c r="GH10" s="17">
        <v>133.33332999999999</v>
      </c>
      <c r="GI10" s="17">
        <v>-7.8333300000000001</v>
      </c>
      <c r="GJ10" s="17">
        <v>154.5</v>
      </c>
      <c r="GK10" s="17">
        <v>133.33332999999999</v>
      </c>
      <c r="GL10" s="17">
        <v>133.33332999999999</v>
      </c>
      <c r="GM10" s="17">
        <v>21.16667</v>
      </c>
      <c r="GN10" s="17">
        <v>107.9</v>
      </c>
      <c r="GO10" s="17">
        <v>110.91316999999999</v>
      </c>
      <c r="GP10" s="17">
        <v>110.91316999999999</v>
      </c>
      <c r="GQ10" s="17">
        <v>-3.0131700000000001</v>
      </c>
      <c r="GR10" s="17">
        <v>7.6</v>
      </c>
      <c r="GS10" s="17"/>
      <c r="GT10" s="17">
        <v>8.0058799999999994</v>
      </c>
      <c r="GU10" s="17">
        <v>-0.40588000000000002</v>
      </c>
      <c r="GV10" s="17">
        <v>8.9</v>
      </c>
      <c r="GW10" s="17">
        <v>8.0065799999999996</v>
      </c>
      <c r="GX10" s="17">
        <v>8.0065799999999996</v>
      </c>
      <c r="GY10" s="17">
        <v>0.89341999999999999</v>
      </c>
      <c r="GZ10" s="17">
        <v>45.5</v>
      </c>
      <c r="HA10" s="17">
        <v>43.830080000000002</v>
      </c>
      <c r="HB10" s="17">
        <v>43.830080000000002</v>
      </c>
      <c r="HC10" s="17">
        <v>1.6699200000000001</v>
      </c>
      <c r="HD10" s="17"/>
      <c r="HE10" s="17"/>
      <c r="HF10" s="17">
        <v>44.275120000000001</v>
      </c>
      <c r="HG10" s="17">
        <v>-44.275120000000001</v>
      </c>
      <c r="HH10" s="17">
        <v>3</v>
      </c>
      <c r="HI10" s="17">
        <v>2.8511700000000002</v>
      </c>
      <c r="HJ10" s="17">
        <v>2.8511700000000002</v>
      </c>
      <c r="HK10" s="17">
        <v>0.14882999999999999</v>
      </c>
      <c r="HL10" s="17">
        <v>3.4</v>
      </c>
      <c r="HM10" s="17"/>
      <c r="HN10" s="17">
        <v>3.9771899999999998</v>
      </c>
      <c r="HO10" s="17">
        <v>-0.57718999999999998</v>
      </c>
      <c r="HP10" s="17">
        <v>26.9</v>
      </c>
      <c r="HQ10" s="17">
        <v>29.882110000000001</v>
      </c>
      <c r="HR10" s="17">
        <v>29.882110000000001</v>
      </c>
      <c r="HS10" s="17">
        <v>-2.98211</v>
      </c>
      <c r="HT10" s="17">
        <v>173.3</v>
      </c>
      <c r="HU10" s="17">
        <v>171.54185000000001</v>
      </c>
      <c r="HV10" s="17">
        <v>171.54185000000001</v>
      </c>
      <c r="HW10" s="17">
        <v>1.7581500000000001</v>
      </c>
      <c r="HX10" s="17">
        <v>95.3</v>
      </c>
      <c r="HY10" s="17">
        <v>95.918049999999994</v>
      </c>
      <c r="HZ10" s="17">
        <v>81.525130000000004</v>
      </c>
      <c r="IA10" s="17">
        <v>13.77487</v>
      </c>
      <c r="IB10" s="17">
        <v>0</v>
      </c>
      <c r="IC10" s="17"/>
      <c r="ID10" s="17"/>
      <c r="IE10" s="17">
        <v>0</v>
      </c>
      <c r="IF10" s="17">
        <v>0</v>
      </c>
      <c r="IG10" s="17"/>
      <c r="IH10" s="17"/>
      <c r="II10" s="17">
        <v>0</v>
      </c>
      <c r="IJ10" s="17">
        <v>47.9</v>
      </c>
      <c r="IK10" s="17"/>
      <c r="IL10" s="17">
        <v>48.41648</v>
      </c>
      <c r="IM10" s="17">
        <v>-0.51648000000000005</v>
      </c>
      <c r="IN10" s="17">
        <v>0</v>
      </c>
      <c r="IO10" s="17"/>
      <c r="IP10" s="17"/>
      <c r="IQ10" s="17">
        <v>0</v>
      </c>
      <c r="IR10" s="17"/>
      <c r="IS10" s="17"/>
      <c r="IT10" s="17"/>
      <c r="IU10" s="17">
        <v>0</v>
      </c>
      <c r="IV10" s="17"/>
      <c r="IW10" s="17"/>
      <c r="IX10" s="17"/>
      <c r="IY10" s="17">
        <v>0</v>
      </c>
      <c r="IZ10" s="17">
        <v>130.9</v>
      </c>
      <c r="JA10" s="17">
        <v>133.35676000000001</v>
      </c>
      <c r="JB10" s="17">
        <v>133.35676000000001</v>
      </c>
      <c r="JC10" s="17">
        <v>-2.4567600000000001</v>
      </c>
      <c r="JD10" s="17"/>
      <c r="JE10" s="17"/>
      <c r="JF10" s="17"/>
      <c r="JG10" s="17">
        <v>0</v>
      </c>
      <c r="JH10" s="17">
        <v>0</v>
      </c>
      <c r="JI10" s="17">
        <v>0</v>
      </c>
      <c r="JJ10" s="17"/>
      <c r="JK10" s="17">
        <v>0</v>
      </c>
      <c r="JL10" s="17">
        <v>0</v>
      </c>
      <c r="JM10" s="17">
        <v>0</v>
      </c>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113.2</v>
      </c>
      <c r="KO10" s="17">
        <v>114.90732</v>
      </c>
      <c r="KP10" s="17">
        <v>16.41028</v>
      </c>
      <c r="KQ10" s="17">
        <v>96.789720000000003</v>
      </c>
      <c r="KR10" s="17"/>
      <c r="KS10" s="17"/>
      <c r="KT10" s="17"/>
      <c r="KU10" s="17">
        <v>0</v>
      </c>
      <c r="KV10" s="17"/>
      <c r="KW10" s="17"/>
      <c r="KX10" s="17"/>
      <c r="KY10" s="17">
        <v>0</v>
      </c>
      <c r="KZ10" s="17">
        <v>241.5</v>
      </c>
      <c r="LA10" s="17">
        <v>239.56487000000001</v>
      </c>
      <c r="LB10" s="17">
        <v>204.61052000000001</v>
      </c>
      <c r="LC10" s="17">
        <v>36.889479999999999</v>
      </c>
      <c r="LD10" s="17">
        <v>121.6</v>
      </c>
      <c r="LE10" s="17">
        <v>121.97265</v>
      </c>
      <c r="LF10" s="17">
        <v>133.67995999999999</v>
      </c>
      <c r="LG10" s="17">
        <v>-12.07996</v>
      </c>
      <c r="LH10" s="17">
        <v>61.5</v>
      </c>
      <c r="LI10" s="17">
        <v>67.461460000000002</v>
      </c>
      <c r="LJ10" s="17">
        <v>67.461460000000002</v>
      </c>
      <c r="LK10" s="17">
        <v>-5.9614599999999998</v>
      </c>
      <c r="LL10" s="17">
        <v>80.400000000000006</v>
      </c>
      <c r="LM10" s="17">
        <v>78.567999999999998</v>
      </c>
      <c r="LN10" s="17">
        <v>78.567999999999998</v>
      </c>
      <c r="LO10" s="17">
        <v>1.8320000000000001</v>
      </c>
      <c r="LP10" s="17">
        <v>0</v>
      </c>
      <c r="LQ10" s="17"/>
      <c r="LR10" s="17">
        <v>30.097560000000001</v>
      </c>
      <c r="LS10" s="17">
        <v>-30.097560000000001</v>
      </c>
      <c r="LT10" s="17"/>
      <c r="LU10" s="17"/>
      <c r="LV10" s="17"/>
      <c r="LW10" s="17">
        <v>0</v>
      </c>
      <c r="LX10" s="17"/>
      <c r="LY10" s="17"/>
      <c r="LZ10" s="17"/>
      <c r="MA10" s="17">
        <v>0</v>
      </c>
      <c r="MB10" s="17"/>
      <c r="MC10" s="17"/>
      <c r="MD10" s="17"/>
      <c r="ME10" s="17">
        <v>0</v>
      </c>
      <c r="MF10" s="17">
        <v>145.6</v>
      </c>
      <c r="MG10" s="17">
        <v>143.33332999999999</v>
      </c>
      <c r="MH10" s="17">
        <v>143.33332999999999</v>
      </c>
      <c r="MI10" s="17">
        <v>2.26667</v>
      </c>
      <c r="MJ10" s="17">
        <v>145</v>
      </c>
      <c r="MK10" s="17">
        <v>143.33332999999999</v>
      </c>
      <c r="ML10" s="17">
        <v>143.33332999999999</v>
      </c>
      <c r="MM10" s="17">
        <v>1.6666700000000001</v>
      </c>
      <c r="MN10" s="17">
        <v>148.9</v>
      </c>
      <c r="MO10" s="17">
        <v>143.33332999999999</v>
      </c>
      <c r="MP10" s="17">
        <v>143.33332999999999</v>
      </c>
      <c r="MQ10" s="17">
        <v>5.5666700000000002</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35.200000000000003</v>
      </c>
      <c r="NY10" s="17">
        <v>14.606</v>
      </c>
      <c r="NZ10" s="17">
        <v>14.606</v>
      </c>
      <c r="OA10" s="17">
        <v>20.594000000000001</v>
      </c>
      <c r="OB10" s="17">
        <v>0</v>
      </c>
      <c r="OC10" s="17"/>
      <c r="OD10" s="17">
        <v>0</v>
      </c>
      <c r="OE10" s="17">
        <v>0</v>
      </c>
      <c r="OF10" s="17">
        <v>0</v>
      </c>
      <c r="OG10" s="17">
        <v>1.169</v>
      </c>
      <c r="OH10" s="17">
        <v>1.169</v>
      </c>
      <c r="OI10" s="17">
        <v>-1.169</v>
      </c>
      <c r="OJ10" s="17">
        <v>0</v>
      </c>
      <c r="OK10" s="17"/>
      <c r="OL10" s="17">
        <v>0</v>
      </c>
      <c r="OM10" s="17">
        <v>0</v>
      </c>
      <c r="ON10" s="17"/>
      <c r="OO10" s="17"/>
      <c r="OP10" s="17">
        <v>17.560980000000001</v>
      </c>
      <c r="OQ10" s="17">
        <v>-17.560980000000001</v>
      </c>
      <c r="OR10" s="17">
        <v>9.8000000000000007</v>
      </c>
      <c r="OS10" s="17">
        <v>9.9830000000000005</v>
      </c>
      <c r="OT10" s="17">
        <v>9.9830000000000005</v>
      </c>
      <c r="OU10" s="17">
        <v>-0.183</v>
      </c>
      <c r="OV10" s="17">
        <v>5.4</v>
      </c>
      <c r="OW10" s="17">
        <v>5.67</v>
      </c>
      <c r="OX10" s="17">
        <v>5.67</v>
      </c>
      <c r="OY10" s="17">
        <v>-0.27</v>
      </c>
      <c r="OZ10" s="17">
        <v>3.7</v>
      </c>
      <c r="PA10" s="17">
        <v>3.6</v>
      </c>
      <c r="PB10" s="17">
        <v>3.6</v>
      </c>
      <c r="PC10" s="17">
        <v>0.1</v>
      </c>
      <c r="PD10" s="17">
        <v>5.0999999999999996</v>
      </c>
      <c r="PE10" s="17">
        <v>5</v>
      </c>
      <c r="PF10" s="17">
        <v>5</v>
      </c>
      <c r="PG10" s="17">
        <v>0.1</v>
      </c>
      <c r="PH10" s="17">
        <v>20.399999999999999</v>
      </c>
      <c r="PI10" s="17">
        <v>19.5122</v>
      </c>
      <c r="PJ10" s="17">
        <v>19.5122</v>
      </c>
      <c r="PK10" s="17">
        <v>0.88780000000000003</v>
      </c>
      <c r="PL10" s="17">
        <v>19.7</v>
      </c>
      <c r="PM10" s="17">
        <v>19.5122</v>
      </c>
      <c r="PN10" s="17">
        <v>19.5122</v>
      </c>
      <c r="PO10" s="17">
        <v>0.18779999999999999</v>
      </c>
      <c r="PP10" s="17">
        <v>18.899999999999999</v>
      </c>
      <c r="PQ10" s="17">
        <v>18.048780000000001</v>
      </c>
      <c r="PR10" s="17">
        <v>18.048780000000001</v>
      </c>
      <c r="PS10" s="17">
        <v>0.85121999999999998</v>
      </c>
      <c r="PT10" s="17">
        <v>3.3</v>
      </c>
      <c r="PU10" s="17">
        <v>3.5</v>
      </c>
      <c r="PV10" s="17">
        <v>3.5</v>
      </c>
      <c r="PW10" s="17">
        <v>-0.2</v>
      </c>
      <c r="PX10" s="17">
        <v>18.7</v>
      </c>
      <c r="PY10" s="17">
        <v>18.2439</v>
      </c>
      <c r="PZ10" s="17">
        <v>18.2439</v>
      </c>
      <c r="QA10" s="17">
        <v>0.45610000000000001</v>
      </c>
      <c r="QB10" s="17">
        <v>0</v>
      </c>
      <c r="QC10" s="17"/>
      <c r="QD10" s="17">
        <v>0</v>
      </c>
      <c r="QE10" s="17">
        <v>0</v>
      </c>
      <c r="QF10" s="17">
        <v>0</v>
      </c>
      <c r="QG10" s="17"/>
      <c r="QH10" s="17">
        <v>0</v>
      </c>
      <c r="QI10" s="17">
        <v>0</v>
      </c>
      <c r="QJ10" s="17">
        <v>6.9</v>
      </c>
      <c r="QK10" s="17">
        <v>5.7469999999999999</v>
      </c>
      <c r="QL10" s="17">
        <v>5.7469999999999999</v>
      </c>
      <c r="QM10" s="17">
        <v>1.153</v>
      </c>
      <c r="QN10" s="17">
        <v>7.1</v>
      </c>
      <c r="QO10" s="17">
        <v>17.27</v>
      </c>
      <c r="QP10" s="17">
        <v>17.27</v>
      </c>
      <c r="QQ10" s="17">
        <v>-10.17</v>
      </c>
      <c r="QR10" s="17">
        <v>4.5</v>
      </c>
      <c r="QS10" s="17">
        <v>4.2</v>
      </c>
      <c r="QT10" s="17">
        <v>4.2</v>
      </c>
      <c r="QU10" s="17">
        <v>0.3</v>
      </c>
      <c r="QV10" s="17">
        <v>2.4</v>
      </c>
      <c r="QW10" s="17">
        <v>2.4</v>
      </c>
      <c r="QX10" s="17">
        <v>2.4</v>
      </c>
      <c r="QY10" s="17">
        <v>0</v>
      </c>
      <c r="QZ10" s="17">
        <v>2.1</v>
      </c>
      <c r="RA10" s="17">
        <v>2.4</v>
      </c>
      <c r="RB10" s="17">
        <v>2.4</v>
      </c>
      <c r="RC10" s="17">
        <v>-0.3</v>
      </c>
      <c r="RD10" s="17">
        <v>2.8</v>
      </c>
      <c r="RE10" s="17">
        <v>2.8</v>
      </c>
      <c r="RF10" s="17">
        <v>2.8</v>
      </c>
      <c r="RG10" s="17">
        <v>0</v>
      </c>
      <c r="RH10" s="17">
        <v>0</v>
      </c>
      <c r="RI10" s="17"/>
      <c r="RJ10" s="17">
        <v>0</v>
      </c>
      <c r="RK10" s="17">
        <v>0</v>
      </c>
      <c r="RL10" s="17">
        <v>2.7</v>
      </c>
      <c r="RM10" s="17">
        <v>3.2010000000000001</v>
      </c>
      <c r="RN10" s="17">
        <v>3.2010000000000001</v>
      </c>
      <c r="RO10" s="17">
        <v>-0.501</v>
      </c>
      <c r="RP10" s="17">
        <v>20.100000000000001</v>
      </c>
      <c r="RQ10" s="17">
        <v>19.869240000000001</v>
      </c>
      <c r="RR10" s="17">
        <v>18.949380000000001</v>
      </c>
      <c r="RS10" s="17">
        <v>1.15062</v>
      </c>
      <c r="RT10" s="17">
        <v>2</v>
      </c>
      <c r="RU10" s="17">
        <v>2</v>
      </c>
      <c r="RV10" s="17">
        <v>2</v>
      </c>
      <c r="RW10" s="17">
        <v>0</v>
      </c>
      <c r="RX10" s="17"/>
      <c r="RY10" s="17"/>
      <c r="RZ10" s="17"/>
      <c r="SA10" s="17">
        <v>0</v>
      </c>
      <c r="SB10" s="17">
        <v>19.8</v>
      </c>
      <c r="SC10" s="17">
        <v>12.292680000000001</v>
      </c>
      <c r="SD10" s="17">
        <v>12.292680000000001</v>
      </c>
      <c r="SE10" s="17">
        <v>7.50732</v>
      </c>
      <c r="SF10" s="17">
        <v>6.5</v>
      </c>
      <c r="SG10" s="17">
        <v>11.21951</v>
      </c>
      <c r="SH10" s="17">
        <v>11.21951</v>
      </c>
      <c r="SI10" s="17">
        <v>-4.7195099999999996</v>
      </c>
      <c r="SJ10" s="17">
        <v>19.8</v>
      </c>
      <c r="SK10" s="17">
        <v>15.60976</v>
      </c>
      <c r="SL10" s="17">
        <v>15.60976</v>
      </c>
      <c r="SM10" s="17">
        <v>4.1902400000000002</v>
      </c>
      <c r="SN10" s="17">
        <v>20.5</v>
      </c>
      <c r="SO10" s="17">
        <v>19.5122</v>
      </c>
      <c r="SP10" s="17">
        <v>19.5122</v>
      </c>
      <c r="SQ10" s="17">
        <v>0.98780000000000001</v>
      </c>
      <c r="SR10" s="17">
        <v>20</v>
      </c>
      <c r="SS10" s="17">
        <v>19.317070000000001</v>
      </c>
      <c r="ST10" s="17">
        <v>19.317070000000001</v>
      </c>
      <c r="SU10" s="17">
        <v>0.68293000000000004</v>
      </c>
      <c r="SV10" s="17">
        <v>20.8</v>
      </c>
      <c r="SW10" s="17">
        <v>15.156000000000001</v>
      </c>
      <c r="SX10" s="17">
        <v>15.156000000000001</v>
      </c>
      <c r="SY10" s="17">
        <v>5.6440000000000001</v>
      </c>
      <c r="SZ10" s="17">
        <v>16.899999999999999</v>
      </c>
      <c r="TA10" s="17">
        <v>18.3</v>
      </c>
      <c r="TB10" s="17">
        <v>18.3</v>
      </c>
      <c r="TC10" s="17">
        <v>-1.4</v>
      </c>
      <c r="TD10" s="17">
        <v>0</v>
      </c>
      <c r="TE10" s="17"/>
      <c r="TF10" s="17">
        <v>0</v>
      </c>
      <c r="TG10" s="17">
        <v>0</v>
      </c>
      <c r="TH10" s="17">
        <v>4.0999999999999996</v>
      </c>
      <c r="TI10" s="17">
        <v>13.46</v>
      </c>
      <c r="TJ10" s="17">
        <v>13.46</v>
      </c>
      <c r="TK10" s="17">
        <v>-9.36</v>
      </c>
      <c r="TL10" s="17">
        <v>9.1999999999999993</v>
      </c>
      <c r="TM10" s="17">
        <v>13.29</v>
      </c>
      <c r="TN10" s="17">
        <v>13.29</v>
      </c>
      <c r="TO10" s="17">
        <v>-4.09</v>
      </c>
      <c r="TP10" s="17">
        <v>0</v>
      </c>
      <c r="TQ10" s="17">
        <v>0.49</v>
      </c>
      <c r="TR10" s="17">
        <v>0.49</v>
      </c>
      <c r="TS10" s="17">
        <v>-0.49</v>
      </c>
      <c r="TT10" s="17">
        <v>0</v>
      </c>
      <c r="TU10" s="17">
        <v>0.73</v>
      </c>
      <c r="TV10" s="17">
        <v>0.73</v>
      </c>
      <c r="TW10" s="17">
        <v>-0.73</v>
      </c>
      <c r="TX10" s="17">
        <v>10.9</v>
      </c>
      <c r="TY10" s="17">
        <v>19.5122</v>
      </c>
      <c r="TZ10" s="17">
        <v>19.5122</v>
      </c>
      <c r="UA10" s="17">
        <v>-8.6121999999999996</v>
      </c>
      <c r="UB10" s="17">
        <v>8.5</v>
      </c>
      <c r="UC10" s="17">
        <v>8.4</v>
      </c>
      <c r="UD10" s="17">
        <v>8.4</v>
      </c>
      <c r="UE10" s="17">
        <v>0.1</v>
      </c>
      <c r="UF10" s="17">
        <v>6.3</v>
      </c>
      <c r="UG10" s="17">
        <v>6.6</v>
      </c>
      <c r="UH10" s="17">
        <v>6.6</v>
      </c>
      <c r="UI10" s="17">
        <v>-0.3</v>
      </c>
      <c r="UJ10" s="17">
        <v>20.399999999999999</v>
      </c>
      <c r="UK10" s="17">
        <v>19.5122</v>
      </c>
      <c r="UL10" s="17">
        <v>19.5122</v>
      </c>
      <c r="UM10" s="17">
        <v>0.88780000000000003</v>
      </c>
      <c r="UN10" s="17">
        <v>20.399999999999999</v>
      </c>
      <c r="UO10" s="17">
        <v>19.5122</v>
      </c>
      <c r="UP10" s="17">
        <v>19.5122</v>
      </c>
      <c r="UQ10" s="17">
        <v>0.88780000000000003</v>
      </c>
      <c r="UR10" s="17">
        <v>10.199999999999999</v>
      </c>
      <c r="US10" s="17">
        <v>19.5122</v>
      </c>
      <c r="UT10" s="17">
        <v>19.5122</v>
      </c>
      <c r="UU10" s="17">
        <v>-9.3122000000000007</v>
      </c>
      <c r="UV10" s="17">
        <v>0</v>
      </c>
      <c r="UW10" s="17">
        <v>0.86599999999999999</v>
      </c>
      <c r="UX10" s="17">
        <v>0.86599999999999999</v>
      </c>
      <c r="UY10" s="17">
        <v>-0.86599999999999999</v>
      </c>
      <c r="UZ10" s="17">
        <v>0</v>
      </c>
      <c r="VA10" s="17"/>
      <c r="VB10" s="17">
        <v>0</v>
      </c>
      <c r="VC10" s="17">
        <v>0</v>
      </c>
      <c r="VD10" s="17">
        <v>0</v>
      </c>
      <c r="VE10" s="17"/>
      <c r="VF10" s="17">
        <v>0</v>
      </c>
      <c r="VG10" s="17">
        <v>0</v>
      </c>
      <c r="VH10" s="17"/>
      <c r="VI10" s="17"/>
      <c r="VJ10" s="17">
        <v>0.6</v>
      </c>
      <c r="VK10" s="17">
        <v>-0.6</v>
      </c>
      <c r="VL10" s="17">
        <v>0</v>
      </c>
      <c r="VM10" s="17">
        <v>12.99</v>
      </c>
      <c r="VN10" s="17">
        <v>12.99</v>
      </c>
      <c r="VO10" s="17">
        <v>-12.99</v>
      </c>
      <c r="VP10" s="17">
        <v>0</v>
      </c>
      <c r="VQ10" s="17">
        <v>13.048</v>
      </c>
      <c r="VR10" s="17">
        <v>13.048</v>
      </c>
      <c r="VS10" s="17">
        <v>-13.048</v>
      </c>
      <c r="VT10" s="17">
        <v>0</v>
      </c>
      <c r="VU10" s="17"/>
      <c r="VV10" s="17">
        <v>0</v>
      </c>
      <c r="VW10" s="17">
        <v>0</v>
      </c>
      <c r="VX10" s="17">
        <v>0</v>
      </c>
      <c r="VY10" s="17"/>
      <c r="VZ10" s="17">
        <v>0</v>
      </c>
      <c r="WA10" s="17">
        <v>0</v>
      </c>
      <c r="WB10" s="17">
        <v>2.2999999999999998</v>
      </c>
      <c r="WC10" s="17">
        <v>2.2000000000000002</v>
      </c>
      <c r="WD10" s="17">
        <v>2.2000000000000002</v>
      </c>
      <c r="WE10" s="17">
        <v>0.1</v>
      </c>
      <c r="WF10" s="17">
        <v>20</v>
      </c>
      <c r="WG10" s="17">
        <v>19.317070000000001</v>
      </c>
      <c r="WH10" s="17">
        <v>19.317070000000001</v>
      </c>
      <c r="WI10" s="17">
        <v>0.68293000000000004</v>
      </c>
      <c r="WJ10" s="17">
        <v>1</v>
      </c>
      <c r="WK10" s="17">
        <v>10.7</v>
      </c>
      <c r="WL10" s="17">
        <v>10.7</v>
      </c>
      <c r="WM10" s="17">
        <v>-9.6999999999999993</v>
      </c>
      <c r="WN10" s="17"/>
      <c r="WO10" s="17">
        <v>33</v>
      </c>
      <c r="WP10" s="17">
        <v>20</v>
      </c>
      <c r="WQ10" s="17">
        <v>-20</v>
      </c>
      <c r="WR10" s="17">
        <v>33.4</v>
      </c>
      <c r="WS10" s="17"/>
      <c r="WT10" s="17"/>
      <c r="WU10" s="17">
        <v>33.4</v>
      </c>
      <c r="WV10" s="17">
        <v>29.5</v>
      </c>
      <c r="WW10" s="17">
        <v>29.184000000000001</v>
      </c>
      <c r="WX10" s="17">
        <v>29.184000000000001</v>
      </c>
      <c r="WY10" s="17">
        <v>0.316</v>
      </c>
      <c r="WZ10" s="17">
        <v>3.5</v>
      </c>
      <c r="XA10" s="17">
        <v>2.8159999999999998</v>
      </c>
      <c r="XB10" s="17">
        <v>2.8159999999999998</v>
      </c>
      <c r="XC10" s="17">
        <v>0.68400000000000005</v>
      </c>
      <c r="XD10" s="17"/>
      <c r="XE10" s="17"/>
      <c r="XF10" s="17"/>
      <c r="XG10" s="17">
        <v>0</v>
      </c>
      <c r="XH10" s="17">
        <v>0</v>
      </c>
      <c r="XI10" s="17">
        <v>15</v>
      </c>
      <c r="XJ10" s="17">
        <v>15</v>
      </c>
      <c r="XK10" s="17">
        <v>-15</v>
      </c>
      <c r="XL10" s="17"/>
      <c r="XM10" s="17"/>
      <c r="XN10" s="17"/>
      <c r="XO10" s="17">
        <v>0</v>
      </c>
    </row>
    <row r="11" spans="1:639" ht="24" customHeight="1" x14ac:dyDescent="0.25">
      <c r="A11" s="1"/>
      <c r="B11" s="16" t="s">
        <v>89</v>
      </c>
      <c r="C11" s="16" t="s">
        <v>640</v>
      </c>
      <c r="D11" s="17">
        <v>1.1000000000000001</v>
      </c>
      <c r="E11" s="17">
        <v>0.93</v>
      </c>
      <c r="F11" s="17">
        <v>0.93</v>
      </c>
      <c r="G11" s="17">
        <v>0.17</v>
      </c>
      <c r="H11" s="17">
        <v>1.6</v>
      </c>
      <c r="I11" s="17">
        <v>1.61</v>
      </c>
      <c r="J11" s="17">
        <v>1.61</v>
      </c>
      <c r="K11" s="17">
        <v>-0.01</v>
      </c>
      <c r="L11" s="17">
        <v>649.20000000000005</v>
      </c>
      <c r="M11" s="17">
        <v>647.39382999999998</v>
      </c>
      <c r="N11" s="17">
        <v>647.39382999999998</v>
      </c>
      <c r="O11" s="17">
        <v>1.8061700000000001</v>
      </c>
      <c r="P11" s="17">
        <v>218.8</v>
      </c>
      <c r="Q11" s="17">
        <v>211.63607999999999</v>
      </c>
      <c r="R11" s="17">
        <v>211.63607999999999</v>
      </c>
      <c r="S11" s="17">
        <v>7.1639200000000001</v>
      </c>
      <c r="T11" s="17">
        <v>0</v>
      </c>
      <c r="U11" s="17"/>
      <c r="V11" s="17"/>
      <c r="W11" s="17">
        <v>0</v>
      </c>
      <c r="X11" s="17">
        <v>0</v>
      </c>
      <c r="Y11" s="17"/>
      <c r="Z11" s="17"/>
      <c r="AA11" s="17">
        <v>0</v>
      </c>
      <c r="AB11" s="17">
        <v>89.5</v>
      </c>
      <c r="AC11" s="17">
        <v>92.226339999999993</v>
      </c>
      <c r="AD11" s="17">
        <v>92.226339999999993</v>
      </c>
      <c r="AE11" s="17">
        <v>-2.72634</v>
      </c>
      <c r="AF11" s="17">
        <v>176.9</v>
      </c>
      <c r="AG11" s="17">
        <v>245.04525000000001</v>
      </c>
      <c r="AH11" s="17">
        <v>245.04525000000001</v>
      </c>
      <c r="AI11" s="17">
        <v>-68.145250000000004</v>
      </c>
      <c r="AJ11" s="17"/>
      <c r="AK11" s="17"/>
      <c r="AL11" s="17"/>
      <c r="AM11" s="17">
        <v>0</v>
      </c>
      <c r="AN11" s="17"/>
      <c r="AO11" s="17"/>
      <c r="AP11" s="17"/>
      <c r="AQ11" s="17">
        <v>0</v>
      </c>
      <c r="AR11" s="17"/>
      <c r="AS11" s="17"/>
      <c r="AT11" s="17"/>
      <c r="AU11" s="17">
        <v>0</v>
      </c>
      <c r="AV11" s="17">
        <v>108.3</v>
      </c>
      <c r="AW11" s="17">
        <v>110</v>
      </c>
      <c r="AX11" s="17">
        <v>110</v>
      </c>
      <c r="AY11" s="17">
        <v>-1.7</v>
      </c>
      <c r="AZ11" s="17">
        <v>106.7</v>
      </c>
      <c r="BA11" s="17">
        <v>110</v>
      </c>
      <c r="BB11" s="17">
        <v>110</v>
      </c>
      <c r="BC11" s="17">
        <v>-3.3</v>
      </c>
      <c r="BD11" s="17">
        <v>134.30000000000001</v>
      </c>
      <c r="BE11" s="17">
        <v>110</v>
      </c>
      <c r="BF11" s="17">
        <v>110</v>
      </c>
      <c r="BG11" s="17">
        <v>24.3</v>
      </c>
      <c r="BH11" s="17">
        <v>207.8</v>
      </c>
      <c r="BI11" s="17">
        <v>119.65812</v>
      </c>
      <c r="BJ11" s="17">
        <v>194.78407999999999</v>
      </c>
      <c r="BK11" s="17">
        <v>13.015919999999999</v>
      </c>
      <c r="BL11" s="17">
        <v>108.1</v>
      </c>
      <c r="BM11" s="17">
        <v>59.829059999999998</v>
      </c>
      <c r="BN11" s="17">
        <v>97.392039999999994</v>
      </c>
      <c r="BO11" s="17">
        <v>10.70796</v>
      </c>
      <c r="BP11" s="17">
        <v>565.5</v>
      </c>
      <c r="BQ11" s="17">
        <v>568.29854</v>
      </c>
      <c r="BR11" s="17">
        <v>568.29854</v>
      </c>
      <c r="BS11" s="17">
        <v>-2.79854</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167.3</v>
      </c>
      <c r="CO11" s="17">
        <v>164.70732000000001</v>
      </c>
      <c r="CP11" s="17">
        <v>164.70732000000001</v>
      </c>
      <c r="CQ11" s="17">
        <v>2.5926800000000001</v>
      </c>
      <c r="CR11" s="17">
        <v>7.1</v>
      </c>
      <c r="CS11" s="17">
        <v>7.8301100000000003</v>
      </c>
      <c r="CT11" s="17">
        <v>7.8301100000000003</v>
      </c>
      <c r="CU11" s="17">
        <v>-0.73011000000000004</v>
      </c>
      <c r="CV11" s="17">
        <v>0</v>
      </c>
      <c r="CW11" s="17"/>
      <c r="CX11" s="17">
        <v>0</v>
      </c>
      <c r="CY11" s="17">
        <v>0</v>
      </c>
      <c r="CZ11" s="17">
        <v>6.2</v>
      </c>
      <c r="DA11" s="17">
        <v>6.8787000000000003</v>
      </c>
      <c r="DB11" s="17">
        <v>6.8787000000000003</v>
      </c>
      <c r="DC11" s="17">
        <v>-0.67869999999999997</v>
      </c>
      <c r="DD11" s="17">
        <v>9.1999999999999993</v>
      </c>
      <c r="DE11" s="17">
        <v>11.749549999999999</v>
      </c>
      <c r="DF11" s="17">
        <v>11.56315</v>
      </c>
      <c r="DG11" s="17">
        <v>-2.3631500000000001</v>
      </c>
      <c r="DH11" s="17">
        <v>50.4</v>
      </c>
      <c r="DI11" s="17">
        <v>64.348590000000002</v>
      </c>
      <c r="DJ11" s="17">
        <v>71.604420000000005</v>
      </c>
      <c r="DK11" s="17">
        <v>-21.204419999999999</v>
      </c>
      <c r="DL11" s="17">
        <v>5.8</v>
      </c>
      <c r="DM11" s="17">
        <v>6.8471000000000002</v>
      </c>
      <c r="DN11" s="17">
        <v>6.7384700000000004</v>
      </c>
      <c r="DO11" s="17">
        <v>-0.93847000000000003</v>
      </c>
      <c r="DP11" s="17"/>
      <c r="DQ11" s="17"/>
      <c r="DR11" s="17"/>
      <c r="DS11" s="17">
        <v>0</v>
      </c>
      <c r="DT11" s="17"/>
      <c r="DU11" s="17"/>
      <c r="DV11" s="17"/>
      <c r="DW11" s="17">
        <v>0</v>
      </c>
      <c r="DX11" s="17"/>
      <c r="DY11" s="17"/>
      <c r="DZ11" s="17"/>
      <c r="EA11" s="17">
        <v>0</v>
      </c>
      <c r="EB11" s="17">
        <v>111.1</v>
      </c>
      <c r="EC11" s="17">
        <v>112.90537</v>
      </c>
      <c r="ED11" s="17">
        <v>112.90536</v>
      </c>
      <c r="EE11" s="17">
        <v>-1.8053600000000001</v>
      </c>
      <c r="EF11" s="17">
        <v>156.69999999999999</v>
      </c>
      <c r="EG11" s="17">
        <v>221.25516999999999</v>
      </c>
      <c r="EH11" s="17">
        <v>221.25516999999999</v>
      </c>
      <c r="EI11" s="17">
        <v>-64.555170000000004</v>
      </c>
      <c r="EJ11" s="17"/>
      <c r="EK11" s="17"/>
      <c r="EL11" s="17"/>
      <c r="EM11" s="17">
        <v>0</v>
      </c>
      <c r="EN11" s="17"/>
      <c r="EO11" s="17"/>
      <c r="EP11" s="17"/>
      <c r="EQ11" s="17">
        <v>0</v>
      </c>
      <c r="ER11" s="17">
        <v>0</v>
      </c>
      <c r="ES11" s="17"/>
      <c r="ET11" s="17"/>
      <c r="EU11" s="17">
        <v>0</v>
      </c>
      <c r="EV11" s="17">
        <v>6.5</v>
      </c>
      <c r="EW11" s="17">
        <v>6.39</v>
      </c>
      <c r="EX11" s="17">
        <v>6.39</v>
      </c>
      <c r="EY11" s="17">
        <v>0.11</v>
      </c>
      <c r="EZ11" s="17">
        <v>457</v>
      </c>
      <c r="FA11" s="17">
        <v>324.62641000000002</v>
      </c>
      <c r="FB11" s="17">
        <v>287.17952000000002</v>
      </c>
      <c r="FC11" s="17">
        <v>169.82048</v>
      </c>
      <c r="FD11" s="17">
        <v>81.8</v>
      </c>
      <c r="FE11" s="17">
        <v>76.178880000000007</v>
      </c>
      <c r="FF11" s="17">
        <v>60.503259999999997</v>
      </c>
      <c r="FG11" s="17">
        <v>21.29674</v>
      </c>
      <c r="FH11" s="17">
        <v>140.80000000000001</v>
      </c>
      <c r="FI11" s="17">
        <v>147.74927</v>
      </c>
      <c r="FJ11" s="17">
        <v>147.74927</v>
      </c>
      <c r="FK11" s="17">
        <v>-6.9492700000000003</v>
      </c>
      <c r="FL11" s="17">
        <v>41.9</v>
      </c>
      <c r="FM11" s="17">
        <v>37.791220000000003</v>
      </c>
      <c r="FN11" s="17">
        <v>26.313189999999999</v>
      </c>
      <c r="FO11" s="17">
        <v>15.58681</v>
      </c>
      <c r="FP11" s="17">
        <v>18.399999999999999</v>
      </c>
      <c r="FQ11" s="17">
        <v>19.28585</v>
      </c>
      <c r="FR11" s="17">
        <v>19.28585</v>
      </c>
      <c r="FS11" s="17">
        <v>-0.88585000000000003</v>
      </c>
      <c r="FT11" s="17">
        <v>19.7</v>
      </c>
      <c r="FU11" s="17">
        <v>19.02439</v>
      </c>
      <c r="FV11" s="17">
        <v>19.02439</v>
      </c>
      <c r="FW11" s="17">
        <v>0.67561000000000004</v>
      </c>
      <c r="FX11" s="17">
        <v>92.4</v>
      </c>
      <c r="FY11" s="17">
        <v>87.657560000000004</v>
      </c>
      <c r="FZ11" s="17">
        <v>87.657560000000004</v>
      </c>
      <c r="GA11" s="17">
        <v>4.7424400000000002</v>
      </c>
      <c r="GB11" s="17">
        <v>123.9</v>
      </c>
      <c r="GC11" s="17">
        <v>133.33332999999999</v>
      </c>
      <c r="GD11" s="17">
        <v>133.33332999999999</v>
      </c>
      <c r="GE11" s="17">
        <v>-9.4333299999999998</v>
      </c>
      <c r="GF11" s="17">
        <v>123.9</v>
      </c>
      <c r="GG11" s="17">
        <v>133.33332999999999</v>
      </c>
      <c r="GH11" s="17">
        <v>133.33332999999999</v>
      </c>
      <c r="GI11" s="17">
        <v>-9.4333299999999998</v>
      </c>
      <c r="GJ11" s="17">
        <v>153.30000000000001</v>
      </c>
      <c r="GK11" s="17">
        <v>133.33332999999999</v>
      </c>
      <c r="GL11" s="17">
        <v>133.33332999999999</v>
      </c>
      <c r="GM11" s="17">
        <v>19.966670000000001</v>
      </c>
      <c r="GN11" s="17">
        <v>108.3</v>
      </c>
      <c r="GO11" s="17">
        <v>110.91316999999999</v>
      </c>
      <c r="GP11" s="17">
        <v>110.91316999999999</v>
      </c>
      <c r="GQ11" s="17">
        <v>-2.6131700000000002</v>
      </c>
      <c r="GR11" s="17">
        <v>7.4</v>
      </c>
      <c r="GS11" s="17"/>
      <c r="GT11" s="17">
        <v>8.0058799999999994</v>
      </c>
      <c r="GU11" s="17">
        <v>-0.60587999999999997</v>
      </c>
      <c r="GV11" s="17">
        <v>8.6999999999999993</v>
      </c>
      <c r="GW11" s="17">
        <v>8.0065799999999996</v>
      </c>
      <c r="GX11" s="17">
        <v>8.0065799999999996</v>
      </c>
      <c r="GY11" s="17">
        <v>0.69342000000000004</v>
      </c>
      <c r="GZ11" s="17">
        <v>45.5</v>
      </c>
      <c r="HA11" s="17">
        <v>43.830080000000002</v>
      </c>
      <c r="HB11" s="17">
        <v>43.830080000000002</v>
      </c>
      <c r="HC11" s="17">
        <v>1.6699200000000001</v>
      </c>
      <c r="HD11" s="17"/>
      <c r="HE11" s="17"/>
      <c r="HF11" s="17">
        <v>44.275120000000001</v>
      </c>
      <c r="HG11" s="17">
        <v>-44.275120000000001</v>
      </c>
      <c r="HH11" s="17">
        <v>3</v>
      </c>
      <c r="HI11" s="17">
        <v>2.8511700000000002</v>
      </c>
      <c r="HJ11" s="17">
        <v>2.8511700000000002</v>
      </c>
      <c r="HK11" s="17">
        <v>0.14882999999999999</v>
      </c>
      <c r="HL11" s="17">
        <v>3.4</v>
      </c>
      <c r="HM11" s="17"/>
      <c r="HN11" s="17">
        <v>3.9771899999999998</v>
      </c>
      <c r="HO11" s="17">
        <v>-0.57718999999999998</v>
      </c>
      <c r="HP11" s="17">
        <v>27.2</v>
      </c>
      <c r="HQ11" s="17">
        <v>29.882110000000001</v>
      </c>
      <c r="HR11" s="17">
        <v>29.882110000000001</v>
      </c>
      <c r="HS11" s="17">
        <v>-2.6821100000000002</v>
      </c>
      <c r="HT11" s="17">
        <v>171.6</v>
      </c>
      <c r="HU11" s="17">
        <v>171.54185000000001</v>
      </c>
      <c r="HV11" s="17">
        <v>171.54185000000001</v>
      </c>
      <c r="HW11" s="17">
        <v>5.815E-2</v>
      </c>
      <c r="HX11" s="17">
        <v>94.9</v>
      </c>
      <c r="HY11" s="17">
        <v>95.918049999999994</v>
      </c>
      <c r="HZ11" s="17">
        <v>67.982470000000006</v>
      </c>
      <c r="IA11" s="17">
        <v>26.917529999999999</v>
      </c>
      <c r="IB11" s="17">
        <v>0</v>
      </c>
      <c r="IC11" s="17"/>
      <c r="ID11" s="17"/>
      <c r="IE11" s="17">
        <v>0</v>
      </c>
      <c r="IF11" s="17">
        <v>0</v>
      </c>
      <c r="IG11" s="17"/>
      <c r="IH11" s="17"/>
      <c r="II11" s="17">
        <v>0</v>
      </c>
      <c r="IJ11" s="17">
        <v>47</v>
      </c>
      <c r="IK11" s="17"/>
      <c r="IL11" s="17">
        <v>48.41648</v>
      </c>
      <c r="IM11" s="17">
        <v>-1.41648</v>
      </c>
      <c r="IN11" s="17">
        <v>0</v>
      </c>
      <c r="IO11" s="17"/>
      <c r="IP11" s="17"/>
      <c r="IQ11" s="17">
        <v>0</v>
      </c>
      <c r="IR11" s="17"/>
      <c r="IS11" s="17"/>
      <c r="IT11" s="17"/>
      <c r="IU11" s="17">
        <v>0</v>
      </c>
      <c r="IV11" s="17"/>
      <c r="IW11" s="17"/>
      <c r="IX11" s="17"/>
      <c r="IY11" s="17">
        <v>0</v>
      </c>
      <c r="IZ11" s="17">
        <v>130.69999999999999</v>
      </c>
      <c r="JA11" s="17">
        <v>133.35676000000001</v>
      </c>
      <c r="JB11" s="17">
        <v>133.35676000000001</v>
      </c>
      <c r="JC11" s="17">
        <v>-2.6567599999999998</v>
      </c>
      <c r="JD11" s="17"/>
      <c r="JE11" s="17"/>
      <c r="JF11" s="17"/>
      <c r="JG11" s="17">
        <v>0</v>
      </c>
      <c r="JH11" s="17">
        <v>0</v>
      </c>
      <c r="JI11" s="17">
        <v>0</v>
      </c>
      <c r="JJ11" s="17"/>
      <c r="JK11" s="17">
        <v>0</v>
      </c>
      <c r="JL11" s="17">
        <v>0</v>
      </c>
      <c r="JM11" s="17">
        <v>0</v>
      </c>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112</v>
      </c>
      <c r="KO11" s="17">
        <v>114.90732</v>
      </c>
      <c r="KP11" s="17">
        <v>16.410270000000001</v>
      </c>
      <c r="KQ11" s="17">
        <v>95.589730000000003</v>
      </c>
      <c r="KR11" s="17"/>
      <c r="KS11" s="17"/>
      <c r="KT11" s="17"/>
      <c r="KU11" s="17">
        <v>0</v>
      </c>
      <c r="KV11" s="17"/>
      <c r="KW11" s="17"/>
      <c r="KX11" s="17"/>
      <c r="KY11" s="17">
        <v>0</v>
      </c>
      <c r="KZ11" s="17">
        <v>211.2</v>
      </c>
      <c r="LA11" s="17">
        <v>239.56484</v>
      </c>
      <c r="LB11" s="17">
        <v>180.00530000000001</v>
      </c>
      <c r="LC11" s="17">
        <v>31.194700000000001</v>
      </c>
      <c r="LD11" s="17">
        <v>116</v>
      </c>
      <c r="LE11" s="17">
        <v>121.97268</v>
      </c>
      <c r="LF11" s="17">
        <v>133.67995999999999</v>
      </c>
      <c r="LG11" s="17">
        <v>-17.679960000000001</v>
      </c>
      <c r="LH11" s="17">
        <v>62</v>
      </c>
      <c r="LI11" s="17">
        <v>67.461460000000002</v>
      </c>
      <c r="LJ11" s="17">
        <v>67.461460000000002</v>
      </c>
      <c r="LK11" s="17">
        <v>-5.4614599999999998</v>
      </c>
      <c r="LL11" s="17">
        <v>80</v>
      </c>
      <c r="LM11" s="17">
        <v>78.567999999999998</v>
      </c>
      <c r="LN11" s="17">
        <v>78.567999999999998</v>
      </c>
      <c r="LO11" s="17">
        <v>1.4319999999999999</v>
      </c>
      <c r="LP11" s="17">
        <v>0</v>
      </c>
      <c r="LQ11" s="17"/>
      <c r="LR11" s="17">
        <v>30.097560000000001</v>
      </c>
      <c r="LS11" s="17">
        <v>-30.097560000000001</v>
      </c>
      <c r="LT11" s="17"/>
      <c r="LU11" s="17"/>
      <c r="LV11" s="17"/>
      <c r="LW11" s="17">
        <v>0</v>
      </c>
      <c r="LX11" s="17"/>
      <c r="LY11" s="17"/>
      <c r="LZ11" s="17"/>
      <c r="MA11" s="17">
        <v>0</v>
      </c>
      <c r="MB11" s="17"/>
      <c r="MC11" s="17"/>
      <c r="MD11" s="17"/>
      <c r="ME11" s="17">
        <v>0</v>
      </c>
      <c r="MF11" s="17">
        <v>144.19999999999999</v>
      </c>
      <c r="MG11" s="17">
        <v>143.33332999999999</v>
      </c>
      <c r="MH11" s="17">
        <v>143.33332999999999</v>
      </c>
      <c r="MI11" s="17">
        <v>0.86667000000000005</v>
      </c>
      <c r="MJ11" s="17">
        <v>143.6</v>
      </c>
      <c r="MK11" s="17">
        <v>143.33332999999999</v>
      </c>
      <c r="ML11" s="17">
        <v>143.33332999999999</v>
      </c>
      <c r="MM11" s="17">
        <v>0.26667000000000002</v>
      </c>
      <c r="MN11" s="17">
        <v>147.19999999999999</v>
      </c>
      <c r="MO11" s="17">
        <v>143.33332999999999</v>
      </c>
      <c r="MP11" s="17">
        <v>143.33332999999999</v>
      </c>
      <c r="MQ11" s="17">
        <v>3.8666700000000001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29.7</v>
      </c>
      <c r="NY11" s="17">
        <v>11.829000000000001</v>
      </c>
      <c r="NZ11" s="17">
        <v>11.829000000000001</v>
      </c>
      <c r="OA11" s="17">
        <v>17.870999999999999</v>
      </c>
      <c r="OB11" s="17">
        <v>0</v>
      </c>
      <c r="OC11" s="17"/>
      <c r="OD11" s="17">
        <v>0</v>
      </c>
      <c r="OE11" s="17">
        <v>0</v>
      </c>
      <c r="OF11" s="17">
        <v>0</v>
      </c>
      <c r="OG11" s="17">
        <v>1.2609999999999999</v>
      </c>
      <c r="OH11" s="17">
        <v>1.2609999999999999</v>
      </c>
      <c r="OI11" s="17">
        <v>-1.2609999999999999</v>
      </c>
      <c r="OJ11" s="17">
        <v>0</v>
      </c>
      <c r="OK11" s="17"/>
      <c r="OL11" s="17">
        <v>0</v>
      </c>
      <c r="OM11" s="17">
        <v>0</v>
      </c>
      <c r="ON11" s="17"/>
      <c r="OO11" s="17"/>
      <c r="OP11" s="17">
        <v>17.560980000000001</v>
      </c>
      <c r="OQ11" s="17">
        <v>-17.560980000000001</v>
      </c>
      <c r="OR11" s="17">
        <v>9.9</v>
      </c>
      <c r="OS11" s="17">
        <v>9.9830000000000005</v>
      </c>
      <c r="OT11" s="17">
        <v>9.9830000000000005</v>
      </c>
      <c r="OU11" s="17">
        <v>-8.3000000000000004E-2</v>
      </c>
      <c r="OV11" s="17">
        <v>5.4</v>
      </c>
      <c r="OW11" s="17">
        <v>5.67</v>
      </c>
      <c r="OX11" s="17">
        <v>5.67</v>
      </c>
      <c r="OY11" s="17">
        <v>-0.27</v>
      </c>
      <c r="OZ11" s="17">
        <v>3.7</v>
      </c>
      <c r="PA11" s="17">
        <v>3.6</v>
      </c>
      <c r="PB11" s="17">
        <v>3.6</v>
      </c>
      <c r="PC11" s="17">
        <v>0.1</v>
      </c>
      <c r="PD11" s="17">
        <v>5.0999999999999996</v>
      </c>
      <c r="PE11" s="17">
        <v>5</v>
      </c>
      <c r="PF11" s="17">
        <v>5</v>
      </c>
      <c r="PG11" s="17">
        <v>0.1</v>
      </c>
      <c r="PH11" s="17">
        <v>20.100000000000001</v>
      </c>
      <c r="PI11" s="17">
        <v>19.5122</v>
      </c>
      <c r="PJ11" s="17">
        <v>19.5122</v>
      </c>
      <c r="PK11" s="17">
        <v>0.58779999999999999</v>
      </c>
      <c r="PL11" s="17">
        <v>20</v>
      </c>
      <c r="PM11" s="17">
        <v>19.5122</v>
      </c>
      <c r="PN11" s="17">
        <v>19.5122</v>
      </c>
      <c r="PO11" s="17">
        <v>0.48780000000000001</v>
      </c>
      <c r="PP11" s="17">
        <v>18.899999999999999</v>
      </c>
      <c r="PQ11" s="17">
        <v>18.048780000000001</v>
      </c>
      <c r="PR11" s="17">
        <v>18.048780000000001</v>
      </c>
      <c r="PS11" s="17">
        <v>0.85121999999999998</v>
      </c>
      <c r="PT11" s="17">
        <v>3.3</v>
      </c>
      <c r="PU11" s="17">
        <v>3.5</v>
      </c>
      <c r="PV11" s="17">
        <v>3.5</v>
      </c>
      <c r="PW11" s="17">
        <v>-0.2</v>
      </c>
      <c r="PX11" s="17">
        <v>18.8</v>
      </c>
      <c r="PY11" s="17">
        <v>18.2439</v>
      </c>
      <c r="PZ11" s="17">
        <v>18.2439</v>
      </c>
      <c r="QA11" s="17">
        <v>0.55610000000000004</v>
      </c>
      <c r="QB11" s="17">
        <v>0</v>
      </c>
      <c r="QC11" s="17"/>
      <c r="QD11" s="17">
        <v>0</v>
      </c>
      <c r="QE11" s="17">
        <v>0</v>
      </c>
      <c r="QF11" s="17">
        <v>0</v>
      </c>
      <c r="QG11" s="17"/>
      <c r="QH11" s="17">
        <v>0</v>
      </c>
      <c r="QI11" s="17">
        <v>0</v>
      </c>
      <c r="QJ11" s="17">
        <v>2.9</v>
      </c>
      <c r="QK11" s="17">
        <v>5.4009999999999998</v>
      </c>
      <c r="QL11" s="17">
        <v>5.4009999999999998</v>
      </c>
      <c r="QM11" s="17">
        <v>-2.5009999999999999</v>
      </c>
      <c r="QN11" s="17">
        <v>2.5</v>
      </c>
      <c r="QO11" s="17">
        <v>16.027999999999999</v>
      </c>
      <c r="QP11" s="17">
        <v>16.027999999999999</v>
      </c>
      <c r="QQ11" s="17">
        <v>-13.528</v>
      </c>
      <c r="QR11" s="17">
        <v>4.5</v>
      </c>
      <c r="QS11" s="17">
        <v>4.2</v>
      </c>
      <c r="QT11" s="17">
        <v>4.2</v>
      </c>
      <c r="QU11" s="17">
        <v>0.3</v>
      </c>
      <c r="QV11" s="17">
        <v>2.4</v>
      </c>
      <c r="QW11" s="17">
        <v>2.4</v>
      </c>
      <c r="QX11" s="17">
        <v>2.4</v>
      </c>
      <c r="QY11" s="17">
        <v>0</v>
      </c>
      <c r="QZ11" s="17">
        <v>2.1</v>
      </c>
      <c r="RA11" s="17">
        <v>2.4</v>
      </c>
      <c r="RB11" s="17">
        <v>2.4</v>
      </c>
      <c r="RC11" s="17">
        <v>-0.3</v>
      </c>
      <c r="RD11" s="17">
        <v>2.8</v>
      </c>
      <c r="RE11" s="17">
        <v>2.8</v>
      </c>
      <c r="RF11" s="17">
        <v>2.8</v>
      </c>
      <c r="RG11" s="17">
        <v>0</v>
      </c>
      <c r="RH11" s="17">
        <v>0</v>
      </c>
      <c r="RI11" s="17"/>
      <c r="RJ11" s="17">
        <v>0</v>
      </c>
      <c r="RK11" s="17">
        <v>0</v>
      </c>
      <c r="RL11" s="17">
        <v>2.9</v>
      </c>
      <c r="RM11" s="17">
        <v>3.2010000000000001</v>
      </c>
      <c r="RN11" s="17">
        <v>3.2010000000000001</v>
      </c>
      <c r="RO11" s="17">
        <v>-0.30099999999999999</v>
      </c>
      <c r="RP11" s="17">
        <v>20.3</v>
      </c>
      <c r="RQ11" s="17">
        <v>19.869240000000001</v>
      </c>
      <c r="RR11" s="17">
        <v>15.80158</v>
      </c>
      <c r="RS11" s="17">
        <v>4.4984200000000003</v>
      </c>
      <c r="RT11" s="17">
        <v>2</v>
      </c>
      <c r="RU11" s="17">
        <v>2</v>
      </c>
      <c r="RV11" s="17">
        <v>2</v>
      </c>
      <c r="RW11" s="17">
        <v>0</v>
      </c>
      <c r="RX11" s="17"/>
      <c r="RY11" s="17"/>
      <c r="RZ11" s="17"/>
      <c r="SA11" s="17">
        <v>0</v>
      </c>
      <c r="SB11" s="17">
        <v>19.8</v>
      </c>
      <c r="SC11" s="17">
        <v>12.292680000000001</v>
      </c>
      <c r="SD11" s="17">
        <v>12.292680000000001</v>
      </c>
      <c r="SE11" s="17">
        <v>7.50732</v>
      </c>
      <c r="SF11" s="17">
        <v>8.9</v>
      </c>
      <c r="SG11" s="17">
        <v>11.21951</v>
      </c>
      <c r="SH11" s="17">
        <v>11.21951</v>
      </c>
      <c r="SI11" s="17">
        <v>-2.3195100000000002</v>
      </c>
      <c r="SJ11" s="17">
        <v>19.600000000000001</v>
      </c>
      <c r="SK11" s="17">
        <v>15.60976</v>
      </c>
      <c r="SL11" s="17">
        <v>15.60976</v>
      </c>
      <c r="SM11" s="17">
        <v>3.99024</v>
      </c>
      <c r="SN11" s="17">
        <v>20.5</v>
      </c>
      <c r="SO11" s="17">
        <v>19.5122</v>
      </c>
      <c r="SP11" s="17">
        <v>19.5122</v>
      </c>
      <c r="SQ11" s="17">
        <v>0.98780000000000001</v>
      </c>
      <c r="SR11" s="17">
        <v>20</v>
      </c>
      <c r="SS11" s="17">
        <v>19.317070000000001</v>
      </c>
      <c r="ST11" s="17">
        <v>19.317070000000001</v>
      </c>
      <c r="SU11" s="17">
        <v>0.68293000000000004</v>
      </c>
      <c r="SV11" s="17">
        <v>22.5</v>
      </c>
      <c r="SW11" s="17">
        <v>15.715999999999999</v>
      </c>
      <c r="SX11" s="17">
        <v>15.715999999999999</v>
      </c>
      <c r="SY11" s="17">
        <v>6.7839999999999998</v>
      </c>
      <c r="SZ11" s="17">
        <v>11.3</v>
      </c>
      <c r="TA11" s="17">
        <v>17.733000000000001</v>
      </c>
      <c r="TB11" s="17">
        <v>17.733000000000001</v>
      </c>
      <c r="TC11" s="17">
        <v>-6.4329999999999998</v>
      </c>
      <c r="TD11" s="17">
        <v>0</v>
      </c>
      <c r="TE11" s="17"/>
      <c r="TF11" s="17">
        <v>0</v>
      </c>
      <c r="TG11" s="17">
        <v>0</v>
      </c>
      <c r="TH11" s="17">
        <v>2.8</v>
      </c>
      <c r="TI11" s="17">
        <v>10.4</v>
      </c>
      <c r="TJ11" s="17">
        <v>10.4</v>
      </c>
      <c r="TK11" s="17">
        <v>-7.6</v>
      </c>
      <c r="TL11" s="17">
        <v>6.9</v>
      </c>
      <c r="TM11" s="17">
        <v>10</v>
      </c>
      <c r="TN11" s="17">
        <v>10</v>
      </c>
      <c r="TO11" s="17">
        <v>-3.1</v>
      </c>
      <c r="TP11" s="17">
        <v>0</v>
      </c>
      <c r="TQ11" s="17">
        <v>0.26</v>
      </c>
      <c r="TR11" s="17">
        <v>0.26</v>
      </c>
      <c r="TS11" s="17">
        <v>-0.26</v>
      </c>
      <c r="TT11" s="17">
        <v>0</v>
      </c>
      <c r="TU11" s="17">
        <v>0.39</v>
      </c>
      <c r="TV11" s="17">
        <v>0.39</v>
      </c>
      <c r="TW11" s="17">
        <v>-0.39</v>
      </c>
      <c r="TX11" s="17">
        <v>10.9</v>
      </c>
      <c r="TY11" s="17">
        <v>19.5122</v>
      </c>
      <c r="TZ11" s="17">
        <v>19.5122</v>
      </c>
      <c r="UA11" s="17">
        <v>-8.6121999999999996</v>
      </c>
      <c r="UB11" s="17">
        <v>8.5</v>
      </c>
      <c r="UC11" s="17">
        <v>8.4</v>
      </c>
      <c r="UD11" s="17">
        <v>8.4</v>
      </c>
      <c r="UE11" s="17">
        <v>0.1</v>
      </c>
      <c r="UF11" s="17">
        <v>6.4</v>
      </c>
      <c r="UG11" s="17">
        <v>6.6</v>
      </c>
      <c r="UH11" s="17">
        <v>6.6</v>
      </c>
      <c r="UI11" s="17">
        <v>-0.2</v>
      </c>
      <c r="UJ11" s="17">
        <v>20.399999999999999</v>
      </c>
      <c r="UK11" s="17">
        <v>19.5122</v>
      </c>
      <c r="UL11" s="17">
        <v>19.5122</v>
      </c>
      <c r="UM11" s="17">
        <v>0.88780000000000003</v>
      </c>
      <c r="UN11" s="17">
        <v>20.399999999999999</v>
      </c>
      <c r="UO11" s="17">
        <v>19.5122</v>
      </c>
      <c r="UP11" s="17">
        <v>19.5122</v>
      </c>
      <c r="UQ11" s="17">
        <v>0.88780000000000003</v>
      </c>
      <c r="UR11" s="17">
        <v>10.199999999999999</v>
      </c>
      <c r="US11" s="17">
        <v>19.5122</v>
      </c>
      <c r="UT11" s="17">
        <v>19.5122</v>
      </c>
      <c r="UU11" s="17">
        <v>-9.3122000000000007</v>
      </c>
      <c r="UV11" s="17">
        <v>0</v>
      </c>
      <c r="UW11" s="17">
        <v>0.89200000000000002</v>
      </c>
      <c r="UX11" s="17">
        <v>0.89200000000000002</v>
      </c>
      <c r="UY11" s="17">
        <v>-0.89200000000000002</v>
      </c>
      <c r="UZ11" s="17">
        <v>0</v>
      </c>
      <c r="VA11" s="17"/>
      <c r="VB11" s="17">
        <v>0</v>
      </c>
      <c r="VC11" s="17">
        <v>0</v>
      </c>
      <c r="VD11" s="17">
        <v>0</v>
      </c>
      <c r="VE11" s="17"/>
      <c r="VF11" s="17">
        <v>0</v>
      </c>
      <c r="VG11" s="17">
        <v>0</v>
      </c>
      <c r="VH11" s="17"/>
      <c r="VI11" s="17"/>
      <c r="VJ11" s="17">
        <v>0.6</v>
      </c>
      <c r="VK11" s="17">
        <v>-0.6</v>
      </c>
      <c r="VL11" s="17">
        <v>0</v>
      </c>
      <c r="VM11" s="17">
        <v>9.5670000000000002</v>
      </c>
      <c r="VN11" s="17">
        <v>9.5670000000000002</v>
      </c>
      <c r="VO11" s="17">
        <v>-9.5670000000000002</v>
      </c>
      <c r="VP11" s="17">
        <v>0</v>
      </c>
      <c r="VQ11" s="17">
        <v>11.898</v>
      </c>
      <c r="VR11" s="17">
        <v>11.898</v>
      </c>
      <c r="VS11" s="17">
        <v>-11.898</v>
      </c>
      <c r="VT11" s="17">
        <v>0</v>
      </c>
      <c r="VU11" s="17"/>
      <c r="VV11" s="17">
        <v>0</v>
      </c>
      <c r="VW11" s="17">
        <v>0</v>
      </c>
      <c r="VX11" s="17">
        <v>0</v>
      </c>
      <c r="VY11" s="17"/>
      <c r="VZ11" s="17">
        <v>0</v>
      </c>
      <c r="WA11" s="17">
        <v>0</v>
      </c>
      <c r="WB11" s="17">
        <v>2.2999999999999998</v>
      </c>
      <c r="WC11" s="17">
        <v>2.2000000000000002</v>
      </c>
      <c r="WD11" s="17">
        <v>2.2000000000000002</v>
      </c>
      <c r="WE11" s="17">
        <v>0.1</v>
      </c>
      <c r="WF11" s="17">
        <v>20</v>
      </c>
      <c r="WG11" s="17">
        <v>19.317070000000001</v>
      </c>
      <c r="WH11" s="17">
        <v>19.317070000000001</v>
      </c>
      <c r="WI11" s="17">
        <v>0.68293000000000004</v>
      </c>
      <c r="WJ11" s="17">
        <v>1.7</v>
      </c>
      <c r="WK11" s="17">
        <v>10.7</v>
      </c>
      <c r="WL11" s="17">
        <v>10.7</v>
      </c>
      <c r="WM11" s="17">
        <v>-9</v>
      </c>
      <c r="WN11" s="17"/>
      <c r="WO11" s="17">
        <v>33</v>
      </c>
      <c r="WP11" s="17">
        <v>20</v>
      </c>
      <c r="WQ11" s="17">
        <v>-20</v>
      </c>
      <c r="WR11" s="17">
        <v>33.700000000000003</v>
      </c>
      <c r="WS11" s="17"/>
      <c r="WT11" s="17"/>
      <c r="WU11" s="17">
        <v>33.700000000000003</v>
      </c>
      <c r="WV11" s="17">
        <v>29.5</v>
      </c>
      <c r="WW11" s="17">
        <v>29.184000000000001</v>
      </c>
      <c r="WX11" s="17">
        <v>29.184000000000001</v>
      </c>
      <c r="WY11" s="17">
        <v>0.316</v>
      </c>
      <c r="WZ11" s="17">
        <v>3.5</v>
      </c>
      <c r="XA11" s="17">
        <v>2.8159999999999998</v>
      </c>
      <c r="XB11" s="17">
        <v>2.8159999999999998</v>
      </c>
      <c r="XC11" s="17">
        <v>0.68400000000000005</v>
      </c>
      <c r="XD11" s="17"/>
      <c r="XE11" s="17"/>
      <c r="XF11" s="17"/>
      <c r="XG11" s="17">
        <v>0</v>
      </c>
      <c r="XH11" s="17">
        <v>0</v>
      </c>
      <c r="XI11" s="17">
        <v>15</v>
      </c>
      <c r="XJ11" s="17">
        <v>15</v>
      </c>
      <c r="XK11" s="17">
        <v>-15</v>
      </c>
      <c r="XL11" s="17"/>
      <c r="XM11" s="17"/>
      <c r="XN11" s="17"/>
      <c r="XO11" s="17">
        <v>0</v>
      </c>
    </row>
    <row r="12" spans="1:639" ht="24" customHeight="1" x14ac:dyDescent="0.25">
      <c r="A12" s="1"/>
      <c r="B12" s="16" t="s">
        <v>89</v>
      </c>
      <c r="C12" s="16" t="s">
        <v>641</v>
      </c>
      <c r="D12" s="17">
        <v>1.1000000000000001</v>
      </c>
      <c r="E12" s="17">
        <v>0.93</v>
      </c>
      <c r="F12" s="17">
        <v>0.93</v>
      </c>
      <c r="G12" s="17">
        <v>0.17</v>
      </c>
      <c r="H12" s="17">
        <v>1.5</v>
      </c>
      <c r="I12" s="17">
        <v>1.61</v>
      </c>
      <c r="J12" s="17">
        <v>1.61</v>
      </c>
      <c r="K12" s="17">
        <v>-0.11</v>
      </c>
      <c r="L12" s="17">
        <v>640</v>
      </c>
      <c r="M12" s="17">
        <v>647.39382999999998</v>
      </c>
      <c r="N12" s="17">
        <v>647.39382999999998</v>
      </c>
      <c r="O12" s="17">
        <v>-7.3938300000000003</v>
      </c>
      <c r="P12" s="17">
        <v>215.7</v>
      </c>
      <c r="Q12" s="17">
        <v>211.63607999999999</v>
      </c>
      <c r="R12" s="17">
        <v>211.63607999999999</v>
      </c>
      <c r="S12" s="17">
        <v>4.0639200000000004</v>
      </c>
      <c r="T12" s="17">
        <v>0</v>
      </c>
      <c r="U12" s="17"/>
      <c r="V12" s="17"/>
      <c r="W12" s="17">
        <v>0</v>
      </c>
      <c r="X12" s="17">
        <v>0</v>
      </c>
      <c r="Y12" s="17"/>
      <c r="Z12" s="17"/>
      <c r="AA12" s="17">
        <v>0</v>
      </c>
      <c r="AB12" s="17">
        <v>89.6</v>
      </c>
      <c r="AC12" s="17">
        <v>92.226339999999993</v>
      </c>
      <c r="AD12" s="17">
        <v>92.226339999999993</v>
      </c>
      <c r="AE12" s="17">
        <v>-2.6263399999999999</v>
      </c>
      <c r="AF12" s="17">
        <v>211.1</v>
      </c>
      <c r="AG12" s="17">
        <v>245.04525000000001</v>
      </c>
      <c r="AH12" s="17">
        <v>245.04525000000001</v>
      </c>
      <c r="AI12" s="17">
        <v>-33.945250000000001</v>
      </c>
      <c r="AJ12" s="17"/>
      <c r="AK12" s="17"/>
      <c r="AL12" s="17"/>
      <c r="AM12" s="17">
        <v>0</v>
      </c>
      <c r="AN12" s="17"/>
      <c r="AO12" s="17"/>
      <c r="AP12" s="17"/>
      <c r="AQ12" s="17">
        <v>0</v>
      </c>
      <c r="AR12" s="17"/>
      <c r="AS12" s="17"/>
      <c r="AT12" s="17"/>
      <c r="AU12" s="17">
        <v>0</v>
      </c>
      <c r="AV12" s="17">
        <v>107</v>
      </c>
      <c r="AW12" s="17">
        <v>110</v>
      </c>
      <c r="AX12" s="17">
        <v>110</v>
      </c>
      <c r="AY12" s="17">
        <v>-3</v>
      </c>
      <c r="AZ12" s="17">
        <v>106.9</v>
      </c>
      <c r="BA12" s="17">
        <v>110</v>
      </c>
      <c r="BB12" s="17">
        <v>110</v>
      </c>
      <c r="BC12" s="17">
        <v>-3.1</v>
      </c>
      <c r="BD12" s="17">
        <v>136.69999999999999</v>
      </c>
      <c r="BE12" s="17">
        <v>110</v>
      </c>
      <c r="BF12" s="17">
        <v>110</v>
      </c>
      <c r="BG12" s="17">
        <v>26.7</v>
      </c>
      <c r="BH12" s="17">
        <v>207</v>
      </c>
      <c r="BI12" s="17">
        <v>119.65812</v>
      </c>
      <c r="BJ12" s="17">
        <v>173.26034999999999</v>
      </c>
      <c r="BK12" s="17">
        <v>33.739649999999997</v>
      </c>
      <c r="BL12" s="17">
        <v>108</v>
      </c>
      <c r="BM12" s="17">
        <v>59.829059999999998</v>
      </c>
      <c r="BN12" s="17">
        <v>86.630179999999996</v>
      </c>
      <c r="BO12" s="17">
        <v>21.369820000000001</v>
      </c>
      <c r="BP12" s="17">
        <v>553.6</v>
      </c>
      <c r="BQ12" s="17">
        <v>568.29854</v>
      </c>
      <c r="BR12" s="17">
        <v>568.29854</v>
      </c>
      <c r="BS12" s="17">
        <v>-14.698539999999999</v>
      </c>
      <c r="BT12" s="17">
        <v>10.3</v>
      </c>
      <c r="BU12" s="17">
        <v>10.17268</v>
      </c>
      <c r="BV12" s="17">
        <v>10.17268</v>
      </c>
      <c r="BW12" s="17">
        <v>0.12731999999999999</v>
      </c>
      <c r="BX12" s="17"/>
      <c r="BY12" s="17"/>
      <c r="BZ12" s="17"/>
      <c r="CA12" s="17">
        <v>0</v>
      </c>
      <c r="CB12" s="17"/>
      <c r="CC12" s="17"/>
      <c r="CD12" s="17"/>
      <c r="CE12" s="17">
        <v>0</v>
      </c>
      <c r="CF12" s="17"/>
      <c r="CG12" s="17"/>
      <c r="CH12" s="17"/>
      <c r="CI12" s="17">
        <v>0</v>
      </c>
      <c r="CJ12" s="17"/>
      <c r="CK12" s="17"/>
      <c r="CL12" s="17"/>
      <c r="CM12" s="17">
        <v>0</v>
      </c>
      <c r="CN12" s="17">
        <v>165.7</v>
      </c>
      <c r="CO12" s="17">
        <v>164.70732000000001</v>
      </c>
      <c r="CP12" s="17">
        <v>164.70732000000001</v>
      </c>
      <c r="CQ12" s="17">
        <v>0.99268000000000001</v>
      </c>
      <c r="CR12" s="17">
        <v>6.5</v>
      </c>
      <c r="CS12" s="17">
        <v>7.8301100000000003</v>
      </c>
      <c r="CT12" s="17">
        <v>7.8301100000000003</v>
      </c>
      <c r="CU12" s="17">
        <v>-1.3301099999999999</v>
      </c>
      <c r="CV12" s="17">
        <v>0</v>
      </c>
      <c r="CW12" s="17"/>
      <c r="CX12" s="17">
        <v>0</v>
      </c>
      <c r="CY12" s="17">
        <v>0</v>
      </c>
      <c r="CZ12" s="17">
        <v>6.2</v>
      </c>
      <c r="DA12" s="17">
        <v>6.8787000000000003</v>
      </c>
      <c r="DB12" s="17">
        <v>6.8787000000000003</v>
      </c>
      <c r="DC12" s="17">
        <v>-0.67869999999999997</v>
      </c>
      <c r="DD12" s="17">
        <v>9</v>
      </c>
      <c r="DE12" s="17">
        <v>11.749549999999999</v>
      </c>
      <c r="DF12" s="17">
        <v>8.1740399999999998</v>
      </c>
      <c r="DG12" s="17">
        <v>0.82596000000000003</v>
      </c>
      <c r="DH12" s="17">
        <v>28.3</v>
      </c>
      <c r="DI12" s="17">
        <v>54.697310000000002</v>
      </c>
      <c r="DJ12" s="17">
        <v>71.44153</v>
      </c>
      <c r="DK12" s="17">
        <v>-43.141530000000003</v>
      </c>
      <c r="DL12" s="17">
        <v>5.7</v>
      </c>
      <c r="DM12" s="17">
        <v>6.8471000000000002</v>
      </c>
      <c r="DN12" s="17">
        <v>4.7634499999999997</v>
      </c>
      <c r="DO12" s="17">
        <v>0.93654999999999999</v>
      </c>
      <c r="DP12" s="17"/>
      <c r="DQ12" s="17"/>
      <c r="DR12" s="17"/>
      <c r="DS12" s="17">
        <v>0</v>
      </c>
      <c r="DT12" s="17"/>
      <c r="DU12" s="17"/>
      <c r="DV12" s="17"/>
      <c r="DW12" s="17">
        <v>0</v>
      </c>
      <c r="DX12" s="17"/>
      <c r="DY12" s="17"/>
      <c r="DZ12" s="17"/>
      <c r="EA12" s="17">
        <v>0</v>
      </c>
      <c r="EB12" s="17">
        <v>110</v>
      </c>
      <c r="EC12" s="17">
        <v>112.90537</v>
      </c>
      <c r="ED12" s="17">
        <v>112.90536</v>
      </c>
      <c r="EE12" s="17">
        <v>-2.9053599999999999</v>
      </c>
      <c r="EF12" s="17">
        <v>163.69999999999999</v>
      </c>
      <c r="EG12" s="17">
        <v>221.25516999999999</v>
      </c>
      <c r="EH12" s="17">
        <v>221.25516999999999</v>
      </c>
      <c r="EI12" s="17">
        <v>-57.555169999999997</v>
      </c>
      <c r="EJ12" s="17"/>
      <c r="EK12" s="17"/>
      <c r="EL12" s="17"/>
      <c r="EM12" s="17">
        <v>0</v>
      </c>
      <c r="EN12" s="17"/>
      <c r="EO12" s="17"/>
      <c r="EP12" s="17"/>
      <c r="EQ12" s="17">
        <v>0</v>
      </c>
      <c r="ER12" s="17">
        <v>0</v>
      </c>
      <c r="ES12" s="17"/>
      <c r="ET12" s="17"/>
      <c r="EU12" s="17">
        <v>0</v>
      </c>
      <c r="EV12" s="17">
        <v>6.5</v>
      </c>
      <c r="EW12" s="17">
        <v>6.39</v>
      </c>
      <c r="EX12" s="17">
        <v>6.39</v>
      </c>
      <c r="EY12" s="17">
        <v>0.11</v>
      </c>
      <c r="EZ12" s="17">
        <v>457</v>
      </c>
      <c r="FA12" s="17">
        <v>287.17948999999999</v>
      </c>
      <c r="FB12" s="17">
        <v>287.17952000000002</v>
      </c>
      <c r="FC12" s="17">
        <v>169.82048</v>
      </c>
      <c r="FD12" s="17">
        <v>81.8</v>
      </c>
      <c r="FE12" s="17">
        <v>76.178880000000007</v>
      </c>
      <c r="FF12" s="17">
        <v>60.503259999999997</v>
      </c>
      <c r="FG12" s="17">
        <v>21.29674</v>
      </c>
      <c r="FH12" s="17">
        <v>123.9</v>
      </c>
      <c r="FI12" s="17">
        <v>147.74927</v>
      </c>
      <c r="FJ12" s="17">
        <v>147.74927</v>
      </c>
      <c r="FK12" s="17">
        <v>-23.849270000000001</v>
      </c>
      <c r="FL12" s="17">
        <v>41.3</v>
      </c>
      <c r="FM12" s="17">
        <v>37.791220000000003</v>
      </c>
      <c r="FN12" s="17">
        <v>26.313189999999999</v>
      </c>
      <c r="FO12" s="17">
        <v>14.98681</v>
      </c>
      <c r="FP12" s="17">
        <v>18.3</v>
      </c>
      <c r="FQ12" s="17">
        <v>19.28585</v>
      </c>
      <c r="FR12" s="17">
        <v>19.28585</v>
      </c>
      <c r="FS12" s="17">
        <v>-0.98585</v>
      </c>
      <c r="FT12" s="17">
        <v>19.600000000000001</v>
      </c>
      <c r="FU12" s="17">
        <v>19.02439</v>
      </c>
      <c r="FV12" s="17">
        <v>19.02439</v>
      </c>
      <c r="FW12" s="17">
        <v>0.57560999999999996</v>
      </c>
      <c r="FX12" s="17">
        <v>86.8</v>
      </c>
      <c r="FY12" s="17">
        <v>87.657560000000004</v>
      </c>
      <c r="FZ12" s="17">
        <v>87.657560000000004</v>
      </c>
      <c r="GA12" s="17">
        <v>-0.85755999999999999</v>
      </c>
      <c r="GB12" s="17">
        <v>122.2</v>
      </c>
      <c r="GC12" s="17">
        <v>133.33332999999999</v>
      </c>
      <c r="GD12" s="17">
        <v>133.33332999999999</v>
      </c>
      <c r="GE12" s="17">
        <v>-11.133330000000001</v>
      </c>
      <c r="GF12" s="17">
        <v>122.1</v>
      </c>
      <c r="GG12" s="17">
        <v>133.33332999999999</v>
      </c>
      <c r="GH12" s="17">
        <v>133.33332999999999</v>
      </c>
      <c r="GI12" s="17">
        <v>-11.23333</v>
      </c>
      <c r="GJ12" s="17">
        <v>152.9</v>
      </c>
      <c r="GK12" s="17">
        <v>133.33332999999999</v>
      </c>
      <c r="GL12" s="17">
        <v>133.33332999999999</v>
      </c>
      <c r="GM12" s="17">
        <v>19.566669999999998</v>
      </c>
      <c r="GN12" s="17">
        <v>107.9</v>
      </c>
      <c r="GO12" s="17">
        <v>110.91316999999999</v>
      </c>
      <c r="GP12" s="17">
        <v>110.91316999999999</v>
      </c>
      <c r="GQ12" s="17">
        <v>-3.0131700000000001</v>
      </c>
      <c r="GR12" s="17">
        <v>7.3</v>
      </c>
      <c r="GS12" s="17"/>
      <c r="GT12" s="17">
        <v>8.0058799999999994</v>
      </c>
      <c r="GU12" s="17">
        <v>-0.70587999999999995</v>
      </c>
      <c r="GV12" s="17">
        <v>8.8000000000000007</v>
      </c>
      <c r="GW12" s="17">
        <v>8.0065799999999996</v>
      </c>
      <c r="GX12" s="17">
        <v>8.0065799999999996</v>
      </c>
      <c r="GY12" s="17">
        <v>0.79342000000000001</v>
      </c>
      <c r="GZ12" s="17">
        <v>45.3</v>
      </c>
      <c r="HA12" s="17">
        <v>43.830080000000002</v>
      </c>
      <c r="HB12" s="17">
        <v>43.830080000000002</v>
      </c>
      <c r="HC12" s="17">
        <v>1.4699199999999999</v>
      </c>
      <c r="HD12" s="17"/>
      <c r="HE12" s="17"/>
      <c r="HF12" s="17">
        <v>44.275120000000001</v>
      </c>
      <c r="HG12" s="17">
        <v>-44.275120000000001</v>
      </c>
      <c r="HH12" s="17">
        <v>3</v>
      </c>
      <c r="HI12" s="17">
        <v>2.8511700000000002</v>
      </c>
      <c r="HJ12" s="17">
        <v>2.8511700000000002</v>
      </c>
      <c r="HK12" s="17">
        <v>0.14882999999999999</v>
      </c>
      <c r="HL12" s="17">
        <v>3.4</v>
      </c>
      <c r="HM12" s="17"/>
      <c r="HN12" s="17">
        <v>3.9771899999999998</v>
      </c>
      <c r="HO12" s="17">
        <v>-0.57718999999999998</v>
      </c>
      <c r="HP12" s="17">
        <v>25.5</v>
      </c>
      <c r="HQ12" s="17">
        <v>29.882110000000001</v>
      </c>
      <c r="HR12" s="17">
        <v>29.882110000000001</v>
      </c>
      <c r="HS12" s="17">
        <v>-4.3821099999999999</v>
      </c>
      <c r="HT12" s="17">
        <v>170.1</v>
      </c>
      <c r="HU12" s="17">
        <v>171.54185000000001</v>
      </c>
      <c r="HV12" s="17">
        <v>171.54185000000001</v>
      </c>
      <c r="HW12" s="17">
        <v>-1.4418500000000001</v>
      </c>
      <c r="HX12" s="17">
        <v>94.5</v>
      </c>
      <c r="HY12" s="17">
        <v>95.918049999999994</v>
      </c>
      <c r="HZ12" s="17">
        <v>65.712360000000004</v>
      </c>
      <c r="IA12" s="17">
        <v>28.78764</v>
      </c>
      <c r="IB12" s="17">
        <v>0</v>
      </c>
      <c r="IC12" s="17"/>
      <c r="ID12" s="17"/>
      <c r="IE12" s="17">
        <v>0</v>
      </c>
      <c r="IF12" s="17">
        <v>0</v>
      </c>
      <c r="IG12" s="17"/>
      <c r="IH12" s="17"/>
      <c r="II12" s="17">
        <v>0</v>
      </c>
      <c r="IJ12" s="17">
        <v>47.7</v>
      </c>
      <c r="IK12" s="17"/>
      <c r="IL12" s="17">
        <v>48.41648</v>
      </c>
      <c r="IM12" s="17">
        <v>-0.71648000000000001</v>
      </c>
      <c r="IN12" s="17">
        <v>0</v>
      </c>
      <c r="IO12" s="17"/>
      <c r="IP12" s="17"/>
      <c r="IQ12" s="17">
        <v>0</v>
      </c>
      <c r="IR12" s="17"/>
      <c r="IS12" s="17"/>
      <c r="IT12" s="17"/>
      <c r="IU12" s="17">
        <v>0</v>
      </c>
      <c r="IV12" s="17"/>
      <c r="IW12" s="17"/>
      <c r="IX12" s="17"/>
      <c r="IY12" s="17">
        <v>0</v>
      </c>
      <c r="IZ12" s="17">
        <v>129.69999999999999</v>
      </c>
      <c r="JA12" s="17">
        <v>133.35676000000001</v>
      </c>
      <c r="JB12" s="17">
        <v>133.35676000000001</v>
      </c>
      <c r="JC12" s="17">
        <v>-3.6567599999999998</v>
      </c>
      <c r="JD12" s="17"/>
      <c r="JE12" s="17"/>
      <c r="JF12" s="17"/>
      <c r="JG12" s="17">
        <v>0</v>
      </c>
      <c r="JH12" s="17">
        <v>0</v>
      </c>
      <c r="JI12" s="17">
        <v>0</v>
      </c>
      <c r="JJ12" s="17"/>
      <c r="JK12" s="17">
        <v>0</v>
      </c>
      <c r="JL12" s="17">
        <v>0</v>
      </c>
      <c r="JM12" s="17">
        <v>0</v>
      </c>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110.9</v>
      </c>
      <c r="KO12" s="17">
        <v>114.90732</v>
      </c>
      <c r="KP12" s="17">
        <v>16.410270000000001</v>
      </c>
      <c r="KQ12" s="17">
        <v>94.489729999999994</v>
      </c>
      <c r="KR12" s="17"/>
      <c r="KS12" s="17"/>
      <c r="KT12" s="17"/>
      <c r="KU12" s="17">
        <v>0</v>
      </c>
      <c r="KV12" s="17"/>
      <c r="KW12" s="17"/>
      <c r="KX12" s="17"/>
      <c r="KY12" s="17">
        <v>0</v>
      </c>
      <c r="KZ12" s="17">
        <v>144.19999999999999</v>
      </c>
      <c r="LA12" s="17">
        <v>237.72193999999999</v>
      </c>
      <c r="LB12" s="17">
        <v>176.21673000000001</v>
      </c>
      <c r="LC12" s="17">
        <v>-32.016730000000003</v>
      </c>
      <c r="LD12" s="17">
        <v>107.1</v>
      </c>
      <c r="LE12" s="17">
        <v>123.81558</v>
      </c>
      <c r="LF12" s="17">
        <v>133.67995999999999</v>
      </c>
      <c r="LG12" s="17">
        <v>-26.57996</v>
      </c>
      <c r="LH12" s="17">
        <v>59</v>
      </c>
      <c r="LI12" s="17">
        <v>67.461460000000002</v>
      </c>
      <c r="LJ12" s="17">
        <v>67.461460000000002</v>
      </c>
      <c r="LK12" s="17">
        <v>-8.4614600000000006</v>
      </c>
      <c r="LL12" s="17">
        <v>79.900000000000006</v>
      </c>
      <c r="LM12" s="17">
        <v>78.567999999999998</v>
      </c>
      <c r="LN12" s="17">
        <v>78.567999999999998</v>
      </c>
      <c r="LO12" s="17">
        <v>1.3320000000000001</v>
      </c>
      <c r="LP12" s="17">
        <v>0</v>
      </c>
      <c r="LQ12" s="17"/>
      <c r="LR12" s="17">
        <v>30.097560000000001</v>
      </c>
      <c r="LS12" s="17">
        <v>-30.097560000000001</v>
      </c>
      <c r="LT12" s="17"/>
      <c r="LU12" s="17"/>
      <c r="LV12" s="17"/>
      <c r="LW12" s="17">
        <v>0</v>
      </c>
      <c r="LX12" s="17"/>
      <c r="LY12" s="17"/>
      <c r="LZ12" s="17"/>
      <c r="MA12" s="17">
        <v>0</v>
      </c>
      <c r="MB12" s="17"/>
      <c r="MC12" s="17"/>
      <c r="MD12" s="17"/>
      <c r="ME12" s="17">
        <v>0</v>
      </c>
      <c r="MF12" s="17">
        <v>144.80000000000001</v>
      </c>
      <c r="MG12" s="17">
        <v>143.33332999999999</v>
      </c>
      <c r="MH12" s="17">
        <v>143.33332999999999</v>
      </c>
      <c r="MI12" s="17">
        <v>1.4666699999999999</v>
      </c>
      <c r="MJ12" s="17">
        <v>144.19999999999999</v>
      </c>
      <c r="MK12" s="17">
        <v>143.33332999999999</v>
      </c>
      <c r="ML12" s="17">
        <v>143.33332999999999</v>
      </c>
      <c r="MM12" s="17">
        <v>0.86667000000000005</v>
      </c>
      <c r="MN12" s="17">
        <v>147.6</v>
      </c>
      <c r="MO12" s="17">
        <v>143.33332999999999</v>
      </c>
      <c r="MP12" s="17">
        <v>143.33332999999999</v>
      </c>
      <c r="MQ12" s="17">
        <v>4.2666700000000004</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33.6</v>
      </c>
      <c r="NY12" s="17">
        <v>8.0310000000000006</v>
      </c>
      <c r="NZ12" s="17">
        <v>8.0310000000000006</v>
      </c>
      <c r="OA12" s="17">
        <v>25.568999999999999</v>
      </c>
      <c r="OB12" s="17">
        <v>0</v>
      </c>
      <c r="OC12" s="17"/>
      <c r="OD12" s="17">
        <v>0</v>
      </c>
      <c r="OE12" s="17">
        <v>0</v>
      </c>
      <c r="OF12" s="17">
        <v>0</v>
      </c>
      <c r="OG12" s="17">
        <v>1.323</v>
      </c>
      <c r="OH12" s="17">
        <v>1.323</v>
      </c>
      <c r="OI12" s="17">
        <v>-1.323</v>
      </c>
      <c r="OJ12" s="17">
        <v>0</v>
      </c>
      <c r="OK12" s="17"/>
      <c r="OL12" s="17">
        <v>0</v>
      </c>
      <c r="OM12" s="17">
        <v>0</v>
      </c>
      <c r="ON12" s="17"/>
      <c r="OO12" s="17"/>
      <c r="OP12" s="17">
        <v>17.560980000000001</v>
      </c>
      <c r="OQ12" s="17">
        <v>-17.560980000000001</v>
      </c>
      <c r="OR12" s="17">
        <v>9.8000000000000007</v>
      </c>
      <c r="OS12" s="17">
        <v>9.9830000000000005</v>
      </c>
      <c r="OT12" s="17">
        <v>9.9830000000000005</v>
      </c>
      <c r="OU12" s="17">
        <v>-0.183</v>
      </c>
      <c r="OV12" s="17">
        <v>5.3</v>
      </c>
      <c r="OW12" s="17">
        <v>5.67</v>
      </c>
      <c r="OX12" s="17">
        <v>5.67</v>
      </c>
      <c r="OY12" s="17">
        <v>-0.37</v>
      </c>
      <c r="OZ12" s="17">
        <v>3.7</v>
      </c>
      <c r="PA12" s="17">
        <v>3.6</v>
      </c>
      <c r="PB12" s="17">
        <v>3.6</v>
      </c>
      <c r="PC12" s="17">
        <v>0.1</v>
      </c>
      <c r="PD12" s="17">
        <v>5.0999999999999996</v>
      </c>
      <c r="PE12" s="17">
        <v>5</v>
      </c>
      <c r="PF12" s="17">
        <v>5</v>
      </c>
      <c r="PG12" s="17">
        <v>0.1</v>
      </c>
      <c r="PH12" s="17">
        <v>19.899999999999999</v>
      </c>
      <c r="PI12" s="17">
        <v>19.5122</v>
      </c>
      <c r="PJ12" s="17">
        <v>19.5122</v>
      </c>
      <c r="PK12" s="17">
        <v>0.38779999999999998</v>
      </c>
      <c r="PL12" s="17">
        <v>19.899999999999999</v>
      </c>
      <c r="PM12" s="17">
        <v>19.5122</v>
      </c>
      <c r="PN12" s="17">
        <v>19.5122</v>
      </c>
      <c r="PO12" s="17">
        <v>0.38779999999999998</v>
      </c>
      <c r="PP12" s="17">
        <v>18.8</v>
      </c>
      <c r="PQ12" s="17">
        <v>18.048780000000001</v>
      </c>
      <c r="PR12" s="17">
        <v>18.048780000000001</v>
      </c>
      <c r="PS12" s="17">
        <v>0.75122</v>
      </c>
      <c r="PT12" s="17">
        <v>3.2</v>
      </c>
      <c r="PU12" s="17">
        <v>3.5</v>
      </c>
      <c r="PV12" s="17">
        <v>3.5</v>
      </c>
      <c r="PW12" s="17">
        <v>-0.3</v>
      </c>
      <c r="PX12" s="17">
        <v>18.8</v>
      </c>
      <c r="PY12" s="17">
        <v>18.2439</v>
      </c>
      <c r="PZ12" s="17">
        <v>18.2439</v>
      </c>
      <c r="QA12" s="17">
        <v>0.55610000000000004</v>
      </c>
      <c r="QB12" s="17">
        <v>0</v>
      </c>
      <c r="QC12" s="17"/>
      <c r="QD12" s="17">
        <v>0</v>
      </c>
      <c r="QE12" s="17">
        <v>0</v>
      </c>
      <c r="QF12" s="17">
        <v>0</v>
      </c>
      <c r="QG12" s="17"/>
      <c r="QH12" s="17">
        <v>0</v>
      </c>
      <c r="QI12" s="17">
        <v>0</v>
      </c>
      <c r="QJ12" s="17">
        <v>4.7</v>
      </c>
      <c r="QK12" s="17">
        <v>5.2240000000000002</v>
      </c>
      <c r="QL12" s="17">
        <v>5.2240000000000002</v>
      </c>
      <c r="QM12" s="17">
        <v>-0.52400000000000002</v>
      </c>
      <c r="QN12" s="17">
        <v>3.8</v>
      </c>
      <c r="QO12" s="17">
        <v>15.391</v>
      </c>
      <c r="QP12" s="17">
        <v>15.391</v>
      </c>
      <c r="QQ12" s="17">
        <v>-11.590999999999999</v>
      </c>
      <c r="QR12" s="17">
        <v>4.5</v>
      </c>
      <c r="QS12" s="17">
        <v>4.2</v>
      </c>
      <c r="QT12" s="17">
        <v>4.2</v>
      </c>
      <c r="QU12" s="17">
        <v>0.3</v>
      </c>
      <c r="QV12" s="17">
        <v>2.4</v>
      </c>
      <c r="QW12" s="17">
        <v>2.4</v>
      </c>
      <c r="QX12" s="17">
        <v>2.4</v>
      </c>
      <c r="QY12" s="17">
        <v>0</v>
      </c>
      <c r="QZ12" s="17">
        <v>2.1</v>
      </c>
      <c r="RA12" s="17">
        <v>2.4</v>
      </c>
      <c r="RB12" s="17">
        <v>2.4</v>
      </c>
      <c r="RC12" s="17">
        <v>-0.3</v>
      </c>
      <c r="RD12" s="17">
        <v>2.8</v>
      </c>
      <c r="RE12" s="17">
        <v>2.8</v>
      </c>
      <c r="RF12" s="17">
        <v>2.8</v>
      </c>
      <c r="RG12" s="17">
        <v>0</v>
      </c>
      <c r="RH12" s="17">
        <v>0</v>
      </c>
      <c r="RI12" s="17"/>
      <c r="RJ12" s="17">
        <v>0</v>
      </c>
      <c r="RK12" s="17">
        <v>0</v>
      </c>
      <c r="RL12" s="17">
        <v>2.7</v>
      </c>
      <c r="RM12" s="17">
        <v>3.2010000000000001</v>
      </c>
      <c r="RN12" s="17">
        <v>3.2010000000000001</v>
      </c>
      <c r="RO12" s="17">
        <v>-0.501</v>
      </c>
      <c r="RP12" s="17">
        <v>20.2</v>
      </c>
      <c r="RQ12" s="17">
        <v>19.869240000000001</v>
      </c>
      <c r="RR12" s="17">
        <v>15.27392</v>
      </c>
      <c r="RS12" s="17">
        <v>4.9260799999999998</v>
      </c>
      <c r="RT12" s="17">
        <v>2</v>
      </c>
      <c r="RU12" s="17">
        <v>2</v>
      </c>
      <c r="RV12" s="17">
        <v>2</v>
      </c>
      <c r="RW12" s="17">
        <v>0</v>
      </c>
      <c r="RX12" s="17"/>
      <c r="RY12" s="17"/>
      <c r="RZ12" s="17"/>
      <c r="SA12" s="17">
        <v>0</v>
      </c>
      <c r="SB12" s="17">
        <v>19.8</v>
      </c>
      <c r="SC12" s="17">
        <v>12.292680000000001</v>
      </c>
      <c r="SD12" s="17">
        <v>12.292680000000001</v>
      </c>
      <c r="SE12" s="17">
        <v>7.50732</v>
      </c>
      <c r="SF12" s="17">
        <v>8.6999999999999993</v>
      </c>
      <c r="SG12" s="17">
        <v>11.21951</v>
      </c>
      <c r="SH12" s="17">
        <v>11.21951</v>
      </c>
      <c r="SI12" s="17">
        <v>-2.5195099999999999</v>
      </c>
      <c r="SJ12" s="17">
        <v>19.399999999999999</v>
      </c>
      <c r="SK12" s="17">
        <v>15.60976</v>
      </c>
      <c r="SL12" s="17">
        <v>15.60976</v>
      </c>
      <c r="SM12" s="17">
        <v>3.7902399999999998</v>
      </c>
      <c r="SN12" s="17">
        <v>20.399999999999999</v>
      </c>
      <c r="SO12" s="17">
        <v>19.5122</v>
      </c>
      <c r="SP12" s="17">
        <v>19.5122</v>
      </c>
      <c r="SQ12" s="17">
        <v>0.88780000000000003</v>
      </c>
      <c r="SR12" s="17">
        <v>19.899999999999999</v>
      </c>
      <c r="SS12" s="17">
        <v>19.317070000000001</v>
      </c>
      <c r="ST12" s="17">
        <v>19.317070000000001</v>
      </c>
      <c r="SU12" s="17">
        <v>0.58292999999999995</v>
      </c>
      <c r="SV12" s="17">
        <v>25.1</v>
      </c>
      <c r="SW12" s="17">
        <v>16.266999999999999</v>
      </c>
      <c r="SX12" s="17">
        <v>16.266999999999999</v>
      </c>
      <c r="SY12" s="17">
        <v>8.8330000000000002</v>
      </c>
      <c r="SZ12" s="17">
        <v>11</v>
      </c>
      <c r="TA12" s="17">
        <v>17.379000000000001</v>
      </c>
      <c r="TB12" s="17">
        <v>17.379000000000001</v>
      </c>
      <c r="TC12" s="17">
        <v>-6.3789999999999996</v>
      </c>
      <c r="TD12" s="17">
        <v>0</v>
      </c>
      <c r="TE12" s="17"/>
      <c r="TF12" s="17">
        <v>0</v>
      </c>
      <c r="TG12" s="17">
        <v>0</v>
      </c>
      <c r="TH12" s="17">
        <v>1.9</v>
      </c>
      <c r="TI12" s="17">
        <v>10.4</v>
      </c>
      <c r="TJ12" s="17">
        <v>10.4</v>
      </c>
      <c r="TK12" s="17">
        <v>-8.5</v>
      </c>
      <c r="TL12" s="17">
        <v>5.9</v>
      </c>
      <c r="TM12" s="17">
        <v>10</v>
      </c>
      <c r="TN12" s="17">
        <v>10</v>
      </c>
      <c r="TO12" s="17">
        <v>-4.0999999999999996</v>
      </c>
      <c r="TP12" s="17">
        <v>0</v>
      </c>
      <c r="TQ12" s="17">
        <v>0.26</v>
      </c>
      <c r="TR12" s="17">
        <v>0.26</v>
      </c>
      <c r="TS12" s="17">
        <v>-0.26</v>
      </c>
      <c r="TT12" s="17">
        <v>0</v>
      </c>
      <c r="TU12" s="17">
        <v>0.39</v>
      </c>
      <c r="TV12" s="17">
        <v>0.39</v>
      </c>
      <c r="TW12" s="17">
        <v>-0.39</v>
      </c>
      <c r="TX12" s="17">
        <v>10.9</v>
      </c>
      <c r="TY12" s="17">
        <v>19.5122</v>
      </c>
      <c r="TZ12" s="17">
        <v>19.5122</v>
      </c>
      <c r="UA12" s="17">
        <v>-8.6121999999999996</v>
      </c>
      <c r="UB12" s="17">
        <v>8.5</v>
      </c>
      <c r="UC12" s="17">
        <v>8.4</v>
      </c>
      <c r="UD12" s="17">
        <v>8.4</v>
      </c>
      <c r="UE12" s="17">
        <v>0.1</v>
      </c>
      <c r="UF12" s="17">
        <v>7.1</v>
      </c>
      <c r="UG12" s="17">
        <v>6.6</v>
      </c>
      <c r="UH12" s="17">
        <v>6.6</v>
      </c>
      <c r="UI12" s="17">
        <v>0.5</v>
      </c>
      <c r="UJ12" s="17">
        <v>20.399999999999999</v>
      </c>
      <c r="UK12" s="17">
        <v>19.5122</v>
      </c>
      <c r="UL12" s="17">
        <v>19.5122</v>
      </c>
      <c r="UM12" s="17">
        <v>0.88780000000000003</v>
      </c>
      <c r="UN12" s="17">
        <v>20.399999999999999</v>
      </c>
      <c r="UO12" s="17">
        <v>19.5122</v>
      </c>
      <c r="UP12" s="17">
        <v>19.5122</v>
      </c>
      <c r="UQ12" s="17">
        <v>0.88780000000000003</v>
      </c>
      <c r="UR12" s="17">
        <v>10.199999999999999</v>
      </c>
      <c r="US12" s="17">
        <v>19.5122</v>
      </c>
      <c r="UT12" s="17">
        <v>19.5122</v>
      </c>
      <c r="UU12" s="17">
        <v>-9.3122000000000007</v>
      </c>
      <c r="UV12" s="17">
        <v>0.4</v>
      </c>
      <c r="UW12" s="17">
        <v>0.89600000000000002</v>
      </c>
      <c r="UX12" s="17">
        <v>0.89600000000000002</v>
      </c>
      <c r="UY12" s="17">
        <v>-0.496</v>
      </c>
      <c r="UZ12" s="17">
        <v>0</v>
      </c>
      <c r="VA12" s="17"/>
      <c r="VB12" s="17">
        <v>0</v>
      </c>
      <c r="VC12" s="17">
        <v>0</v>
      </c>
      <c r="VD12" s="17">
        <v>0</v>
      </c>
      <c r="VE12" s="17"/>
      <c r="VF12" s="17">
        <v>0</v>
      </c>
      <c r="VG12" s="17">
        <v>0</v>
      </c>
      <c r="VH12" s="17"/>
      <c r="VI12" s="17"/>
      <c r="VJ12" s="17">
        <v>0.6</v>
      </c>
      <c r="VK12" s="17">
        <v>-0.6</v>
      </c>
      <c r="VL12" s="17">
        <v>0</v>
      </c>
      <c r="VM12" s="17">
        <v>5.8579999999999997</v>
      </c>
      <c r="VN12" s="17">
        <v>5.8579999999999997</v>
      </c>
      <c r="VO12" s="17">
        <v>-5.8579999999999997</v>
      </c>
      <c r="VP12" s="17">
        <v>0</v>
      </c>
      <c r="VQ12" s="17">
        <v>9.84</v>
      </c>
      <c r="VR12" s="17">
        <v>9.84</v>
      </c>
      <c r="VS12" s="17">
        <v>-9.84</v>
      </c>
      <c r="VT12" s="17">
        <v>0</v>
      </c>
      <c r="VU12" s="17"/>
      <c r="VV12" s="17">
        <v>0</v>
      </c>
      <c r="VW12" s="17">
        <v>0</v>
      </c>
      <c r="VX12" s="17">
        <v>0</v>
      </c>
      <c r="VY12" s="17"/>
      <c r="VZ12" s="17">
        <v>0</v>
      </c>
      <c r="WA12" s="17">
        <v>0</v>
      </c>
      <c r="WB12" s="17">
        <v>2.2999999999999998</v>
      </c>
      <c r="WC12" s="17">
        <v>2.2000000000000002</v>
      </c>
      <c r="WD12" s="17">
        <v>2.2000000000000002</v>
      </c>
      <c r="WE12" s="17">
        <v>0.1</v>
      </c>
      <c r="WF12" s="17">
        <v>20</v>
      </c>
      <c r="WG12" s="17">
        <v>19.317070000000001</v>
      </c>
      <c r="WH12" s="17">
        <v>19.317070000000001</v>
      </c>
      <c r="WI12" s="17">
        <v>0.68293000000000004</v>
      </c>
      <c r="WJ12" s="17">
        <v>4.3</v>
      </c>
      <c r="WK12" s="17">
        <v>10.7</v>
      </c>
      <c r="WL12" s="17">
        <v>10.7</v>
      </c>
      <c r="WM12" s="17">
        <v>-6.4</v>
      </c>
      <c r="WN12" s="17"/>
      <c r="WO12" s="17">
        <v>33</v>
      </c>
      <c r="WP12" s="17">
        <v>20</v>
      </c>
      <c r="WQ12" s="17">
        <v>-20</v>
      </c>
      <c r="WR12" s="17">
        <v>33.700000000000003</v>
      </c>
      <c r="WS12" s="17"/>
      <c r="WT12" s="17"/>
      <c r="WU12" s="17">
        <v>33.700000000000003</v>
      </c>
      <c r="WV12" s="17">
        <v>29.5</v>
      </c>
      <c r="WW12" s="17">
        <v>29.184000000000001</v>
      </c>
      <c r="WX12" s="17">
        <v>29.184000000000001</v>
      </c>
      <c r="WY12" s="17">
        <v>0.316</v>
      </c>
      <c r="WZ12" s="17">
        <v>3.5</v>
      </c>
      <c r="XA12" s="17">
        <v>2.8159999999999998</v>
      </c>
      <c r="XB12" s="17">
        <v>2.8159999999999998</v>
      </c>
      <c r="XC12" s="17">
        <v>0.68400000000000005</v>
      </c>
      <c r="XD12" s="17"/>
      <c r="XE12" s="17"/>
      <c r="XF12" s="17"/>
      <c r="XG12" s="17">
        <v>0</v>
      </c>
      <c r="XH12" s="17">
        <v>0</v>
      </c>
      <c r="XI12" s="17">
        <v>15</v>
      </c>
      <c r="XJ12" s="17">
        <v>15</v>
      </c>
      <c r="XK12" s="17">
        <v>-15</v>
      </c>
      <c r="XL12" s="17"/>
      <c r="XM12" s="17"/>
      <c r="XN12" s="17"/>
      <c r="XO12" s="17">
        <v>0</v>
      </c>
    </row>
    <row r="13" spans="1:639" ht="24" customHeight="1" x14ac:dyDescent="0.25">
      <c r="A13" s="1"/>
      <c r="B13" s="16" t="s">
        <v>89</v>
      </c>
      <c r="C13" s="16" t="s">
        <v>642</v>
      </c>
      <c r="D13" s="17">
        <v>1.1000000000000001</v>
      </c>
      <c r="E13" s="17">
        <v>0.93</v>
      </c>
      <c r="F13" s="17">
        <v>0.93</v>
      </c>
      <c r="G13" s="17">
        <v>0.17</v>
      </c>
      <c r="H13" s="17">
        <v>1.5</v>
      </c>
      <c r="I13" s="17">
        <v>1.61</v>
      </c>
      <c r="J13" s="17">
        <v>1.61</v>
      </c>
      <c r="K13" s="17">
        <v>-0.11</v>
      </c>
      <c r="L13" s="17">
        <v>645.20000000000005</v>
      </c>
      <c r="M13" s="17">
        <v>647.39382999999998</v>
      </c>
      <c r="N13" s="17">
        <v>647.39382999999998</v>
      </c>
      <c r="O13" s="17">
        <v>-2.1938300000000002</v>
      </c>
      <c r="P13" s="17">
        <v>218.1</v>
      </c>
      <c r="Q13" s="17">
        <v>211.63607999999999</v>
      </c>
      <c r="R13" s="17">
        <v>211.63607999999999</v>
      </c>
      <c r="S13" s="17">
        <v>6.4639199999999999</v>
      </c>
      <c r="T13" s="17">
        <v>0</v>
      </c>
      <c r="U13" s="17"/>
      <c r="V13" s="17"/>
      <c r="W13" s="17">
        <v>0</v>
      </c>
      <c r="X13" s="17">
        <v>0</v>
      </c>
      <c r="Y13" s="17"/>
      <c r="Z13" s="17"/>
      <c r="AA13" s="17">
        <v>0</v>
      </c>
      <c r="AB13" s="17">
        <v>89.9</v>
      </c>
      <c r="AC13" s="17">
        <v>92.226339999999993</v>
      </c>
      <c r="AD13" s="17">
        <v>92.226339999999993</v>
      </c>
      <c r="AE13" s="17">
        <v>-2.3263400000000001</v>
      </c>
      <c r="AF13" s="17">
        <v>144</v>
      </c>
      <c r="AG13" s="17">
        <v>245.04525000000001</v>
      </c>
      <c r="AH13" s="17">
        <v>245.04525000000001</v>
      </c>
      <c r="AI13" s="17">
        <v>-101.04525</v>
      </c>
      <c r="AJ13" s="17"/>
      <c r="AK13" s="17"/>
      <c r="AL13" s="17"/>
      <c r="AM13" s="17">
        <v>0</v>
      </c>
      <c r="AN13" s="17"/>
      <c r="AO13" s="17"/>
      <c r="AP13" s="17"/>
      <c r="AQ13" s="17">
        <v>0</v>
      </c>
      <c r="AR13" s="17"/>
      <c r="AS13" s="17"/>
      <c r="AT13" s="17"/>
      <c r="AU13" s="17">
        <v>0</v>
      </c>
      <c r="AV13" s="17">
        <v>106.3</v>
      </c>
      <c r="AW13" s="17">
        <v>110</v>
      </c>
      <c r="AX13" s="17">
        <v>110</v>
      </c>
      <c r="AY13" s="17">
        <v>-3.7</v>
      </c>
      <c r="AZ13" s="17">
        <v>106.5</v>
      </c>
      <c r="BA13" s="17">
        <v>110</v>
      </c>
      <c r="BB13" s="17">
        <v>110</v>
      </c>
      <c r="BC13" s="17">
        <v>-3.5</v>
      </c>
      <c r="BD13" s="17">
        <v>136.30000000000001</v>
      </c>
      <c r="BE13" s="17">
        <v>110</v>
      </c>
      <c r="BF13" s="17">
        <v>110</v>
      </c>
      <c r="BG13" s="17">
        <v>26.3</v>
      </c>
      <c r="BH13" s="17">
        <v>109.9</v>
      </c>
      <c r="BI13" s="17">
        <v>119.65812</v>
      </c>
      <c r="BJ13" s="17">
        <v>159.62869000000001</v>
      </c>
      <c r="BK13" s="17">
        <v>-49.72869</v>
      </c>
      <c r="BL13" s="17">
        <v>72.8</v>
      </c>
      <c r="BM13" s="17">
        <v>59.829059999999998</v>
      </c>
      <c r="BN13" s="17">
        <v>79.814340000000001</v>
      </c>
      <c r="BO13" s="17">
        <v>-7.0143399999999998</v>
      </c>
      <c r="BP13" s="17">
        <v>560.79999999999995</v>
      </c>
      <c r="BQ13" s="17">
        <v>568.29854</v>
      </c>
      <c r="BR13" s="17">
        <v>568.29854</v>
      </c>
      <c r="BS13" s="17">
        <v>-7.4985400000000002</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166.3</v>
      </c>
      <c r="CO13" s="17">
        <v>164.70732000000001</v>
      </c>
      <c r="CP13" s="17">
        <v>164.70732000000001</v>
      </c>
      <c r="CQ13" s="17">
        <v>1.5926800000000001</v>
      </c>
      <c r="CR13" s="17">
        <v>6.9</v>
      </c>
      <c r="CS13" s="17">
        <v>7.8301100000000003</v>
      </c>
      <c r="CT13" s="17">
        <v>7.8301100000000003</v>
      </c>
      <c r="CU13" s="17">
        <v>-0.93010999999999999</v>
      </c>
      <c r="CV13" s="17">
        <v>0</v>
      </c>
      <c r="CW13" s="17"/>
      <c r="CX13" s="17">
        <v>0</v>
      </c>
      <c r="CY13" s="17">
        <v>0</v>
      </c>
      <c r="CZ13" s="17">
        <v>6.2</v>
      </c>
      <c r="DA13" s="17">
        <v>6.8787000000000003</v>
      </c>
      <c r="DB13" s="17">
        <v>6.8787000000000003</v>
      </c>
      <c r="DC13" s="17">
        <v>-0.67869999999999997</v>
      </c>
      <c r="DD13" s="17">
        <v>8.6999999999999993</v>
      </c>
      <c r="DE13" s="17">
        <v>11.749549999999999</v>
      </c>
      <c r="DF13" s="17">
        <v>9.3029299999999999</v>
      </c>
      <c r="DG13" s="17">
        <v>-0.60292999999999997</v>
      </c>
      <c r="DH13" s="17">
        <v>29.4</v>
      </c>
      <c r="DI13" s="17">
        <v>40.544670000000004</v>
      </c>
      <c r="DJ13" s="17">
        <v>72.204009999999997</v>
      </c>
      <c r="DK13" s="17">
        <v>-42.804009999999998</v>
      </c>
      <c r="DL13" s="17">
        <v>3.8</v>
      </c>
      <c r="DM13" s="17">
        <v>6.8471000000000002</v>
      </c>
      <c r="DN13" s="17">
        <v>5.4213199999999997</v>
      </c>
      <c r="DO13" s="17">
        <v>-1.6213200000000001</v>
      </c>
      <c r="DP13" s="17"/>
      <c r="DQ13" s="17"/>
      <c r="DR13" s="17"/>
      <c r="DS13" s="17">
        <v>0</v>
      </c>
      <c r="DT13" s="17"/>
      <c r="DU13" s="17"/>
      <c r="DV13" s="17"/>
      <c r="DW13" s="17">
        <v>0</v>
      </c>
      <c r="DX13" s="17"/>
      <c r="DY13" s="17"/>
      <c r="DZ13" s="17"/>
      <c r="EA13" s="17">
        <v>0</v>
      </c>
      <c r="EB13" s="17">
        <v>110.9</v>
      </c>
      <c r="EC13" s="17">
        <v>112.90537</v>
      </c>
      <c r="ED13" s="17">
        <v>112.90536</v>
      </c>
      <c r="EE13" s="17">
        <v>-2.00536</v>
      </c>
      <c r="EF13" s="17">
        <v>203.2</v>
      </c>
      <c r="EG13" s="17">
        <v>221.25516999999999</v>
      </c>
      <c r="EH13" s="17">
        <v>221.25516999999999</v>
      </c>
      <c r="EI13" s="17">
        <v>-18.05517</v>
      </c>
      <c r="EJ13" s="17"/>
      <c r="EK13" s="17"/>
      <c r="EL13" s="17"/>
      <c r="EM13" s="17">
        <v>0</v>
      </c>
      <c r="EN13" s="17"/>
      <c r="EO13" s="17"/>
      <c r="EP13" s="17"/>
      <c r="EQ13" s="17">
        <v>0</v>
      </c>
      <c r="ER13" s="17">
        <v>0</v>
      </c>
      <c r="ES13" s="17"/>
      <c r="ET13" s="17"/>
      <c r="EU13" s="17">
        <v>0</v>
      </c>
      <c r="EV13" s="17">
        <v>6.5</v>
      </c>
      <c r="EW13" s="17">
        <v>6.39</v>
      </c>
      <c r="EX13" s="17">
        <v>6.39</v>
      </c>
      <c r="EY13" s="17">
        <v>0.11</v>
      </c>
      <c r="EZ13" s="17">
        <v>460.9</v>
      </c>
      <c r="FA13" s="17">
        <v>287.17948999999999</v>
      </c>
      <c r="FB13" s="17">
        <v>287.17952000000002</v>
      </c>
      <c r="FC13" s="17">
        <v>173.72048000000001</v>
      </c>
      <c r="FD13" s="17">
        <v>79.599999999999994</v>
      </c>
      <c r="FE13" s="17">
        <v>68.943809999999999</v>
      </c>
      <c r="FF13" s="17">
        <v>60.503259999999997</v>
      </c>
      <c r="FG13" s="17">
        <v>19.09674</v>
      </c>
      <c r="FH13" s="17">
        <v>144.69999999999999</v>
      </c>
      <c r="FI13" s="17">
        <v>147.74927</v>
      </c>
      <c r="FJ13" s="17">
        <v>147.74927</v>
      </c>
      <c r="FK13" s="17">
        <v>-3.0492699999999999</v>
      </c>
      <c r="FL13" s="17">
        <v>41.7</v>
      </c>
      <c r="FM13" s="17">
        <v>37.791220000000003</v>
      </c>
      <c r="FN13" s="17">
        <v>26.313189999999999</v>
      </c>
      <c r="FO13" s="17">
        <v>15.386810000000001</v>
      </c>
      <c r="FP13" s="17">
        <v>18.3</v>
      </c>
      <c r="FQ13" s="17">
        <v>19.28585</v>
      </c>
      <c r="FR13" s="17">
        <v>19.28585</v>
      </c>
      <c r="FS13" s="17">
        <v>-0.98585</v>
      </c>
      <c r="FT13" s="17">
        <v>19.7</v>
      </c>
      <c r="FU13" s="17">
        <v>19.02439</v>
      </c>
      <c r="FV13" s="17">
        <v>19.02439</v>
      </c>
      <c r="FW13" s="17">
        <v>0.67561000000000004</v>
      </c>
      <c r="FX13" s="17">
        <v>91</v>
      </c>
      <c r="FY13" s="17">
        <v>87.657560000000004</v>
      </c>
      <c r="FZ13" s="17">
        <v>87.657560000000004</v>
      </c>
      <c r="GA13" s="17">
        <v>3.3424399999999999</v>
      </c>
      <c r="GB13" s="17">
        <v>121.4</v>
      </c>
      <c r="GC13" s="17">
        <v>133.33332999999999</v>
      </c>
      <c r="GD13" s="17">
        <v>133.33332999999999</v>
      </c>
      <c r="GE13" s="17">
        <v>-11.93333</v>
      </c>
      <c r="GF13" s="17">
        <v>121.5</v>
      </c>
      <c r="GG13" s="17">
        <v>133.33332999999999</v>
      </c>
      <c r="GH13" s="17">
        <v>133.33332999999999</v>
      </c>
      <c r="GI13" s="17">
        <v>-11.83333</v>
      </c>
      <c r="GJ13" s="17">
        <v>153.6</v>
      </c>
      <c r="GK13" s="17">
        <v>133.33332999999999</v>
      </c>
      <c r="GL13" s="17">
        <v>133.33332999999999</v>
      </c>
      <c r="GM13" s="17">
        <v>20.266670000000001</v>
      </c>
      <c r="GN13" s="17">
        <v>107.8</v>
      </c>
      <c r="GO13" s="17">
        <v>110.91316999999999</v>
      </c>
      <c r="GP13" s="17">
        <v>110.91316999999999</v>
      </c>
      <c r="GQ13" s="17">
        <v>-3.1131700000000002</v>
      </c>
      <c r="GR13" s="17">
        <v>7.3</v>
      </c>
      <c r="GS13" s="17"/>
      <c r="GT13" s="17">
        <v>8.0058799999999994</v>
      </c>
      <c r="GU13" s="17">
        <v>-0.70587999999999995</v>
      </c>
      <c r="GV13" s="17">
        <v>8.9</v>
      </c>
      <c r="GW13" s="17">
        <v>8.0065799999999996</v>
      </c>
      <c r="GX13" s="17">
        <v>8.0065799999999996</v>
      </c>
      <c r="GY13" s="17">
        <v>0.89341999999999999</v>
      </c>
      <c r="GZ13" s="17">
        <v>45.5</v>
      </c>
      <c r="HA13" s="17">
        <v>43.830080000000002</v>
      </c>
      <c r="HB13" s="17">
        <v>43.830080000000002</v>
      </c>
      <c r="HC13" s="17">
        <v>1.6699200000000001</v>
      </c>
      <c r="HD13" s="17"/>
      <c r="HE13" s="17"/>
      <c r="HF13" s="17">
        <v>44.275120000000001</v>
      </c>
      <c r="HG13" s="17">
        <v>-44.275120000000001</v>
      </c>
      <c r="HH13" s="17">
        <v>3</v>
      </c>
      <c r="HI13" s="17">
        <v>2.8511700000000002</v>
      </c>
      <c r="HJ13" s="17">
        <v>2.8511700000000002</v>
      </c>
      <c r="HK13" s="17">
        <v>0.14882999999999999</v>
      </c>
      <c r="HL13" s="17">
        <v>3.5</v>
      </c>
      <c r="HM13" s="17"/>
      <c r="HN13" s="17">
        <v>3.9771899999999998</v>
      </c>
      <c r="HO13" s="17">
        <v>-0.47719</v>
      </c>
      <c r="HP13" s="17">
        <v>26.3</v>
      </c>
      <c r="HQ13" s="17">
        <v>29.882110000000001</v>
      </c>
      <c r="HR13" s="17">
        <v>29.882110000000001</v>
      </c>
      <c r="HS13" s="17">
        <v>-3.5821100000000001</v>
      </c>
      <c r="HT13" s="17">
        <v>171.8</v>
      </c>
      <c r="HU13" s="17">
        <v>171.54185000000001</v>
      </c>
      <c r="HV13" s="17">
        <v>171.54185000000001</v>
      </c>
      <c r="HW13" s="17">
        <v>0.25814999999999999</v>
      </c>
      <c r="HX13" s="17">
        <v>95</v>
      </c>
      <c r="HY13" s="17">
        <v>95.918049999999994</v>
      </c>
      <c r="HZ13" s="17">
        <v>64.13776</v>
      </c>
      <c r="IA13" s="17">
        <v>30.86224</v>
      </c>
      <c r="IB13" s="17">
        <v>0</v>
      </c>
      <c r="IC13" s="17"/>
      <c r="ID13" s="17"/>
      <c r="IE13" s="17">
        <v>0</v>
      </c>
      <c r="IF13" s="17">
        <v>0</v>
      </c>
      <c r="IG13" s="17"/>
      <c r="IH13" s="17"/>
      <c r="II13" s="17">
        <v>0</v>
      </c>
      <c r="IJ13" s="17">
        <v>47.7</v>
      </c>
      <c r="IK13" s="17"/>
      <c r="IL13" s="17">
        <v>48.41648</v>
      </c>
      <c r="IM13" s="17">
        <v>-0.71648000000000001</v>
      </c>
      <c r="IN13" s="17">
        <v>0</v>
      </c>
      <c r="IO13" s="17"/>
      <c r="IP13" s="17"/>
      <c r="IQ13" s="17">
        <v>0</v>
      </c>
      <c r="IR13" s="17"/>
      <c r="IS13" s="17"/>
      <c r="IT13" s="17"/>
      <c r="IU13" s="17">
        <v>0</v>
      </c>
      <c r="IV13" s="17"/>
      <c r="IW13" s="17"/>
      <c r="IX13" s="17"/>
      <c r="IY13" s="17">
        <v>0</v>
      </c>
      <c r="IZ13" s="17">
        <v>130.4</v>
      </c>
      <c r="JA13" s="17">
        <v>133.35676000000001</v>
      </c>
      <c r="JB13" s="17">
        <v>133.35676000000001</v>
      </c>
      <c r="JC13" s="17">
        <v>-2.9567600000000001</v>
      </c>
      <c r="JD13" s="17"/>
      <c r="JE13" s="17"/>
      <c r="JF13" s="17"/>
      <c r="JG13" s="17">
        <v>0</v>
      </c>
      <c r="JH13" s="17">
        <v>0</v>
      </c>
      <c r="JI13" s="17">
        <v>0</v>
      </c>
      <c r="JJ13" s="17"/>
      <c r="JK13" s="17">
        <v>0</v>
      </c>
      <c r="JL13" s="17">
        <v>0</v>
      </c>
      <c r="JM13" s="17">
        <v>0</v>
      </c>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112</v>
      </c>
      <c r="KO13" s="17">
        <v>114.90732</v>
      </c>
      <c r="KP13" s="17">
        <v>16.410270000000001</v>
      </c>
      <c r="KQ13" s="17">
        <v>95.589730000000003</v>
      </c>
      <c r="KR13" s="17"/>
      <c r="KS13" s="17"/>
      <c r="KT13" s="17"/>
      <c r="KU13" s="17">
        <v>0</v>
      </c>
      <c r="KV13" s="17"/>
      <c r="KW13" s="17"/>
      <c r="KX13" s="17"/>
      <c r="KY13" s="17">
        <v>0</v>
      </c>
      <c r="KZ13" s="17">
        <v>218.8</v>
      </c>
      <c r="LA13" s="17">
        <v>236.50642999999999</v>
      </c>
      <c r="LB13" s="17">
        <v>172.98414</v>
      </c>
      <c r="LC13" s="17">
        <v>45.815860000000001</v>
      </c>
      <c r="LD13" s="17">
        <v>121.4</v>
      </c>
      <c r="LE13" s="17">
        <v>125.03109000000001</v>
      </c>
      <c r="LF13" s="17">
        <v>133.67995999999999</v>
      </c>
      <c r="LG13" s="17">
        <v>-12.279960000000001</v>
      </c>
      <c r="LH13" s="17">
        <v>57.7</v>
      </c>
      <c r="LI13" s="17">
        <v>67.461460000000002</v>
      </c>
      <c r="LJ13" s="17">
        <v>67.461460000000002</v>
      </c>
      <c r="LK13" s="17">
        <v>-9.7614599999999996</v>
      </c>
      <c r="LL13" s="17">
        <v>79.900000000000006</v>
      </c>
      <c r="LM13" s="17">
        <v>78.567999999999998</v>
      </c>
      <c r="LN13" s="17">
        <v>78.567999999999998</v>
      </c>
      <c r="LO13" s="17">
        <v>1.3320000000000001</v>
      </c>
      <c r="LP13" s="17">
        <v>0</v>
      </c>
      <c r="LQ13" s="17"/>
      <c r="LR13" s="17">
        <v>30.097560000000001</v>
      </c>
      <c r="LS13" s="17">
        <v>-30.097560000000001</v>
      </c>
      <c r="LT13" s="17"/>
      <c r="LU13" s="17"/>
      <c r="LV13" s="17"/>
      <c r="LW13" s="17">
        <v>0</v>
      </c>
      <c r="LX13" s="17"/>
      <c r="LY13" s="17"/>
      <c r="LZ13" s="17"/>
      <c r="MA13" s="17">
        <v>0</v>
      </c>
      <c r="MB13" s="17"/>
      <c r="MC13" s="17"/>
      <c r="MD13" s="17"/>
      <c r="ME13" s="17">
        <v>0</v>
      </c>
      <c r="MF13" s="17">
        <v>144.30000000000001</v>
      </c>
      <c r="MG13" s="17">
        <v>143.33332999999999</v>
      </c>
      <c r="MH13" s="17">
        <v>143.33332999999999</v>
      </c>
      <c r="MI13" s="17">
        <v>0.96667000000000003</v>
      </c>
      <c r="MJ13" s="17">
        <v>143.80000000000001</v>
      </c>
      <c r="MK13" s="17">
        <v>143.33332999999999</v>
      </c>
      <c r="ML13" s="17">
        <v>143.33332999999999</v>
      </c>
      <c r="MM13" s="17">
        <v>0.46666999999999997</v>
      </c>
      <c r="MN13" s="17">
        <v>147</v>
      </c>
      <c r="MO13" s="17">
        <v>143.33332999999999</v>
      </c>
      <c r="MP13" s="17">
        <v>143.33332999999999</v>
      </c>
      <c r="MQ13" s="17">
        <v>3.6666699999999999</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36.1</v>
      </c>
      <c r="NY13" s="17">
        <v>6.734</v>
      </c>
      <c r="NZ13" s="17">
        <v>6.734</v>
      </c>
      <c r="OA13" s="17">
        <v>29.366</v>
      </c>
      <c r="OB13" s="17">
        <v>0</v>
      </c>
      <c r="OC13" s="17"/>
      <c r="OD13" s="17">
        <v>0</v>
      </c>
      <c r="OE13" s="17">
        <v>0</v>
      </c>
      <c r="OF13" s="17">
        <v>0.5</v>
      </c>
      <c r="OG13" s="17">
        <v>1.3720000000000001</v>
      </c>
      <c r="OH13" s="17">
        <v>1.3720000000000001</v>
      </c>
      <c r="OI13" s="17">
        <v>-0.872</v>
      </c>
      <c r="OJ13" s="17">
        <v>0</v>
      </c>
      <c r="OK13" s="17"/>
      <c r="OL13" s="17">
        <v>0</v>
      </c>
      <c r="OM13" s="17">
        <v>0</v>
      </c>
      <c r="ON13" s="17"/>
      <c r="OO13" s="17"/>
      <c r="OP13" s="17">
        <v>17.560980000000001</v>
      </c>
      <c r="OQ13" s="17">
        <v>-17.560980000000001</v>
      </c>
      <c r="OR13" s="17">
        <v>10</v>
      </c>
      <c r="OS13" s="17">
        <v>9.9830000000000005</v>
      </c>
      <c r="OT13" s="17">
        <v>9.9830000000000005</v>
      </c>
      <c r="OU13" s="17">
        <v>1.7000000000000001E-2</v>
      </c>
      <c r="OV13" s="17">
        <v>5.4</v>
      </c>
      <c r="OW13" s="17">
        <v>5.67</v>
      </c>
      <c r="OX13" s="17">
        <v>5.67</v>
      </c>
      <c r="OY13" s="17">
        <v>-0.27</v>
      </c>
      <c r="OZ13" s="17">
        <v>3.7</v>
      </c>
      <c r="PA13" s="17">
        <v>3.6</v>
      </c>
      <c r="PB13" s="17">
        <v>3.6</v>
      </c>
      <c r="PC13" s="17">
        <v>0.1</v>
      </c>
      <c r="PD13" s="17">
        <v>5.0999999999999996</v>
      </c>
      <c r="PE13" s="17">
        <v>5</v>
      </c>
      <c r="PF13" s="17">
        <v>5</v>
      </c>
      <c r="PG13" s="17">
        <v>0.1</v>
      </c>
      <c r="PH13" s="17">
        <v>20.3</v>
      </c>
      <c r="PI13" s="17">
        <v>19.5122</v>
      </c>
      <c r="PJ13" s="17">
        <v>19.5122</v>
      </c>
      <c r="PK13" s="17">
        <v>0.78779999999999994</v>
      </c>
      <c r="PL13" s="17">
        <v>19.5</v>
      </c>
      <c r="PM13" s="17">
        <v>19.5122</v>
      </c>
      <c r="PN13" s="17">
        <v>19.5122</v>
      </c>
      <c r="PO13" s="17">
        <v>-1.2200000000000001E-2</v>
      </c>
      <c r="PP13" s="17">
        <v>18.899999999999999</v>
      </c>
      <c r="PQ13" s="17">
        <v>18.048780000000001</v>
      </c>
      <c r="PR13" s="17">
        <v>18.048780000000001</v>
      </c>
      <c r="PS13" s="17">
        <v>0.85121999999999998</v>
      </c>
      <c r="PT13" s="17">
        <v>3.3</v>
      </c>
      <c r="PU13" s="17">
        <v>3.5</v>
      </c>
      <c r="PV13" s="17">
        <v>3.5</v>
      </c>
      <c r="PW13" s="17">
        <v>-0.2</v>
      </c>
      <c r="PX13" s="17">
        <v>18.8</v>
      </c>
      <c r="PY13" s="17">
        <v>18.2439</v>
      </c>
      <c r="PZ13" s="17">
        <v>18.2439</v>
      </c>
      <c r="QA13" s="17">
        <v>0.55610000000000004</v>
      </c>
      <c r="QB13" s="17">
        <v>0</v>
      </c>
      <c r="QC13" s="17"/>
      <c r="QD13" s="17">
        <v>0</v>
      </c>
      <c r="QE13" s="17">
        <v>0</v>
      </c>
      <c r="QF13" s="17">
        <v>0</v>
      </c>
      <c r="QG13" s="17"/>
      <c r="QH13" s="17">
        <v>0</v>
      </c>
      <c r="QI13" s="17">
        <v>0</v>
      </c>
      <c r="QJ13" s="17">
        <v>5.4</v>
      </c>
      <c r="QK13" s="17">
        <v>5.4119999999999999</v>
      </c>
      <c r="QL13" s="17">
        <v>5.4119999999999999</v>
      </c>
      <c r="QM13" s="17">
        <v>-1.2E-2</v>
      </c>
      <c r="QN13" s="17">
        <v>7.4</v>
      </c>
      <c r="QO13" s="17">
        <v>14.826000000000001</v>
      </c>
      <c r="QP13" s="17">
        <v>14.826000000000001</v>
      </c>
      <c r="QQ13" s="17">
        <v>-7.4260000000000002</v>
      </c>
      <c r="QR13" s="17">
        <v>4.5</v>
      </c>
      <c r="QS13" s="17">
        <v>4.2</v>
      </c>
      <c r="QT13" s="17">
        <v>4.2</v>
      </c>
      <c r="QU13" s="17">
        <v>0.3</v>
      </c>
      <c r="QV13" s="17">
        <v>2.4</v>
      </c>
      <c r="QW13" s="17">
        <v>2.4</v>
      </c>
      <c r="QX13" s="17">
        <v>2.4</v>
      </c>
      <c r="QY13" s="17">
        <v>0</v>
      </c>
      <c r="QZ13" s="17">
        <v>2.1</v>
      </c>
      <c r="RA13" s="17">
        <v>2.4</v>
      </c>
      <c r="RB13" s="17">
        <v>2.4</v>
      </c>
      <c r="RC13" s="17">
        <v>-0.3</v>
      </c>
      <c r="RD13" s="17">
        <v>2.8</v>
      </c>
      <c r="RE13" s="17">
        <v>2.8</v>
      </c>
      <c r="RF13" s="17">
        <v>2.8</v>
      </c>
      <c r="RG13" s="17">
        <v>0</v>
      </c>
      <c r="RH13" s="17">
        <v>0</v>
      </c>
      <c r="RI13" s="17"/>
      <c r="RJ13" s="17">
        <v>0</v>
      </c>
      <c r="RK13" s="17">
        <v>0</v>
      </c>
      <c r="RL13" s="17">
        <v>2.6</v>
      </c>
      <c r="RM13" s="17">
        <v>3.2010000000000001</v>
      </c>
      <c r="RN13" s="17">
        <v>3.2010000000000001</v>
      </c>
      <c r="RO13" s="17">
        <v>-0.60099999999999998</v>
      </c>
      <c r="RP13" s="17">
        <v>20.2</v>
      </c>
      <c r="RQ13" s="17">
        <v>19.869240000000001</v>
      </c>
      <c r="RR13" s="17">
        <v>14.90793</v>
      </c>
      <c r="RS13" s="17">
        <v>5.2920699999999998</v>
      </c>
      <c r="RT13" s="17">
        <v>2</v>
      </c>
      <c r="RU13" s="17">
        <v>2</v>
      </c>
      <c r="RV13" s="17">
        <v>2</v>
      </c>
      <c r="RW13" s="17">
        <v>0</v>
      </c>
      <c r="RX13" s="17"/>
      <c r="RY13" s="17"/>
      <c r="RZ13" s="17"/>
      <c r="SA13" s="17">
        <v>0</v>
      </c>
      <c r="SB13" s="17">
        <v>19.8</v>
      </c>
      <c r="SC13" s="17">
        <v>12.292680000000001</v>
      </c>
      <c r="SD13" s="17">
        <v>12.292680000000001</v>
      </c>
      <c r="SE13" s="17">
        <v>7.50732</v>
      </c>
      <c r="SF13" s="17">
        <v>8.5</v>
      </c>
      <c r="SG13" s="17">
        <v>11.21951</v>
      </c>
      <c r="SH13" s="17">
        <v>11.21951</v>
      </c>
      <c r="SI13" s="17">
        <v>-2.7195100000000001</v>
      </c>
      <c r="SJ13" s="17">
        <v>19.3</v>
      </c>
      <c r="SK13" s="17">
        <v>15.60976</v>
      </c>
      <c r="SL13" s="17">
        <v>15.60976</v>
      </c>
      <c r="SM13" s="17">
        <v>3.6902400000000002</v>
      </c>
      <c r="SN13" s="17">
        <v>20.399999999999999</v>
      </c>
      <c r="SO13" s="17">
        <v>19.5122</v>
      </c>
      <c r="SP13" s="17">
        <v>19.5122</v>
      </c>
      <c r="SQ13" s="17">
        <v>0.88780000000000003</v>
      </c>
      <c r="SR13" s="17">
        <v>20</v>
      </c>
      <c r="SS13" s="17">
        <v>19.317070000000001</v>
      </c>
      <c r="ST13" s="17">
        <v>19.317070000000001</v>
      </c>
      <c r="SU13" s="17">
        <v>0.68293000000000004</v>
      </c>
      <c r="SV13" s="17">
        <v>20.7</v>
      </c>
      <c r="SW13" s="17">
        <v>16.649000000000001</v>
      </c>
      <c r="SX13" s="17">
        <v>16.649000000000001</v>
      </c>
      <c r="SY13" s="17">
        <v>4.0510000000000002</v>
      </c>
      <c r="SZ13" s="17">
        <v>13.6</v>
      </c>
      <c r="TA13" s="17">
        <v>17.27</v>
      </c>
      <c r="TB13" s="17">
        <v>17.27</v>
      </c>
      <c r="TC13" s="17">
        <v>-3.67</v>
      </c>
      <c r="TD13" s="17">
        <v>0</v>
      </c>
      <c r="TE13" s="17"/>
      <c r="TF13" s="17">
        <v>0</v>
      </c>
      <c r="TG13" s="17">
        <v>0</v>
      </c>
      <c r="TH13" s="17">
        <v>1.3</v>
      </c>
      <c r="TI13" s="17">
        <v>7.32</v>
      </c>
      <c r="TJ13" s="17">
        <v>7.32</v>
      </c>
      <c r="TK13" s="17">
        <v>-6.02</v>
      </c>
      <c r="TL13" s="17">
        <v>5.9</v>
      </c>
      <c r="TM13" s="17">
        <v>6.94</v>
      </c>
      <c r="TN13" s="17">
        <v>6.94</v>
      </c>
      <c r="TO13" s="17">
        <v>-1.04</v>
      </c>
      <c r="TP13" s="17">
        <v>0</v>
      </c>
      <c r="TQ13" s="17">
        <v>0.26</v>
      </c>
      <c r="TR13" s="17">
        <v>0.26</v>
      </c>
      <c r="TS13" s="17">
        <v>-0.26</v>
      </c>
      <c r="TT13" s="17">
        <v>0</v>
      </c>
      <c r="TU13" s="17">
        <v>0.39</v>
      </c>
      <c r="TV13" s="17">
        <v>0.39</v>
      </c>
      <c r="TW13" s="17">
        <v>-0.39</v>
      </c>
      <c r="TX13" s="17">
        <v>10.9</v>
      </c>
      <c r="TY13" s="17">
        <v>19.5122</v>
      </c>
      <c r="TZ13" s="17">
        <v>19.5122</v>
      </c>
      <c r="UA13" s="17">
        <v>-8.6121999999999996</v>
      </c>
      <c r="UB13" s="17">
        <v>8.5</v>
      </c>
      <c r="UC13" s="17">
        <v>8.4</v>
      </c>
      <c r="UD13" s="17">
        <v>8.4</v>
      </c>
      <c r="UE13" s="17">
        <v>0.1</v>
      </c>
      <c r="UF13" s="17">
        <v>7.1</v>
      </c>
      <c r="UG13" s="17">
        <v>6.6</v>
      </c>
      <c r="UH13" s="17">
        <v>6.6</v>
      </c>
      <c r="UI13" s="17">
        <v>0.5</v>
      </c>
      <c r="UJ13" s="17">
        <v>20.399999999999999</v>
      </c>
      <c r="UK13" s="17">
        <v>19.5122</v>
      </c>
      <c r="UL13" s="17">
        <v>19.5122</v>
      </c>
      <c r="UM13" s="17">
        <v>0.88780000000000003</v>
      </c>
      <c r="UN13" s="17">
        <v>20.399999999999999</v>
      </c>
      <c r="UO13" s="17">
        <v>19.5122</v>
      </c>
      <c r="UP13" s="17">
        <v>19.5122</v>
      </c>
      <c r="UQ13" s="17">
        <v>0.88780000000000003</v>
      </c>
      <c r="UR13" s="17">
        <v>10.199999999999999</v>
      </c>
      <c r="US13" s="17">
        <v>19.5122</v>
      </c>
      <c r="UT13" s="17">
        <v>19.5122</v>
      </c>
      <c r="UU13" s="17">
        <v>-9.3122000000000007</v>
      </c>
      <c r="UV13" s="17">
        <v>0.5</v>
      </c>
      <c r="UW13" s="17">
        <v>0.82599999999999996</v>
      </c>
      <c r="UX13" s="17">
        <v>0.82599999999999996</v>
      </c>
      <c r="UY13" s="17">
        <v>-0.32600000000000001</v>
      </c>
      <c r="UZ13" s="17">
        <v>0</v>
      </c>
      <c r="VA13" s="17"/>
      <c r="VB13" s="17">
        <v>0</v>
      </c>
      <c r="VC13" s="17">
        <v>0</v>
      </c>
      <c r="VD13" s="17">
        <v>0</v>
      </c>
      <c r="VE13" s="17"/>
      <c r="VF13" s="17">
        <v>0</v>
      </c>
      <c r="VG13" s="17">
        <v>0</v>
      </c>
      <c r="VH13" s="17"/>
      <c r="VI13" s="17"/>
      <c r="VJ13" s="17">
        <v>0.6</v>
      </c>
      <c r="VK13" s="17">
        <v>-0.6</v>
      </c>
      <c r="VL13" s="17">
        <v>0</v>
      </c>
      <c r="VM13" s="17">
        <v>5.0570000000000004</v>
      </c>
      <c r="VN13" s="17">
        <v>5.0570000000000004</v>
      </c>
      <c r="VO13" s="17">
        <v>-5.0570000000000004</v>
      </c>
      <c r="VP13" s="17">
        <v>0</v>
      </c>
      <c r="VQ13" s="17">
        <v>7.7519999999999998</v>
      </c>
      <c r="VR13" s="17">
        <v>7.7519999999999998</v>
      </c>
      <c r="VS13" s="17">
        <v>-7.7519999999999998</v>
      </c>
      <c r="VT13" s="17">
        <v>0</v>
      </c>
      <c r="VU13" s="17"/>
      <c r="VV13" s="17">
        <v>0</v>
      </c>
      <c r="VW13" s="17">
        <v>0</v>
      </c>
      <c r="VX13" s="17">
        <v>0</v>
      </c>
      <c r="VY13" s="17"/>
      <c r="VZ13" s="17">
        <v>0</v>
      </c>
      <c r="WA13" s="17">
        <v>0</v>
      </c>
      <c r="WB13" s="17">
        <v>2.2999999999999998</v>
      </c>
      <c r="WC13" s="17">
        <v>2.2000000000000002</v>
      </c>
      <c r="WD13" s="17">
        <v>2.2000000000000002</v>
      </c>
      <c r="WE13" s="17">
        <v>0.1</v>
      </c>
      <c r="WF13" s="17">
        <v>20</v>
      </c>
      <c r="WG13" s="17">
        <v>19.317070000000001</v>
      </c>
      <c r="WH13" s="17">
        <v>19.317070000000001</v>
      </c>
      <c r="WI13" s="17">
        <v>0.68293000000000004</v>
      </c>
      <c r="WJ13" s="17">
        <v>4.7</v>
      </c>
      <c r="WK13" s="17">
        <v>10.7</v>
      </c>
      <c r="WL13" s="17">
        <v>10.7</v>
      </c>
      <c r="WM13" s="17">
        <v>-6</v>
      </c>
      <c r="WN13" s="17"/>
      <c r="WO13" s="17">
        <v>33</v>
      </c>
      <c r="WP13" s="17">
        <v>20</v>
      </c>
      <c r="WQ13" s="17">
        <v>-20</v>
      </c>
      <c r="WR13" s="17">
        <v>33.299999999999997</v>
      </c>
      <c r="WS13" s="17"/>
      <c r="WT13" s="17"/>
      <c r="WU13" s="17">
        <v>33.299999999999997</v>
      </c>
      <c r="WV13" s="17">
        <v>29.5</v>
      </c>
      <c r="WW13" s="17">
        <v>29.184000000000001</v>
      </c>
      <c r="WX13" s="17">
        <v>29.184000000000001</v>
      </c>
      <c r="WY13" s="17">
        <v>0.316</v>
      </c>
      <c r="WZ13" s="17">
        <v>3.5</v>
      </c>
      <c r="XA13" s="17">
        <v>2.8159999999999998</v>
      </c>
      <c r="XB13" s="17">
        <v>2.8159999999999998</v>
      </c>
      <c r="XC13" s="17">
        <v>0.68400000000000005</v>
      </c>
      <c r="XD13" s="17"/>
      <c r="XE13" s="17"/>
      <c r="XF13" s="17"/>
      <c r="XG13" s="17">
        <v>0</v>
      </c>
      <c r="XH13" s="17">
        <v>0</v>
      </c>
      <c r="XI13" s="17">
        <v>15</v>
      </c>
      <c r="XJ13" s="17">
        <v>15</v>
      </c>
      <c r="XK13" s="17">
        <v>-15</v>
      </c>
      <c r="XL13" s="17"/>
      <c r="XM13" s="17"/>
      <c r="XN13" s="17"/>
      <c r="XO13" s="17">
        <v>0</v>
      </c>
    </row>
    <row r="14" spans="1:639" ht="24" customHeight="1" x14ac:dyDescent="0.25">
      <c r="A14" s="1"/>
      <c r="B14" s="16" t="s">
        <v>89</v>
      </c>
      <c r="C14" s="16" t="s">
        <v>643</v>
      </c>
      <c r="D14" s="17">
        <v>1.1000000000000001</v>
      </c>
      <c r="E14" s="17">
        <v>0.93</v>
      </c>
      <c r="F14" s="17">
        <v>0.93</v>
      </c>
      <c r="G14" s="17">
        <v>0.17</v>
      </c>
      <c r="H14" s="17">
        <v>1.5</v>
      </c>
      <c r="I14" s="17">
        <v>1.61</v>
      </c>
      <c r="J14" s="17">
        <v>1.61</v>
      </c>
      <c r="K14" s="17">
        <v>-0.11</v>
      </c>
      <c r="L14" s="17">
        <v>647.20000000000005</v>
      </c>
      <c r="M14" s="17">
        <v>647.39382999999998</v>
      </c>
      <c r="N14" s="17">
        <v>647.39382999999998</v>
      </c>
      <c r="O14" s="17">
        <v>-0.19383</v>
      </c>
      <c r="P14" s="17">
        <v>218.5</v>
      </c>
      <c r="Q14" s="17">
        <v>211.63607999999999</v>
      </c>
      <c r="R14" s="17">
        <v>211.63607999999999</v>
      </c>
      <c r="S14" s="17">
        <v>6.8639200000000002</v>
      </c>
      <c r="T14" s="17">
        <v>0</v>
      </c>
      <c r="U14" s="17"/>
      <c r="V14" s="17"/>
      <c r="W14" s="17">
        <v>0</v>
      </c>
      <c r="X14" s="17">
        <v>0</v>
      </c>
      <c r="Y14" s="17"/>
      <c r="Z14" s="17"/>
      <c r="AA14" s="17">
        <v>0</v>
      </c>
      <c r="AB14" s="17">
        <v>88.7</v>
      </c>
      <c r="AC14" s="17">
        <v>92.226339999999993</v>
      </c>
      <c r="AD14" s="17">
        <v>92.226339999999993</v>
      </c>
      <c r="AE14" s="17">
        <v>-3.5263399999999998</v>
      </c>
      <c r="AF14" s="17">
        <v>148.4</v>
      </c>
      <c r="AG14" s="17">
        <v>245.04525000000001</v>
      </c>
      <c r="AH14" s="17">
        <v>245.04525000000001</v>
      </c>
      <c r="AI14" s="17">
        <v>-96.645250000000004</v>
      </c>
      <c r="AJ14" s="17"/>
      <c r="AK14" s="17"/>
      <c r="AL14" s="17"/>
      <c r="AM14" s="17">
        <v>0</v>
      </c>
      <c r="AN14" s="17"/>
      <c r="AO14" s="17"/>
      <c r="AP14" s="17"/>
      <c r="AQ14" s="17">
        <v>0</v>
      </c>
      <c r="AR14" s="17"/>
      <c r="AS14" s="17"/>
      <c r="AT14" s="17"/>
      <c r="AU14" s="17">
        <v>0</v>
      </c>
      <c r="AV14" s="17">
        <v>109</v>
      </c>
      <c r="AW14" s="17">
        <v>110</v>
      </c>
      <c r="AX14" s="17">
        <v>110</v>
      </c>
      <c r="AY14" s="17">
        <v>-1</v>
      </c>
      <c r="AZ14" s="17">
        <v>106.2</v>
      </c>
      <c r="BA14" s="17">
        <v>110</v>
      </c>
      <c r="BB14" s="17">
        <v>110</v>
      </c>
      <c r="BC14" s="17">
        <v>-3.8</v>
      </c>
      <c r="BD14" s="17">
        <v>136.30000000000001</v>
      </c>
      <c r="BE14" s="17">
        <v>110</v>
      </c>
      <c r="BF14" s="17">
        <v>110</v>
      </c>
      <c r="BG14" s="17">
        <v>26.3</v>
      </c>
      <c r="BH14" s="17">
        <v>111</v>
      </c>
      <c r="BI14" s="17">
        <v>119.65812</v>
      </c>
      <c r="BJ14" s="17">
        <v>140.99175</v>
      </c>
      <c r="BK14" s="17">
        <v>-29.99175</v>
      </c>
      <c r="BL14" s="17">
        <v>67.900000000000006</v>
      </c>
      <c r="BM14" s="17">
        <v>59.829059999999998</v>
      </c>
      <c r="BN14" s="17">
        <v>70.495869999999996</v>
      </c>
      <c r="BO14" s="17">
        <v>-2.5958700000000001</v>
      </c>
      <c r="BP14" s="17">
        <v>565.29999999999995</v>
      </c>
      <c r="BQ14" s="17">
        <v>568.29854</v>
      </c>
      <c r="BR14" s="17">
        <v>568.29854</v>
      </c>
      <c r="BS14" s="17">
        <v>-2.9985400000000002</v>
      </c>
      <c r="BT14" s="17">
        <v>10.3</v>
      </c>
      <c r="BU14" s="17">
        <v>10.17268</v>
      </c>
      <c r="BV14" s="17">
        <v>10.17268</v>
      </c>
      <c r="BW14" s="17">
        <v>0.12731999999999999</v>
      </c>
      <c r="BX14" s="17"/>
      <c r="BY14" s="17"/>
      <c r="BZ14" s="17"/>
      <c r="CA14" s="17">
        <v>0</v>
      </c>
      <c r="CB14" s="17"/>
      <c r="CC14" s="17"/>
      <c r="CD14" s="17"/>
      <c r="CE14" s="17">
        <v>0</v>
      </c>
      <c r="CF14" s="17"/>
      <c r="CG14" s="17"/>
      <c r="CH14" s="17"/>
      <c r="CI14" s="17">
        <v>0</v>
      </c>
      <c r="CJ14" s="17"/>
      <c r="CK14" s="17"/>
      <c r="CL14" s="17"/>
      <c r="CM14" s="17">
        <v>0</v>
      </c>
      <c r="CN14" s="17">
        <v>163.4</v>
      </c>
      <c r="CO14" s="17">
        <v>164.70732000000001</v>
      </c>
      <c r="CP14" s="17">
        <v>164.70732000000001</v>
      </c>
      <c r="CQ14" s="17">
        <v>-1.30732</v>
      </c>
      <c r="CR14" s="17">
        <v>7.2</v>
      </c>
      <c r="CS14" s="17">
        <v>7.8301100000000003</v>
      </c>
      <c r="CT14" s="17">
        <v>7.8301100000000003</v>
      </c>
      <c r="CU14" s="17">
        <v>-0.63010999999999995</v>
      </c>
      <c r="CV14" s="17">
        <v>0</v>
      </c>
      <c r="CW14" s="17"/>
      <c r="CX14" s="17">
        <v>0</v>
      </c>
      <c r="CY14" s="17">
        <v>0</v>
      </c>
      <c r="CZ14" s="17">
        <v>6.2</v>
      </c>
      <c r="DA14" s="17">
        <v>6.8787000000000003</v>
      </c>
      <c r="DB14" s="17">
        <v>6.8787000000000003</v>
      </c>
      <c r="DC14" s="17">
        <v>-0.67869999999999997</v>
      </c>
      <c r="DD14" s="17">
        <v>8.4</v>
      </c>
      <c r="DE14" s="17">
        <v>11.749549999999999</v>
      </c>
      <c r="DF14" s="17">
        <v>14.491759999999999</v>
      </c>
      <c r="DG14" s="17">
        <v>-6.0917599999999998</v>
      </c>
      <c r="DH14" s="17">
        <v>30.1</v>
      </c>
      <c r="DI14" s="17">
        <v>58.016559999999998</v>
      </c>
      <c r="DJ14" s="17">
        <v>70.649230000000003</v>
      </c>
      <c r="DK14" s="17">
        <v>-40.549230000000001</v>
      </c>
      <c r="DL14" s="17">
        <v>4.9000000000000004</v>
      </c>
      <c r="DM14" s="17">
        <v>6.8471000000000002</v>
      </c>
      <c r="DN14" s="17">
        <v>8.4451400000000003</v>
      </c>
      <c r="DO14" s="17">
        <v>-3.54514</v>
      </c>
      <c r="DP14" s="17"/>
      <c r="DQ14" s="17"/>
      <c r="DR14" s="17"/>
      <c r="DS14" s="17">
        <v>0</v>
      </c>
      <c r="DT14" s="17"/>
      <c r="DU14" s="17"/>
      <c r="DV14" s="17"/>
      <c r="DW14" s="17">
        <v>0</v>
      </c>
      <c r="DX14" s="17"/>
      <c r="DY14" s="17"/>
      <c r="DZ14" s="17"/>
      <c r="EA14" s="17">
        <v>0</v>
      </c>
      <c r="EB14" s="17">
        <v>110.8</v>
      </c>
      <c r="EC14" s="17">
        <v>112.90537</v>
      </c>
      <c r="ED14" s="17">
        <v>112.90536</v>
      </c>
      <c r="EE14" s="17">
        <v>-2.1053600000000001</v>
      </c>
      <c r="EF14" s="17">
        <v>205.6</v>
      </c>
      <c r="EG14" s="17">
        <v>221.25516999999999</v>
      </c>
      <c r="EH14" s="17">
        <v>221.25516999999999</v>
      </c>
      <c r="EI14" s="17">
        <v>-15.65517</v>
      </c>
      <c r="EJ14" s="17"/>
      <c r="EK14" s="17"/>
      <c r="EL14" s="17"/>
      <c r="EM14" s="17">
        <v>0</v>
      </c>
      <c r="EN14" s="17"/>
      <c r="EO14" s="17"/>
      <c r="EP14" s="17"/>
      <c r="EQ14" s="17">
        <v>0</v>
      </c>
      <c r="ER14" s="17">
        <v>0</v>
      </c>
      <c r="ES14" s="17"/>
      <c r="ET14" s="17"/>
      <c r="EU14" s="17">
        <v>0</v>
      </c>
      <c r="EV14" s="17">
        <v>6.5</v>
      </c>
      <c r="EW14" s="17">
        <v>6.39</v>
      </c>
      <c r="EX14" s="17">
        <v>6.39</v>
      </c>
      <c r="EY14" s="17">
        <v>0.11</v>
      </c>
      <c r="EZ14" s="17">
        <v>457.2</v>
      </c>
      <c r="FA14" s="17">
        <v>229.57073</v>
      </c>
      <c r="FB14" s="17">
        <v>287.17950999999999</v>
      </c>
      <c r="FC14" s="17">
        <v>170.02049</v>
      </c>
      <c r="FD14" s="17">
        <v>81.900000000000006</v>
      </c>
      <c r="FE14" s="17">
        <v>76.178880000000007</v>
      </c>
      <c r="FF14" s="17">
        <v>60.503259999999997</v>
      </c>
      <c r="FG14" s="17">
        <v>21.396740000000001</v>
      </c>
      <c r="FH14" s="17">
        <v>146.4</v>
      </c>
      <c r="FI14" s="17">
        <v>147.74927</v>
      </c>
      <c r="FJ14" s="17">
        <v>147.74927</v>
      </c>
      <c r="FK14" s="17">
        <v>-1.34927</v>
      </c>
      <c r="FL14" s="17">
        <v>42</v>
      </c>
      <c r="FM14" s="17">
        <v>37.791220000000003</v>
      </c>
      <c r="FN14" s="17">
        <v>26.313189999999999</v>
      </c>
      <c r="FO14" s="17">
        <v>15.686809999999999</v>
      </c>
      <c r="FP14" s="17">
        <v>18.3</v>
      </c>
      <c r="FQ14" s="17">
        <v>19.28585</v>
      </c>
      <c r="FR14" s="17">
        <v>19.28585</v>
      </c>
      <c r="FS14" s="17">
        <v>-0.98585</v>
      </c>
      <c r="FT14" s="17">
        <v>18.600000000000001</v>
      </c>
      <c r="FU14" s="17">
        <v>19.02439</v>
      </c>
      <c r="FV14" s="17">
        <v>19.02439</v>
      </c>
      <c r="FW14" s="17">
        <v>-0.42438999999999999</v>
      </c>
      <c r="FX14" s="17">
        <v>88.2</v>
      </c>
      <c r="FY14" s="17">
        <v>87.657560000000004</v>
      </c>
      <c r="FZ14" s="17">
        <v>87.657560000000004</v>
      </c>
      <c r="GA14" s="17">
        <v>0.54244000000000003</v>
      </c>
      <c r="GB14" s="17">
        <v>122.1</v>
      </c>
      <c r="GC14" s="17">
        <v>133.33332999999999</v>
      </c>
      <c r="GD14" s="17">
        <v>133.33332999999999</v>
      </c>
      <c r="GE14" s="17">
        <v>-11.23333</v>
      </c>
      <c r="GF14" s="17">
        <v>122.4</v>
      </c>
      <c r="GG14" s="17">
        <v>133.33332999999999</v>
      </c>
      <c r="GH14" s="17">
        <v>133.33332999999999</v>
      </c>
      <c r="GI14" s="17">
        <v>-10.93333</v>
      </c>
      <c r="GJ14" s="17">
        <v>153.4</v>
      </c>
      <c r="GK14" s="17">
        <v>133.33332999999999</v>
      </c>
      <c r="GL14" s="17">
        <v>133.33332999999999</v>
      </c>
      <c r="GM14" s="17">
        <v>20.066669999999998</v>
      </c>
      <c r="GN14" s="17">
        <v>108.2</v>
      </c>
      <c r="GO14" s="17">
        <v>110.91316999999999</v>
      </c>
      <c r="GP14" s="17">
        <v>110.91316999999999</v>
      </c>
      <c r="GQ14" s="17">
        <v>-2.7131699999999999</v>
      </c>
      <c r="GR14" s="17">
        <v>7.4</v>
      </c>
      <c r="GS14" s="17"/>
      <c r="GT14" s="17">
        <v>8.0058799999999994</v>
      </c>
      <c r="GU14" s="17">
        <v>-0.60587999999999997</v>
      </c>
      <c r="GV14" s="17">
        <v>8.9</v>
      </c>
      <c r="GW14" s="17">
        <v>8.0065799999999996</v>
      </c>
      <c r="GX14" s="17">
        <v>8.0065799999999996</v>
      </c>
      <c r="GY14" s="17">
        <v>0.89341999999999999</v>
      </c>
      <c r="GZ14" s="17">
        <v>46</v>
      </c>
      <c r="HA14" s="17">
        <v>43.830080000000002</v>
      </c>
      <c r="HB14" s="17">
        <v>43.830080000000002</v>
      </c>
      <c r="HC14" s="17">
        <v>2.1699199999999998</v>
      </c>
      <c r="HD14" s="17"/>
      <c r="HE14" s="17"/>
      <c r="HF14" s="17">
        <v>44.275120000000001</v>
      </c>
      <c r="HG14" s="17">
        <v>-44.275120000000001</v>
      </c>
      <c r="HH14" s="17">
        <v>3</v>
      </c>
      <c r="HI14" s="17">
        <v>2.8511700000000002</v>
      </c>
      <c r="HJ14" s="17">
        <v>2.8511700000000002</v>
      </c>
      <c r="HK14" s="17">
        <v>0.14882999999999999</v>
      </c>
      <c r="HL14" s="17">
        <v>3.5</v>
      </c>
      <c r="HM14" s="17"/>
      <c r="HN14" s="17">
        <v>3.9771899999999998</v>
      </c>
      <c r="HO14" s="17">
        <v>-0.47719</v>
      </c>
      <c r="HP14" s="17">
        <v>26.4</v>
      </c>
      <c r="HQ14" s="17">
        <v>29.882110000000001</v>
      </c>
      <c r="HR14" s="17">
        <v>29.882110000000001</v>
      </c>
      <c r="HS14" s="17">
        <v>-3.48211</v>
      </c>
      <c r="HT14" s="17">
        <v>170.6</v>
      </c>
      <c r="HU14" s="17">
        <v>171.54185000000001</v>
      </c>
      <c r="HV14" s="17">
        <v>171.54185000000001</v>
      </c>
      <c r="HW14" s="17">
        <v>-0.94184999999999997</v>
      </c>
      <c r="HX14" s="17">
        <v>94.7</v>
      </c>
      <c r="HY14" s="17">
        <v>95.918049999999994</v>
      </c>
      <c r="HZ14" s="17">
        <v>61.912469999999999</v>
      </c>
      <c r="IA14" s="17">
        <v>32.787529999999997</v>
      </c>
      <c r="IB14" s="17">
        <v>0</v>
      </c>
      <c r="IC14" s="17"/>
      <c r="ID14" s="17"/>
      <c r="IE14" s="17">
        <v>0</v>
      </c>
      <c r="IF14" s="17">
        <v>0</v>
      </c>
      <c r="IG14" s="17"/>
      <c r="IH14" s="17"/>
      <c r="II14" s="17">
        <v>0</v>
      </c>
      <c r="IJ14" s="17">
        <v>47.5</v>
      </c>
      <c r="IK14" s="17"/>
      <c r="IL14" s="17">
        <v>48.41648</v>
      </c>
      <c r="IM14" s="17">
        <v>-0.91647999999999996</v>
      </c>
      <c r="IN14" s="17">
        <v>0</v>
      </c>
      <c r="IO14" s="17"/>
      <c r="IP14" s="17"/>
      <c r="IQ14" s="17">
        <v>0</v>
      </c>
      <c r="IR14" s="17"/>
      <c r="IS14" s="17"/>
      <c r="IT14" s="17"/>
      <c r="IU14" s="17">
        <v>0</v>
      </c>
      <c r="IV14" s="17"/>
      <c r="IW14" s="17"/>
      <c r="IX14" s="17"/>
      <c r="IY14" s="17">
        <v>0</v>
      </c>
      <c r="IZ14" s="17">
        <v>130.1</v>
      </c>
      <c r="JA14" s="17">
        <v>133.35676000000001</v>
      </c>
      <c r="JB14" s="17">
        <v>133.35676000000001</v>
      </c>
      <c r="JC14" s="17">
        <v>-3.2567599999999999</v>
      </c>
      <c r="JD14" s="17"/>
      <c r="JE14" s="17"/>
      <c r="JF14" s="17"/>
      <c r="JG14" s="17">
        <v>0</v>
      </c>
      <c r="JH14" s="17">
        <v>0</v>
      </c>
      <c r="JI14" s="17">
        <v>0</v>
      </c>
      <c r="JJ14" s="17"/>
      <c r="JK14" s="17">
        <v>0</v>
      </c>
      <c r="JL14" s="17">
        <v>0</v>
      </c>
      <c r="JM14" s="17">
        <v>0</v>
      </c>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111.9</v>
      </c>
      <c r="KO14" s="17">
        <v>114.90732</v>
      </c>
      <c r="KP14" s="17">
        <v>16.410270000000001</v>
      </c>
      <c r="KQ14" s="17">
        <v>95.489729999999994</v>
      </c>
      <c r="KR14" s="17"/>
      <c r="KS14" s="17"/>
      <c r="KT14" s="17"/>
      <c r="KU14" s="17">
        <v>0</v>
      </c>
      <c r="KV14" s="17"/>
      <c r="KW14" s="17"/>
      <c r="KX14" s="17"/>
      <c r="KY14" s="17">
        <v>0</v>
      </c>
      <c r="KZ14" s="17">
        <v>232.6</v>
      </c>
      <c r="LA14" s="17">
        <v>234.34616</v>
      </c>
      <c r="LB14" s="17">
        <v>169.43776</v>
      </c>
      <c r="LC14" s="17">
        <v>63.162239999999997</v>
      </c>
      <c r="LD14" s="17">
        <v>124.6</v>
      </c>
      <c r="LE14" s="17">
        <v>127.19136</v>
      </c>
      <c r="LF14" s="17">
        <v>133.67995999999999</v>
      </c>
      <c r="LG14" s="17">
        <v>-9.0799599999999998</v>
      </c>
      <c r="LH14" s="17">
        <v>57.6</v>
      </c>
      <c r="LI14" s="17">
        <v>67.461460000000002</v>
      </c>
      <c r="LJ14" s="17">
        <v>67.461460000000002</v>
      </c>
      <c r="LK14" s="17">
        <v>-9.8614599999999992</v>
      </c>
      <c r="LL14" s="17">
        <v>78.7</v>
      </c>
      <c r="LM14" s="17">
        <v>78.567999999999998</v>
      </c>
      <c r="LN14" s="17">
        <v>78.567999999999998</v>
      </c>
      <c r="LO14" s="17">
        <v>0.13200000000000001</v>
      </c>
      <c r="LP14" s="17">
        <v>0</v>
      </c>
      <c r="LQ14" s="17"/>
      <c r="LR14" s="17">
        <v>30.097560000000001</v>
      </c>
      <c r="LS14" s="17">
        <v>-30.097560000000001</v>
      </c>
      <c r="LT14" s="17"/>
      <c r="LU14" s="17"/>
      <c r="LV14" s="17"/>
      <c r="LW14" s="17">
        <v>0</v>
      </c>
      <c r="LX14" s="17"/>
      <c r="LY14" s="17"/>
      <c r="LZ14" s="17"/>
      <c r="MA14" s="17">
        <v>0</v>
      </c>
      <c r="MB14" s="17"/>
      <c r="MC14" s="17"/>
      <c r="MD14" s="17"/>
      <c r="ME14" s="17">
        <v>0</v>
      </c>
      <c r="MF14" s="17">
        <v>145.1</v>
      </c>
      <c r="MG14" s="17">
        <v>143.33332999999999</v>
      </c>
      <c r="MH14" s="17">
        <v>143.33332999999999</v>
      </c>
      <c r="MI14" s="17">
        <v>1.76667</v>
      </c>
      <c r="MJ14" s="17">
        <v>144.5</v>
      </c>
      <c r="MK14" s="17">
        <v>143.33332999999999</v>
      </c>
      <c r="ML14" s="17">
        <v>143.33332999999999</v>
      </c>
      <c r="MM14" s="17">
        <v>1.1666700000000001</v>
      </c>
      <c r="MN14" s="17">
        <v>148</v>
      </c>
      <c r="MO14" s="17">
        <v>143.33332999999999</v>
      </c>
      <c r="MP14" s="17">
        <v>143.33332999999999</v>
      </c>
      <c r="MQ14" s="17">
        <v>4.6666699999999999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39.299999999999997</v>
      </c>
      <c r="NY14" s="17">
        <v>6.2720000000000002</v>
      </c>
      <c r="NZ14" s="17">
        <v>6.2720000000000002</v>
      </c>
      <c r="OA14" s="17">
        <v>33.027999999999999</v>
      </c>
      <c r="OB14" s="17">
        <v>0</v>
      </c>
      <c r="OC14" s="17"/>
      <c r="OD14" s="17">
        <v>0</v>
      </c>
      <c r="OE14" s="17">
        <v>0</v>
      </c>
      <c r="OF14" s="17">
        <v>1.1000000000000001</v>
      </c>
      <c r="OG14" s="17">
        <v>1.417</v>
      </c>
      <c r="OH14" s="17">
        <v>1.417</v>
      </c>
      <c r="OI14" s="17">
        <v>-0.317</v>
      </c>
      <c r="OJ14" s="17">
        <v>0</v>
      </c>
      <c r="OK14" s="17"/>
      <c r="OL14" s="17">
        <v>0</v>
      </c>
      <c r="OM14" s="17">
        <v>0</v>
      </c>
      <c r="ON14" s="17"/>
      <c r="OO14" s="17"/>
      <c r="OP14" s="17">
        <v>17.560980000000001</v>
      </c>
      <c r="OQ14" s="17">
        <v>-17.560980000000001</v>
      </c>
      <c r="OR14" s="17">
        <v>9.9</v>
      </c>
      <c r="OS14" s="17">
        <v>9.9830000000000005</v>
      </c>
      <c r="OT14" s="17">
        <v>9.9830000000000005</v>
      </c>
      <c r="OU14" s="17">
        <v>-8.3000000000000004E-2</v>
      </c>
      <c r="OV14" s="17">
        <v>5.4</v>
      </c>
      <c r="OW14" s="17">
        <v>5.67</v>
      </c>
      <c r="OX14" s="17">
        <v>5.67</v>
      </c>
      <c r="OY14" s="17">
        <v>-0.27</v>
      </c>
      <c r="OZ14" s="17">
        <v>3.7</v>
      </c>
      <c r="PA14" s="17">
        <v>3.6</v>
      </c>
      <c r="PB14" s="17">
        <v>3.6</v>
      </c>
      <c r="PC14" s="17">
        <v>0.1</v>
      </c>
      <c r="PD14" s="17">
        <v>5.0999999999999996</v>
      </c>
      <c r="PE14" s="17">
        <v>5</v>
      </c>
      <c r="PF14" s="17">
        <v>5</v>
      </c>
      <c r="PG14" s="17">
        <v>0.1</v>
      </c>
      <c r="PH14" s="17">
        <v>20.3</v>
      </c>
      <c r="PI14" s="17">
        <v>19.5122</v>
      </c>
      <c r="PJ14" s="17">
        <v>19.5122</v>
      </c>
      <c r="PK14" s="17">
        <v>0.78779999999999994</v>
      </c>
      <c r="PL14" s="17">
        <v>19</v>
      </c>
      <c r="PM14" s="17">
        <v>19.5122</v>
      </c>
      <c r="PN14" s="17">
        <v>19.5122</v>
      </c>
      <c r="PO14" s="17">
        <v>-0.51219999999999999</v>
      </c>
      <c r="PP14" s="17">
        <v>18.899999999999999</v>
      </c>
      <c r="PQ14" s="17">
        <v>18.048780000000001</v>
      </c>
      <c r="PR14" s="17">
        <v>18.048780000000001</v>
      </c>
      <c r="PS14" s="17">
        <v>0.85121999999999998</v>
      </c>
      <c r="PT14" s="17">
        <v>3.3</v>
      </c>
      <c r="PU14" s="17">
        <v>3.5</v>
      </c>
      <c r="PV14" s="17">
        <v>3.5</v>
      </c>
      <c r="PW14" s="17">
        <v>-0.2</v>
      </c>
      <c r="PX14" s="17">
        <v>18.7</v>
      </c>
      <c r="PY14" s="17">
        <v>18.2439</v>
      </c>
      <c r="PZ14" s="17">
        <v>18.2439</v>
      </c>
      <c r="QA14" s="17">
        <v>0.45610000000000001</v>
      </c>
      <c r="QB14" s="17">
        <v>0</v>
      </c>
      <c r="QC14" s="17"/>
      <c r="QD14" s="17">
        <v>0</v>
      </c>
      <c r="QE14" s="17">
        <v>0</v>
      </c>
      <c r="QF14" s="17">
        <v>0</v>
      </c>
      <c r="QG14" s="17"/>
      <c r="QH14" s="17">
        <v>0</v>
      </c>
      <c r="QI14" s="17">
        <v>0</v>
      </c>
      <c r="QJ14" s="17">
        <v>7</v>
      </c>
      <c r="QK14" s="17">
        <v>5.7229999999999999</v>
      </c>
      <c r="QL14" s="17">
        <v>5.7229999999999999</v>
      </c>
      <c r="QM14" s="17">
        <v>1.2769999999999999</v>
      </c>
      <c r="QN14" s="17">
        <v>11.7</v>
      </c>
      <c r="QO14" s="17">
        <v>14.284000000000001</v>
      </c>
      <c r="QP14" s="17">
        <v>14.284000000000001</v>
      </c>
      <c r="QQ14" s="17">
        <v>-2.5840000000000001</v>
      </c>
      <c r="QR14" s="17">
        <v>4.5</v>
      </c>
      <c r="QS14" s="17">
        <v>4.2</v>
      </c>
      <c r="QT14" s="17">
        <v>4.2</v>
      </c>
      <c r="QU14" s="17">
        <v>0.3</v>
      </c>
      <c r="QV14" s="17">
        <v>2.4</v>
      </c>
      <c r="QW14" s="17">
        <v>2.4</v>
      </c>
      <c r="QX14" s="17">
        <v>2.4</v>
      </c>
      <c r="QY14" s="17">
        <v>0</v>
      </c>
      <c r="QZ14" s="17">
        <v>2.1</v>
      </c>
      <c r="RA14" s="17">
        <v>2.4</v>
      </c>
      <c r="RB14" s="17">
        <v>2.4</v>
      </c>
      <c r="RC14" s="17">
        <v>-0.3</v>
      </c>
      <c r="RD14" s="17">
        <v>2.8</v>
      </c>
      <c r="RE14" s="17">
        <v>2.8</v>
      </c>
      <c r="RF14" s="17">
        <v>2.8</v>
      </c>
      <c r="RG14" s="17">
        <v>0</v>
      </c>
      <c r="RH14" s="17">
        <v>0</v>
      </c>
      <c r="RI14" s="17"/>
      <c r="RJ14" s="17">
        <v>0</v>
      </c>
      <c r="RK14" s="17">
        <v>0</v>
      </c>
      <c r="RL14" s="17">
        <v>2.2999999999999998</v>
      </c>
      <c r="RM14" s="17">
        <v>3.2010000000000001</v>
      </c>
      <c r="RN14" s="17">
        <v>3.2010000000000001</v>
      </c>
      <c r="RO14" s="17">
        <v>-0.90100000000000002</v>
      </c>
      <c r="RP14" s="17">
        <v>20.2</v>
      </c>
      <c r="RQ14" s="17">
        <v>19.869240000000001</v>
      </c>
      <c r="RR14" s="17">
        <v>14.390689999999999</v>
      </c>
      <c r="RS14" s="17">
        <v>5.80931</v>
      </c>
      <c r="RT14" s="17">
        <v>2</v>
      </c>
      <c r="RU14" s="17">
        <v>2</v>
      </c>
      <c r="RV14" s="17">
        <v>2</v>
      </c>
      <c r="RW14" s="17">
        <v>0</v>
      </c>
      <c r="RX14" s="17"/>
      <c r="RY14" s="17"/>
      <c r="RZ14" s="17"/>
      <c r="SA14" s="17">
        <v>0</v>
      </c>
      <c r="SB14" s="17">
        <v>19.8</v>
      </c>
      <c r="SC14" s="17">
        <v>12.292680000000001</v>
      </c>
      <c r="SD14" s="17">
        <v>12.292680000000001</v>
      </c>
      <c r="SE14" s="17">
        <v>7.50732</v>
      </c>
      <c r="SF14" s="17">
        <v>8.3000000000000007</v>
      </c>
      <c r="SG14" s="17">
        <v>11.21951</v>
      </c>
      <c r="SH14" s="17">
        <v>11.21951</v>
      </c>
      <c r="SI14" s="17">
        <v>-2.9195099999999998</v>
      </c>
      <c r="SJ14" s="17">
        <v>19.399999999999999</v>
      </c>
      <c r="SK14" s="17">
        <v>15.60976</v>
      </c>
      <c r="SL14" s="17">
        <v>15.60976</v>
      </c>
      <c r="SM14" s="17">
        <v>3.7902399999999998</v>
      </c>
      <c r="SN14" s="17">
        <v>20.5</v>
      </c>
      <c r="SO14" s="17">
        <v>19.5122</v>
      </c>
      <c r="SP14" s="17">
        <v>19.5122</v>
      </c>
      <c r="SQ14" s="17">
        <v>0.98780000000000001</v>
      </c>
      <c r="SR14" s="17">
        <v>20</v>
      </c>
      <c r="SS14" s="17">
        <v>19.317070000000001</v>
      </c>
      <c r="ST14" s="17">
        <v>19.317070000000001</v>
      </c>
      <c r="SU14" s="17">
        <v>0.68293000000000004</v>
      </c>
      <c r="SV14" s="17">
        <v>24.2</v>
      </c>
      <c r="SW14" s="17">
        <v>16.972999999999999</v>
      </c>
      <c r="SX14" s="17">
        <v>16.972999999999999</v>
      </c>
      <c r="SY14" s="17">
        <v>7.2270000000000003</v>
      </c>
      <c r="SZ14" s="17">
        <v>9.1999999999999993</v>
      </c>
      <c r="TA14" s="17">
        <v>17.242999999999999</v>
      </c>
      <c r="TB14" s="17">
        <v>17.242999999999999</v>
      </c>
      <c r="TC14" s="17">
        <v>-8.0429999999999993</v>
      </c>
      <c r="TD14" s="17">
        <v>0</v>
      </c>
      <c r="TE14" s="17"/>
      <c r="TF14" s="17">
        <v>0</v>
      </c>
      <c r="TG14" s="17">
        <v>0</v>
      </c>
      <c r="TH14" s="17">
        <v>0</v>
      </c>
      <c r="TI14" s="17">
        <v>7.32</v>
      </c>
      <c r="TJ14" s="17">
        <v>7.32</v>
      </c>
      <c r="TK14" s="17">
        <v>-7.32</v>
      </c>
      <c r="TL14" s="17">
        <v>1.1000000000000001</v>
      </c>
      <c r="TM14" s="17">
        <v>6.94</v>
      </c>
      <c r="TN14" s="17">
        <v>6.94</v>
      </c>
      <c r="TO14" s="17">
        <v>-5.84</v>
      </c>
      <c r="TP14" s="17">
        <v>0</v>
      </c>
      <c r="TQ14" s="17">
        <v>0.26</v>
      </c>
      <c r="TR14" s="17">
        <v>0.26</v>
      </c>
      <c r="TS14" s="17">
        <v>-0.26</v>
      </c>
      <c r="TT14" s="17">
        <v>0</v>
      </c>
      <c r="TU14" s="17">
        <v>0.39</v>
      </c>
      <c r="TV14" s="17">
        <v>0.39</v>
      </c>
      <c r="TW14" s="17">
        <v>-0.39</v>
      </c>
      <c r="TX14" s="17">
        <v>16.399999999999999</v>
      </c>
      <c r="TY14" s="17">
        <v>19.5122</v>
      </c>
      <c r="TZ14" s="17">
        <v>19.5122</v>
      </c>
      <c r="UA14" s="17">
        <v>-3.1122000000000001</v>
      </c>
      <c r="UB14" s="17">
        <v>8.5</v>
      </c>
      <c r="UC14" s="17">
        <v>8.4</v>
      </c>
      <c r="UD14" s="17">
        <v>8.4</v>
      </c>
      <c r="UE14" s="17">
        <v>0.1</v>
      </c>
      <c r="UF14" s="17">
        <v>7.3</v>
      </c>
      <c r="UG14" s="17">
        <v>6.6</v>
      </c>
      <c r="UH14" s="17">
        <v>6.6</v>
      </c>
      <c r="UI14" s="17">
        <v>0.7</v>
      </c>
      <c r="UJ14" s="17">
        <v>20.399999999999999</v>
      </c>
      <c r="UK14" s="17">
        <v>19.5122</v>
      </c>
      <c r="UL14" s="17">
        <v>19.5122</v>
      </c>
      <c r="UM14" s="17">
        <v>0.88780000000000003</v>
      </c>
      <c r="UN14" s="17">
        <v>20.399999999999999</v>
      </c>
      <c r="UO14" s="17">
        <v>19.5122</v>
      </c>
      <c r="UP14" s="17">
        <v>19.5122</v>
      </c>
      <c r="UQ14" s="17">
        <v>0.88780000000000003</v>
      </c>
      <c r="UR14" s="17">
        <v>10.199999999999999</v>
      </c>
      <c r="US14" s="17">
        <v>19.5122</v>
      </c>
      <c r="UT14" s="17">
        <v>19.5122</v>
      </c>
      <c r="UU14" s="17">
        <v>-9.3122000000000007</v>
      </c>
      <c r="UV14" s="17">
        <v>1</v>
      </c>
      <c r="UW14" s="17">
        <v>0.73099999999999998</v>
      </c>
      <c r="UX14" s="17">
        <v>0.73099999999999998</v>
      </c>
      <c r="UY14" s="17">
        <v>0.26900000000000002</v>
      </c>
      <c r="UZ14" s="17">
        <v>0</v>
      </c>
      <c r="VA14" s="17"/>
      <c r="VB14" s="17">
        <v>0</v>
      </c>
      <c r="VC14" s="17">
        <v>0</v>
      </c>
      <c r="VD14" s="17">
        <v>0</v>
      </c>
      <c r="VE14" s="17"/>
      <c r="VF14" s="17">
        <v>0</v>
      </c>
      <c r="VG14" s="17">
        <v>0</v>
      </c>
      <c r="VH14" s="17"/>
      <c r="VI14" s="17"/>
      <c r="VJ14" s="17">
        <v>0.6</v>
      </c>
      <c r="VK14" s="17">
        <v>-0.6</v>
      </c>
      <c r="VL14" s="17">
        <v>0</v>
      </c>
      <c r="VM14" s="17">
        <v>5.226</v>
      </c>
      <c r="VN14" s="17">
        <v>5.226</v>
      </c>
      <c r="VO14" s="17">
        <v>-5.226</v>
      </c>
      <c r="VP14" s="17">
        <v>0</v>
      </c>
      <c r="VQ14" s="17">
        <v>5.6529999999999996</v>
      </c>
      <c r="VR14" s="17">
        <v>5.6529999999999996</v>
      </c>
      <c r="VS14" s="17">
        <v>-5.6529999999999996</v>
      </c>
      <c r="VT14" s="17">
        <v>0</v>
      </c>
      <c r="VU14" s="17"/>
      <c r="VV14" s="17">
        <v>0</v>
      </c>
      <c r="VW14" s="17">
        <v>0</v>
      </c>
      <c r="VX14" s="17">
        <v>0</v>
      </c>
      <c r="VY14" s="17"/>
      <c r="VZ14" s="17">
        <v>0</v>
      </c>
      <c r="WA14" s="17">
        <v>0</v>
      </c>
      <c r="WB14" s="17">
        <v>2.4</v>
      </c>
      <c r="WC14" s="17">
        <v>2.2000000000000002</v>
      </c>
      <c r="WD14" s="17">
        <v>2.2000000000000002</v>
      </c>
      <c r="WE14" s="17">
        <v>0.2</v>
      </c>
      <c r="WF14" s="17">
        <v>20</v>
      </c>
      <c r="WG14" s="17">
        <v>19.317070000000001</v>
      </c>
      <c r="WH14" s="17">
        <v>19.317070000000001</v>
      </c>
      <c r="WI14" s="17">
        <v>0.68293000000000004</v>
      </c>
      <c r="WJ14" s="17">
        <v>5.3</v>
      </c>
      <c r="WK14" s="17">
        <v>10.7</v>
      </c>
      <c r="WL14" s="17">
        <v>10.7</v>
      </c>
      <c r="WM14" s="17">
        <v>-5.4</v>
      </c>
      <c r="WN14" s="17"/>
      <c r="WO14" s="17">
        <v>33</v>
      </c>
      <c r="WP14" s="17">
        <v>20</v>
      </c>
      <c r="WQ14" s="17">
        <v>-20</v>
      </c>
      <c r="WR14" s="17">
        <v>33.799999999999997</v>
      </c>
      <c r="WS14" s="17"/>
      <c r="WT14" s="17"/>
      <c r="WU14" s="17">
        <v>33.799999999999997</v>
      </c>
      <c r="WV14" s="17">
        <v>29.5</v>
      </c>
      <c r="WW14" s="17">
        <v>29.184000000000001</v>
      </c>
      <c r="WX14" s="17">
        <v>29.184000000000001</v>
      </c>
      <c r="WY14" s="17">
        <v>0.316</v>
      </c>
      <c r="WZ14" s="17">
        <v>3.5</v>
      </c>
      <c r="XA14" s="17">
        <v>2.8159999999999998</v>
      </c>
      <c r="XB14" s="17">
        <v>2.8159999999999998</v>
      </c>
      <c r="XC14" s="17">
        <v>0.68400000000000005</v>
      </c>
      <c r="XD14" s="17"/>
      <c r="XE14" s="17"/>
      <c r="XF14" s="17"/>
      <c r="XG14" s="17">
        <v>0</v>
      </c>
      <c r="XH14" s="17">
        <v>0</v>
      </c>
      <c r="XI14" s="17">
        <v>15</v>
      </c>
      <c r="XJ14" s="17">
        <v>15</v>
      </c>
      <c r="XK14" s="17">
        <v>-15</v>
      </c>
      <c r="XL14" s="17"/>
      <c r="XM14" s="17"/>
      <c r="XN14" s="17"/>
      <c r="XO14" s="17">
        <v>0</v>
      </c>
    </row>
    <row r="15" spans="1:639" ht="24" customHeight="1" x14ac:dyDescent="0.25">
      <c r="A15" s="1"/>
      <c r="B15" s="16" t="s">
        <v>89</v>
      </c>
      <c r="C15" s="16" t="s">
        <v>644</v>
      </c>
      <c r="D15" s="17">
        <v>1.1000000000000001</v>
      </c>
      <c r="E15" s="17">
        <v>0.92978000000000005</v>
      </c>
      <c r="F15" s="17">
        <v>0.93</v>
      </c>
      <c r="G15" s="17">
        <v>0.17</v>
      </c>
      <c r="H15" s="17">
        <v>1.5</v>
      </c>
      <c r="I15" s="17">
        <v>1.60978</v>
      </c>
      <c r="J15" s="17">
        <v>1.61</v>
      </c>
      <c r="K15" s="17">
        <v>-0.11</v>
      </c>
      <c r="L15" s="17">
        <v>646.6</v>
      </c>
      <c r="M15" s="17">
        <v>647.39041999999995</v>
      </c>
      <c r="N15" s="17">
        <v>647.39382999999998</v>
      </c>
      <c r="O15" s="17">
        <v>-0.79383000000000004</v>
      </c>
      <c r="P15" s="17">
        <v>218.2</v>
      </c>
      <c r="Q15" s="17">
        <v>211.63042999999999</v>
      </c>
      <c r="R15" s="17">
        <v>211.63607999999999</v>
      </c>
      <c r="S15" s="17">
        <v>6.5639200000000004</v>
      </c>
      <c r="T15" s="17">
        <v>0</v>
      </c>
      <c r="U15" s="17"/>
      <c r="V15" s="17"/>
      <c r="W15" s="17">
        <v>0</v>
      </c>
      <c r="X15" s="17">
        <v>0</v>
      </c>
      <c r="Y15" s="17"/>
      <c r="Z15" s="17"/>
      <c r="AA15" s="17">
        <v>0</v>
      </c>
      <c r="AB15" s="17">
        <v>88</v>
      </c>
      <c r="AC15" s="17">
        <v>92.222750000000005</v>
      </c>
      <c r="AD15" s="17">
        <v>92.226339999999993</v>
      </c>
      <c r="AE15" s="17">
        <v>-4.2263400000000004</v>
      </c>
      <c r="AF15" s="17">
        <v>74.2</v>
      </c>
      <c r="AG15" s="17">
        <v>168.40546000000001</v>
      </c>
      <c r="AH15" s="17">
        <v>245.04525000000001</v>
      </c>
      <c r="AI15" s="17">
        <v>-170.84524999999999</v>
      </c>
      <c r="AJ15" s="17"/>
      <c r="AK15" s="17"/>
      <c r="AL15" s="17"/>
      <c r="AM15" s="17">
        <v>0</v>
      </c>
      <c r="AN15" s="17"/>
      <c r="AO15" s="17"/>
      <c r="AP15" s="17"/>
      <c r="AQ15" s="17">
        <v>0</v>
      </c>
      <c r="AR15" s="17"/>
      <c r="AS15" s="17"/>
      <c r="AT15" s="17"/>
      <c r="AU15" s="17">
        <v>0</v>
      </c>
      <c r="AV15" s="17">
        <v>107.5</v>
      </c>
      <c r="AW15" s="17">
        <v>110</v>
      </c>
      <c r="AX15" s="17">
        <v>110</v>
      </c>
      <c r="AY15" s="17">
        <v>-2.5</v>
      </c>
      <c r="AZ15" s="17">
        <v>107.1</v>
      </c>
      <c r="BA15" s="17">
        <v>110</v>
      </c>
      <c r="BB15" s="17">
        <v>110</v>
      </c>
      <c r="BC15" s="17">
        <v>-2.9</v>
      </c>
      <c r="BD15" s="17">
        <v>136.1</v>
      </c>
      <c r="BE15" s="17">
        <v>110</v>
      </c>
      <c r="BF15" s="17">
        <v>110</v>
      </c>
      <c r="BG15" s="17">
        <v>26.1</v>
      </c>
      <c r="BH15" s="17">
        <v>111.1</v>
      </c>
      <c r="BI15" s="17">
        <v>119.65812</v>
      </c>
      <c r="BJ15" s="17">
        <v>138.71203</v>
      </c>
      <c r="BK15" s="17">
        <v>-27.612030000000001</v>
      </c>
      <c r="BL15" s="17">
        <v>66.8</v>
      </c>
      <c r="BM15" s="17">
        <v>59.829059999999998</v>
      </c>
      <c r="BN15" s="17">
        <v>69.356009999999998</v>
      </c>
      <c r="BO15" s="17">
        <v>-2.5560100000000001</v>
      </c>
      <c r="BP15" s="17">
        <v>564.5</v>
      </c>
      <c r="BQ15" s="17">
        <v>568.28787</v>
      </c>
      <c r="BR15" s="17">
        <v>568.29854</v>
      </c>
      <c r="BS15" s="17">
        <v>-3.79854</v>
      </c>
      <c r="BT15" s="17">
        <v>10</v>
      </c>
      <c r="BU15" s="17">
        <v>10.169119999999999</v>
      </c>
      <c r="BV15" s="17">
        <v>10.17268</v>
      </c>
      <c r="BW15" s="17">
        <v>-0.17268</v>
      </c>
      <c r="BX15" s="17"/>
      <c r="BY15" s="17"/>
      <c r="BZ15" s="17"/>
      <c r="CA15" s="17">
        <v>0</v>
      </c>
      <c r="CB15" s="17"/>
      <c r="CC15" s="17"/>
      <c r="CD15" s="17"/>
      <c r="CE15" s="17">
        <v>0</v>
      </c>
      <c r="CF15" s="17"/>
      <c r="CG15" s="17"/>
      <c r="CH15" s="17"/>
      <c r="CI15" s="17">
        <v>0</v>
      </c>
      <c r="CJ15" s="17"/>
      <c r="CK15" s="17"/>
      <c r="CL15" s="17"/>
      <c r="CM15" s="17">
        <v>0</v>
      </c>
      <c r="CN15" s="17">
        <v>164.2</v>
      </c>
      <c r="CO15" s="17">
        <v>164.70500999999999</v>
      </c>
      <c r="CP15" s="17">
        <v>164.70732000000001</v>
      </c>
      <c r="CQ15" s="17">
        <v>-0.50731999999999999</v>
      </c>
      <c r="CR15" s="17">
        <v>7.1</v>
      </c>
      <c r="CS15" s="17">
        <v>7.8291500000000003</v>
      </c>
      <c r="CT15" s="17">
        <v>7.8301100000000003</v>
      </c>
      <c r="CU15" s="17">
        <v>-0.73011000000000004</v>
      </c>
      <c r="CV15" s="17">
        <v>0</v>
      </c>
      <c r="CW15" s="17"/>
      <c r="CX15" s="17">
        <v>0</v>
      </c>
      <c r="CY15" s="17">
        <v>0</v>
      </c>
      <c r="CZ15" s="17">
        <v>6.2</v>
      </c>
      <c r="DA15" s="17">
        <v>6.8776599999999997</v>
      </c>
      <c r="DB15" s="17">
        <v>6.8787000000000003</v>
      </c>
      <c r="DC15" s="17">
        <v>-0.67869999999999997</v>
      </c>
      <c r="DD15" s="17">
        <v>8.4</v>
      </c>
      <c r="DE15" s="17">
        <v>11.74851</v>
      </c>
      <c r="DF15" s="17">
        <v>8.1777999999999995</v>
      </c>
      <c r="DG15" s="17">
        <v>0.22220000000000001</v>
      </c>
      <c r="DH15" s="17">
        <v>27.4</v>
      </c>
      <c r="DI15" s="17">
        <v>47.337260000000001</v>
      </c>
      <c r="DJ15" s="17">
        <v>70.355840000000001</v>
      </c>
      <c r="DK15" s="17">
        <v>-42.955840000000002</v>
      </c>
      <c r="DL15" s="17">
        <v>4.4000000000000004</v>
      </c>
      <c r="DM15" s="17">
        <v>6.8450199999999999</v>
      </c>
      <c r="DN15" s="17">
        <v>4.7656499999999999</v>
      </c>
      <c r="DO15" s="17">
        <v>-0.36564999999999998</v>
      </c>
      <c r="DP15" s="17"/>
      <c r="DQ15" s="17"/>
      <c r="DR15" s="17"/>
      <c r="DS15" s="17">
        <v>0</v>
      </c>
      <c r="DT15" s="17"/>
      <c r="DU15" s="17"/>
      <c r="DV15" s="17"/>
      <c r="DW15" s="17">
        <v>0</v>
      </c>
      <c r="DX15" s="17"/>
      <c r="DY15" s="17"/>
      <c r="DZ15" s="17"/>
      <c r="EA15" s="17">
        <v>0</v>
      </c>
      <c r="EB15" s="17">
        <v>110.7</v>
      </c>
      <c r="EC15" s="17">
        <v>112.9008</v>
      </c>
      <c r="ED15" s="17">
        <v>112.90536</v>
      </c>
      <c r="EE15" s="17">
        <v>-2.2053600000000002</v>
      </c>
      <c r="EF15" s="17">
        <v>203.9</v>
      </c>
      <c r="EG15" s="17">
        <v>221.25019</v>
      </c>
      <c r="EH15" s="17">
        <v>221.25516999999999</v>
      </c>
      <c r="EI15" s="17">
        <v>-17.355170000000001</v>
      </c>
      <c r="EJ15" s="17"/>
      <c r="EK15" s="17"/>
      <c r="EL15" s="17"/>
      <c r="EM15" s="17">
        <v>0</v>
      </c>
      <c r="EN15" s="17"/>
      <c r="EO15" s="17"/>
      <c r="EP15" s="17"/>
      <c r="EQ15" s="17">
        <v>0</v>
      </c>
      <c r="ER15" s="17">
        <v>0</v>
      </c>
      <c r="ES15" s="17"/>
      <c r="ET15" s="17"/>
      <c r="EU15" s="17">
        <v>0</v>
      </c>
      <c r="EV15" s="17">
        <v>6.5</v>
      </c>
      <c r="EW15" s="17">
        <v>6.39</v>
      </c>
      <c r="EX15" s="17">
        <v>6.39</v>
      </c>
      <c r="EY15" s="17">
        <v>0.11</v>
      </c>
      <c r="EZ15" s="17">
        <v>460.4</v>
      </c>
      <c r="FA15" s="17">
        <v>429.85332</v>
      </c>
      <c r="FB15" s="17">
        <v>287.17950999999999</v>
      </c>
      <c r="FC15" s="17">
        <v>173.22049000000001</v>
      </c>
      <c r="FD15" s="17">
        <v>82</v>
      </c>
      <c r="FE15" s="17">
        <v>79.032600000000002</v>
      </c>
      <c r="FF15" s="17">
        <v>60.503259999999997</v>
      </c>
      <c r="FG15" s="17">
        <v>21.496739999999999</v>
      </c>
      <c r="FH15" s="17">
        <v>142.1</v>
      </c>
      <c r="FI15" s="17">
        <v>147.74316999999999</v>
      </c>
      <c r="FJ15" s="17">
        <v>147.74927</v>
      </c>
      <c r="FK15" s="17">
        <v>-5.6492699999999996</v>
      </c>
      <c r="FL15" s="17">
        <v>42.3</v>
      </c>
      <c r="FM15" s="17">
        <v>39.888019999999997</v>
      </c>
      <c r="FN15" s="17">
        <v>26.313189999999999</v>
      </c>
      <c r="FO15" s="17">
        <v>15.98681</v>
      </c>
      <c r="FP15" s="17">
        <v>18.399999999999999</v>
      </c>
      <c r="FQ15" s="17">
        <v>19.28124</v>
      </c>
      <c r="FR15" s="17">
        <v>19.28585</v>
      </c>
      <c r="FS15" s="17">
        <v>-0.88585000000000003</v>
      </c>
      <c r="FT15" s="17">
        <v>18</v>
      </c>
      <c r="FU15" s="17">
        <v>19.024170000000002</v>
      </c>
      <c r="FV15" s="17">
        <v>19.02439</v>
      </c>
      <c r="FW15" s="17">
        <v>-1.0243899999999999</v>
      </c>
      <c r="FX15" s="17">
        <v>87.8</v>
      </c>
      <c r="FY15" s="17">
        <v>87.655289999999994</v>
      </c>
      <c r="FZ15" s="17">
        <v>87.657560000000004</v>
      </c>
      <c r="GA15" s="17">
        <v>0.14244000000000001</v>
      </c>
      <c r="GB15" s="17">
        <v>129.6</v>
      </c>
      <c r="GC15" s="17">
        <v>133.33333999999999</v>
      </c>
      <c r="GD15" s="17">
        <v>133.33332999999999</v>
      </c>
      <c r="GE15" s="17">
        <v>-3.73333</v>
      </c>
      <c r="GF15" s="17">
        <v>130.4</v>
      </c>
      <c r="GG15" s="17">
        <v>133.33333999999999</v>
      </c>
      <c r="GH15" s="17">
        <v>133.33332999999999</v>
      </c>
      <c r="GI15" s="17">
        <v>-2.9333300000000002</v>
      </c>
      <c r="GJ15" s="17">
        <v>155.6</v>
      </c>
      <c r="GK15" s="17">
        <v>133.33333999999999</v>
      </c>
      <c r="GL15" s="17">
        <v>133.33332999999999</v>
      </c>
      <c r="GM15" s="17">
        <v>22.266670000000001</v>
      </c>
      <c r="GN15" s="17">
        <v>107.7</v>
      </c>
      <c r="GO15" s="17">
        <v>104.64566000000001</v>
      </c>
      <c r="GP15" s="17">
        <v>110.91316999999999</v>
      </c>
      <c r="GQ15" s="17">
        <v>-3.2131699999999999</v>
      </c>
      <c r="GR15" s="17">
        <v>7.3</v>
      </c>
      <c r="GS15" s="17"/>
      <c r="GT15" s="17">
        <v>8.0058799999999994</v>
      </c>
      <c r="GU15" s="17">
        <v>-0.70587999999999995</v>
      </c>
      <c r="GV15" s="17">
        <v>8.6999999999999993</v>
      </c>
      <c r="GW15" s="17">
        <v>7.99735</v>
      </c>
      <c r="GX15" s="17">
        <v>8.0065799999999996</v>
      </c>
      <c r="GY15" s="17">
        <v>0.69342000000000004</v>
      </c>
      <c r="GZ15" s="17">
        <v>45.7</v>
      </c>
      <c r="HA15" s="17">
        <v>43.825479999999999</v>
      </c>
      <c r="HB15" s="17">
        <v>43.830080000000002</v>
      </c>
      <c r="HC15" s="17">
        <v>1.86992</v>
      </c>
      <c r="HD15" s="17"/>
      <c r="HE15" s="17"/>
      <c r="HF15" s="17">
        <v>44.275120000000001</v>
      </c>
      <c r="HG15" s="17">
        <v>-44.275120000000001</v>
      </c>
      <c r="HH15" s="17">
        <v>3</v>
      </c>
      <c r="HI15" s="17">
        <v>2.84945</v>
      </c>
      <c r="HJ15" s="17">
        <v>2.8511700000000002</v>
      </c>
      <c r="HK15" s="17">
        <v>0.14882999999999999</v>
      </c>
      <c r="HL15" s="17">
        <v>3.4</v>
      </c>
      <c r="HM15" s="17"/>
      <c r="HN15" s="17">
        <v>3.9771899999999998</v>
      </c>
      <c r="HO15" s="17">
        <v>-0.57718999999999998</v>
      </c>
      <c r="HP15" s="17">
        <v>25.6</v>
      </c>
      <c r="HQ15" s="17">
        <v>29.881129999999999</v>
      </c>
      <c r="HR15" s="17">
        <v>29.882110000000001</v>
      </c>
      <c r="HS15" s="17">
        <v>-4.2821100000000003</v>
      </c>
      <c r="HT15" s="17">
        <v>167.8</v>
      </c>
      <c r="HU15" s="17">
        <v>171.53778</v>
      </c>
      <c r="HV15" s="17">
        <v>171.54185000000001</v>
      </c>
      <c r="HW15" s="17">
        <v>-3.7418499999999999</v>
      </c>
      <c r="HX15" s="17">
        <v>95.1</v>
      </c>
      <c r="HY15" s="17">
        <v>95.787090000000006</v>
      </c>
      <c r="HZ15" s="17">
        <v>61.925660000000001</v>
      </c>
      <c r="IA15" s="17">
        <v>33.174340000000001</v>
      </c>
      <c r="IB15" s="17">
        <v>0</v>
      </c>
      <c r="IC15" s="17"/>
      <c r="ID15" s="17"/>
      <c r="IE15" s="17">
        <v>0</v>
      </c>
      <c r="IF15" s="17">
        <v>0</v>
      </c>
      <c r="IG15" s="17"/>
      <c r="IH15" s="17"/>
      <c r="II15" s="17">
        <v>0</v>
      </c>
      <c r="IJ15" s="17">
        <v>47.4</v>
      </c>
      <c r="IK15" s="17"/>
      <c r="IL15" s="17">
        <v>48.41648</v>
      </c>
      <c r="IM15" s="17">
        <v>-1.0164800000000001</v>
      </c>
      <c r="IN15" s="17">
        <v>0</v>
      </c>
      <c r="IO15" s="17"/>
      <c r="IP15" s="17"/>
      <c r="IQ15" s="17">
        <v>0</v>
      </c>
      <c r="IR15" s="17"/>
      <c r="IS15" s="17"/>
      <c r="IT15" s="17"/>
      <c r="IU15" s="17">
        <v>0</v>
      </c>
      <c r="IV15" s="17"/>
      <c r="IW15" s="17"/>
      <c r="IX15" s="17"/>
      <c r="IY15" s="17">
        <v>0</v>
      </c>
      <c r="IZ15" s="17">
        <v>128.30000000000001</v>
      </c>
      <c r="JA15" s="17">
        <v>110.53035</v>
      </c>
      <c r="JB15" s="17">
        <v>133.35676000000001</v>
      </c>
      <c r="JC15" s="17">
        <v>-5.0567599999999997</v>
      </c>
      <c r="JD15" s="17"/>
      <c r="JE15" s="17"/>
      <c r="JF15" s="17"/>
      <c r="JG15" s="17">
        <v>0</v>
      </c>
      <c r="JH15" s="17">
        <v>0</v>
      </c>
      <c r="JI15" s="17">
        <v>0</v>
      </c>
      <c r="JJ15" s="17"/>
      <c r="JK15" s="17">
        <v>0</v>
      </c>
      <c r="JL15" s="17">
        <v>0</v>
      </c>
      <c r="JM15" s="17">
        <v>0</v>
      </c>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112</v>
      </c>
      <c r="KO15" s="17">
        <v>114.90569000000001</v>
      </c>
      <c r="KP15" s="17">
        <v>16.410270000000001</v>
      </c>
      <c r="KQ15" s="17">
        <v>95.589730000000003</v>
      </c>
      <c r="KR15" s="17"/>
      <c r="KS15" s="17"/>
      <c r="KT15" s="17"/>
      <c r="KU15" s="17">
        <v>0</v>
      </c>
      <c r="KV15" s="17"/>
      <c r="KW15" s="17"/>
      <c r="KX15" s="17"/>
      <c r="KY15" s="17">
        <v>0</v>
      </c>
      <c r="KZ15" s="17">
        <v>243.1</v>
      </c>
      <c r="LA15" s="17">
        <v>239.49045000000001</v>
      </c>
      <c r="LB15" s="17">
        <v>159.648</v>
      </c>
      <c r="LC15" s="17">
        <v>83.451999999999998</v>
      </c>
      <c r="LD15" s="17">
        <v>121.8</v>
      </c>
      <c r="LE15" s="17">
        <v>122.0265</v>
      </c>
      <c r="LF15" s="17">
        <v>133.67995999999999</v>
      </c>
      <c r="LG15" s="17">
        <v>-11.879960000000001</v>
      </c>
      <c r="LH15" s="17">
        <v>55.4</v>
      </c>
      <c r="LI15" s="17">
        <v>67.458730000000003</v>
      </c>
      <c r="LJ15" s="17">
        <v>67.461460000000002</v>
      </c>
      <c r="LK15" s="17">
        <v>-12.06146</v>
      </c>
      <c r="LL15" s="17">
        <v>78.099999999999994</v>
      </c>
      <c r="LM15" s="17">
        <v>78.54804</v>
      </c>
      <c r="LN15" s="17">
        <v>78.567999999999998</v>
      </c>
      <c r="LO15" s="17">
        <v>-0.46800000000000003</v>
      </c>
      <c r="LP15" s="17">
        <v>0</v>
      </c>
      <c r="LQ15" s="17"/>
      <c r="LR15" s="17">
        <v>30.097560000000001</v>
      </c>
      <c r="LS15" s="17">
        <v>-30.097560000000001</v>
      </c>
      <c r="LT15" s="17"/>
      <c r="LU15" s="17"/>
      <c r="LV15" s="17"/>
      <c r="LW15" s="17">
        <v>0</v>
      </c>
      <c r="LX15" s="17"/>
      <c r="LY15" s="17"/>
      <c r="LZ15" s="17"/>
      <c r="MA15" s="17">
        <v>0</v>
      </c>
      <c r="MB15" s="17"/>
      <c r="MC15" s="17"/>
      <c r="MD15" s="17"/>
      <c r="ME15" s="17">
        <v>0</v>
      </c>
      <c r="MF15" s="17">
        <v>144.69999999999999</v>
      </c>
      <c r="MG15" s="17">
        <v>143.33333999999999</v>
      </c>
      <c r="MH15" s="17">
        <v>143.33332999999999</v>
      </c>
      <c r="MI15" s="17">
        <v>1.3666700000000001</v>
      </c>
      <c r="MJ15" s="17">
        <v>143.69999999999999</v>
      </c>
      <c r="MK15" s="17">
        <v>143.33333999999999</v>
      </c>
      <c r="ML15" s="17">
        <v>143.33332999999999</v>
      </c>
      <c r="MM15" s="17">
        <v>0.36667</v>
      </c>
      <c r="MN15" s="17">
        <v>147.19999999999999</v>
      </c>
      <c r="MO15" s="17">
        <v>143.33333999999999</v>
      </c>
      <c r="MP15" s="17">
        <v>143.33332999999999</v>
      </c>
      <c r="MQ15" s="17">
        <v>3.8666700000000001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41.2</v>
      </c>
      <c r="NY15" s="17">
        <v>37.69979</v>
      </c>
      <c r="NZ15" s="17">
        <v>11.603999999999999</v>
      </c>
      <c r="OA15" s="17">
        <v>29.596</v>
      </c>
      <c r="OB15" s="17">
        <v>0</v>
      </c>
      <c r="OC15" s="17"/>
      <c r="OD15" s="17">
        <v>0</v>
      </c>
      <c r="OE15" s="17">
        <v>0</v>
      </c>
      <c r="OF15" s="17">
        <v>1.1000000000000001</v>
      </c>
      <c r="OG15" s="17">
        <v>1.0768</v>
      </c>
      <c r="OH15" s="17">
        <v>1.077</v>
      </c>
      <c r="OI15" s="17">
        <v>2.3E-2</v>
      </c>
      <c r="OJ15" s="17">
        <v>0</v>
      </c>
      <c r="OK15" s="17"/>
      <c r="OL15" s="17">
        <v>0</v>
      </c>
      <c r="OM15" s="17">
        <v>0</v>
      </c>
      <c r="ON15" s="17"/>
      <c r="OO15" s="17"/>
      <c r="OP15" s="17">
        <v>17.560980000000001</v>
      </c>
      <c r="OQ15" s="17">
        <v>-17.560980000000001</v>
      </c>
      <c r="OR15" s="17">
        <v>10</v>
      </c>
      <c r="OS15" s="17">
        <v>9.9817999999999998</v>
      </c>
      <c r="OT15" s="17">
        <v>9.9830000000000005</v>
      </c>
      <c r="OU15" s="17">
        <v>1.7000000000000001E-2</v>
      </c>
      <c r="OV15" s="17">
        <v>5.4</v>
      </c>
      <c r="OW15" s="17">
        <v>5.6688000000000001</v>
      </c>
      <c r="OX15" s="17">
        <v>5.67</v>
      </c>
      <c r="OY15" s="17">
        <v>-0.27</v>
      </c>
      <c r="OZ15" s="17">
        <v>3.7</v>
      </c>
      <c r="PA15" s="17">
        <v>3.59979</v>
      </c>
      <c r="PB15" s="17">
        <v>3.6</v>
      </c>
      <c r="PC15" s="17">
        <v>0.1</v>
      </c>
      <c r="PD15" s="17">
        <v>5.0999999999999996</v>
      </c>
      <c r="PE15" s="17">
        <v>4.9997699999999998</v>
      </c>
      <c r="PF15" s="17">
        <v>5</v>
      </c>
      <c r="PG15" s="17">
        <v>0.1</v>
      </c>
      <c r="PH15" s="17">
        <v>20.3</v>
      </c>
      <c r="PI15" s="17">
        <v>19.511959999999998</v>
      </c>
      <c r="PJ15" s="17">
        <v>19.5122</v>
      </c>
      <c r="PK15" s="17">
        <v>0.78779999999999994</v>
      </c>
      <c r="PL15" s="17">
        <v>19.100000000000001</v>
      </c>
      <c r="PM15" s="17">
        <v>19.511990000000001</v>
      </c>
      <c r="PN15" s="17">
        <v>19.5122</v>
      </c>
      <c r="PO15" s="17">
        <v>-0.41220000000000001</v>
      </c>
      <c r="PP15" s="17">
        <v>18.7</v>
      </c>
      <c r="PQ15" s="17">
        <v>18.048580000000001</v>
      </c>
      <c r="PR15" s="17">
        <v>18.048780000000001</v>
      </c>
      <c r="PS15" s="17">
        <v>0.65122000000000002</v>
      </c>
      <c r="PT15" s="17">
        <v>3.3</v>
      </c>
      <c r="PU15" s="17">
        <v>3.49979</v>
      </c>
      <c r="PV15" s="17">
        <v>3.5</v>
      </c>
      <c r="PW15" s="17">
        <v>-0.2</v>
      </c>
      <c r="PX15" s="17">
        <v>18.7</v>
      </c>
      <c r="PY15" s="17">
        <v>18.243690000000001</v>
      </c>
      <c r="PZ15" s="17">
        <v>18.2439</v>
      </c>
      <c r="QA15" s="17">
        <v>0.45610000000000001</v>
      </c>
      <c r="QB15" s="17">
        <v>0</v>
      </c>
      <c r="QC15" s="17"/>
      <c r="QD15" s="17">
        <v>0</v>
      </c>
      <c r="QE15" s="17">
        <v>0</v>
      </c>
      <c r="QF15" s="17">
        <v>0</v>
      </c>
      <c r="QG15" s="17"/>
      <c r="QH15" s="17">
        <v>0</v>
      </c>
      <c r="QI15" s="17">
        <v>0</v>
      </c>
      <c r="QJ15" s="17">
        <v>7.1</v>
      </c>
      <c r="QK15" s="17">
        <v>16.909790000000001</v>
      </c>
      <c r="QL15" s="17">
        <v>6.1440000000000001</v>
      </c>
      <c r="QM15" s="17">
        <v>0.95599999999999996</v>
      </c>
      <c r="QN15" s="17">
        <v>14.2</v>
      </c>
      <c r="QO15" s="17">
        <v>13.929790000000001</v>
      </c>
      <c r="QP15" s="17">
        <v>13.93</v>
      </c>
      <c r="QQ15" s="17">
        <v>0.27</v>
      </c>
      <c r="QR15" s="17">
        <v>4.5</v>
      </c>
      <c r="QS15" s="17">
        <v>4.1997799999999996</v>
      </c>
      <c r="QT15" s="17">
        <v>4.2</v>
      </c>
      <c r="QU15" s="17">
        <v>0.3</v>
      </c>
      <c r="QV15" s="17">
        <v>2.4</v>
      </c>
      <c r="QW15" s="17">
        <v>2.3997799999999998</v>
      </c>
      <c r="QX15" s="17">
        <v>2.4</v>
      </c>
      <c r="QY15" s="17">
        <v>0</v>
      </c>
      <c r="QZ15" s="17">
        <v>2.1</v>
      </c>
      <c r="RA15" s="17">
        <v>2.3997799999999998</v>
      </c>
      <c r="RB15" s="17">
        <v>2.4</v>
      </c>
      <c r="RC15" s="17">
        <v>-0.3</v>
      </c>
      <c r="RD15" s="17">
        <v>2.8</v>
      </c>
      <c r="RE15" s="17">
        <v>2.7997800000000002</v>
      </c>
      <c r="RF15" s="17">
        <v>2.8</v>
      </c>
      <c r="RG15" s="17">
        <v>0</v>
      </c>
      <c r="RH15" s="17">
        <v>0</v>
      </c>
      <c r="RI15" s="17"/>
      <c r="RJ15" s="17">
        <v>0</v>
      </c>
      <c r="RK15" s="17">
        <v>0</v>
      </c>
      <c r="RL15" s="17">
        <v>2.2000000000000002</v>
      </c>
      <c r="RM15" s="17">
        <v>3.20079</v>
      </c>
      <c r="RN15" s="17">
        <v>3.2010000000000001</v>
      </c>
      <c r="RO15" s="17">
        <v>-1.0009999999999999</v>
      </c>
      <c r="RP15" s="17">
        <v>20.2</v>
      </c>
      <c r="RQ15" s="17">
        <v>19.86524</v>
      </c>
      <c r="RR15" s="17">
        <v>14.39376</v>
      </c>
      <c r="RS15" s="17">
        <v>5.8062399999999998</v>
      </c>
      <c r="RT15" s="17">
        <v>2</v>
      </c>
      <c r="RU15" s="17">
        <v>1.99979</v>
      </c>
      <c r="RV15" s="17">
        <v>2</v>
      </c>
      <c r="RW15" s="17">
        <v>0</v>
      </c>
      <c r="RX15" s="17"/>
      <c r="RY15" s="17"/>
      <c r="RZ15" s="17"/>
      <c r="SA15" s="17">
        <v>0</v>
      </c>
      <c r="SB15" s="17">
        <v>19.8</v>
      </c>
      <c r="SC15" s="17">
        <v>18.999759999999998</v>
      </c>
      <c r="SD15" s="17">
        <v>12.292680000000001</v>
      </c>
      <c r="SE15" s="17">
        <v>7.50732</v>
      </c>
      <c r="SF15" s="17">
        <v>7.9</v>
      </c>
      <c r="SG15" s="17">
        <v>11.2193</v>
      </c>
      <c r="SH15" s="17">
        <v>11.21951</v>
      </c>
      <c r="SI15" s="17">
        <v>-3.3195100000000002</v>
      </c>
      <c r="SJ15" s="17">
        <v>19.5</v>
      </c>
      <c r="SK15" s="17">
        <v>18.999770000000002</v>
      </c>
      <c r="SL15" s="17">
        <v>15.60976</v>
      </c>
      <c r="SM15" s="17">
        <v>3.8902399999999999</v>
      </c>
      <c r="SN15" s="17">
        <v>20.5</v>
      </c>
      <c r="SO15" s="17">
        <v>18.999770000000002</v>
      </c>
      <c r="SP15" s="17">
        <v>19.5122</v>
      </c>
      <c r="SQ15" s="17">
        <v>0.98780000000000001</v>
      </c>
      <c r="SR15" s="17">
        <v>20</v>
      </c>
      <c r="SS15" s="17">
        <v>19.316859999999998</v>
      </c>
      <c r="ST15" s="17">
        <v>19.317070000000001</v>
      </c>
      <c r="SU15" s="17">
        <v>0.68293000000000004</v>
      </c>
      <c r="SV15" s="17">
        <v>16.899999999999999</v>
      </c>
      <c r="SW15" s="17">
        <v>17.05781</v>
      </c>
      <c r="SX15" s="17">
        <v>17.058</v>
      </c>
      <c r="SY15" s="17">
        <v>-0.158</v>
      </c>
      <c r="SZ15" s="17">
        <v>7.3</v>
      </c>
      <c r="TA15" s="17">
        <v>17.823810000000002</v>
      </c>
      <c r="TB15" s="17">
        <v>17.824000000000002</v>
      </c>
      <c r="TC15" s="17">
        <v>-10.523999999999999</v>
      </c>
      <c r="TD15" s="17">
        <v>0</v>
      </c>
      <c r="TE15" s="17"/>
      <c r="TF15" s="17">
        <v>0</v>
      </c>
      <c r="TG15" s="17">
        <v>0</v>
      </c>
      <c r="TH15" s="17">
        <v>0</v>
      </c>
      <c r="TI15" s="17">
        <v>4.2997899999999998</v>
      </c>
      <c r="TJ15" s="17">
        <v>4.3</v>
      </c>
      <c r="TK15" s="17">
        <v>-4.3</v>
      </c>
      <c r="TL15" s="17">
        <v>0.3</v>
      </c>
      <c r="TM15" s="17">
        <v>4.3097899999999996</v>
      </c>
      <c r="TN15" s="17">
        <v>4.3099999999999996</v>
      </c>
      <c r="TO15" s="17">
        <v>-4.01</v>
      </c>
      <c r="TP15" s="17">
        <v>0</v>
      </c>
      <c r="TQ15" s="17">
        <v>0.10979</v>
      </c>
      <c r="TR15" s="17">
        <v>0.11</v>
      </c>
      <c r="TS15" s="17">
        <v>-0.11</v>
      </c>
      <c r="TT15" s="17">
        <v>0</v>
      </c>
      <c r="TU15" s="17">
        <v>0.16979</v>
      </c>
      <c r="TV15" s="17">
        <v>0.17</v>
      </c>
      <c r="TW15" s="17">
        <v>-0.17</v>
      </c>
      <c r="TX15" s="17">
        <v>20.9</v>
      </c>
      <c r="TY15" s="17">
        <v>14.999790000000001</v>
      </c>
      <c r="TZ15" s="17">
        <v>19.5122</v>
      </c>
      <c r="UA15" s="17">
        <v>1.3877999999999999</v>
      </c>
      <c r="UB15" s="17">
        <v>8.5</v>
      </c>
      <c r="UC15" s="17">
        <v>8.3997899999999994</v>
      </c>
      <c r="UD15" s="17">
        <v>8.4</v>
      </c>
      <c r="UE15" s="17">
        <v>0.1</v>
      </c>
      <c r="UF15" s="17">
        <v>7.2</v>
      </c>
      <c r="UG15" s="17">
        <v>6.5998099999999997</v>
      </c>
      <c r="UH15" s="17">
        <v>6.6</v>
      </c>
      <c r="UI15" s="17">
        <v>0.6</v>
      </c>
      <c r="UJ15" s="17">
        <v>20.399999999999999</v>
      </c>
      <c r="UK15" s="17">
        <v>19.511970000000002</v>
      </c>
      <c r="UL15" s="17">
        <v>19.5122</v>
      </c>
      <c r="UM15" s="17">
        <v>0.88780000000000003</v>
      </c>
      <c r="UN15" s="17">
        <v>20.399999999999999</v>
      </c>
      <c r="UO15" s="17">
        <v>19.511970000000002</v>
      </c>
      <c r="UP15" s="17">
        <v>19.5122</v>
      </c>
      <c r="UQ15" s="17">
        <v>0.88780000000000003</v>
      </c>
      <c r="UR15" s="17">
        <v>10.199999999999999</v>
      </c>
      <c r="US15" s="17">
        <v>9.9997699999999998</v>
      </c>
      <c r="UT15" s="17">
        <v>19.5122</v>
      </c>
      <c r="UU15" s="17">
        <v>-9.3122000000000007</v>
      </c>
      <c r="UV15" s="17">
        <v>1.5</v>
      </c>
      <c r="UW15" s="17">
        <v>0.52580000000000005</v>
      </c>
      <c r="UX15" s="17">
        <v>0.52600000000000002</v>
      </c>
      <c r="UY15" s="17">
        <v>0.97399999999999998</v>
      </c>
      <c r="UZ15" s="17">
        <v>0</v>
      </c>
      <c r="VA15" s="17"/>
      <c r="VB15" s="17">
        <v>0</v>
      </c>
      <c r="VC15" s="17">
        <v>0</v>
      </c>
      <c r="VD15" s="17">
        <v>0</v>
      </c>
      <c r="VE15" s="17"/>
      <c r="VF15" s="17">
        <v>0</v>
      </c>
      <c r="VG15" s="17">
        <v>0</v>
      </c>
      <c r="VH15" s="17"/>
      <c r="VI15" s="17"/>
      <c r="VJ15" s="17">
        <v>0.6</v>
      </c>
      <c r="VK15" s="17">
        <v>-0.6</v>
      </c>
      <c r="VL15" s="17">
        <v>0</v>
      </c>
      <c r="VM15" s="17">
        <v>0</v>
      </c>
      <c r="VN15" s="17">
        <v>4.6859999999999999</v>
      </c>
      <c r="VO15" s="17">
        <v>-4.6859999999999999</v>
      </c>
      <c r="VP15" s="17">
        <v>0</v>
      </c>
      <c r="VQ15" s="17">
        <v>0.99978999999999996</v>
      </c>
      <c r="VR15" s="17">
        <v>4.18</v>
      </c>
      <c r="VS15" s="17">
        <v>-4.18</v>
      </c>
      <c r="VT15" s="17">
        <v>0</v>
      </c>
      <c r="VU15" s="17"/>
      <c r="VV15" s="17">
        <v>0</v>
      </c>
      <c r="VW15" s="17">
        <v>0</v>
      </c>
      <c r="VX15" s="17">
        <v>0</v>
      </c>
      <c r="VY15" s="17"/>
      <c r="VZ15" s="17">
        <v>0</v>
      </c>
      <c r="WA15" s="17">
        <v>0</v>
      </c>
      <c r="WB15" s="17">
        <v>2.2999999999999998</v>
      </c>
      <c r="WC15" s="17">
        <v>2.1998099999999998</v>
      </c>
      <c r="WD15" s="17">
        <v>2.2000000000000002</v>
      </c>
      <c r="WE15" s="17">
        <v>0.1</v>
      </c>
      <c r="WF15" s="17">
        <v>20</v>
      </c>
      <c r="WG15" s="17">
        <v>19.316859999999998</v>
      </c>
      <c r="WH15" s="17">
        <v>19.317070000000001</v>
      </c>
      <c r="WI15" s="17">
        <v>0.68293000000000004</v>
      </c>
      <c r="WJ15" s="17">
        <v>7.1</v>
      </c>
      <c r="WK15" s="17">
        <v>10.699809999999999</v>
      </c>
      <c r="WL15" s="17">
        <v>10.7</v>
      </c>
      <c r="WM15" s="17">
        <v>-3.6</v>
      </c>
      <c r="WN15" s="17"/>
      <c r="WO15" s="17">
        <v>33</v>
      </c>
      <c r="WP15" s="17">
        <v>20</v>
      </c>
      <c r="WQ15" s="17">
        <v>-20</v>
      </c>
      <c r="WR15" s="17">
        <v>33.4</v>
      </c>
      <c r="WS15" s="17"/>
      <c r="WT15" s="17"/>
      <c r="WU15" s="17">
        <v>33.4</v>
      </c>
      <c r="WV15" s="17">
        <v>29.5</v>
      </c>
      <c r="WW15" s="17">
        <v>29.184000000000001</v>
      </c>
      <c r="WX15" s="17">
        <v>29.184000000000001</v>
      </c>
      <c r="WY15" s="17">
        <v>0.316</v>
      </c>
      <c r="WZ15" s="17">
        <v>3.5</v>
      </c>
      <c r="XA15" s="17">
        <v>2.8159999999999998</v>
      </c>
      <c r="XB15" s="17">
        <v>2.8159999999999998</v>
      </c>
      <c r="XC15" s="17">
        <v>0.68400000000000005</v>
      </c>
      <c r="XD15" s="17"/>
      <c r="XE15" s="17"/>
      <c r="XF15" s="17"/>
      <c r="XG15" s="17">
        <v>0</v>
      </c>
      <c r="XH15" s="17">
        <v>0</v>
      </c>
      <c r="XI15" s="17">
        <v>14.99981</v>
      </c>
      <c r="XJ15" s="17">
        <v>15</v>
      </c>
      <c r="XK15" s="17">
        <v>-15</v>
      </c>
      <c r="XL15" s="17"/>
      <c r="XM15" s="17"/>
      <c r="XN15" s="17"/>
      <c r="XO15" s="17">
        <v>0</v>
      </c>
    </row>
    <row r="16" spans="1:639" ht="24" customHeight="1" x14ac:dyDescent="0.25">
      <c r="A16" s="1"/>
      <c r="B16" s="18" t="s">
        <v>89</v>
      </c>
      <c r="C16" s="18" t="s">
        <v>645</v>
      </c>
      <c r="D16" s="19">
        <v>1.1000000000000001</v>
      </c>
      <c r="E16" s="19">
        <v>0.92978000000000005</v>
      </c>
      <c r="F16" s="19">
        <v>0.93</v>
      </c>
      <c r="G16" s="19">
        <v>0.17</v>
      </c>
      <c r="H16" s="19">
        <v>1.5</v>
      </c>
      <c r="I16" s="19">
        <v>1.60978</v>
      </c>
      <c r="J16" s="19">
        <v>1.61</v>
      </c>
      <c r="K16" s="19">
        <v>-0.11</v>
      </c>
      <c r="L16" s="19">
        <v>650.79999999999995</v>
      </c>
      <c r="M16" s="19">
        <v>647.39017999999999</v>
      </c>
      <c r="N16" s="19">
        <v>647.39382999999998</v>
      </c>
      <c r="O16" s="19">
        <v>3.4061699999999999</v>
      </c>
      <c r="P16" s="19">
        <v>219.3</v>
      </c>
      <c r="Q16" s="19">
        <v>211.63003</v>
      </c>
      <c r="R16" s="19">
        <v>211.63607999999999</v>
      </c>
      <c r="S16" s="19">
        <v>7.6639200000000001</v>
      </c>
      <c r="T16" s="19">
        <v>0</v>
      </c>
      <c r="U16" s="19"/>
      <c r="V16" s="19"/>
      <c r="W16" s="19">
        <v>0</v>
      </c>
      <c r="X16" s="19">
        <v>0</v>
      </c>
      <c r="Y16" s="19"/>
      <c r="Z16" s="19"/>
      <c r="AA16" s="19">
        <v>0</v>
      </c>
      <c r="AB16" s="19">
        <v>90.6</v>
      </c>
      <c r="AC16" s="19">
        <v>92.222120000000004</v>
      </c>
      <c r="AD16" s="19">
        <v>92.226339999999993</v>
      </c>
      <c r="AE16" s="19">
        <v>-1.6263399999999999</v>
      </c>
      <c r="AF16" s="19">
        <v>5.9</v>
      </c>
      <c r="AG16" s="19">
        <v>245.04300000000001</v>
      </c>
      <c r="AH16" s="19">
        <v>245.04525000000001</v>
      </c>
      <c r="AI16" s="19">
        <v>-239.14525</v>
      </c>
      <c r="AJ16" s="19"/>
      <c r="AK16" s="19"/>
      <c r="AL16" s="19"/>
      <c r="AM16" s="19">
        <v>0</v>
      </c>
      <c r="AN16" s="19"/>
      <c r="AO16" s="19"/>
      <c r="AP16" s="19"/>
      <c r="AQ16" s="19">
        <v>0</v>
      </c>
      <c r="AR16" s="19"/>
      <c r="AS16" s="19"/>
      <c r="AT16" s="19"/>
      <c r="AU16" s="19">
        <v>0</v>
      </c>
      <c r="AV16" s="19">
        <v>106.7</v>
      </c>
      <c r="AW16" s="19">
        <v>110</v>
      </c>
      <c r="AX16" s="19">
        <v>110</v>
      </c>
      <c r="AY16" s="19">
        <v>-3.3</v>
      </c>
      <c r="AZ16" s="19">
        <v>107</v>
      </c>
      <c r="BA16" s="19">
        <v>110</v>
      </c>
      <c r="BB16" s="19">
        <v>110</v>
      </c>
      <c r="BC16" s="19">
        <v>-3</v>
      </c>
      <c r="BD16" s="19">
        <v>136.5</v>
      </c>
      <c r="BE16" s="19">
        <v>110</v>
      </c>
      <c r="BF16" s="19">
        <v>110</v>
      </c>
      <c r="BG16" s="19">
        <v>26.5</v>
      </c>
      <c r="BH16" s="19">
        <v>163.9</v>
      </c>
      <c r="BI16" s="19">
        <v>119.65812</v>
      </c>
      <c r="BJ16" s="19">
        <v>127.57575</v>
      </c>
      <c r="BK16" s="19">
        <v>36.324249999999999</v>
      </c>
      <c r="BL16" s="19">
        <v>80.400000000000006</v>
      </c>
      <c r="BM16" s="19">
        <v>59.829059999999998</v>
      </c>
      <c r="BN16" s="19">
        <v>63.787880000000001</v>
      </c>
      <c r="BO16" s="19">
        <v>16.612120000000001</v>
      </c>
      <c r="BP16" s="19">
        <v>566.1</v>
      </c>
      <c r="BQ16" s="19">
        <v>568.28728999999998</v>
      </c>
      <c r="BR16" s="19">
        <v>568.29854</v>
      </c>
      <c r="BS16" s="19">
        <v>-2.1985399999999999</v>
      </c>
      <c r="BT16" s="19">
        <v>10.5</v>
      </c>
      <c r="BU16" s="19">
        <v>10.16893</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171</v>
      </c>
      <c r="CO16" s="19">
        <v>164.70495</v>
      </c>
      <c r="CP16" s="19">
        <v>164.70732000000001</v>
      </c>
      <c r="CQ16" s="19">
        <v>6.2926799999999998</v>
      </c>
      <c r="CR16" s="19">
        <v>7.5</v>
      </c>
      <c r="CS16" s="19">
        <v>7.8291500000000003</v>
      </c>
      <c r="CT16" s="19">
        <v>7.8301100000000003</v>
      </c>
      <c r="CU16" s="19">
        <v>-0.33011000000000001</v>
      </c>
      <c r="CV16" s="19">
        <v>0</v>
      </c>
      <c r="CW16" s="19"/>
      <c r="CX16" s="19">
        <v>0</v>
      </c>
      <c r="CY16" s="19">
        <v>0</v>
      </c>
      <c r="CZ16" s="19">
        <v>6.2</v>
      </c>
      <c r="DA16" s="19">
        <v>6.87765</v>
      </c>
      <c r="DB16" s="19">
        <v>6.8787000000000003</v>
      </c>
      <c r="DC16" s="19">
        <v>-0.67869999999999997</v>
      </c>
      <c r="DD16" s="19">
        <v>8.1999999999999993</v>
      </c>
      <c r="DE16" s="19">
        <v>11.7485</v>
      </c>
      <c r="DF16" s="19">
        <v>9.6777099999999994</v>
      </c>
      <c r="DG16" s="19">
        <v>-1.4777100000000001</v>
      </c>
      <c r="DH16" s="19">
        <v>70.8</v>
      </c>
      <c r="DI16" s="19">
        <v>37.322119999999998</v>
      </c>
      <c r="DJ16" s="19">
        <v>68.906589999999994</v>
      </c>
      <c r="DK16" s="19">
        <v>1.89341</v>
      </c>
      <c r="DL16" s="19">
        <v>4.9000000000000004</v>
      </c>
      <c r="DM16" s="19">
        <v>6.8449999999999998</v>
      </c>
      <c r="DN16" s="19">
        <v>5.6397300000000001</v>
      </c>
      <c r="DO16" s="19">
        <v>-0.73973</v>
      </c>
      <c r="DP16" s="19"/>
      <c r="DQ16" s="19"/>
      <c r="DR16" s="19"/>
      <c r="DS16" s="19">
        <v>0</v>
      </c>
      <c r="DT16" s="19"/>
      <c r="DU16" s="19"/>
      <c r="DV16" s="19"/>
      <c r="DW16" s="19">
        <v>0</v>
      </c>
      <c r="DX16" s="19"/>
      <c r="DY16" s="19"/>
      <c r="DZ16" s="19"/>
      <c r="EA16" s="19">
        <v>0</v>
      </c>
      <c r="EB16" s="19">
        <v>111.4</v>
      </c>
      <c r="EC16" s="19">
        <v>112.90064</v>
      </c>
      <c r="ED16" s="19">
        <v>112.90536</v>
      </c>
      <c r="EE16" s="19">
        <v>-1.50536</v>
      </c>
      <c r="EF16" s="19">
        <v>218.7</v>
      </c>
      <c r="EG16" s="19">
        <v>221.24997999999999</v>
      </c>
      <c r="EH16" s="19">
        <v>221.25516999999999</v>
      </c>
      <c r="EI16" s="19">
        <v>-2.5551699999999999</v>
      </c>
      <c r="EJ16" s="19"/>
      <c r="EK16" s="19"/>
      <c r="EL16" s="19"/>
      <c r="EM16" s="19">
        <v>0</v>
      </c>
      <c r="EN16" s="19"/>
      <c r="EO16" s="19"/>
      <c r="EP16" s="19"/>
      <c r="EQ16" s="19">
        <v>0</v>
      </c>
      <c r="ER16" s="19">
        <v>0</v>
      </c>
      <c r="ES16" s="19"/>
      <c r="ET16" s="19"/>
      <c r="EU16" s="19">
        <v>0</v>
      </c>
      <c r="EV16" s="19">
        <v>6.5</v>
      </c>
      <c r="EW16" s="19">
        <v>6.39</v>
      </c>
      <c r="EX16" s="19">
        <v>6.39</v>
      </c>
      <c r="EY16" s="19">
        <v>0.11</v>
      </c>
      <c r="EZ16" s="19">
        <v>458.4</v>
      </c>
      <c r="FA16" s="19">
        <v>400.27897999999999</v>
      </c>
      <c r="FB16" s="19">
        <v>287.17950999999999</v>
      </c>
      <c r="FC16" s="19">
        <v>171.22049000000001</v>
      </c>
      <c r="FD16" s="19">
        <v>81.900000000000006</v>
      </c>
      <c r="FE16" s="19">
        <v>79.030029999999996</v>
      </c>
      <c r="FF16" s="19">
        <v>60.503259999999997</v>
      </c>
      <c r="FG16" s="19">
        <v>21.396740000000001</v>
      </c>
      <c r="FH16" s="19">
        <v>148.19999999999999</v>
      </c>
      <c r="FI16" s="19">
        <v>147.74287000000001</v>
      </c>
      <c r="FJ16" s="19">
        <v>147.74927</v>
      </c>
      <c r="FK16" s="19">
        <v>0.45073000000000002</v>
      </c>
      <c r="FL16" s="19">
        <v>42</v>
      </c>
      <c r="FM16" s="19">
        <v>39.887900000000002</v>
      </c>
      <c r="FN16" s="19">
        <v>26.313189999999999</v>
      </c>
      <c r="FO16" s="19">
        <v>15.686809999999999</v>
      </c>
      <c r="FP16" s="19">
        <v>18.3</v>
      </c>
      <c r="FQ16" s="19">
        <v>19.280919999999998</v>
      </c>
      <c r="FR16" s="19">
        <v>19.28585</v>
      </c>
      <c r="FS16" s="19">
        <v>-0.98585</v>
      </c>
      <c r="FT16" s="19">
        <v>17.3</v>
      </c>
      <c r="FU16" s="19">
        <v>19.024170000000002</v>
      </c>
      <c r="FV16" s="19">
        <v>19.02439</v>
      </c>
      <c r="FW16" s="19">
        <v>-1.7243900000000001</v>
      </c>
      <c r="FX16" s="19">
        <v>93.4</v>
      </c>
      <c r="FY16" s="19">
        <v>87.65522</v>
      </c>
      <c r="FZ16" s="19">
        <v>87.657560000000004</v>
      </c>
      <c r="GA16" s="19">
        <v>5.7424400000000002</v>
      </c>
      <c r="GB16" s="19">
        <v>125.5</v>
      </c>
      <c r="GC16" s="19">
        <v>133.33333999999999</v>
      </c>
      <c r="GD16" s="19">
        <v>133.33332999999999</v>
      </c>
      <c r="GE16" s="19">
        <v>-7.8333300000000001</v>
      </c>
      <c r="GF16" s="19">
        <v>125.9</v>
      </c>
      <c r="GG16" s="19">
        <v>133.33333999999999</v>
      </c>
      <c r="GH16" s="19">
        <v>133.33332999999999</v>
      </c>
      <c r="GI16" s="19">
        <v>-7.4333299999999998</v>
      </c>
      <c r="GJ16" s="19">
        <v>155.69999999999999</v>
      </c>
      <c r="GK16" s="19">
        <v>133.33333999999999</v>
      </c>
      <c r="GL16" s="19">
        <v>133.33332999999999</v>
      </c>
      <c r="GM16" s="19">
        <v>22.366669999999999</v>
      </c>
      <c r="GN16" s="19">
        <v>108.6</v>
      </c>
      <c r="GO16" s="19">
        <v>88.194820000000007</v>
      </c>
      <c r="GP16" s="19">
        <v>110.91316999999999</v>
      </c>
      <c r="GQ16" s="19">
        <v>-2.3131699999999999</v>
      </c>
      <c r="GR16" s="19">
        <v>7.4</v>
      </c>
      <c r="GS16" s="19"/>
      <c r="GT16" s="19">
        <v>8.0058799999999994</v>
      </c>
      <c r="GU16" s="19">
        <v>-0.60587999999999997</v>
      </c>
      <c r="GV16" s="19">
        <v>8.8000000000000007</v>
      </c>
      <c r="GW16" s="19">
        <v>7.9967199999999998</v>
      </c>
      <c r="GX16" s="19">
        <v>8.0065799999999996</v>
      </c>
      <c r="GY16" s="19">
        <v>0.79342000000000001</v>
      </c>
      <c r="GZ16" s="19">
        <v>45.1</v>
      </c>
      <c r="HA16" s="19">
        <v>43.82517</v>
      </c>
      <c r="HB16" s="19">
        <v>43.830080000000002</v>
      </c>
      <c r="HC16" s="19">
        <v>1.2699199999999999</v>
      </c>
      <c r="HD16" s="19"/>
      <c r="HE16" s="19"/>
      <c r="HF16" s="19">
        <v>44.275120000000001</v>
      </c>
      <c r="HG16" s="19">
        <v>-44.275120000000001</v>
      </c>
      <c r="HH16" s="19">
        <v>3</v>
      </c>
      <c r="HI16" s="19">
        <v>2.84944</v>
      </c>
      <c r="HJ16" s="19">
        <v>2.8511700000000002</v>
      </c>
      <c r="HK16" s="19">
        <v>0.14882999999999999</v>
      </c>
      <c r="HL16" s="19">
        <v>3.4</v>
      </c>
      <c r="HM16" s="19"/>
      <c r="HN16" s="19">
        <v>3.9771899999999998</v>
      </c>
      <c r="HO16" s="19">
        <v>-0.57718999999999998</v>
      </c>
      <c r="HP16" s="19">
        <v>26.6</v>
      </c>
      <c r="HQ16" s="19">
        <v>29.880990000000001</v>
      </c>
      <c r="HR16" s="19">
        <v>29.882110000000001</v>
      </c>
      <c r="HS16" s="19">
        <v>-3.2821099999999999</v>
      </c>
      <c r="HT16" s="19">
        <v>171.7</v>
      </c>
      <c r="HU16" s="19">
        <v>171.53721999999999</v>
      </c>
      <c r="HV16" s="19">
        <v>171.54185000000001</v>
      </c>
      <c r="HW16" s="19">
        <v>0.15815000000000001</v>
      </c>
      <c r="HX16" s="19">
        <v>95.3</v>
      </c>
      <c r="HY16" s="19">
        <v>85.91</v>
      </c>
      <c r="HZ16" s="19">
        <v>61.028419999999997</v>
      </c>
      <c r="IA16" s="19">
        <v>34.27158</v>
      </c>
      <c r="IB16" s="19">
        <v>0</v>
      </c>
      <c r="IC16" s="19"/>
      <c r="ID16" s="19"/>
      <c r="IE16" s="19">
        <v>0</v>
      </c>
      <c r="IF16" s="19">
        <v>0</v>
      </c>
      <c r="IG16" s="19"/>
      <c r="IH16" s="19"/>
      <c r="II16" s="19">
        <v>0</v>
      </c>
      <c r="IJ16" s="19">
        <v>47.4</v>
      </c>
      <c r="IK16" s="19"/>
      <c r="IL16" s="19">
        <v>48.41648</v>
      </c>
      <c r="IM16" s="19">
        <v>-1.0164800000000001</v>
      </c>
      <c r="IN16" s="19">
        <v>0</v>
      </c>
      <c r="IO16" s="19"/>
      <c r="IP16" s="19"/>
      <c r="IQ16" s="19">
        <v>0</v>
      </c>
      <c r="IR16" s="19"/>
      <c r="IS16" s="19"/>
      <c r="IT16" s="19"/>
      <c r="IU16" s="19">
        <v>0</v>
      </c>
      <c r="IV16" s="19"/>
      <c r="IW16" s="19"/>
      <c r="IX16" s="19"/>
      <c r="IY16" s="19">
        <v>0</v>
      </c>
      <c r="IZ16" s="19">
        <v>130.80000000000001</v>
      </c>
      <c r="JA16" s="19">
        <v>90.610919999999993</v>
      </c>
      <c r="JB16" s="19">
        <v>133.35676000000001</v>
      </c>
      <c r="JC16" s="19">
        <v>-2.5567600000000001</v>
      </c>
      <c r="JD16" s="19"/>
      <c r="JE16" s="19"/>
      <c r="JF16" s="19"/>
      <c r="JG16" s="19">
        <v>0</v>
      </c>
      <c r="JH16" s="19">
        <v>0</v>
      </c>
      <c r="JI16" s="19">
        <v>0</v>
      </c>
      <c r="JJ16" s="19"/>
      <c r="JK16" s="19">
        <v>0</v>
      </c>
      <c r="JL16" s="19">
        <v>0</v>
      </c>
      <c r="JM16" s="19">
        <v>0</v>
      </c>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113</v>
      </c>
      <c r="KO16" s="19">
        <v>114.9053</v>
      </c>
      <c r="KP16" s="19">
        <v>16.410270000000001</v>
      </c>
      <c r="KQ16" s="19">
        <v>96.589730000000003</v>
      </c>
      <c r="KR16" s="19"/>
      <c r="KS16" s="19"/>
      <c r="KT16" s="19"/>
      <c r="KU16" s="19">
        <v>0</v>
      </c>
      <c r="KV16" s="19"/>
      <c r="KW16" s="19"/>
      <c r="KX16" s="19"/>
      <c r="KY16" s="19">
        <v>0</v>
      </c>
      <c r="KZ16" s="19">
        <v>242.9</v>
      </c>
      <c r="LA16" s="19">
        <v>239.48835</v>
      </c>
      <c r="LB16" s="19">
        <v>166.67397</v>
      </c>
      <c r="LC16" s="19">
        <v>76.226029999999994</v>
      </c>
      <c r="LD16" s="19">
        <v>122.5</v>
      </c>
      <c r="LE16" s="19">
        <v>122.02758</v>
      </c>
      <c r="LF16" s="19">
        <v>133.67995999999999</v>
      </c>
      <c r="LG16" s="19">
        <v>-11.179959999999999</v>
      </c>
      <c r="LH16" s="19">
        <v>58</v>
      </c>
      <c r="LI16" s="19">
        <v>67.458590000000001</v>
      </c>
      <c r="LJ16" s="19">
        <v>67.461460000000002</v>
      </c>
      <c r="LK16" s="19">
        <v>-9.4614600000000006</v>
      </c>
      <c r="LL16" s="19">
        <v>78.900000000000006</v>
      </c>
      <c r="LM16" s="19">
        <v>78.546840000000003</v>
      </c>
      <c r="LN16" s="19">
        <v>78.567999999999998</v>
      </c>
      <c r="LO16" s="19">
        <v>0.33200000000000002</v>
      </c>
      <c r="LP16" s="19">
        <v>0</v>
      </c>
      <c r="LQ16" s="19"/>
      <c r="LR16" s="19">
        <v>30.097560000000001</v>
      </c>
      <c r="LS16" s="19">
        <v>-30.097560000000001</v>
      </c>
      <c r="LT16" s="19"/>
      <c r="LU16" s="19"/>
      <c r="LV16" s="19"/>
      <c r="LW16" s="19">
        <v>0</v>
      </c>
      <c r="LX16" s="19"/>
      <c r="LY16" s="19"/>
      <c r="LZ16" s="19"/>
      <c r="MA16" s="19">
        <v>0</v>
      </c>
      <c r="MB16" s="19"/>
      <c r="MC16" s="19"/>
      <c r="MD16" s="19"/>
      <c r="ME16" s="19">
        <v>0</v>
      </c>
      <c r="MF16" s="19">
        <v>144.80000000000001</v>
      </c>
      <c r="MG16" s="19">
        <v>143.33333999999999</v>
      </c>
      <c r="MH16" s="19">
        <v>143.33332999999999</v>
      </c>
      <c r="MI16" s="19">
        <v>1.4666699999999999</v>
      </c>
      <c r="MJ16" s="19">
        <v>144.4</v>
      </c>
      <c r="MK16" s="19">
        <v>143.33333999999999</v>
      </c>
      <c r="ML16" s="19">
        <v>143.33332999999999</v>
      </c>
      <c r="MM16" s="19">
        <v>1.06667</v>
      </c>
      <c r="MN16" s="19">
        <v>147.1</v>
      </c>
      <c r="MO16" s="19">
        <v>143.33333999999999</v>
      </c>
      <c r="MP16" s="19">
        <v>143.33332999999999</v>
      </c>
      <c r="MQ16" s="19">
        <v>3.76667</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40.6</v>
      </c>
      <c r="NY16" s="19">
        <v>37.899790000000003</v>
      </c>
      <c r="NZ16" s="19">
        <v>18.867999999999999</v>
      </c>
      <c r="OA16" s="19">
        <v>21.731999999999999</v>
      </c>
      <c r="OB16" s="19">
        <v>0</v>
      </c>
      <c r="OC16" s="19"/>
      <c r="OD16" s="19">
        <v>0</v>
      </c>
      <c r="OE16" s="19">
        <v>0</v>
      </c>
      <c r="OF16" s="19">
        <v>2.4</v>
      </c>
      <c r="OG16" s="19">
        <v>0.60779000000000005</v>
      </c>
      <c r="OH16" s="19">
        <v>0.60799999999999998</v>
      </c>
      <c r="OI16" s="19">
        <v>1.792</v>
      </c>
      <c r="OJ16" s="19">
        <v>0</v>
      </c>
      <c r="OK16" s="19"/>
      <c r="OL16" s="19">
        <v>0</v>
      </c>
      <c r="OM16" s="19">
        <v>0</v>
      </c>
      <c r="ON16" s="19"/>
      <c r="OO16" s="19"/>
      <c r="OP16" s="19">
        <v>17.560980000000001</v>
      </c>
      <c r="OQ16" s="19">
        <v>-17.560980000000001</v>
      </c>
      <c r="OR16" s="19">
        <v>9.8000000000000007</v>
      </c>
      <c r="OS16" s="19">
        <v>9.9815900000000006</v>
      </c>
      <c r="OT16" s="19">
        <v>9.9830000000000005</v>
      </c>
      <c r="OU16" s="19">
        <v>-0.183</v>
      </c>
      <c r="OV16" s="19">
        <v>5.4</v>
      </c>
      <c r="OW16" s="19">
        <v>5.66859</v>
      </c>
      <c r="OX16" s="19">
        <v>5.67</v>
      </c>
      <c r="OY16" s="19">
        <v>-0.27</v>
      </c>
      <c r="OZ16" s="19">
        <v>3.7</v>
      </c>
      <c r="PA16" s="19">
        <v>3.59979</v>
      </c>
      <c r="PB16" s="19">
        <v>3.6</v>
      </c>
      <c r="PC16" s="19">
        <v>0.1</v>
      </c>
      <c r="PD16" s="19">
        <v>5.0999999999999996</v>
      </c>
      <c r="PE16" s="19">
        <v>4.9997699999999998</v>
      </c>
      <c r="PF16" s="19">
        <v>5</v>
      </c>
      <c r="PG16" s="19">
        <v>0.1</v>
      </c>
      <c r="PH16" s="19">
        <v>20.399999999999999</v>
      </c>
      <c r="PI16" s="19">
        <v>19.511959999999998</v>
      </c>
      <c r="PJ16" s="19">
        <v>19.5122</v>
      </c>
      <c r="PK16" s="19">
        <v>0.88780000000000003</v>
      </c>
      <c r="PL16" s="19">
        <v>20</v>
      </c>
      <c r="PM16" s="19">
        <v>19.511990000000001</v>
      </c>
      <c r="PN16" s="19">
        <v>19.5122</v>
      </c>
      <c r="PO16" s="19">
        <v>0.48780000000000001</v>
      </c>
      <c r="PP16" s="19">
        <v>18.7</v>
      </c>
      <c r="PQ16" s="19">
        <v>18.048570000000002</v>
      </c>
      <c r="PR16" s="19">
        <v>18.048780000000001</v>
      </c>
      <c r="PS16" s="19">
        <v>0.65122000000000002</v>
      </c>
      <c r="PT16" s="19">
        <v>3.3</v>
      </c>
      <c r="PU16" s="19">
        <v>3.4997799999999999</v>
      </c>
      <c r="PV16" s="19">
        <v>3.5</v>
      </c>
      <c r="PW16" s="19">
        <v>-0.2</v>
      </c>
      <c r="PX16" s="19">
        <v>18.7</v>
      </c>
      <c r="PY16" s="19">
        <v>18.243680000000001</v>
      </c>
      <c r="PZ16" s="19">
        <v>18.2439</v>
      </c>
      <c r="QA16" s="19">
        <v>0.45610000000000001</v>
      </c>
      <c r="QB16" s="19">
        <v>0</v>
      </c>
      <c r="QC16" s="19"/>
      <c r="QD16" s="19">
        <v>0</v>
      </c>
      <c r="QE16" s="19">
        <v>0</v>
      </c>
      <c r="QF16" s="19">
        <v>0</v>
      </c>
      <c r="QG16" s="19"/>
      <c r="QH16" s="19">
        <v>0</v>
      </c>
      <c r="QI16" s="19">
        <v>0</v>
      </c>
      <c r="QJ16" s="19">
        <v>8</v>
      </c>
      <c r="QK16" s="19">
        <v>16.80979</v>
      </c>
      <c r="QL16" s="19">
        <v>6.6020000000000003</v>
      </c>
      <c r="QM16" s="19">
        <v>1.3979999999999999</v>
      </c>
      <c r="QN16" s="19">
        <v>13</v>
      </c>
      <c r="QO16" s="19">
        <v>13.63679</v>
      </c>
      <c r="QP16" s="19">
        <v>13.637</v>
      </c>
      <c r="QQ16" s="19">
        <v>-0.63700000000000001</v>
      </c>
      <c r="QR16" s="19">
        <v>4.5</v>
      </c>
      <c r="QS16" s="19">
        <v>4.1997799999999996</v>
      </c>
      <c r="QT16" s="19">
        <v>4.2</v>
      </c>
      <c r="QU16" s="19">
        <v>0.3</v>
      </c>
      <c r="QV16" s="19">
        <v>2.4</v>
      </c>
      <c r="QW16" s="19">
        <v>2.3997799999999998</v>
      </c>
      <c r="QX16" s="19">
        <v>2.4</v>
      </c>
      <c r="QY16" s="19">
        <v>0</v>
      </c>
      <c r="QZ16" s="19">
        <v>2.1</v>
      </c>
      <c r="RA16" s="19">
        <v>2.3997799999999998</v>
      </c>
      <c r="RB16" s="19">
        <v>2.4</v>
      </c>
      <c r="RC16" s="19">
        <v>-0.3</v>
      </c>
      <c r="RD16" s="19">
        <v>2.8</v>
      </c>
      <c r="RE16" s="19">
        <v>2.7997800000000002</v>
      </c>
      <c r="RF16" s="19">
        <v>2.8</v>
      </c>
      <c r="RG16" s="19">
        <v>0</v>
      </c>
      <c r="RH16" s="19">
        <v>0</v>
      </c>
      <c r="RI16" s="19"/>
      <c r="RJ16" s="19">
        <v>0</v>
      </c>
      <c r="RK16" s="19">
        <v>0</v>
      </c>
      <c r="RL16" s="19">
        <v>1.4</v>
      </c>
      <c r="RM16" s="19">
        <v>3.20079</v>
      </c>
      <c r="RN16" s="19">
        <v>3.2010000000000001</v>
      </c>
      <c r="RO16" s="19">
        <v>-1.8009999999999999</v>
      </c>
      <c r="RP16" s="19">
        <v>20.2</v>
      </c>
      <c r="RQ16" s="19">
        <v>19.864809999999999</v>
      </c>
      <c r="RR16" s="19">
        <v>14.18521</v>
      </c>
      <c r="RS16" s="19">
        <v>6.0147899999999996</v>
      </c>
      <c r="RT16" s="19">
        <v>2</v>
      </c>
      <c r="RU16" s="19">
        <v>1.9997799999999999</v>
      </c>
      <c r="RV16" s="19">
        <v>2</v>
      </c>
      <c r="RW16" s="19">
        <v>0</v>
      </c>
      <c r="RX16" s="19"/>
      <c r="RY16" s="19"/>
      <c r="RZ16" s="19"/>
      <c r="SA16" s="19">
        <v>0</v>
      </c>
      <c r="SB16" s="19">
        <v>19.8</v>
      </c>
      <c r="SC16" s="19">
        <v>18.999759999999998</v>
      </c>
      <c r="SD16" s="19">
        <v>12.292680000000001</v>
      </c>
      <c r="SE16" s="19">
        <v>7.50732</v>
      </c>
      <c r="SF16" s="19">
        <v>7.5</v>
      </c>
      <c r="SG16" s="19">
        <v>11.219290000000001</v>
      </c>
      <c r="SH16" s="19">
        <v>11.21951</v>
      </c>
      <c r="SI16" s="19">
        <v>-3.7195100000000001</v>
      </c>
      <c r="SJ16" s="19">
        <v>19.399999999999999</v>
      </c>
      <c r="SK16" s="19">
        <v>18.999770000000002</v>
      </c>
      <c r="SL16" s="19">
        <v>15.60976</v>
      </c>
      <c r="SM16" s="19">
        <v>3.7902399999999998</v>
      </c>
      <c r="SN16" s="19">
        <v>20.5</v>
      </c>
      <c r="SO16" s="19">
        <v>18.999770000000002</v>
      </c>
      <c r="SP16" s="19">
        <v>19.5122</v>
      </c>
      <c r="SQ16" s="19">
        <v>0.98780000000000001</v>
      </c>
      <c r="SR16" s="19">
        <v>20</v>
      </c>
      <c r="SS16" s="19">
        <v>19.316859999999998</v>
      </c>
      <c r="ST16" s="19">
        <v>19.317070000000001</v>
      </c>
      <c r="SU16" s="19">
        <v>0.68293000000000004</v>
      </c>
      <c r="SV16" s="19">
        <v>19.8</v>
      </c>
      <c r="SW16" s="19">
        <v>17.062809999999999</v>
      </c>
      <c r="SX16" s="19">
        <v>17.062999999999999</v>
      </c>
      <c r="SY16" s="19">
        <v>2.7370000000000001</v>
      </c>
      <c r="SZ16" s="19">
        <v>11.9</v>
      </c>
      <c r="TA16" s="19">
        <v>18.608799999999999</v>
      </c>
      <c r="TB16" s="19">
        <v>18.609000000000002</v>
      </c>
      <c r="TC16" s="19">
        <v>-6.7089999999999996</v>
      </c>
      <c r="TD16" s="19">
        <v>0</v>
      </c>
      <c r="TE16" s="19"/>
      <c r="TF16" s="19">
        <v>0</v>
      </c>
      <c r="TG16" s="19">
        <v>0</v>
      </c>
      <c r="TH16" s="19">
        <v>0</v>
      </c>
      <c r="TI16" s="19">
        <v>4.2997899999999998</v>
      </c>
      <c r="TJ16" s="19">
        <v>4.3</v>
      </c>
      <c r="TK16" s="19">
        <v>-4.3</v>
      </c>
      <c r="TL16" s="19">
        <v>0</v>
      </c>
      <c r="TM16" s="19">
        <v>4.3097899999999996</v>
      </c>
      <c r="TN16" s="19">
        <v>4.3099999999999996</v>
      </c>
      <c r="TO16" s="19">
        <v>-4.3099999999999996</v>
      </c>
      <c r="TP16" s="19">
        <v>0</v>
      </c>
      <c r="TQ16" s="19">
        <v>0.10979</v>
      </c>
      <c r="TR16" s="19">
        <v>0.11</v>
      </c>
      <c r="TS16" s="19">
        <v>-0.11</v>
      </c>
      <c r="TT16" s="19">
        <v>0</v>
      </c>
      <c r="TU16" s="19">
        <v>0.16979</v>
      </c>
      <c r="TV16" s="19">
        <v>0.17</v>
      </c>
      <c r="TW16" s="19">
        <v>-0.17</v>
      </c>
      <c r="TX16" s="19">
        <v>20.9</v>
      </c>
      <c r="TY16" s="19">
        <v>14.999779999999999</v>
      </c>
      <c r="TZ16" s="19">
        <v>19.5122</v>
      </c>
      <c r="UA16" s="19">
        <v>1.3877999999999999</v>
      </c>
      <c r="UB16" s="19">
        <v>8.5</v>
      </c>
      <c r="UC16" s="19">
        <v>8.3997799999999998</v>
      </c>
      <c r="UD16" s="19">
        <v>8.4</v>
      </c>
      <c r="UE16" s="19">
        <v>0.1</v>
      </c>
      <c r="UF16" s="19">
        <v>7.3</v>
      </c>
      <c r="UG16" s="19">
        <v>6.5998099999999997</v>
      </c>
      <c r="UH16" s="19">
        <v>6.6</v>
      </c>
      <c r="UI16" s="19">
        <v>0.7</v>
      </c>
      <c r="UJ16" s="19">
        <v>20.399999999999999</v>
      </c>
      <c r="UK16" s="19">
        <v>19.511970000000002</v>
      </c>
      <c r="UL16" s="19">
        <v>19.5122</v>
      </c>
      <c r="UM16" s="19">
        <v>0.88780000000000003</v>
      </c>
      <c r="UN16" s="19">
        <v>20.399999999999999</v>
      </c>
      <c r="UO16" s="19">
        <v>19.511970000000002</v>
      </c>
      <c r="UP16" s="19">
        <v>19.5122</v>
      </c>
      <c r="UQ16" s="19">
        <v>0.88780000000000003</v>
      </c>
      <c r="UR16" s="19">
        <v>10.199999999999999</v>
      </c>
      <c r="US16" s="19">
        <v>9.9997699999999998</v>
      </c>
      <c r="UT16" s="19">
        <v>19.5122</v>
      </c>
      <c r="UU16" s="19">
        <v>-9.3122000000000007</v>
      </c>
      <c r="UV16" s="19">
        <v>2.1</v>
      </c>
      <c r="UW16" s="19">
        <v>0.28378999999999999</v>
      </c>
      <c r="UX16" s="19">
        <v>0.28399999999999997</v>
      </c>
      <c r="UY16" s="19">
        <v>1.8160000000000001</v>
      </c>
      <c r="UZ16" s="19">
        <v>0</v>
      </c>
      <c r="VA16" s="19"/>
      <c r="VB16" s="19">
        <v>0</v>
      </c>
      <c r="VC16" s="19">
        <v>0</v>
      </c>
      <c r="VD16" s="19">
        <v>0</v>
      </c>
      <c r="VE16" s="19"/>
      <c r="VF16" s="19">
        <v>0</v>
      </c>
      <c r="VG16" s="19">
        <v>0</v>
      </c>
      <c r="VH16" s="19"/>
      <c r="VI16" s="19"/>
      <c r="VJ16" s="19">
        <v>0.6</v>
      </c>
      <c r="VK16" s="19">
        <v>-0.6</v>
      </c>
      <c r="VL16" s="19">
        <v>0</v>
      </c>
      <c r="VM16" s="19">
        <v>0</v>
      </c>
      <c r="VN16" s="19">
        <v>3.9089999999999998</v>
      </c>
      <c r="VO16" s="19">
        <v>-3.9089999999999998</v>
      </c>
      <c r="VP16" s="19">
        <v>0</v>
      </c>
      <c r="VQ16" s="19">
        <v>0.99978999999999996</v>
      </c>
      <c r="VR16" s="19">
        <v>2.915</v>
      </c>
      <c r="VS16" s="19">
        <v>-2.915</v>
      </c>
      <c r="VT16" s="19">
        <v>0</v>
      </c>
      <c r="VU16" s="19"/>
      <c r="VV16" s="19">
        <v>0</v>
      </c>
      <c r="VW16" s="19">
        <v>0</v>
      </c>
      <c r="VX16" s="19">
        <v>0</v>
      </c>
      <c r="VY16" s="19"/>
      <c r="VZ16" s="19">
        <v>0</v>
      </c>
      <c r="WA16" s="19">
        <v>0</v>
      </c>
      <c r="WB16" s="19">
        <v>2.2999999999999998</v>
      </c>
      <c r="WC16" s="19">
        <v>2.1998099999999998</v>
      </c>
      <c r="WD16" s="19">
        <v>2.2000000000000002</v>
      </c>
      <c r="WE16" s="19">
        <v>0.1</v>
      </c>
      <c r="WF16" s="19">
        <v>20</v>
      </c>
      <c r="WG16" s="19">
        <v>19.316859999999998</v>
      </c>
      <c r="WH16" s="19">
        <v>19.317070000000001</v>
      </c>
      <c r="WI16" s="19">
        <v>0.68293000000000004</v>
      </c>
      <c r="WJ16" s="19">
        <v>8.4</v>
      </c>
      <c r="WK16" s="19">
        <v>10.699809999999999</v>
      </c>
      <c r="WL16" s="19">
        <v>10.7</v>
      </c>
      <c r="WM16" s="19">
        <v>-2.2999999999999998</v>
      </c>
      <c r="WN16" s="19"/>
      <c r="WO16" s="19">
        <v>33</v>
      </c>
      <c r="WP16" s="19">
        <v>20</v>
      </c>
      <c r="WQ16" s="19">
        <v>-20</v>
      </c>
      <c r="WR16" s="19">
        <v>33.299999999999997</v>
      </c>
      <c r="WS16" s="19"/>
      <c r="WT16" s="19"/>
      <c r="WU16" s="19">
        <v>33.299999999999997</v>
      </c>
      <c r="WV16" s="19">
        <v>29.5</v>
      </c>
      <c r="WW16" s="19">
        <v>29.184000000000001</v>
      </c>
      <c r="WX16" s="19">
        <v>29.184000000000001</v>
      </c>
      <c r="WY16" s="19">
        <v>0.316</v>
      </c>
      <c r="WZ16" s="19">
        <v>3.4</v>
      </c>
      <c r="XA16" s="19">
        <v>2.8159999999999998</v>
      </c>
      <c r="XB16" s="19">
        <v>2.8159999999999998</v>
      </c>
      <c r="XC16" s="19">
        <v>0.58399999999999996</v>
      </c>
      <c r="XD16" s="19"/>
      <c r="XE16" s="19"/>
      <c r="XF16" s="19"/>
      <c r="XG16" s="19">
        <v>0</v>
      </c>
      <c r="XH16" s="19">
        <v>0</v>
      </c>
      <c r="XI16" s="19">
        <v>14.99981</v>
      </c>
      <c r="XJ16" s="19">
        <v>15</v>
      </c>
      <c r="XK16" s="19">
        <v>-15</v>
      </c>
      <c r="XL16" s="19"/>
      <c r="XM16" s="19"/>
      <c r="XN16" s="19"/>
      <c r="XO16" s="19">
        <v>0</v>
      </c>
    </row>
    <row r="17" spans="1:639" ht="24" customHeight="1" x14ac:dyDescent="0.25">
      <c r="A17" s="1"/>
      <c r="B17" s="13" t="s">
        <v>89</v>
      </c>
      <c r="C17" s="13" t="s">
        <v>646</v>
      </c>
      <c r="D17" s="14">
        <v>1.1000000000000001</v>
      </c>
      <c r="E17" s="14">
        <v>0.92978000000000005</v>
      </c>
      <c r="F17" s="14">
        <v>0.93</v>
      </c>
      <c r="G17" s="14">
        <v>0.17</v>
      </c>
      <c r="H17" s="14">
        <v>1.6</v>
      </c>
      <c r="I17" s="14">
        <v>1.60978</v>
      </c>
      <c r="J17" s="14">
        <v>1.61</v>
      </c>
      <c r="K17" s="14">
        <v>-0.01</v>
      </c>
      <c r="L17" s="14">
        <v>645</v>
      </c>
      <c r="M17" s="14">
        <v>647.39032999999995</v>
      </c>
      <c r="N17" s="14">
        <v>647.39382999999998</v>
      </c>
      <c r="O17" s="14">
        <v>-2.3938299999999999</v>
      </c>
      <c r="P17" s="14">
        <v>217.5</v>
      </c>
      <c r="Q17" s="14">
        <v>211.63029</v>
      </c>
      <c r="R17" s="14">
        <v>211.63607999999999</v>
      </c>
      <c r="S17" s="14">
        <v>5.8639200000000002</v>
      </c>
      <c r="T17" s="14">
        <v>3.6</v>
      </c>
      <c r="U17" s="14"/>
      <c r="V17" s="14"/>
      <c r="W17" s="14">
        <v>3.6</v>
      </c>
      <c r="X17" s="14">
        <v>0</v>
      </c>
      <c r="Y17" s="14"/>
      <c r="Z17" s="14"/>
      <c r="AA17" s="14">
        <v>0</v>
      </c>
      <c r="AB17" s="14">
        <v>89.6</v>
      </c>
      <c r="AC17" s="14">
        <v>92.222139999999996</v>
      </c>
      <c r="AD17" s="14">
        <v>92.226339999999993</v>
      </c>
      <c r="AE17" s="14">
        <v>-2.6263399999999999</v>
      </c>
      <c r="AF17" s="14">
        <v>0</v>
      </c>
      <c r="AG17" s="14">
        <v>245.04302000000001</v>
      </c>
      <c r="AH17" s="14">
        <v>245.04525000000001</v>
      </c>
      <c r="AI17" s="14">
        <v>-245.04525000000001</v>
      </c>
      <c r="AJ17" s="14"/>
      <c r="AK17" s="14"/>
      <c r="AL17" s="14"/>
      <c r="AM17" s="14">
        <v>0</v>
      </c>
      <c r="AN17" s="14"/>
      <c r="AO17" s="14"/>
      <c r="AP17" s="14"/>
      <c r="AQ17" s="14">
        <v>0</v>
      </c>
      <c r="AR17" s="14"/>
      <c r="AS17" s="14"/>
      <c r="AT17" s="14"/>
      <c r="AU17" s="14">
        <v>0</v>
      </c>
      <c r="AV17" s="14">
        <v>106.7</v>
      </c>
      <c r="AW17" s="14">
        <v>110</v>
      </c>
      <c r="AX17" s="14">
        <v>110</v>
      </c>
      <c r="AY17" s="14">
        <v>-3.3</v>
      </c>
      <c r="AZ17" s="14">
        <v>106.4</v>
      </c>
      <c r="BA17" s="14">
        <v>110</v>
      </c>
      <c r="BB17" s="14">
        <v>110</v>
      </c>
      <c r="BC17" s="14">
        <v>-3.6</v>
      </c>
      <c r="BD17" s="14">
        <v>135.9</v>
      </c>
      <c r="BE17" s="14">
        <v>110</v>
      </c>
      <c r="BF17" s="14">
        <v>110</v>
      </c>
      <c r="BG17" s="14">
        <v>25.9</v>
      </c>
      <c r="BH17" s="14">
        <v>209</v>
      </c>
      <c r="BI17" s="14">
        <v>119.65812</v>
      </c>
      <c r="BJ17" s="14">
        <v>137.23678000000001</v>
      </c>
      <c r="BK17" s="14">
        <v>71.763220000000004</v>
      </c>
      <c r="BL17" s="14">
        <v>107.7</v>
      </c>
      <c r="BM17" s="14">
        <v>59.829059999999998</v>
      </c>
      <c r="BN17" s="14">
        <v>68.618390000000005</v>
      </c>
      <c r="BO17" s="14">
        <v>39.081609999999998</v>
      </c>
      <c r="BP17" s="14">
        <v>554.70000000000005</v>
      </c>
      <c r="BQ17" s="14">
        <v>568.28768000000002</v>
      </c>
      <c r="BR17" s="14">
        <v>568.29854</v>
      </c>
      <c r="BS17" s="14">
        <v>-13.59854</v>
      </c>
      <c r="BT17" s="14">
        <v>10.5</v>
      </c>
      <c r="BU17" s="14">
        <v>10.16906</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168.4</v>
      </c>
      <c r="CO17" s="14">
        <v>164.70501999999999</v>
      </c>
      <c r="CP17" s="14">
        <v>164.70732000000001</v>
      </c>
      <c r="CQ17" s="14">
        <v>3.6926800000000002</v>
      </c>
      <c r="CR17" s="14">
        <v>7.1</v>
      </c>
      <c r="CS17" s="14">
        <v>7.8291599999999999</v>
      </c>
      <c r="CT17" s="14">
        <v>7.8301100000000003</v>
      </c>
      <c r="CU17" s="14">
        <v>-0.73011000000000004</v>
      </c>
      <c r="CV17" s="14">
        <v>0</v>
      </c>
      <c r="CW17" s="14"/>
      <c r="CX17" s="14">
        <v>0</v>
      </c>
      <c r="CY17" s="14">
        <v>0</v>
      </c>
      <c r="CZ17" s="14">
        <v>6.2</v>
      </c>
      <c r="DA17" s="14">
        <v>6.8776599999999997</v>
      </c>
      <c r="DB17" s="14">
        <v>6.8787000000000003</v>
      </c>
      <c r="DC17" s="14">
        <v>-0.67869999999999997</v>
      </c>
      <c r="DD17" s="14">
        <v>8.1999999999999993</v>
      </c>
      <c r="DE17" s="14">
        <v>11.74851</v>
      </c>
      <c r="DF17" s="14">
        <v>14.99194</v>
      </c>
      <c r="DG17" s="14">
        <v>-6.7919400000000003</v>
      </c>
      <c r="DH17" s="14">
        <v>69.7</v>
      </c>
      <c r="DI17" s="14">
        <v>45.878149999999998</v>
      </c>
      <c r="DJ17" s="14">
        <v>67.982690000000005</v>
      </c>
      <c r="DK17" s="14">
        <v>1.7173099999999999</v>
      </c>
      <c r="DL17" s="14">
        <v>4.7</v>
      </c>
      <c r="DM17" s="14">
        <v>6.8450300000000004</v>
      </c>
      <c r="DN17" s="14">
        <v>8.7366200000000003</v>
      </c>
      <c r="DO17" s="14">
        <v>-4.0366200000000001</v>
      </c>
      <c r="DP17" s="14"/>
      <c r="DQ17" s="14"/>
      <c r="DR17" s="14"/>
      <c r="DS17" s="14">
        <v>0</v>
      </c>
      <c r="DT17" s="14"/>
      <c r="DU17" s="14"/>
      <c r="DV17" s="14"/>
      <c r="DW17" s="14">
        <v>0</v>
      </c>
      <c r="DX17" s="14"/>
      <c r="DY17" s="14"/>
      <c r="DZ17" s="14"/>
      <c r="EA17" s="14">
        <v>0</v>
      </c>
      <c r="EB17" s="14">
        <v>111.1</v>
      </c>
      <c r="EC17" s="14">
        <v>112.90096</v>
      </c>
      <c r="ED17" s="14">
        <v>112.90536</v>
      </c>
      <c r="EE17" s="14">
        <v>-1.8053600000000001</v>
      </c>
      <c r="EF17" s="14">
        <v>215.3</v>
      </c>
      <c r="EG17" s="14">
        <v>221.25011000000001</v>
      </c>
      <c r="EH17" s="14">
        <v>221.25516999999999</v>
      </c>
      <c r="EI17" s="14">
        <v>-5.9551699999999999</v>
      </c>
      <c r="EJ17" s="14"/>
      <c r="EK17" s="14"/>
      <c r="EL17" s="14"/>
      <c r="EM17" s="14">
        <v>0</v>
      </c>
      <c r="EN17" s="14"/>
      <c r="EO17" s="14"/>
      <c r="EP17" s="14"/>
      <c r="EQ17" s="14">
        <v>0</v>
      </c>
      <c r="ER17" s="14">
        <v>8.4</v>
      </c>
      <c r="ES17" s="14"/>
      <c r="ET17" s="14"/>
      <c r="EU17" s="14">
        <v>8.4</v>
      </c>
      <c r="EV17" s="14">
        <v>6.5</v>
      </c>
      <c r="EW17" s="14">
        <v>6.39</v>
      </c>
      <c r="EX17" s="14">
        <v>6.39</v>
      </c>
      <c r="EY17" s="14">
        <v>0.11</v>
      </c>
      <c r="EZ17" s="14">
        <v>460.3</v>
      </c>
      <c r="FA17" s="14">
        <v>403.60982999999999</v>
      </c>
      <c r="FB17" s="14">
        <v>287.17950999999999</v>
      </c>
      <c r="FC17" s="14">
        <v>173.12048999999999</v>
      </c>
      <c r="FD17" s="14">
        <v>81.900000000000006</v>
      </c>
      <c r="FE17" s="14">
        <v>79.03125</v>
      </c>
      <c r="FF17" s="14">
        <v>60.503259999999997</v>
      </c>
      <c r="FG17" s="14">
        <v>21.396740000000001</v>
      </c>
      <c r="FH17" s="14">
        <v>139.30000000000001</v>
      </c>
      <c r="FI17" s="14">
        <v>147.74306000000001</v>
      </c>
      <c r="FJ17" s="14">
        <v>147.74927</v>
      </c>
      <c r="FK17" s="14">
        <v>-8.4492700000000003</v>
      </c>
      <c r="FL17" s="14">
        <v>41.8</v>
      </c>
      <c r="FM17" s="14">
        <v>39.887970000000003</v>
      </c>
      <c r="FN17" s="14">
        <v>26.313189999999999</v>
      </c>
      <c r="FO17" s="14">
        <v>15.48681</v>
      </c>
      <c r="FP17" s="14">
        <v>18.5</v>
      </c>
      <c r="FQ17" s="14">
        <v>19.28107</v>
      </c>
      <c r="FR17" s="14">
        <v>19.28585</v>
      </c>
      <c r="FS17" s="14">
        <v>-0.78585000000000005</v>
      </c>
      <c r="FT17" s="14">
        <v>16.2</v>
      </c>
      <c r="FU17" s="14">
        <v>19.024170000000002</v>
      </c>
      <c r="FV17" s="14">
        <v>19.02439</v>
      </c>
      <c r="FW17" s="14">
        <v>-2.8243900000000002</v>
      </c>
      <c r="FX17" s="14">
        <v>91.9</v>
      </c>
      <c r="FY17" s="14">
        <v>87.655289999999994</v>
      </c>
      <c r="FZ17" s="14">
        <v>87.657560000000004</v>
      </c>
      <c r="GA17" s="14">
        <v>4.2424400000000002</v>
      </c>
      <c r="GB17" s="14">
        <v>123</v>
      </c>
      <c r="GC17" s="14">
        <v>133.33333999999999</v>
      </c>
      <c r="GD17" s="14">
        <v>133.33332999999999</v>
      </c>
      <c r="GE17" s="14">
        <v>-10.33333</v>
      </c>
      <c r="GF17" s="14">
        <v>123.3</v>
      </c>
      <c r="GG17" s="14">
        <v>133.33333999999999</v>
      </c>
      <c r="GH17" s="14">
        <v>133.33332999999999</v>
      </c>
      <c r="GI17" s="14">
        <v>-10.033329999999999</v>
      </c>
      <c r="GJ17" s="14">
        <v>152.9</v>
      </c>
      <c r="GK17" s="14">
        <v>133.33333999999999</v>
      </c>
      <c r="GL17" s="14">
        <v>133.33332999999999</v>
      </c>
      <c r="GM17" s="14">
        <v>19.566669999999998</v>
      </c>
      <c r="GN17" s="14">
        <v>107.7</v>
      </c>
      <c r="GO17" s="14">
        <v>91.002399999999994</v>
      </c>
      <c r="GP17" s="14">
        <v>110.91316999999999</v>
      </c>
      <c r="GQ17" s="14">
        <v>-3.2131699999999999</v>
      </c>
      <c r="GR17" s="14">
        <v>7.3</v>
      </c>
      <c r="GS17" s="14"/>
      <c r="GT17" s="14">
        <v>8.0058799999999994</v>
      </c>
      <c r="GU17" s="14">
        <v>-0.70587999999999995</v>
      </c>
      <c r="GV17" s="14">
        <v>8.8000000000000007</v>
      </c>
      <c r="GW17" s="14">
        <v>7.9970100000000004</v>
      </c>
      <c r="GX17" s="14">
        <v>8.0065799999999996</v>
      </c>
      <c r="GY17" s="14">
        <v>0.79342000000000001</v>
      </c>
      <c r="GZ17" s="14">
        <v>45.8</v>
      </c>
      <c r="HA17" s="14">
        <v>43.825310000000002</v>
      </c>
      <c r="HB17" s="14">
        <v>43.830080000000002</v>
      </c>
      <c r="HC17" s="14">
        <v>1.9699199999999999</v>
      </c>
      <c r="HD17" s="14"/>
      <c r="HE17" s="14"/>
      <c r="HF17" s="14">
        <v>44.275120000000001</v>
      </c>
      <c r="HG17" s="14">
        <v>-44.275120000000001</v>
      </c>
      <c r="HH17" s="14">
        <v>3</v>
      </c>
      <c r="HI17" s="14">
        <v>2.84945</v>
      </c>
      <c r="HJ17" s="14">
        <v>2.8511700000000002</v>
      </c>
      <c r="HK17" s="14">
        <v>0.14882999999999999</v>
      </c>
      <c r="HL17" s="14">
        <v>0.3</v>
      </c>
      <c r="HM17" s="14"/>
      <c r="HN17" s="14">
        <v>3.9771899999999998</v>
      </c>
      <c r="HO17" s="14">
        <v>-3.67719</v>
      </c>
      <c r="HP17" s="14">
        <v>26.8</v>
      </c>
      <c r="HQ17" s="14">
        <v>29.880990000000001</v>
      </c>
      <c r="HR17" s="14">
        <v>29.882110000000001</v>
      </c>
      <c r="HS17" s="14">
        <v>-3.0821100000000001</v>
      </c>
      <c r="HT17" s="14">
        <v>171.6</v>
      </c>
      <c r="HU17" s="14">
        <v>171.53727000000001</v>
      </c>
      <c r="HV17" s="14">
        <v>171.54185000000001</v>
      </c>
      <c r="HW17" s="14">
        <v>5.815E-2</v>
      </c>
      <c r="HX17" s="14">
        <v>94.9</v>
      </c>
      <c r="HY17" s="14">
        <v>95.160880000000006</v>
      </c>
      <c r="HZ17" s="14">
        <v>61.889989999999997</v>
      </c>
      <c r="IA17" s="14">
        <v>33.010010000000001</v>
      </c>
      <c r="IB17" s="14">
        <v>0</v>
      </c>
      <c r="IC17" s="14"/>
      <c r="ID17" s="14"/>
      <c r="IE17" s="14">
        <v>0</v>
      </c>
      <c r="IF17" s="14">
        <v>0</v>
      </c>
      <c r="IG17" s="14"/>
      <c r="IH17" s="14"/>
      <c r="II17" s="14">
        <v>0</v>
      </c>
      <c r="IJ17" s="14">
        <v>47.5</v>
      </c>
      <c r="IK17" s="14"/>
      <c r="IL17" s="14">
        <v>48.41648</v>
      </c>
      <c r="IM17" s="14">
        <v>-0.91647999999999996</v>
      </c>
      <c r="IN17" s="14">
        <v>0</v>
      </c>
      <c r="IO17" s="14"/>
      <c r="IP17" s="14"/>
      <c r="IQ17" s="14">
        <v>0</v>
      </c>
      <c r="IR17" s="14"/>
      <c r="IS17" s="14"/>
      <c r="IT17" s="14"/>
      <c r="IU17" s="14">
        <v>0</v>
      </c>
      <c r="IV17" s="14"/>
      <c r="IW17" s="14"/>
      <c r="IX17" s="14"/>
      <c r="IY17" s="14">
        <v>0</v>
      </c>
      <c r="IZ17" s="14">
        <v>130.69999999999999</v>
      </c>
      <c r="JA17" s="14">
        <v>94.010480000000001</v>
      </c>
      <c r="JB17" s="14">
        <v>133.35676000000001</v>
      </c>
      <c r="JC17" s="14">
        <v>-2.6567599999999998</v>
      </c>
      <c r="JD17" s="14"/>
      <c r="JE17" s="14"/>
      <c r="JF17" s="14"/>
      <c r="JG17" s="14">
        <v>0</v>
      </c>
      <c r="JH17" s="14">
        <v>0</v>
      </c>
      <c r="JI17" s="14">
        <v>0</v>
      </c>
      <c r="JJ17" s="14"/>
      <c r="JK17" s="14">
        <v>0</v>
      </c>
      <c r="JL17" s="14">
        <v>0</v>
      </c>
      <c r="JM17" s="14">
        <v>0</v>
      </c>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112.2</v>
      </c>
      <c r="KO17" s="14">
        <v>114.90531</v>
      </c>
      <c r="KP17" s="14">
        <v>16.410270000000001</v>
      </c>
      <c r="KQ17" s="14">
        <v>95.789730000000006</v>
      </c>
      <c r="KR17" s="14"/>
      <c r="KS17" s="14"/>
      <c r="KT17" s="14"/>
      <c r="KU17" s="14">
        <v>0</v>
      </c>
      <c r="KV17" s="14"/>
      <c r="KW17" s="14"/>
      <c r="KX17" s="14"/>
      <c r="KY17" s="14">
        <v>0</v>
      </c>
      <c r="KZ17" s="14">
        <v>204.4</v>
      </c>
      <c r="LA17" s="14">
        <v>239.49006</v>
      </c>
      <c r="LB17" s="14">
        <v>167.87648999999999</v>
      </c>
      <c r="LC17" s="14">
        <v>36.523510000000002</v>
      </c>
      <c r="LD17" s="14">
        <v>115.8</v>
      </c>
      <c r="LE17" s="14">
        <v>122.02649</v>
      </c>
      <c r="LF17" s="14">
        <v>133.67995999999999</v>
      </c>
      <c r="LG17" s="14">
        <v>-17.879960000000001</v>
      </c>
      <c r="LH17" s="14">
        <v>56.8</v>
      </c>
      <c r="LI17" s="14">
        <v>67.458669999999998</v>
      </c>
      <c r="LJ17" s="14">
        <v>67.461460000000002</v>
      </c>
      <c r="LK17" s="14">
        <v>-10.66146</v>
      </c>
      <c r="LL17" s="14">
        <v>79</v>
      </c>
      <c r="LM17" s="14">
        <v>78.547600000000003</v>
      </c>
      <c r="LN17" s="14">
        <v>78.567999999999998</v>
      </c>
      <c r="LO17" s="14">
        <v>0.432</v>
      </c>
      <c r="LP17" s="14">
        <v>0</v>
      </c>
      <c r="LQ17" s="14"/>
      <c r="LR17" s="14">
        <v>30.097560000000001</v>
      </c>
      <c r="LS17" s="14">
        <v>-30.097560000000001</v>
      </c>
      <c r="LT17" s="14"/>
      <c r="LU17" s="14"/>
      <c r="LV17" s="14"/>
      <c r="LW17" s="14">
        <v>0</v>
      </c>
      <c r="LX17" s="14"/>
      <c r="LY17" s="14"/>
      <c r="LZ17" s="14"/>
      <c r="MA17" s="14">
        <v>0</v>
      </c>
      <c r="MB17" s="14"/>
      <c r="MC17" s="14"/>
      <c r="MD17" s="14"/>
      <c r="ME17" s="14">
        <v>0</v>
      </c>
      <c r="MF17" s="14">
        <v>144.6</v>
      </c>
      <c r="MG17" s="14">
        <v>143.33333999999999</v>
      </c>
      <c r="MH17" s="14">
        <v>143.33332999999999</v>
      </c>
      <c r="MI17" s="14">
        <v>1.26667</v>
      </c>
      <c r="MJ17" s="14">
        <v>144.1</v>
      </c>
      <c r="MK17" s="14">
        <v>143.33333999999999</v>
      </c>
      <c r="ML17" s="14">
        <v>143.33332999999999</v>
      </c>
      <c r="MM17" s="14">
        <v>0.76666999999999996</v>
      </c>
      <c r="MN17" s="14">
        <v>147.1</v>
      </c>
      <c r="MO17" s="14">
        <v>143.33333999999999</v>
      </c>
      <c r="MP17" s="14">
        <v>143.33332999999999</v>
      </c>
      <c r="MQ17" s="14">
        <v>3.76667</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20.7</v>
      </c>
      <c r="NY17" s="14">
        <v>35.999789999999997</v>
      </c>
      <c r="NZ17" s="14">
        <v>18.548999999999999</v>
      </c>
      <c r="OA17" s="14">
        <v>2.1509999999999998</v>
      </c>
      <c r="OB17" s="14">
        <v>0</v>
      </c>
      <c r="OC17" s="14"/>
      <c r="OD17" s="14">
        <v>0</v>
      </c>
      <c r="OE17" s="14">
        <v>0</v>
      </c>
      <c r="OF17" s="14">
        <v>1.3</v>
      </c>
      <c r="OG17" s="14">
        <v>0.52278999999999998</v>
      </c>
      <c r="OH17" s="14">
        <v>0.52300000000000002</v>
      </c>
      <c r="OI17" s="14">
        <v>0.77700000000000002</v>
      </c>
      <c r="OJ17" s="14">
        <v>0</v>
      </c>
      <c r="OK17" s="14"/>
      <c r="OL17" s="14">
        <v>0</v>
      </c>
      <c r="OM17" s="14">
        <v>0</v>
      </c>
      <c r="ON17" s="14"/>
      <c r="OO17" s="14"/>
      <c r="OP17" s="14">
        <v>17.560980000000001</v>
      </c>
      <c r="OQ17" s="14">
        <v>-17.560980000000001</v>
      </c>
      <c r="OR17" s="14">
        <v>9.8000000000000007</v>
      </c>
      <c r="OS17" s="14">
        <v>9.9816000000000003</v>
      </c>
      <c r="OT17" s="14">
        <v>9.9830000000000005</v>
      </c>
      <c r="OU17" s="14">
        <v>-0.183</v>
      </c>
      <c r="OV17" s="14">
        <v>5.3</v>
      </c>
      <c r="OW17" s="14">
        <v>5.6685999999999996</v>
      </c>
      <c r="OX17" s="14">
        <v>5.67</v>
      </c>
      <c r="OY17" s="14">
        <v>-0.37</v>
      </c>
      <c r="OZ17" s="14">
        <v>3.7</v>
      </c>
      <c r="PA17" s="14">
        <v>3.59979</v>
      </c>
      <c r="PB17" s="14">
        <v>3.6</v>
      </c>
      <c r="PC17" s="14">
        <v>0.1</v>
      </c>
      <c r="PD17" s="14">
        <v>5</v>
      </c>
      <c r="PE17" s="14">
        <v>4.9997699999999998</v>
      </c>
      <c r="PF17" s="14">
        <v>5</v>
      </c>
      <c r="PG17" s="14">
        <v>0</v>
      </c>
      <c r="PH17" s="14">
        <v>20.3</v>
      </c>
      <c r="PI17" s="14">
        <v>19.511959999999998</v>
      </c>
      <c r="PJ17" s="14">
        <v>19.5122</v>
      </c>
      <c r="PK17" s="14">
        <v>0.78779999999999994</v>
      </c>
      <c r="PL17" s="14">
        <v>19</v>
      </c>
      <c r="PM17" s="14">
        <v>19.511990000000001</v>
      </c>
      <c r="PN17" s="14">
        <v>19.5122</v>
      </c>
      <c r="PO17" s="14">
        <v>-0.51219999999999999</v>
      </c>
      <c r="PP17" s="14">
        <v>18.7</v>
      </c>
      <c r="PQ17" s="14">
        <v>18.048580000000001</v>
      </c>
      <c r="PR17" s="14">
        <v>18.048780000000001</v>
      </c>
      <c r="PS17" s="14">
        <v>0.65122000000000002</v>
      </c>
      <c r="PT17" s="14">
        <v>3.3</v>
      </c>
      <c r="PU17" s="14">
        <v>3.4997799999999999</v>
      </c>
      <c r="PV17" s="14">
        <v>3.5</v>
      </c>
      <c r="PW17" s="14">
        <v>-0.2</v>
      </c>
      <c r="PX17" s="14">
        <v>18.7</v>
      </c>
      <c r="PY17" s="14">
        <v>18.243680000000001</v>
      </c>
      <c r="PZ17" s="14">
        <v>18.2439</v>
      </c>
      <c r="QA17" s="14">
        <v>0.45610000000000001</v>
      </c>
      <c r="QB17" s="14">
        <v>0</v>
      </c>
      <c r="QC17" s="14"/>
      <c r="QD17" s="14">
        <v>0</v>
      </c>
      <c r="QE17" s="14">
        <v>0</v>
      </c>
      <c r="QF17" s="14">
        <v>0</v>
      </c>
      <c r="QG17" s="14"/>
      <c r="QH17" s="14">
        <v>0</v>
      </c>
      <c r="QI17" s="14">
        <v>0</v>
      </c>
      <c r="QJ17" s="14">
        <v>8</v>
      </c>
      <c r="QK17" s="14">
        <v>17.189789999999999</v>
      </c>
      <c r="QL17" s="14">
        <v>6.7320000000000002</v>
      </c>
      <c r="QM17" s="14">
        <v>1.268</v>
      </c>
      <c r="QN17" s="14">
        <v>10.6</v>
      </c>
      <c r="QO17" s="14">
        <v>13.912789999999999</v>
      </c>
      <c r="QP17" s="14">
        <v>13.913</v>
      </c>
      <c r="QQ17" s="14">
        <v>-3.3130000000000002</v>
      </c>
      <c r="QR17" s="14">
        <v>4.5</v>
      </c>
      <c r="QS17" s="14">
        <v>4.1997799999999996</v>
      </c>
      <c r="QT17" s="14">
        <v>4.2</v>
      </c>
      <c r="QU17" s="14">
        <v>0.3</v>
      </c>
      <c r="QV17" s="14">
        <v>2.4</v>
      </c>
      <c r="QW17" s="14">
        <v>2.3997799999999998</v>
      </c>
      <c r="QX17" s="14">
        <v>2.4</v>
      </c>
      <c r="QY17" s="14">
        <v>0</v>
      </c>
      <c r="QZ17" s="14">
        <v>2.1</v>
      </c>
      <c r="RA17" s="14">
        <v>2.3997799999999998</v>
      </c>
      <c r="RB17" s="14">
        <v>2.4</v>
      </c>
      <c r="RC17" s="14">
        <v>-0.3</v>
      </c>
      <c r="RD17" s="14">
        <v>2.8</v>
      </c>
      <c r="RE17" s="14">
        <v>2.7997800000000002</v>
      </c>
      <c r="RF17" s="14">
        <v>2.8</v>
      </c>
      <c r="RG17" s="14">
        <v>0</v>
      </c>
      <c r="RH17" s="14">
        <v>0</v>
      </c>
      <c r="RI17" s="14"/>
      <c r="RJ17" s="14">
        <v>0</v>
      </c>
      <c r="RK17" s="14">
        <v>0</v>
      </c>
      <c r="RL17" s="14">
        <v>2.1</v>
      </c>
      <c r="RM17" s="14">
        <v>3.20079</v>
      </c>
      <c r="RN17" s="14">
        <v>3.2010000000000001</v>
      </c>
      <c r="RO17" s="14">
        <v>-1.101</v>
      </c>
      <c r="RP17" s="14">
        <v>20.2</v>
      </c>
      <c r="RQ17" s="14">
        <v>19.865159999999999</v>
      </c>
      <c r="RR17" s="14">
        <v>14.38547</v>
      </c>
      <c r="RS17" s="14">
        <v>5.8145300000000004</v>
      </c>
      <c r="RT17" s="14">
        <v>2</v>
      </c>
      <c r="RU17" s="14">
        <v>1.9997799999999999</v>
      </c>
      <c r="RV17" s="14">
        <v>2</v>
      </c>
      <c r="RW17" s="14">
        <v>0</v>
      </c>
      <c r="RX17" s="14"/>
      <c r="RY17" s="14"/>
      <c r="RZ17" s="14"/>
      <c r="SA17" s="14">
        <v>0</v>
      </c>
      <c r="SB17" s="14">
        <v>19.8</v>
      </c>
      <c r="SC17" s="14">
        <v>18.999759999999998</v>
      </c>
      <c r="SD17" s="14">
        <v>12.292680000000001</v>
      </c>
      <c r="SE17" s="14">
        <v>7.50732</v>
      </c>
      <c r="SF17" s="14">
        <v>7.3</v>
      </c>
      <c r="SG17" s="14">
        <v>11.219290000000001</v>
      </c>
      <c r="SH17" s="14">
        <v>11.21951</v>
      </c>
      <c r="SI17" s="14">
        <v>-3.9195099999999998</v>
      </c>
      <c r="SJ17" s="14">
        <v>19.3</v>
      </c>
      <c r="SK17" s="14">
        <v>18.999770000000002</v>
      </c>
      <c r="SL17" s="14">
        <v>15.60976</v>
      </c>
      <c r="SM17" s="14">
        <v>3.6902400000000002</v>
      </c>
      <c r="SN17" s="14">
        <v>20.399999999999999</v>
      </c>
      <c r="SO17" s="14">
        <v>18.999770000000002</v>
      </c>
      <c r="SP17" s="14">
        <v>19.5122</v>
      </c>
      <c r="SQ17" s="14">
        <v>0.88780000000000003</v>
      </c>
      <c r="SR17" s="14">
        <v>20</v>
      </c>
      <c r="SS17" s="14">
        <v>19.316859999999998</v>
      </c>
      <c r="ST17" s="14">
        <v>19.317070000000001</v>
      </c>
      <c r="SU17" s="14">
        <v>0.68293000000000004</v>
      </c>
      <c r="SV17" s="14">
        <v>20</v>
      </c>
      <c r="SW17" s="14">
        <v>17.387810000000002</v>
      </c>
      <c r="SX17" s="14">
        <v>17.388000000000002</v>
      </c>
      <c r="SY17" s="14">
        <v>2.6120000000000001</v>
      </c>
      <c r="SZ17" s="14">
        <v>24</v>
      </c>
      <c r="TA17" s="14">
        <v>19.540800000000001</v>
      </c>
      <c r="TB17" s="14">
        <v>19.541</v>
      </c>
      <c r="TC17" s="14">
        <v>4.4589999999999996</v>
      </c>
      <c r="TD17" s="14">
        <v>0</v>
      </c>
      <c r="TE17" s="14"/>
      <c r="TF17" s="14">
        <v>0</v>
      </c>
      <c r="TG17" s="14">
        <v>0</v>
      </c>
      <c r="TH17" s="14">
        <v>0</v>
      </c>
      <c r="TI17" s="14">
        <v>4.2997899999999998</v>
      </c>
      <c r="TJ17" s="14">
        <v>4.3</v>
      </c>
      <c r="TK17" s="14">
        <v>-4.3</v>
      </c>
      <c r="TL17" s="14">
        <v>0</v>
      </c>
      <c r="TM17" s="14">
        <v>4.3097899999999996</v>
      </c>
      <c r="TN17" s="14">
        <v>4.3099999999999996</v>
      </c>
      <c r="TO17" s="14">
        <v>-4.3099999999999996</v>
      </c>
      <c r="TP17" s="14">
        <v>0</v>
      </c>
      <c r="TQ17" s="14">
        <v>0.10979</v>
      </c>
      <c r="TR17" s="14">
        <v>0.11</v>
      </c>
      <c r="TS17" s="14">
        <v>-0.11</v>
      </c>
      <c r="TT17" s="14">
        <v>0</v>
      </c>
      <c r="TU17" s="14">
        <v>0.16979</v>
      </c>
      <c r="TV17" s="14">
        <v>0.17</v>
      </c>
      <c r="TW17" s="14">
        <v>-0.17</v>
      </c>
      <c r="TX17" s="14">
        <v>20.9</v>
      </c>
      <c r="TY17" s="14">
        <v>14.999779999999999</v>
      </c>
      <c r="TZ17" s="14">
        <v>19.5122</v>
      </c>
      <c r="UA17" s="14">
        <v>1.3877999999999999</v>
      </c>
      <c r="UB17" s="14">
        <v>8.5</v>
      </c>
      <c r="UC17" s="14">
        <v>8.3997799999999998</v>
      </c>
      <c r="UD17" s="14">
        <v>8.4</v>
      </c>
      <c r="UE17" s="14">
        <v>0.1</v>
      </c>
      <c r="UF17" s="14">
        <v>7.1</v>
      </c>
      <c r="UG17" s="14">
        <v>6.5998099999999997</v>
      </c>
      <c r="UH17" s="14">
        <v>6.6</v>
      </c>
      <c r="UI17" s="14">
        <v>0.5</v>
      </c>
      <c r="UJ17" s="14">
        <v>20.399999999999999</v>
      </c>
      <c r="UK17" s="14">
        <v>19.511970000000002</v>
      </c>
      <c r="UL17" s="14">
        <v>19.5122</v>
      </c>
      <c r="UM17" s="14">
        <v>0.88780000000000003</v>
      </c>
      <c r="UN17" s="14">
        <v>20.399999999999999</v>
      </c>
      <c r="UO17" s="14">
        <v>19.511970000000002</v>
      </c>
      <c r="UP17" s="14">
        <v>19.5122</v>
      </c>
      <c r="UQ17" s="14">
        <v>0.88780000000000003</v>
      </c>
      <c r="UR17" s="14">
        <v>10.199999999999999</v>
      </c>
      <c r="US17" s="14">
        <v>9.9997699999999998</v>
      </c>
      <c r="UT17" s="14">
        <v>19.5122</v>
      </c>
      <c r="UU17" s="14">
        <v>-9.3122000000000007</v>
      </c>
      <c r="UV17" s="14">
        <v>2.1</v>
      </c>
      <c r="UW17" s="14">
        <v>0.25379000000000002</v>
      </c>
      <c r="UX17" s="14">
        <v>0.254</v>
      </c>
      <c r="UY17" s="14">
        <v>1.8460000000000001</v>
      </c>
      <c r="UZ17" s="14">
        <v>0</v>
      </c>
      <c r="VA17" s="14"/>
      <c r="VB17" s="14">
        <v>0</v>
      </c>
      <c r="VC17" s="14">
        <v>0</v>
      </c>
      <c r="VD17" s="14">
        <v>0</v>
      </c>
      <c r="VE17" s="14"/>
      <c r="VF17" s="14">
        <v>0</v>
      </c>
      <c r="VG17" s="14">
        <v>0</v>
      </c>
      <c r="VH17" s="14"/>
      <c r="VI17" s="14"/>
      <c r="VJ17" s="14">
        <v>0.6</v>
      </c>
      <c r="VK17" s="14">
        <v>-0.6</v>
      </c>
      <c r="VL17" s="14">
        <v>0</v>
      </c>
      <c r="VM17" s="14">
        <v>0</v>
      </c>
      <c r="VN17" s="14">
        <v>4.726</v>
      </c>
      <c r="VO17" s="14">
        <v>-4.726</v>
      </c>
      <c r="VP17" s="14">
        <v>0</v>
      </c>
      <c r="VQ17" s="14">
        <v>0.99978999999999996</v>
      </c>
      <c r="VR17" s="14">
        <v>3.1779999999999999</v>
      </c>
      <c r="VS17" s="14">
        <v>-3.1779999999999999</v>
      </c>
      <c r="VT17" s="14">
        <v>0</v>
      </c>
      <c r="VU17" s="14"/>
      <c r="VV17" s="14">
        <v>0</v>
      </c>
      <c r="VW17" s="14">
        <v>0</v>
      </c>
      <c r="VX17" s="14">
        <v>0</v>
      </c>
      <c r="VY17" s="14"/>
      <c r="VZ17" s="14">
        <v>0</v>
      </c>
      <c r="WA17" s="14">
        <v>0</v>
      </c>
      <c r="WB17" s="14">
        <v>2.2999999999999998</v>
      </c>
      <c r="WC17" s="14">
        <v>2.1998099999999998</v>
      </c>
      <c r="WD17" s="14">
        <v>2.2000000000000002</v>
      </c>
      <c r="WE17" s="14">
        <v>0.1</v>
      </c>
      <c r="WF17" s="14">
        <v>20</v>
      </c>
      <c r="WG17" s="14">
        <v>19.316859999999998</v>
      </c>
      <c r="WH17" s="14">
        <v>19.317070000000001</v>
      </c>
      <c r="WI17" s="14">
        <v>0.68293000000000004</v>
      </c>
      <c r="WJ17" s="14">
        <v>8.4</v>
      </c>
      <c r="WK17" s="14">
        <v>10.699809999999999</v>
      </c>
      <c r="WL17" s="14">
        <v>10.7</v>
      </c>
      <c r="WM17" s="14">
        <v>-2.2999999999999998</v>
      </c>
      <c r="WN17" s="14"/>
      <c r="WO17" s="14">
        <v>33</v>
      </c>
      <c r="WP17" s="14">
        <v>20</v>
      </c>
      <c r="WQ17" s="14">
        <v>-20</v>
      </c>
      <c r="WR17" s="14">
        <v>33.299999999999997</v>
      </c>
      <c r="WS17" s="14"/>
      <c r="WT17" s="14"/>
      <c r="WU17" s="14">
        <v>33.299999999999997</v>
      </c>
      <c r="WV17" s="14">
        <v>29.5</v>
      </c>
      <c r="WW17" s="14">
        <v>29.184000000000001</v>
      </c>
      <c r="WX17" s="14">
        <v>29.184000000000001</v>
      </c>
      <c r="WY17" s="14">
        <v>0.316</v>
      </c>
      <c r="WZ17" s="14">
        <v>3.5</v>
      </c>
      <c r="XA17" s="14">
        <v>2.8159999999999998</v>
      </c>
      <c r="XB17" s="14">
        <v>2.8159999999999998</v>
      </c>
      <c r="XC17" s="14">
        <v>0.68400000000000005</v>
      </c>
      <c r="XD17" s="14"/>
      <c r="XE17" s="14"/>
      <c r="XF17" s="14"/>
      <c r="XG17" s="14">
        <v>0</v>
      </c>
      <c r="XH17" s="14">
        <v>0</v>
      </c>
      <c r="XI17" s="14">
        <v>14.99981</v>
      </c>
      <c r="XJ17" s="14">
        <v>15</v>
      </c>
      <c r="XK17" s="14">
        <v>-15</v>
      </c>
      <c r="XL17" s="14"/>
      <c r="XM17" s="14"/>
      <c r="XN17" s="14"/>
      <c r="XO17" s="14">
        <v>0</v>
      </c>
    </row>
    <row r="18" spans="1:639" ht="24" customHeight="1" x14ac:dyDescent="0.25">
      <c r="A18" s="1"/>
      <c r="B18" s="16" t="s">
        <v>89</v>
      </c>
      <c r="C18" s="16" t="s">
        <v>647</v>
      </c>
      <c r="D18" s="17">
        <v>1.1000000000000001</v>
      </c>
      <c r="E18" s="17">
        <v>0.92978000000000005</v>
      </c>
      <c r="F18" s="17">
        <v>0.93</v>
      </c>
      <c r="G18" s="17">
        <v>0.17</v>
      </c>
      <c r="H18" s="17">
        <v>1.6</v>
      </c>
      <c r="I18" s="17">
        <v>1.60978</v>
      </c>
      <c r="J18" s="17">
        <v>1.61</v>
      </c>
      <c r="K18" s="17">
        <v>-0.01</v>
      </c>
      <c r="L18" s="17">
        <v>648.4</v>
      </c>
      <c r="M18" s="17">
        <v>647.39056000000005</v>
      </c>
      <c r="N18" s="17">
        <v>647.39382999999998</v>
      </c>
      <c r="O18" s="17">
        <v>1.00617</v>
      </c>
      <c r="P18" s="17">
        <v>218.4</v>
      </c>
      <c r="Q18" s="17">
        <v>211.63067000000001</v>
      </c>
      <c r="R18" s="17">
        <v>211.63607999999999</v>
      </c>
      <c r="S18" s="17">
        <v>6.7639199999999997</v>
      </c>
      <c r="T18" s="17">
        <v>5.98</v>
      </c>
      <c r="U18" s="17"/>
      <c r="V18" s="17"/>
      <c r="W18" s="17">
        <v>5.98</v>
      </c>
      <c r="X18" s="17">
        <v>5.97</v>
      </c>
      <c r="Y18" s="17"/>
      <c r="Z18" s="17"/>
      <c r="AA18" s="17">
        <v>5.97</v>
      </c>
      <c r="AB18" s="17">
        <v>89.9</v>
      </c>
      <c r="AC18" s="17">
        <v>92.222290000000001</v>
      </c>
      <c r="AD18" s="17">
        <v>92.226339999999993</v>
      </c>
      <c r="AE18" s="17">
        <v>-2.3263400000000001</v>
      </c>
      <c r="AF18" s="17">
        <v>0</v>
      </c>
      <c r="AG18" s="17">
        <v>245.04311999999999</v>
      </c>
      <c r="AH18" s="17">
        <v>245.04525000000001</v>
      </c>
      <c r="AI18" s="17">
        <v>-245.04525000000001</v>
      </c>
      <c r="AJ18" s="17"/>
      <c r="AK18" s="17"/>
      <c r="AL18" s="17"/>
      <c r="AM18" s="17">
        <v>0</v>
      </c>
      <c r="AN18" s="17"/>
      <c r="AO18" s="17"/>
      <c r="AP18" s="17"/>
      <c r="AQ18" s="17">
        <v>0</v>
      </c>
      <c r="AR18" s="17"/>
      <c r="AS18" s="17"/>
      <c r="AT18" s="17"/>
      <c r="AU18" s="17">
        <v>0</v>
      </c>
      <c r="AV18" s="17">
        <v>106</v>
      </c>
      <c r="AW18" s="17">
        <v>110</v>
      </c>
      <c r="AX18" s="17">
        <v>110</v>
      </c>
      <c r="AY18" s="17">
        <v>-4</v>
      </c>
      <c r="AZ18" s="17">
        <v>106.3</v>
      </c>
      <c r="BA18" s="17">
        <v>110</v>
      </c>
      <c r="BB18" s="17">
        <v>110</v>
      </c>
      <c r="BC18" s="17">
        <v>-3.7</v>
      </c>
      <c r="BD18" s="17">
        <v>135.19999999999999</v>
      </c>
      <c r="BE18" s="17">
        <v>110</v>
      </c>
      <c r="BF18" s="17">
        <v>110</v>
      </c>
      <c r="BG18" s="17">
        <v>25.2</v>
      </c>
      <c r="BH18" s="17">
        <v>208.6</v>
      </c>
      <c r="BI18" s="17">
        <v>119.65812</v>
      </c>
      <c r="BJ18" s="17">
        <v>198.63851</v>
      </c>
      <c r="BK18" s="17">
        <v>9.9614899999999995</v>
      </c>
      <c r="BL18" s="17">
        <v>108.2</v>
      </c>
      <c r="BM18" s="17">
        <v>59.829059999999998</v>
      </c>
      <c r="BN18" s="17">
        <v>99.319249999999997</v>
      </c>
      <c r="BO18" s="17">
        <v>8.8807500000000008</v>
      </c>
      <c r="BP18" s="17">
        <v>563.6</v>
      </c>
      <c r="BQ18" s="17">
        <v>568.28823999999997</v>
      </c>
      <c r="BR18" s="17">
        <v>568.29854</v>
      </c>
      <c r="BS18" s="17">
        <v>-4.6985400000000004</v>
      </c>
      <c r="BT18" s="17">
        <v>10.5</v>
      </c>
      <c r="BU18" s="17">
        <v>10.16925</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169.3</v>
      </c>
      <c r="CO18" s="17">
        <v>164.70509999999999</v>
      </c>
      <c r="CP18" s="17">
        <v>164.70732000000001</v>
      </c>
      <c r="CQ18" s="17">
        <v>4.5926799999999997</v>
      </c>
      <c r="CR18" s="17">
        <v>7.5</v>
      </c>
      <c r="CS18" s="17">
        <v>7.8291700000000004</v>
      </c>
      <c r="CT18" s="17">
        <v>7.8301100000000003</v>
      </c>
      <c r="CU18" s="17">
        <v>-0.33011000000000001</v>
      </c>
      <c r="CV18" s="17">
        <v>0</v>
      </c>
      <c r="CW18" s="17"/>
      <c r="CX18" s="17">
        <v>0</v>
      </c>
      <c r="CY18" s="17">
        <v>0</v>
      </c>
      <c r="CZ18" s="17">
        <v>6.3</v>
      </c>
      <c r="DA18" s="17">
        <v>6.8776799999999998</v>
      </c>
      <c r="DB18" s="17">
        <v>6.8787000000000003</v>
      </c>
      <c r="DC18" s="17">
        <v>-0.57869999999999999</v>
      </c>
      <c r="DD18" s="17">
        <v>8.1999999999999993</v>
      </c>
      <c r="DE18" s="17">
        <v>11.748530000000001</v>
      </c>
      <c r="DF18" s="17">
        <v>14.99212</v>
      </c>
      <c r="DG18" s="17">
        <v>-6.7921199999999997</v>
      </c>
      <c r="DH18" s="17">
        <v>70.3</v>
      </c>
      <c r="DI18" s="17">
        <v>62.430459999999997</v>
      </c>
      <c r="DJ18" s="17">
        <v>76.498320000000007</v>
      </c>
      <c r="DK18" s="17">
        <v>-6.1983199999999998</v>
      </c>
      <c r="DL18" s="17">
        <v>4.7</v>
      </c>
      <c r="DM18" s="17">
        <v>6.8450499999999996</v>
      </c>
      <c r="DN18" s="17">
        <v>8.73672</v>
      </c>
      <c r="DO18" s="17">
        <v>-4.0367199999999999</v>
      </c>
      <c r="DP18" s="17"/>
      <c r="DQ18" s="17"/>
      <c r="DR18" s="17"/>
      <c r="DS18" s="17">
        <v>0</v>
      </c>
      <c r="DT18" s="17"/>
      <c r="DU18" s="17"/>
      <c r="DV18" s="17"/>
      <c r="DW18" s="17">
        <v>0</v>
      </c>
      <c r="DX18" s="17"/>
      <c r="DY18" s="17"/>
      <c r="DZ18" s="17"/>
      <c r="EA18" s="17">
        <v>0</v>
      </c>
      <c r="EB18" s="17">
        <v>111.4</v>
      </c>
      <c r="EC18" s="17">
        <v>112.90122</v>
      </c>
      <c r="ED18" s="17">
        <v>112.90536</v>
      </c>
      <c r="EE18" s="17">
        <v>-1.50536</v>
      </c>
      <c r="EF18" s="17">
        <v>217.4</v>
      </c>
      <c r="EG18" s="17">
        <v>221.25032999999999</v>
      </c>
      <c r="EH18" s="17">
        <v>221.25516999999999</v>
      </c>
      <c r="EI18" s="17">
        <v>-3.8551700000000002</v>
      </c>
      <c r="EJ18" s="17"/>
      <c r="EK18" s="17"/>
      <c r="EL18" s="17"/>
      <c r="EM18" s="17">
        <v>0</v>
      </c>
      <c r="EN18" s="17"/>
      <c r="EO18" s="17"/>
      <c r="EP18" s="17"/>
      <c r="EQ18" s="17">
        <v>0</v>
      </c>
      <c r="ER18" s="17">
        <v>8.5</v>
      </c>
      <c r="ES18" s="17"/>
      <c r="ET18" s="17"/>
      <c r="EU18" s="17">
        <v>8.5</v>
      </c>
      <c r="EV18" s="17">
        <v>6.5</v>
      </c>
      <c r="EW18" s="17">
        <v>6.39</v>
      </c>
      <c r="EX18" s="17">
        <v>6.39</v>
      </c>
      <c r="EY18" s="17">
        <v>0.11</v>
      </c>
      <c r="EZ18" s="17">
        <v>457.8</v>
      </c>
      <c r="FA18" s="17">
        <v>413.28620999999998</v>
      </c>
      <c r="FB18" s="17">
        <v>229.30728999999999</v>
      </c>
      <c r="FC18" s="17">
        <v>228.49270999999999</v>
      </c>
      <c r="FD18" s="17">
        <v>82</v>
      </c>
      <c r="FE18" s="17">
        <v>79.033249999999995</v>
      </c>
      <c r="FF18" s="17">
        <v>60.503259999999997</v>
      </c>
      <c r="FG18" s="17">
        <v>21.496739999999999</v>
      </c>
      <c r="FH18" s="17">
        <v>147.5</v>
      </c>
      <c r="FI18" s="17">
        <v>147.74334999999999</v>
      </c>
      <c r="FJ18" s="17">
        <v>147.74927</v>
      </c>
      <c r="FK18" s="17">
        <v>-0.24926999999999999</v>
      </c>
      <c r="FL18" s="17">
        <v>42</v>
      </c>
      <c r="FM18" s="17">
        <v>39.888089999999998</v>
      </c>
      <c r="FN18" s="17">
        <v>26.313189999999999</v>
      </c>
      <c r="FO18" s="17">
        <v>15.686809999999999</v>
      </c>
      <c r="FP18" s="17">
        <v>18.5</v>
      </c>
      <c r="FQ18" s="17">
        <v>19.281310000000001</v>
      </c>
      <c r="FR18" s="17">
        <v>19.28585</v>
      </c>
      <c r="FS18" s="17">
        <v>-0.78585000000000005</v>
      </c>
      <c r="FT18" s="17">
        <v>14.5</v>
      </c>
      <c r="FU18" s="17">
        <v>19.024170000000002</v>
      </c>
      <c r="FV18" s="17">
        <v>19.02439</v>
      </c>
      <c r="FW18" s="17">
        <v>-4.5243900000000004</v>
      </c>
      <c r="FX18" s="17">
        <v>90.8</v>
      </c>
      <c r="FY18" s="17">
        <v>87.655370000000005</v>
      </c>
      <c r="FZ18" s="17">
        <v>87.657560000000004</v>
      </c>
      <c r="GA18" s="17">
        <v>3.1424400000000001</v>
      </c>
      <c r="GB18" s="17">
        <v>137.30000000000001</v>
      </c>
      <c r="GC18" s="17">
        <v>133.33333999999999</v>
      </c>
      <c r="GD18" s="17">
        <v>133.33332999999999</v>
      </c>
      <c r="GE18" s="17">
        <v>3.9666700000000001</v>
      </c>
      <c r="GF18" s="17">
        <v>137.6</v>
      </c>
      <c r="GG18" s="17">
        <v>133.33333999999999</v>
      </c>
      <c r="GH18" s="17">
        <v>133.33332999999999</v>
      </c>
      <c r="GI18" s="17">
        <v>4.2666700000000004</v>
      </c>
      <c r="GJ18" s="17">
        <v>159.6</v>
      </c>
      <c r="GK18" s="17">
        <v>133.33333999999999</v>
      </c>
      <c r="GL18" s="17">
        <v>133.33332999999999</v>
      </c>
      <c r="GM18" s="17">
        <v>26.266670000000001</v>
      </c>
      <c r="GN18" s="17">
        <v>107.9</v>
      </c>
      <c r="GO18" s="17">
        <v>98.033190000000005</v>
      </c>
      <c r="GP18" s="17">
        <v>110.91316999999999</v>
      </c>
      <c r="GQ18" s="17">
        <v>-3.0131700000000001</v>
      </c>
      <c r="GR18" s="17">
        <v>7.2</v>
      </c>
      <c r="GS18" s="17"/>
      <c r="GT18" s="17">
        <v>8.0058799999999994</v>
      </c>
      <c r="GU18" s="17">
        <v>-0.80588000000000004</v>
      </c>
      <c r="GV18" s="17">
        <v>8.9</v>
      </c>
      <c r="GW18" s="17">
        <v>7.9974800000000004</v>
      </c>
      <c r="GX18" s="17">
        <v>8.0065799999999996</v>
      </c>
      <c r="GY18" s="17">
        <v>0.89341999999999999</v>
      </c>
      <c r="GZ18" s="17">
        <v>45.4</v>
      </c>
      <c r="HA18" s="17">
        <v>43.825539999999997</v>
      </c>
      <c r="HB18" s="17">
        <v>43.830080000000002</v>
      </c>
      <c r="HC18" s="17">
        <v>1.56992</v>
      </c>
      <c r="HD18" s="17"/>
      <c r="HE18" s="17"/>
      <c r="HF18" s="17">
        <v>44.275120000000001</v>
      </c>
      <c r="HG18" s="17">
        <v>-44.275120000000001</v>
      </c>
      <c r="HH18" s="17">
        <v>3</v>
      </c>
      <c r="HI18" s="17">
        <v>2.8494600000000001</v>
      </c>
      <c r="HJ18" s="17">
        <v>2.8511700000000002</v>
      </c>
      <c r="HK18" s="17">
        <v>0.14882999999999999</v>
      </c>
      <c r="HL18" s="17">
        <v>0</v>
      </c>
      <c r="HM18" s="17"/>
      <c r="HN18" s="17">
        <v>3.9771899999999998</v>
      </c>
      <c r="HO18" s="17">
        <v>-3.9771899999999998</v>
      </c>
      <c r="HP18" s="17">
        <v>26.7</v>
      </c>
      <c r="HQ18" s="17">
        <v>29.881019999999999</v>
      </c>
      <c r="HR18" s="17">
        <v>29.882110000000001</v>
      </c>
      <c r="HS18" s="17">
        <v>-3.1821100000000002</v>
      </c>
      <c r="HT18" s="17">
        <v>171.8</v>
      </c>
      <c r="HU18" s="17">
        <v>171.53746000000001</v>
      </c>
      <c r="HV18" s="17">
        <v>171.54185000000001</v>
      </c>
      <c r="HW18" s="17">
        <v>0.25814999999999999</v>
      </c>
      <c r="HX18" s="17">
        <v>95</v>
      </c>
      <c r="HY18" s="17">
        <v>95.862589999999997</v>
      </c>
      <c r="HZ18" s="17">
        <v>69.855019999999996</v>
      </c>
      <c r="IA18" s="17">
        <v>25.14498</v>
      </c>
      <c r="IB18" s="17">
        <v>4.8</v>
      </c>
      <c r="IC18" s="17"/>
      <c r="ID18" s="17"/>
      <c r="IE18" s="17">
        <v>4.8</v>
      </c>
      <c r="IF18" s="17">
        <v>0</v>
      </c>
      <c r="IG18" s="17"/>
      <c r="IH18" s="17"/>
      <c r="II18" s="17">
        <v>0</v>
      </c>
      <c r="IJ18" s="17">
        <v>44.6</v>
      </c>
      <c r="IK18" s="17"/>
      <c r="IL18" s="17">
        <v>48.41648</v>
      </c>
      <c r="IM18" s="17">
        <v>-3.8164799999999999</v>
      </c>
      <c r="IN18" s="17">
        <v>0</v>
      </c>
      <c r="IO18" s="17"/>
      <c r="IP18" s="17"/>
      <c r="IQ18" s="17">
        <v>0</v>
      </c>
      <c r="IR18" s="17"/>
      <c r="IS18" s="17"/>
      <c r="IT18" s="17"/>
      <c r="IU18" s="17">
        <v>0</v>
      </c>
      <c r="IV18" s="17"/>
      <c r="IW18" s="17"/>
      <c r="IX18" s="17"/>
      <c r="IY18" s="17">
        <v>0</v>
      </c>
      <c r="IZ18" s="17">
        <v>130.69999999999999</v>
      </c>
      <c r="JA18" s="17">
        <v>102.52368</v>
      </c>
      <c r="JB18" s="17">
        <v>133.35676000000001</v>
      </c>
      <c r="JC18" s="17">
        <v>-2.6567599999999998</v>
      </c>
      <c r="JD18" s="17"/>
      <c r="JE18" s="17"/>
      <c r="JF18" s="17"/>
      <c r="JG18" s="17">
        <v>0</v>
      </c>
      <c r="JH18" s="17">
        <v>0</v>
      </c>
      <c r="JI18" s="17">
        <v>0</v>
      </c>
      <c r="JJ18" s="17"/>
      <c r="JK18" s="17">
        <v>0</v>
      </c>
      <c r="JL18" s="17">
        <v>0</v>
      </c>
      <c r="JM18" s="17">
        <v>0</v>
      </c>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112.4</v>
      </c>
      <c r="KO18" s="17">
        <v>114.90539</v>
      </c>
      <c r="KP18" s="17">
        <v>16.41028</v>
      </c>
      <c r="KQ18" s="17">
        <v>95.989720000000005</v>
      </c>
      <c r="KR18" s="17"/>
      <c r="KS18" s="17"/>
      <c r="KT18" s="17"/>
      <c r="KU18" s="17">
        <v>0</v>
      </c>
      <c r="KV18" s="17"/>
      <c r="KW18" s="17"/>
      <c r="KX18" s="17"/>
      <c r="KY18" s="17">
        <v>0</v>
      </c>
      <c r="KZ18" s="17">
        <v>247.1</v>
      </c>
      <c r="LA18" s="17">
        <v>239.49315999999999</v>
      </c>
      <c r="LB18" s="17">
        <v>160.43279000000001</v>
      </c>
      <c r="LC18" s="17">
        <v>86.667209999999997</v>
      </c>
      <c r="LD18" s="17">
        <v>124.5</v>
      </c>
      <c r="LE18" s="17">
        <v>122.02441</v>
      </c>
      <c r="LF18" s="17">
        <v>133.67995999999999</v>
      </c>
      <c r="LG18" s="17">
        <v>-9.1799599999999995</v>
      </c>
      <c r="LH18" s="17">
        <v>56.8</v>
      </c>
      <c r="LI18" s="17">
        <v>67.458799999999997</v>
      </c>
      <c r="LJ18" s="17">
        <v>67.461460000000002</v>
      </c>
      <c r="LK18" s="17">
        <v>-10.66146</v>
      </c>
      <c r="LL18" s="17">
        <v>78.900000000000006</v>
      </c>
      <c r="LM18" s="17">
        <v>78.548770000000005</v>
      </c>
      <c r="LN18" s="17">
        <v>78.567999999999998</v>
      </c>
      <c r="LO18" s="17">
        <v>0.33200000000000002</v>
      </c>
      <c r="LP18" s="17">
        <v>0</v>
      </c>
      <c r="LQ18" s="17"/>
      <c r="LR18" s="17">
        <v>30.097560000000001</v>
      </c>
      <c r="LS18" s="17">
        <v>-30.097560000000001</v>
      </c>
      <c r="LT18" s="17"/>
      <c r="LU18" s="17"/>
      <c r="LV18" s="17"/>
      <c r="LW18" s="17">
        <v>0</v>
      </c>
      <c r="LX18" s="17"/>
      <c r="LY18" s="17"/>
      <c r="LZ18" s="17"/>
      <c r="MA18" s="17">
        <v>0</v>
      </c>
      <c r="MB18" s="17"/>
      <c r="MC18" s="17"/>
      <c r="MD18" s="17"/>
      <c r="ME18" s="17">
        <v>0</v>
      </c>
      <c r="MF18" s="17">
        <v>144</v>
      </c>
      <c r="MG18" s="17">
        <v>143.33333999999999</v>
      </c>
      <c r="MH18" s="17">
        <v>143.33332999999999</v>
      </c>
      <c r="MI18" s="17">
        <v>0.66666999999999998</v>
      </c>
      <c r="MJ18" s="17">
        <v>143.6</v>
      </c>
      <c r="MK18" s="17">
        <v>143.33333999999999</v>
      </c>
      <c r="ML18" s="17">
        <v>143.33332999999999</v>
      </c>
      <c r="MM18" s="17">
        <v>0.26667000000000002</v>
      </c>
      <c r="MN18" s="17">
        <v>146.5</v>
      </c>
      <c r="MO18" s="17">
        <v>143.33333999999999</v>
      </c>
      <c r="MP18" s="17">
        <v>143.33332999999999</v>
      </c>
      <c r="MQ18" s="17">
        <v>3.1666699999999999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12.3</v>
      </c>
      <c r="NY18" s="17">
        <v>33.599789999999999</v>
      </c>
      <c r="NZ18" s="17">
        <v>15.704000000000001</v>
      </c>
      <c r="OA18" s="17">
        <v>-3.4039999999999999</v>
      </c>
      <c r="OB18" s="17">
        <v>0</v>
      </c>
      <c r="OC18" s="17"/>
      <c r="OD18" s="17">
        <v>0</v>
      </c>
      <c r="OE18" s="17">
        <v>0</v>
      </c>
      <c r="OF18" s="17">
        <v>0</v>
      </c>
      <c r="OG18" s="17">
        <v>0.56679999999999997</v>
      </c>
      <c r="OH18" s="17">
        <v>0.56699999999999995</v>
      </c>
      <c r="OI18" s="17">
        <v>-0.56699999999999995</v>
      </c>
      <c r="OJ18" s="17">
        <v>0</v>
      </c>
      <c r="OK18" s="17"/>
      <c r="OL18" s="17">
        <v>0</v>
      </c>
      <c r="OM18" s="17">
        <v>0</v>
      </c>
      <c r="ON18" s="17"/>
      <c r="OO18" s="17"/>
      <c r="OP18" s="17">
        <v>17.560980000000001</v>
      </c>
      <c r="OQ18" s="17">
        <v>-17.560980000000001</v>
      </c>
      <c r="OR18" s="17">
        <v>9.9</v>
      </c>
      <c r="OS18" s="17">
        <v>9.9816500000000001</v>
      </c>
      <c r="OT18" s="17">
        <v>9.9830000000000005</v>
      </c>
      <c r="OU18" s="17">
        <v>-8.3000000000000004E-2</v>
      </c>
      <c r="OV18" s="17">
        <v>5.4</v>
      </c>
      <c r="OW18" s="17">
        <v>5.6686500000000004</v>
      </c>
      <c r="OX18" s="17">
        <v>5.67</v>
      </c>
      <c r="OY18" s="17">
        <v>-0.27</v>
      </c>
      <c r="OZ18" s="17">
        <v>3.7</v>
      </c>
      <c r="PA18" s="17">
        <v>3.59979</v>
      </c>
      <c r="PB18" s="17">
        <v>3.6</v>
      </c>
      <c r="PC18" s="17">
        <v>0.1</v>
      </c>
      <c r="PD18" s="17">
        <v>5</v>
      </c>
      <c r="PE18" s="17">
        <v>4.9997699999999998</v>
      </c>
      <c r="PF18" s="17">
        <v>5</v>
      </c>
      <c r="PG18" s="17">
        <v>0</v>
      </c>
      <c r="PH18" s="17">
        <v>20.399999999999999</v>
      </c>
      <c r="PI18" s="17">
        <v>19.511959999999998</v>
      </c>
      <c r="PJ18" s="17">
        <v>19.5122</v>
      </c>
      <c r="PK18" s="17">
        <v>0.88780000000000003</v>
      </c>
      <c r="PL18" s="17">
        <v>20</v>
      </c>
      <c r="PM18" s="17">
        <v>19.511990000000001</v>
      </c>
      <c r="PN18" s="17">
        <v>19.5122</v>
      </c>
      <c r="PO18" s="17">
        <v>0.48780000000000001</v>
      </c>
      <c r="PP18" s="17">
        <v>18.7</v>
      </c>
      <c r="PQ18" s="17">
        <v>18.048580000000001</v>
      </c>
      <c r="PR18" s="17">
        <v>18.048780000000001</v>
      </c>
      <c r="PS18" s="17">
        <v>0.65122000000000002</v>
      </c>
      <c r="PT18" s="17">
        <v>3.2</v>
      </c>
      <c r="PU18" s="17">
        <v>3.49979</v>
      </c>
      <c r="PV18" s="17">
        <v>3.5</v>
      </c>
      <c r="PW18" s="17">
        <v>-0.3</v>
      </c>
      <c r="PX18" s="17">
        <v>18.7</v>
      </c>
      <c r="PY18" s="17">
        <v>18.243690000000001</v>
      </c>
      <c r="PZ18" s="17">
        <v>18.2439</v>
      </c>
      <c r="QA18" s="17">
        <v>0.45610000000000001</v>
      </c>
      <c r="QB18" s="17">
        <v>0</v>
      </c>
      <c r="QC18" s="17"/>
      <c r="QD18" s="17">
        <v>0</v>
      </c>
      <c r="QE18" s="17">
        <v>0</v>
      </c>
      <c r="QF18" s="17">
        <v>0</v>
      </c>
      <c r="QG18" s="17"/>
      <c r="QH18" s="17">
        <v>0</v>
      </c>
      <c r="QI18" s="17">
        <v>0</v>
      </c>
      <c r="QJ18" s="17">
        <v>1.1000000000000001</v>
      </c>
      <c r="QK18" s="17">
        <v>17.739789999999999</v>
      </c>
      <c r="QL18" s="17">
        <v>6.7539999999999996</v>
      </c>
      <c r="QM18" s="17">
        <v>-5.6539999999999999</v>
      </c>
      <c r="QN18" s="17">
        <v>0.2</v>
      </c>
      <c r="QO18" s="17">
        <v>14.37879</v>
      </c>
      <c r="QP18" s="17">
        <v>14.379</v>
      </c>
      <c r="QQ18" s="17">
        <v>-14.179</v>
      </c>
      <c r="QR18" s="17">
        <v>4.5</v>
      </c>
      <c r="QS18" s="17">
        <v>4.1997900000000001</v>
      </c>
      <c r="QT18" s="17">
        <v>4.2</v>
      </c>
      <c r="QU18" s="17">
        <v>0.3</v>
      </c>
      <c r="QV18" s="17">
        <v>2.4</v>
      </c>
      <c r="QW18" s="17">
        <v>2.3997799999999998</v>
      </c>
      <c r="QX18" s="17">
        <v>2.4</v>
      </c>
      <c r="QY18" s="17">
        <v>0</v>
      </c>
      <c r="QZ18" s="17">
        <v>2.1</v>
      </c>
      <c r="RA18" s="17">
        <v>2.3997899999999999</v>
      </c>
      <c r="RB18" s="17">
        <v>2.4</v>
      </c>
      <c r="RC18" s="17">
        <v>-0.3</v>
      </c>
      <c r="RD18" s="17">
        <v>2.8</v>
      </c>
      <c r="RE18" s="17">
        <v>2.7997899999999998</v>
      </c>
      <c r="RF18" s="17">
        <v>2.8</v>
      </c>
      <c r="RG18" s="17">
        <v>0</v>
      </c>
      <c r="RH18" s="17">
        <v>0</v>
      </c>
      <c r="RI18" s="17"/>
      <c r="RJ18" s="17">
        <v>2E-3</v>
      </c>
      <c r="RK18" s="17">
        <v>-2E-3</v>
      </c>
      <c r="RL18" s="17">
        <v>2.6</v>
      </c>
      <c r="RM18" s="17">
        <v>3.20079</v>
      </c>
      <c r="RN18" s="17">
        <v>3.2010000000000001</v>
      </c>
      <c r="RO18" s="17">
        <v>-0.60099999999999998</v>
      </c>
      <c r="RP18" s="17">
        <v>20.2</v>
      </c>
      <c r="RQ18" s="17">
        <v>19.865390000000001</v>
      </c>
      <c r="RR18" s="17">
        <v>16.236830000000001</v>
      </c>
      <c r="RS18" s="17">
        <v>3.9631699999999999</v>
      </c>
      <c r="RT18" s="17">
        <v>2</v>
      </c>
      <c r="RU18" s="17">
        <v>1.9997799999999999</v>
      </c>
      <c r="RV18" s="17">
        <v>2</v>
      </c>
      <c r="RW18" s="17">
        <v>0</v>
      </c>
      <c r="RX18" s="17"/>
      <c r="RY18" s="17"/>
      <c r="RZ18" s="17"/>
      <c r="SA18" s="17">
        <v>0</v>
      </c>
      <c r="SB18" s="17">
        <v>19.8</v>
      </c>
      <c r="SC18" s="17">
        <v>18.999759999999998</v>
      </c>
      <c r="SD18" s="17">
        <v>12.292680000000001</v>
      </c>
      <c r="SE18" s="17">
        <v>7.50732</v>
      </c>
      <c r="SF18" s="17">
        <v>6.7</v>
      </c>
      <c r="SG18" s="17">
        <v>11.2193</v>
      </c>
      <c r="SH18" s="17">
        <v>11.21951</v>
      </c>
      <c r="SI18" s="17">
        <v>-4.5195100000000004</v>
      </c>
      <c r="SJ18" s="17">
        <v>19.5</v>
      </c>
      <c r="SK18" s="17">
        <v>18.999770000000002</v>
      </c>
      <c r="SL18" s="17">
        <v>15.60976</v>
      </c>
      <c r="SM18" s="17">
        <v>3.8902399999999999</v>
      </c>
      <c r="SN18" s="17">
        <v>20.5</v>
      </c>
      <c r="SO18" s="17">
        <v>18.999770000000002</v>
      </c>
      <c r="SP18" s="17">
        <v>19.5122</v>
      </c>
      <c r="SQ18" s="17">
        <v>0.98780000000000001</v>
      </c>
      <c r="SR18" s="17">
        <v>20</v>
      </c>
      <c r="SS18" s="17">
        <v>19.316859999999998</v>
      </c>
      <c r="ST18" s="17">
        <v>19.317070000000001</v>
      </c>
      <c r="SU18" s="17">
        <v>0.68293000000000004</v>
      </c>
      <c r="SV18" s="17">
        <v>20.9</v>
      </c>
      <c r="SW18" s="17">
        <v>17.818809999999999</v>
      </c>
      <c r="SX18" s="17">
        <v>17.818999999999999</v>
      </c>
      <c r="SY18" s="17">
        <v>3.081</v>
      </c>
      <c r="SZ18" s="17">
        <v>16.100000000000001</v>
      </c>
      <c r="TA18" s="17">
        <v>20.521799999999999</v>
      </c>
      <c r="TB18" s="17">
        <v>20.521999999999998</v>
      </c>
      <c r="TC18" s="17">
        <v>-4.4219999999999997</v>
      </c>
      <c r="TD18" s="17">
        <v>0</v>
      </c>
      <c r="TE18" s="17"/>
      <c r="TF18" s="17">
        <v>0</v>
      </c>
      <c r="TG18" s="17">
        <v>0</v>
      </c>
      <c r="TH18" s="17">
        <v>0</v>
      </c>
      <c r="TI18" s="17">
        <v>4.2997899999999998</v>
      </c>
      <c r="TJ18" s="17">
        <v>4.3</v>
      </c>
      <c r="TK18" s="17">
        <v>-4.3</v>
      </c>
      <c r="TL18" s="17">
        <v>0</v>
      </c>
      <c r="TM18" s="17">
        <v>4.3097899999999996</v>
      </c>
      <c r="TN18" s="17">
        <v>4.3099999999999996</v>
      </c>
      <c r="TO18" s="17">
        <v>-4.3099999999999996</v>
      </c>
      <c r="TP18" s="17">
        <v>0</v>
      </c>
      <c r="TQ18" s="17">
        <v>0.10979</v>
      </c>
      <c r="TR18" s="17">
        <v>0.11</v>
      </c>
      <c r="TS18" s="17">
        <v>-0.11</v>
      </c>
      <c r="TT18" s="17">
        <v>0</v>
      </c>
      <c r="TU18" s="17">
        <v>0.16979</v>
      </c>
      <c r="TV18" s="17">
        <v>0.17</v>
      </c>
      <c r="TW18" s="17">
        <v>-0.17</v>
      </c>
      <c r="TX18" s="17">
        <v>20.9</v>
      </c>
      <c r="TY18" s="17">
        <v>14.999779999999999</v>
      </c>
      <c r="TZ18" s="17">
        <v>19.5122</v>
      </c>
      <c r="UA18" s="17">
        <v>1.3877999999999999</v>
      </c>
      <c r="UB18" s="17">
        <v>8.5</v>
      </c>
      <c r="UC18" s="17">
        <v>8.3997799999999998</v>
      </c>
      <c r="UD18" s="17">
        <v>8.4</v>
      </c>
      <c r="UE18" s="17">
        <v>0.1</v>
      </c>
      <c r="UF18" s="17">
        <v>7</v>
      </c>
      <c r="UG18" s="17">
        <v>6.5998099999999997</v>
      </c>
      <c r="UH18" s="17">
        <v>6.6</v>
      </c>
      <c r="UI18" s="17">
        <v>0.4</v>
      </c>
      <c r="UJ18" s="17">
        <v>20.399999999999999</v>
      </c>
      <c r="UK18" s="17">
        <v>19.511970000000002</v>
      </c>
      <c r="UL18" s="17">
        <v>19.5122</v>
      </c>
      <c r="UM18" s="17">
        <v>0.88780000000000003</v>
      </c>
      <c r="UN18" s="17">
        <v>20.399999999999999</v>
      </c>
      <c r="UO18" s="17">
        <v>19.511970000000002</v>
      </c>
      <c r="UP18" s="17">
        <v>19.5122</v>
      </c>
      <c r="UQ18" s="17">
        <v>0.88780000000000003</v>
      </c>
      <c r="UR18" s="17">
        <v>10.199999999999999</v>
      </c>
      <c r="US18" s="17">
        <v>9.9997699999999998</v>
      </c>
      <c r="UT18" s="17">
        <v>19.5122</v>
      </c>
      <c r="UU18" s="17">
        <v>-9.3122000000000007</v>
      </c>
      <c r="UV18" s="17">
        <v>0</v>
      </c>
      <c r="UW18" s="17">
        <v>0.2928</v>
      </c>
      <c r="UX18" s="17">
        <v>0.29299999999999998</v>
      </c>
      <c r="UY18" s="17">
        <v>-0.29299999999999998</v>
      </c>
      <c r="UZ18" s="17">
        <v>0</v>
      </c>
      <c r="VA18" s="17"/>
      <c r="VB18" s="17">
        <v>0</v>
      </c>
      <c r="VC18" s="17">
        <v>0</v>
      </c>
      <c r="VD18" s="17">
        <v>0</v>
      </c>
      <c r="VE18" s="17"/>
      <c r="VF18" s="17">
        <v>0</v>
      </c>
      <c r="VG18" s="17">
        <v>0</v>
      </c>
      <c r="VH18" s="17"/>
      <c r="VI18" s="17"/>
      <c r="VJ18" s="17">
        <v>0.6</v>
      </c>
      <c r="VK18" s="17">
        <v>-0.6</v>
      </c>
      <c r="VL18" s="17">
        <v>0</v>
      </c>
      <c r="VM18" s="17">
        <v>6.0747900000000001</v>
      </c>
      <c r="VN18" s="17">
        <v>6.0750000000000002</v>
      </c>
      <c r="VO18" s="17">
        <v>-6.0750000000000002</v>
      </c>
      <c r="VP18" s="17">
        <v>0</v>
      </c>
      <c r="VQ18" s="17">
        <v>3.95079</v>
      </c>
      <c r="VR18" s="17">
        <v>3.9510000000000001</v>
      </c>
      <c r="VS18" s="17">
        <v>-3.9510000000000001</v>
      </c>
      <c r="VT18" s="17">
        <v>0</v>
      </c>
      <c r="VU18" s="17"/>
      <c r="VV18" s="17">
        <v>0</v>
      </c>
      <c r="VW18" s="17">
        <v>0</v>
      </c>
      <c r="VX18" s="17">
        <v>0</v>
      </c>
      <c r="VY18" s="17"/>
      <c r="VZ18" s="17">
        <v>0</v>
      </c>
      <c r="WA18" s="17">
        <v>0</v>
      </c>
      <c r="WB18" s="17">
        <v>2.2999999999999998</v>
      </c>
      <c r="WC18" s="17">
        <v>2.1998099999999998</v>
      </c>
      <c r="WD18" s="17">
        <v>2.2000000000000002</v>
      </c>
      <c r="WE18" s="17">
        <v>0.1</v>
      </c>
      <c r="WF18" s="17">
        <v>20</v>
      </c>
      <c r="WG18" s="17">
        <v>19.316859999999998</v>
      </c>
      <c r="WH18" s="17">
        <v>19.317070000000001</v>
      </c>
      <c r="WI18" s="17">
        <v>0.68293000000000004</v>
      </c>
      <c r="WJ18" s="17">
        <v>8.8000000000000007</v>
      </c>
      <c r="WK18" s="17">
        <v>10.699809999999999</v>
      </c>
      <c r="WL18" s="17">
        <v>10.7</v>
      </c>
      <c r="WM18" s="17">
        <v>-1.9</v>
      </c>
      <c r="WN18" s="17"/>
      <c r="WO18" s="17">
        <v>33</v>
      </c>
      <c r="WP18" s="17">
        <v>20</v>
      </c>
      <c r="WQ18" s="17">
        <v>-20</v>
      </c>
      <c r="WR18" s="17">
        <v>33.299999999999997</v>
      </c>
      <c r="WS18" s="17"/>
      <c r="WT18" s="17"/>
      <c r="WU18" s="17">
        <v>33.299999999999997</v>
      </c>
      <c r="WV18" s="17">
        <v>29.6</v>
      </c>
      <c r="WW18" s="17">
        <v>29.184000000000001</v>
      </c>
      <c r="WX18" s="17">
        <v>29.184000000000001</v>
      </c>
      <c r="WY18" s="17">
        <v>0.41599999999999998</v>
      </c>
      <c r="WZ18" s="17">
        <v>3.5</v>
      </c>
      <c r="XA18" s="17">
        <v>2.8159999999999998</v>
      </c>
      <c r="XB18" s="17">
        <v>2.8159999999999998</v>
      </c>
      <c r="XC18" s="17">
        <v>0.68400000000000005</v>
      </c>
      <c r="XD18" s="17"/>
      <c r="XE18" s="17"/>
      <c r="XF18" s="17"/>
      <c r="XG18" s="17">
        <v>0</v>
      </c>
      <c r="XH18" s="17">
        <v>0</v>
      </c>
      <c r="XI18" s="17">
        <v>14.99981</v>
      </c>
      <c r="XJ18" s="17">
        <v>15</v>
      </c>
      <c r="XK18" s="17">
        <v>-15</v>
      </c>
      <c r="XL18" s="17"/>
      <c r="XM18" s="17"/>
      <c r="XN18" s="17"/>
      <c r="XO18" s="17">
        <v>0</v>
      </c>
    </row>
    <row r="19" spans="1:639" ht="24" customHeight="1" x14ac:dyDescent="0.25">
      <c r="A19" s="1"/>
      <c r="B19" s="16" t="s">
        <v>89</v>
      </c>
      <c r="C19" s="16" t="s">
        <v>648</v>
      </c>
      <c r="D19" s="17">
        <v>1</v>
      </c>
      <c r="E19" s="17">
        <v>0.92978000000000005</v>
      </c>
      <c r="F19" s="17">
        <v>0.93</v>
      </c>
      <c r="G19" s="17">
        <v>7.0000000000000007E-2</v>
      </c>
      <c r="H19" s="17">
        <v>1.6</v>
      </c>
      <c r="I19" s="17">
        <v>1.60978</v>
      </c>
      <c r="J19" s="17">
        <v>1.61</v>
      </c>
      <c r="K19" s="17">
        <v>-0.01</v>
      </c>
      <c r="L19" s="17">
        <v>649.70000000000005</v>
      </c>
      <c r="M19" s="17">
        <v>647.39049999999997</v>
      </c>
      <c r="N19" s="17">
        <v>647.39382999999998</v>
      </c>
      <c r="O19" s="17">
        <v>2.3061699999999998</v>
      </c>
      <c r="P19" s="17">
        <v>218.8</v>
      </c>
      <c r="Q19" s="17">
        <v>211.63058000000001</v>
      </c>
      <c r="R19" s="17">
        <v>211.63607999999999</v>
      </c>
      <c r="S19" s="17">
        <v>7.1639200000000001</v>
      </c>
      <c r="T19" s="17">
        <v>8.02</v>
      </c>
      <c r="U19" s="17"/>
      <c r="V19" s="17"/>
      <c r="W19" s="17">
        <v>8.02</v>
      </c>
      <c r="X19" s="17">
        <v>7.89</v>
      </c>
      <c r="Y19" s="17"/>
      <c r="Z19" s="17"/>
      <c r="AA19" s="17">
        <v>7.89</v>
      </c>
      <c r="AB19" s="17">
        <v>89.9</v>
      </c>
      <c r="AC19" s="17">
        <v>92.222440000000006</v>
      </c>
      <c r="AD19" s="17">
        <v>92.226339999999993</v>
      </c>
      <c r="AE19" s="17">
        <v>-2.3263400000000001</v>
      </c>
      <c r="AF19" s="17">
        <v>0</v>
      </c>
      <c r="AG19" s="17">
        <v>245.04322999999999</v>
      </c>
      <c r="AH19" s="17">
        <v>245.04525000000001</v>
      </c>
      <c r="AI19" s="17">
        <v>-245.04525000000001</v>
      </c>
      <c r="AJ19" s="17"/>
      <c r="AK19" s="17"/>
      <c r="AL19" s="17"/>
      <c r="AM19" s="17">
        <v>0</v>
      </c>
      <c r="AN19" s="17"/>
      <c r="AO19" s="17"/>
      <c r="AP19" s="17"/>
      <c r="AQ19" s="17">
        <v>0</v>
      </c>
      <c r="AR19" s="17"/>
      <c r="AS19" s="17"/>
      <c r="AT19" s="17"/>
      <c r="AU19" s="17">
        <v>0</v>
      </c>
      <c r="AV19" s="17">
        <v>107.4</v>
      </c>
      <c r="AW19" s="17">
        <v>110</v>
      </c>
      <c r="AX19" s="17">
        <v>110</v>
      </c>
      <c r="AY19" s="17">
        <v>-2.6</v>
      </c>
      <c r="AZ19" s="17">
        <v>107.8</v>
      </c>
      <c r="BA19" s="17">
        <v>110</v>
      </c>
      <c r="BB19" s="17">
        <v>110</v>
      </c>
      <c r="BC19" s="17">
        <v>-2.2000000000000002</v>
      </c>
      <c r="BD19" s="17">
        <v>136.30000000000001</v>
      </c>
      <c r="BE19" s="17">
        <v>110</v>
      </c>
      <c r="BF19" s="17">
        <v>110</v>
      </c>
      <c r="BG19" s="17">
        <v>26.3</v>
      </c>
      <c r="BH19" s="17">
        <v>208.2</v>
      </c>
      <c r="BI19" s="17">
        <v>119.65812</v>
      </c>
      <c r="BJ19" s="17">
        <v>165.86057</v>
      </c>
      <c r="BK19" s="17">
        <v>42.33943</v>
      </c>
      <c r="BL19" s="17">
        <v>108.2</v>
      </c>
      <c r="BM19" s="17">
        <v>59.829059999999998</v>
      </c>
      <c r="BN19" s="17">
        <v>82.930289999999999</v>
      </c>
      <c r="BO19" s="17">
        <v>25.26971</v>
      </c>
      <c r="BP19" s="17">
        <v>566.1</v>
      </c>
      <c r="BQ19" s="17">
        <v>568.28805</v>
      </c>
      <c r="BR19" s="17">
        <v>568.29854</v>
      </c>
      <c r="BS19" s="17">
        <v>-2.1985399999999999</v>
      </c>
      <c r="BT19" s="17">
        <v>10.5</v>
      </c>
      <c r="BU19" s="17">
        <v>10.169180000000001</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168.3</v>
      </c>
      <c r="CO19" s="17">
        <v>164.70501999999999</v>
      </c>
      <c r="CP19" s="17">
        <v>164.70732000000001</v>
      </c>
      <c r="CQ19" s="17">
        <v>3.5926800000000001</v>
      </c>
      <c r="CR19" s="17">
        <v>7.2</v>
      </c>
      <c r="CS19" s="17">
        <v>7.8291500000000003</v>
      </c>
      <c r="CT19" s="17">
        <v>7.8301100000000003</v>
      </c>
      <c r="CU19" s="17">
        <v>-0.63010999999999995</v>
      </c>
      <c r="CV19" s="17">
        <v>0</v>
      </c>
      <c r="CW19" s="17"/>
      <c r="CX19" s="17">
        <v>0</v>
      </c>
      <c r="CY19" s="17">
        <v>0</v>
      </c>
      <c r="CZ19" s="17">
        <v>6.3</v>
      </c>
      <c r="DA19" s="17">
        <v>6.87765</v>
      </c>
      <c r="DB19" s="17">
        <v>6.8787000000000003</v>
      </c>
      <c r="DC19" s="17">
        <v>-0.57869999999999999</v>
      </c>
      <c r="DD19" s="17">
        <v>8</v>
      </c>
      <c r="DE19" s="17">
        <v>11.7485</v>
      </c>
      <c r="DF19" s="17">
        <v>8.1736299999999993</v>
      </c>
      <c r="DG19" s="17">
        <v>-0.17363000000000001</v>
      </c>
      <c r="DH19" s="17">
        <v>30.5</v>
      </c>
      <c r="DI19" s="17">
        <v>37.815730000000002</v>
      </c>
      <c r="DJ19" s="17">
        <v>54.746760000000002</v>
      </c>
      <c r="DK19" s="17">
        <v>-24.246759999999998</v>
      </c>
      <c r="DL19" s="17">
        <v>4.3</v>
      </c>
      <c r="DM19" s="17">
        <v>6.8450100000000003</v>
      </c>
      <c r="DN19" s="17">
        <v>4.7632199999999996</v>
      </c>
      <c r="DO19" s="17">
        <v>-0.46322000000000002</v>
      </c>
      <c r="DP19" s="17"/>
      <c r="DQ19" s="17"/>
      <c r="DR19" s="17"/>
      <c r="DS19" s="17">
        <v>0</v>
      </c>
      <c r="DT19" s="17"/>
      <c r="DU19" s="17"/>
      <c r="DV19" s="17"/>
      <c r="DW19" s="17">
        <v>0</v>
      </c>
      <c r="DX19" s="17"/>
      <c r="DY19" s="17"/>
      <c r="DZ19" s="17"/>
      <c r="EA19" s="17">
        <v>0</v>
      </c>
      <c r="EB19" s="17">
        <v>111.3</v>
      </c>
      <c r="EC19" s="17">
        <v>112.90039</v>
      </c>
      <c r="ED19" s="17">
        <v>112.90536</v>
      </c>
      <c r="EE19" s="17">
        <v>-1.6053599999999999</v>
      </c>
      <c r="EF19" s="17">
        <v>204.9</v>
      </c>
      <c r="EG19" s="17">
        <v>221.25032999999999</v>
      </c>
      <c r="EH19" s="17">
        <v>221.25516999999999</v>
      </c>
      <c r="EI19" s="17">
        <v>-16.355170000000001</v>
      </c>
      <c r="EJ19" s="17"/>
      <c r="EK19" s="17"/>
      <c r="EL19" s="17"/>
      <c r="EM19" s="17">
        <v>0</v>
      </c>
      <c r="EN19" s="17"/>
      <c r="EO19" s="17"/>
      <c r="EP19" s="17"/>
      <c r="EQ19" s="17">
        <v>0</v>
      </c>
      <c r="ER19" s="17">
        <v>8.4</v>
      </c>
      <c r="ES19" s="17"/>
      <c r="ET19" s="17"/>
      <c r="EU19" s="17">
        <v>8.4</v>
      </c>
      <c r="EV19" s="17">
        <v>6.5</v>
      </c>
      <c r="EW19" s="17">
        <v>6.39</v>
      </c>
      <c r="EX19" s="17">
        <v>6.39</v>
      </c>
      <c r="EY19" s="17">
        <v>0.11</v>
      </c>
      <c r="EZ19" s="17">
        <v>458</v>
      </c>
      <c r="FA19" s="17">
        <v>417.22158000000002</v>
      </c>
      <c r="FB19" s="17">
        <v>287.17952000000002</v>
      </c>
      <c r="FC19" s="17">
        <v>170.82048</v>
      </c>
      <c r="FD19" s="17">
        <v>81.2</v>
      </c>
      <c r="FE19" s="17">
        <v>79.032749999999993</v>
      </c>
      <c r="FF19" s="17">
        <v>60.503259999999997</v>
      </c>
      <c r="FG19" s="17">
        <v>20.696739999999998</v>
      </c>
      <c r="FH19" s="17">
        <v>147.9</v>
      </c>
      <c r="FI19" s="17">
        <v>147.74329</v>
      </c>
      <c r="FJ19" s="17">
        <v>147.74927</v>
      </c>
      <c r="FK19" s="17">
        <v>0.15073</v>
      </c>
      <c r="FL19" s="17">
        <v>42</v>
      </c>
      <c r="FM19" s="17">
        <v>39.888060000000003</v>
      </c>
      <c r="FN19" s="17">
        <v>26.313189999999999</v>
      </c>
      <c r="FO19" s="17">
        <v>15.686809999999999</v>
      </c>
      <c r="FP19" s="17">
        <v>18.5</v>
      </c>
      <c r="FQ19" s="17">
        <v>19.28126</v>
      </c>
      <c r="FR19" s="17">
        <v>19.28585</v>
      </c>
      <c r="FS19" s="17">
        <v>-0.78585000000000005</v>
      </c>
      <c r="FT19" s="17">
        <v>15.2</v>
      </c>
      <c r="FU19" s="17">
        <v>19.024170000000002</v>
      </c>
      <c r="FV19" s="17">
        <v>19.02439</v>
      </c>
      <c r="FW19" s="17">
        <v>-3.8243900000000002</v>
      </c>
      <c r="FX19" s="17">
        <v>89.3</v>
      </c>
      <c r="FY19" s="17">
        <v>87.655299999999997</v>
      </c>
      <c r="FZ19" s="17">
        <v>87.657560000000004</v>
      </c>
      <c r="GA19" s="17">
        <v>1.6424399999999999</v>
      </c>
      <c r="GB19" s="17">
        <v>135.69999999999999</v>
      </c>
      <c r="GC19" s="17">
        <v>133.33333999999999</v>
      </c>
      <c r="GD19" s="17">
        <v>133.33332999999999</v>
      </c>
      <c r="GE19" s="17">
        <v>2.3666700000000001</v>
      </c>
      <c r="GF19" s="17">
        <v>135.6</v>
      </c>
      <c r="GG19" s="17">
        <v>133.33333999999999</v>
      </c>
      <c r="GH19" s="17">
        <v>133.33332999999999</v>
      </c>
      <c r="GI19" s="17">
        <v>2.26667</v>
      </c>
      <c r="GJ19" s="17">
        <v>155</v>
      </c>
      <c r="GK19" s="17">
        <v>133.33333999999999</v>
      </c>
      <c r="GL19" s="17">
        <v>133.33332999999999</v>
      </c>
      <c r="GM19" s="17">
        <v>21.66667</v>
      </c>
      <c r="GN19" s="17">
        <v>108</v>
      </c>
      <c r="GO19" s="17">
        <v>100.3426</v>
      </c>
      <c r="GP19" s="17">
        <v>110.91316999999999</v>
      </c>
      <c r="GQ19" s="17">
        <v>-2.91317</v>
      </c>
      <c r="GR19" s="17">
        <v>7.4</v>
      </c>
      <c r="GS19" s="17"/>
      <c r="GT19" s="17">
        <v>8.0058799999999994</v>
      </c>
      <c r="GU19" s="17">
        <v>-0.60587999999999997</v>
      </c>
      <c r="GV19" s="17">
        <v>8.8000000000000007</v>
      </c>
      <c r="GW19" s="17">
        <v>7.9973799999999997</v>
      </c>
      <c r="GX19" s="17">
        <v>8.0065799999999996</v>
      </c>
      <c r="GY19" s="17">
        <v>0.79342000000000001</v>
      </c>
      <c r="GZ19" s="17">
        <v>45.3</v>
      </c>
      <c r="HA19" s="17">
        <v>43.825490000000002</v>
      </c>
      <c r="HB19" s="17">
        <v>43.830080000000002</v>
      </c>
      <c r="HC19" s="17">
        <v>1.4699199999999999</v>
      </c>
      <c r="HD19" s="17"/>
      <c r="HE19" s="17"/>
      <c r="HF19" s="17">
        <v>44.275120000000001</v>
      </c>
      <c r="HG19" s="17">
        <v>-44.275120000000001</v>
      </c>
      <c r="HH19" s="17">
        <v>3</v>
      </c>
      <c r="HI19" s="17">
        <v>2.84944</v>
      </c>
      <c r="HJ19" s="17">
        <v>2.8511700000000002</v>
      </c>
      <c r="HK19" s="17">
        <v>0.14882999999999999</v>
      </c>
      <c r="HL19" s="17">
        <v>0</v>
      </c>
      <c r="HM19" s="17"/>
      <c r="HN19" s="17">
        <v>3.9771899999999998</v>
      </c>
      <c r="HO19" s="17">
        <v>-3.9771899999999998</v>
      </c>
      <c r="HP19" s="17">
        <v>26.4</v>
      </c>
      <c r="HQ19" s="17">
        <v>29.881060000000002</v>
      </c>
      <c r="HR19" s="17">
        <v>29.882110000000001</v>
      </c>
      <c r="HS19" s="17">
        <v>-3.48211</v>
      </c>
      <c r="HT19" s="17">
        <v>172.2</v>
      </c>
      <c r="HU19" s="17">
        <v>171.53755000000001</v>
      </c>
      <c r="HV19" s="17">
        <v>171.54185000000001</v>
      </c>
      <c r="HW19" s="17">
        <v>0.65815000000000001</v>
      </c>
      <c r="HX19" s="17">
        <v>95.1</v>
      </c>
      <c r="HY19" s="17">
        <v>95.859750000000005</v>
      </c>
      <c r="HZ19" s="17">
        <v>65.060130000000001</v>
      </c>
      <c r="IA19" s="17">
        <v>30.039870000000001</v>
      </c>
      <c r="IB19" s="17">
        <v>25.2</v>
      </c>
      <c r="IC19" s="17"/>
      <c r="ID19" s="17"/>
      <c r="IE19" s="17">
        <v>25.2</v>
      </c>
      <c r="IF19" s="17">
        <v>101</v>
      </c>
      <c r="IG19" s="17"/>
      <c r="IH19" s="17"/>
      <c r="II19" s="17">
        <v>101</v>
      </c>
      <c r="IJ19" s="17">
        <v>44.7</v>
      </c>
      <c r="IK19" s="17"/>
      <c r="IL19" s="17">
        <v>48.41648</v>
      </c>
      <c r="IM19" s="17">
        <v>-3.7164799999999998</v>
      </c>
      <c r="IN19" s="17">
        <v>0</v>
      </c>
      <c r="IO19" s="17"/>
      <c r="IP19" s="17"/>
      <c r="IQ19" s="17">
        <v>0</v>
      </c>
      <c r="IR19" s="17"/>
      <c r="IS19" s="17"/>
      <c r="IT19" s="17"/>
      <c r="IU19" s="17">
        <v>0</v>
      </c>
      <c r="IV19" s="17"/>
      <c r="IW19" s="17"/>
      <c r="IX19" s="17"/>
      <c r="IY19" s="17">
        <v>0</v>
      </c>
      <c r="IZ19" s="17">
        <v>130.9</v>
      </c>
      <c r="JA19" s="17">
        <v>105.31999</v>
      </c>
      <c r="JB19" s="17">
        <v>133.35676000000001</v>
      </c>
      <c r="JC19" s="17">
        <v>-2.4567600000000001</v>
      </c>
      <c r="JD19" s="17"/>
      <c r="JE19" s="17"/>
      <c r="JF19" s="17"/>
      <c r="JG19" s="17">
        <v>0</v>
      </c>
      <c r="JH19" s="17">
        <v>0</v>
      </c>
      <c r="JI19" s="17">
        <v>0</v>
      </c>
      <c r="JJ19" s="17"/>
      <c r="JK19" s="17">
        <v>0</v>
      </c>
      <c r="JL19" s="17">
        <v>0</v>
      </c>
      <c r="JM19" s="17">
        <v>0</v>
      </c>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112.5</v>
      </c>
      <c r="KO19" s="17">
        <v>114.90546000000001</v>
      </c>
      <c r="KP19" s="17">
        <v>16.410270000000001</v>
      </c>
      <c r="KQ19" s="17">
        <v>96.089730000000003</v>
      </c>
      <c r="KR19" s="17"/>
      <c r="KS19" s="17"/>
      <c r="KT19" s="17"/>
      <c r="KU19" s="17">
        <v>0</v>
      </c>
      <c r="KV19" s="17"/>
      <c r="KW19" s="17"/>
      <c r="KX19" s="17"/>
      <c r="KY19" s="17">
        <v>0</v>
      </c>
      <c r="KZ19" s="17">
        <v>245.8</v>
      </c>
      <c r="LA19" s="17">
        <v>239.49387999999999</v>
      </c>
      <c r="LB19" s="17">
        <v>173.32768999999999</v>
      </c>
      <c r="LC19" s="17">
        <v>72.472309999999993</v>
      </c>
      <c r="LD19" s="17">
        <v>123.5</v>
      </c>
      <c r="LE19" s="17">
        <v>122.02364</v>
      </c>
      <c r="LF19" s="17">
        <v>133.67995999999999</v>
      </c>
      <c r="LG19" s="17">
        <v>-10.179959999999999</v>
      </c>
      <c r="LH19" s="17">
        <v>55</v>
      </c>
      <c r="LI19" s="17">
        <v>67.45881</v>
      </c>
      <c r="LJ19" s="17">
        <v>67.461460000000002</v>
      </c>
      <c r="LK19" s="17">
        <v>-12.461460000000001</v>
      </c>
      <c r="LL19" s="17">
        <v>79.099999999999994</v>
      </c>
      <c r="LM19" s="17">
        <v>78.548580000000001</v>
      </c>
      <c r="LN19" s="17">
        <v>78.567999999999998</v>
      </c>
      <c r="LO19" s="17">
        <v>0.53200000000000003</v>
      </c>
      <c r="LP19" s="17">
        <v>0</v>
      </c>
      <c r="LQ19" s="17"/>
      <c r="LR19" s="17">
        <v>30.097560000000001</v>
      </c>
      <c r="LS19" s="17">
        <v>-30.097560000000001</v>
      </c>
      <c r="LT19" s="17"/>
      <c r="LU19" s="17"/>
      <c r="LV19" s="17"/>
      <c r="LW19" s="17">
        <v>0</v>
      </c>
      <c r="LX19" s="17"/>
      <c r="LY19" s="17"/>
      <c r="LZ19" s="17"/>
      <c r="MA19" s="17">
        <v>0</v>
      </c>
      <c r="MB19" s="17"/>
      <c r="MC19" s="17"/>
      <c r="MD19" s="17"/>
      <c r="ME19" s="17">
        <v>0</v>
      </c>
      <c r="MF19" s="17">
        <v>145.19999999999999</v>
      </c>
      <c r="MG19" s="17">
        <v>143.33333999999999</v>
      </c>
      <c r="MH19" s="17">
        <v>143.33332999999999</v>
      </c>
      <c r="MI19" s="17">
        <v>1.8666700000000001</v>
      </c>
      <c r="MJ19" s="17">
        <v>144.6</v>
      </c>
      <c r="MK19" s="17">
        <v>143.33333999999999</v>
      </c>
      <c r="ML19" s="17">
        <v>143.33332999999999</v>
      </c>
      <c r="MM19" s="17">
        <v>1.26667</v>
      </c>
      <c r="MN19" s="17">
        <v>147.80000000000001</v>
      </c>
      <c r="MO19" s="17">
        <v>143.33333999999999</v>
      </c>
      <c r="MP19" s="17">
        <v>143.33332999999999</v>
      </c>
      <c r="MQ19" s="17">
        <v>4.4666699999999997</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11.3</v>
      </c>
      <c r="NY19" s="17">
        <v>29.099789999999999</v>
      </c>
      <c r="NZ19" s="17">
        <v>15.53</v>
      </c>
      <c r="OA19" s="17">
        <v>-4.2300000000000004</v>
      </c>
      <c r="OB19" s="17">
        <v>0</v>
      </c>
      <c r="OC19" s="17"/>
      <c r="OD19" s="17">
        <v>0</v>
      </c>
      <c r="OE19" s="17">
        <v>0</v>
      </c>
      <c r="OF19" s="17">
        <v>0</v>
      </c>
      <c r="OG19" s="17">
        <v>0.63380000000000003</v>
      </c>
      <c r="OH19" s="17">
        <v>0.63400000000000001</v>
      </c>
      <c r="OI19" s="17">
        <v>-0.63400000000000001</v>
      </c>
      <c r="OJ19" s="17">
        <v>0</v>
      </c>
      <c r="OK19" s="17"/>
      <c r="OL19" s="17">
        <v>0</v>
      </c>
      <c r="OM19" s="17">
        <v>0</v>
      </c>
      <c r="ON19" s="17"/>
      <c r="OO19" s="17"/>
      <c r="OP19" s="17">
        <v>17.560980000000001</v>
      </c>
      <c r="OQ19" s="17">
        <v>-17.560980000000001</v>
      </c>
      <c r="OR19" s="17">
        <v>10</v>
      </c>
      <c r="OS19" s="17">
        <v>9.9817</v>
      </c>
      <c r="OT19" s="17">
        <v>9.9830000000000005</v>
      </c>
      <c r="OU19" s="17">
        <v>1.7000000000000001E-2</v>
      </c>
      <c r="OV19" s="17">
        <v>5.4</v>
      </c>
      <c r="OW19" s="17">
        <v>5.6687000000000003</v>
      </c>
      <c r="OX19" s="17">
        <v>5.67</v>
      </c>
      <c r="OY19" s="17">
        <v>-0.27</v>
      </c>
      <c r="OZ19" s="17">
        <v>3.7</v>
      </c>
      <c r="PA19" s="17">
        <v>3.59979</v>
      </c>
      <c r="PB19" s="17">
        <v>3.6</v>
      </c>
      <c r="PC19" s="17">
        <v>0.1</v>
      </c>
      <c r="PD19" s="17">
        <v>5</v>
      </c>
      <c r="PE19" s="17">
        <v>4.9997699999999998</v>
      </c>
      <c r="PF19" s="17">
        <v>5</v>
      </c>
      <c r="PG19" s="17">
        <v>0</v>
      </c>
      <c r="PH19" s="17">
        <v>20.3</v>
      </c>
      <c r="PI19" s="17">
        <v>19.511959999999998</v>
      </c>
      <c r="PJ19" s="17">
        <v>19.5122</v>
      </c>
      <c r="PK19" s="17">
        <v>0.78779999999999994</v>
      </c>
      <c r="PL19" s="17">
        <v>20</v>
      </c>
      <c r="PM19" s="17">
        <v>19.511990000000001</v>
      </c>
      <c r="PN19" s="17">
        <v>19.5122</v>
      </c>
      <c r="PO19" s="17">
        <v>0.48780000000000001</v>
      </c>
      <c r="PP19" s="17">
        <v>18.8</v>
      </c>
      <c r="PQ19" s="17">
        <v>18.048580000000001</v>
      </c>
      <c r="PR19" s="17">
        <v>18.048780000000001</v>
      </c>
      <c r="PS19" s="17">
        <v>0.75122</v>
      </c>
      <c r="PT19" s="17">
        <v>3.2</v>
      </c>
      <c r="PU19" s="17">
        <v>3.49979</v>
      </c>
      <c r="PV19" s="17">
        <v>3.5</v>
      </c>
      <c r="PW19" s="17">
        <v>-0.3</v>
      </c>
      <c r="PX19" s="17">
        <v>18.7</v>
      </c>
      <c r="PY19" s="17">
        <v>18.243690000000001</v>
      </c>
      <c r="PZ19" s="17">
        <v>18.2439</v>
      </c>
      <c r="QA19" s="17">
        <v>0.45610000000000001</v>
      </c>
      <c r="QB19" s="17">
        <v>0.7</v>
      </c>
      <c r="QC19" s="17"/>
      <c r="QD19" s="17">
        <v>8.1000000000000003E-2</v>
      </c>
      <c r="QE19" s="17">
        <v>0.61899999999999999</v>
      </c>
      <c r="QF19" s="17">
        <v>0.7</v>
      </c>
      <c r="QG19" s="17"/>
      <c r="QH19" s="17">
        <v>7.8E-2</v>
      </c>
      <c r="QI19" s="17">
        <v>0.622</v>
      </c>
      <c r="QJ19" s="17">
        <v>2.2999999999999998</v>
      </c>
      <c r="QK19" s="17">
        <v>17.939789999999999</v>
      </c>
      <c r="QL19" s="17">
        <v>7.0659999999999998</v>
      </c>
      <c r="QM19" s="17">
        <v>-4.766</v>
      </c>
      <c r="QN19" s="17">
        <v>1</v>
      </c>
      <c r="QO19" s="17">
        <v>14.906790000000001</v>
      </c>
      <c r="QP19" s="17">
        <v>14.907</v>
      </c>
      <c r="QQ19" s="17">
        <v>-13.907</v>
      </c>
      <c r="QR19" s="17">
        <v>4.5</v>
      </c>
      <c r="QS19" s="17">
        <v>4.1997900000000001</v>
      </c>
      <c r="QT19" s="17">
        <v>4.2</v>
      </c>
      <c r="QU19" s="17">
        <v>0.3</v>
      </c>
      <c r="QV19" s="17">
        <v>2.4</v>
      </c>
      <c r="QW19" s="17">
        <v>2.3997799999999998</v>
      </c>
      <c r="QX19" s="17">
        <v>2.4</v>
      </c>
      <c r="QY19" s="17">
        <v>0</v>
      </c>
      <c r="QZ19" s="17">
        <v>2.1</v>
      </c>
      <c r="RA19" s="17">
        <v>2.3997899999999999</v>
      </c>
      <c r="RB19" s="17">
        <v>2.4</v>
      </c>
      <c r="RC19" s="17">
        <v>-0.3</v>
      </c>
      <c r="RD19" s="17">
        <v>2.8</v>
      </c>
      <c r="RE19" s="17">
        <v>2.7997899999999998</v>
      </c>
      <c r="RF19" s="17">
        <v>2.8</v>
      </c>
      <c r="RG19" s="17">
        <v>0</v>
      </c>
      <c r="RH19" s="17">
        <v>0.4</v>
      </c>
      <c r="RI19" s="17"/>
      <c r="RJ19" s="17">
        <v>0.42399999999999999</v>
      </c>
      <c r="RK19" s="17">
        <v>-2.4E-2</v>
      </c>
      <c r="RL19" s="17">
        <v>2.2000000000000002</v>
      </c>
      <c r="RM19" s="17">
        <v>3.20079</v>
      </c>
      <c r="RN19" s="17">
        <v>3.2010000000000001</v>
      </c>
      <c r="RO19" s="17">
        <v>-1.0009999999999999</v>
      </c>
      <c r="RP19" s="17">
        <v>20.2</v>
      </c>
      <c r="RQ19" s="17">
        <v>19.865349999999999</v>
      </c>
      <c r="RR19" s="17">
        <v>15.12232</v>
      </c>
      <c r="RS19" s="17">
        <v>5.07768</v>
      </c>
      <c r="RT19" s="17">
        <v>2</v>
      </c>
      <c r="RU19" s="17">
        <v>1.9997799999999999</v>
      </c>
      <c r="RV19" s="17">
        <v>2</v>
      </c>
      <c r="RW19" s="17">
        <v>0</v>
      </c>
      <c r="RX19" s="17"/>
      <c r="RY19" s="17"/>
      <c r="RZ19" s="17"/>
      <c r="SA19" s="17">
        <v>0</v>
      </c>
      <c r="SB19" s="17">
        <v>19.8</v>
      </c>
      <c r="SC19" s="17">
        <v>18.999759999999998</v>
      </c>
      <c r="SD19" s="17">
        <v>12.292680000000001</v>
      </c>
      <c r="SE19" s="17">
        <v>7.50732</v>
      </c>
      <c r="SF19" s="17">
        <v>6.3</v>
      </c>
      <c r="SG19" s="17">
        <v>11.2193</v>
      </c>
      <c r="SH19" s="17">
        <v>11.21951</v>
      </c>
      <c r="SI19" s="17">
        <v>-4.9195099999999998</v>
      </c>
      <c r="SJ19" s="17">
        <v>19.5</v>
      </c>
      <c r="SK19" s="17">
        <v>18.999770000000002</v>
      </c>
      <c r="SL19" s="17">
        <v>15.60976</v>
      </c>
      <c r="SM19" s="17">
        <v>3.8902399999999999</v>
      </c>
      <c r="SN19" s="17">
        <v>20.5</v>
      </c>
      <c r="SO19" s="17">
        <v>18.999770000000002</v>
      </c>
      <c r="SP19" s="17">
        <v>19.5122</v>
      </c>
      <c r="SQ19" s="17">
        <v>0.98780000000000001</v>
      </c>
      <c r="SR19" s="17">
        <v>20</v>
      </c>
      <c r="SS19" s="17">
        <v>19.316859999999998</v>
      </c>
      <c r="ST19" s="17">
        <v>19.317070000000001</v>
      </c>
      <c r="SU19" s="17">
        <v>0.68293000000000004</v>
      </c>
      <c r="SV19" s="17">
        <v>21.9</v>
      </c>
      <c r="SW19" s="17">
        <v>17.74081</v>
      </c>
      <c r="SX19" s="17">
        <v>17.741</v>
      </c>
      <c r="SY19" s="17">
        <v>4.1589999999999998</v>
      </c>
      <c r="SZ19" s="17">
        <v>6.7</v>
      </c>
      <c r="TA19" s="17">
        <v>20.9068</v>
      </c>
      <c r="TB19" s="17">
        <v>20.907</v>
      </c>
      <c r="TC19" s="17">
        <v>-14.207000000000001</v>
      </c>
      <c r="TD19" s="17">
        <v>0.1</v>
      </c>
      <c r="TE19" s="17"/>
      <c r="TF19" s="17">
        <v>0.89800000000000002</v>
      </c>
      <c r="TG19" s="17">
        <v>-0.79800000000000004</v>
      </c>
      <c r="TH19" s="17">
        <v>0</v>
      </c>
      <c r="TI19" s="17">
        <v>4.2997899999999998</v>
      </c>
      <c r="TJ19" s="17">
        <v>4.3</v>
      </c>
      <c r="TK19" s="17">
        <v>-4.3</v>
      </c>
      <c r="TL19" s="17">
        <v>0</v>
      </c>
      <c r="TM19" s="17">
        <v>4.3097899999999996</v>
      </c>
      <c r="TN19" s="17">
        <v>4.3099999999999996</v>
      </c>
      <c r="TO19" s="17">
        <v>-4.3099999999999996</v>
      </c>
      <c r="TP19" s="17">
        <v>0</v>
      </c>
      <c r="TQ19" s="17">
        <v>0.10979</v>
      </c>
      <c r="TR19" s="17">
        <v>0.11</v>
      </c>
      <c r="TS19" s="17">
        <v>-0.11</v>
      </c>
      <c r="TT19" s="17">
        <v>0</v>
      </c>
      <c r="TU19" s="17">
        <v>0.16979</v>
      </c>
      <c r="TV19" s="17">
        <v>0.17</v>
      </c>
      <c r="TW19" s="17">
        <v>-0.17</v>
      </c>
      <c r="TX19" s="17">
        <v>20.9</v>
      </c>
      <c r="TY19" s="17">
        <v>14.999790000000001</v>
      </c>
      <c r="TZ19" s="17">
        <v>19.5122</v>
      </c>
      <c r="UA19" s="17">
        <v>1.3877999999999999</v>
      </c>
      <c r="UB19" s="17">
        <v>8.5</v>
      </c>
      <c r="UC19" s="17">
        <v>8.3997899999999994</v>
      </c>
      <c r="UD19" s="17">
        <v>8.4</v>
      </c>
      <c r="UE19" s="17">
        <v>0.1</v>
      </c>
      <c r="UF19" s="17">
        <v>7.1</v>
      </c>
      <c r="UG19" s="17">
        <v>6.5998099999999997</v>
      </c>
      <c r="UH19" s="17">
        <v>6.6</v>
      </c>
      <c r="UI19" s="17">
        <v>0.5</v>
      </c>
      <c r="UJ19" s="17">
        <v>20.399999999999999</v>
      </c>
      <c r="UK19" s="17">
        <v>19.511970000000002</v>
      </c>
      <c r="UL19" s="17">
        <v>19.5122</v>
      </c>
      <c r="UM19" s="17">
        <v>0.88780000000000003</v>
      </c>
      <c r="UN19" s="17">
        <v>20.399999999999999</v>
      </c>
      <c r="UO19" s="17">
        <v>19.511970000000002</v>
      </c>
      <c r="UP19" s="17">
        <v>19.5122</v>
      </c>
      <c r="UQ19" s="17">
        <v>0.88780000000000003</v>
      </c>
      <c r="UR19" s="17">
        <v>10.199999999999999</v>
      </c>
      <c r="US19" s="17">
        <v>9.9997699999999998</v>
      </c>
      <c r="UT19" s="17">
        <v>19.5122</v>
      </c>
      <c r="UU19" s="17">
        <v>-9.3122000000000007</v>
      </c>
      <c r="UV19" s="17">
        <v>0</v>
      </c>
      <c r="UW19" s="17">
        <v>0.37280000000000002</v>
      </c>
      <c r="UX19" s="17">
        <v>0.373</v>
      </c>
      <c r="UY19" s="17">
        <v>-0.373</v>
      </c>
      <c r="UZ19" s="17">
        <v>0</v>
      </c>
      <c r="VA19" s="17"/>
      <c r="VB19" s="17">
        <v>0</v>
      </c>
      <c r="VC19" s="17">
        <v>0</v>
      </c>
      <c r="VD19" s="17">
        <v>2.2000000000000002</v>
      </c>
      <c r="VE19" s="17"/>
      <c r="VF19" s="17">
        <v>4.1210000000000004</v>
      </c>
      <c r="VG19" s="17">
        <v>-1.921</v>
      </c>
      <c r="VH19" s="17"/>
      <c r="VI19" s="17"/>
      <c r="VJ19" s="17">
        <v>0.6</v>
      </c>
      <c r="VK19" s="17">
        <v>-0.6</v>
      </c>
      <c r="VL19" s="17">
        <v>0</v>
      </c>
      <c r="VM19" s="17">
        <v>7.3687899999999997</v>
      </c>
      <c r="VN19" s="17">
        <v>7.3689999999999998</v>
      </c>
      <c r="VO19" s="17">
        <v>-7.3689999999999998</v>
      </c>
      <c r="VP19" s="17">
        <v>0</v>
      </c>
      <c r="VQ19" s="17">
        <v>5.2617900000000004</v>
      </c>
      <c r="VR19" s="17">
        <v>5.2619999999999996</v>
      </c>
      <c r="VS19" s="17">
        <v>-5.2619999999999996</v>
      </c>
      <c r="VT19" s="17">
        <v>1.7</v>
      </c>
      <c r="VU19" s="17"/>
      <c r="VV19" s="17">
        <v>2.9540000000000002</v>
      </c>
      <c r="VW19" s="17">
        <v>-1.254</v>
      </c>
      <c r="VX19" s="17">
        <v>0</v>
      </c>
      <c r="VY19" s="17"/>
      <c r="VZ19" s="17">
        <v>0</v>
      </c>
      <c r="WA19" s="17">
        <v>0</v>
      </c>
      <c r="WB19" s="17">
        <v>2.2999999999999998</v>
      </c>
      <c r="WC19" s="17">
        <v>2.1998099999999998</v>
      </c>
      <c r="WD19" s="17">
        <v>2.2000000000000002</v>
      </c>
      <c r="WE19" s="17">
        <v>0.1</v>
      </c>
      <c r="WF19" s="17">
        <v>20</v>
      </c>
      <c r="WG19" s="17">
        <v>19.316859999999998</v>
      </c>
      <c r="WH19" s="17">
        <v>19.317070000000001</v>
      </c>
      <c r="WI19" s="17">
        <v>0.68293000000000004</v>
      </c>
      <c r="WJ19" s="17">
        <v>8.8000000000000007</v>
      </c>
      <c r="WK19" s="17">
        <v>10.699809999999999</v>
      </c>
      <c r="WL19" s="17">
        <v>10.7</v>
      </c>
      <c r="WM19" s="17">
        <v>-1.9</v>
      </c>
      <c r="WN19" s="17"/>
      <c r="WO19" s="17">
        <v>33</v>
      </c>
      <c r="WP19" s="17">
        <v>20</v>
      </c>
      <c r="WQ19" s="17">
        <v>-20</v>
      </c>
      <c r="WR19" s="17">
        <v>33.299999999999997</v>
      </c>
      <c r="WS19" s="17"/>
      <c r="WT19" s="17"/>
      <c r="WU19" s="17">
        <v>33.299999999999997</v>
      </c>
      <c r="WV19" s="17">
        <v>29.6</v>
      </c>
      <c r="WW19" s="17">
        <v>29.184000000000001</v>
      </c>
      <c r="WX19" s="17">
        <v>29.184000000000001</v>
      </c>
      <c r="WY19" s="17">
        <v>0.41599999999999998</v>
      </c>
      <c r="WZ19" s="17">
        <v>3.5</v>
      </c>
      <c r="XA19" s="17">
        <v>2.8159999999999998</v>
      </c>
      <c r="XB19" s="17">
        <v>2.8159999999999998</v>
      </c>
      <c r="XC19" s="17">
        <v>0.68400000000000005</v>
      </c>
      <c r="XD19" s="17"/>
      <c r="XE19" s="17"/>
      <c r="XF19" s="17"/>
      <c r="XG19" s="17">
        <v>0</v>
      </c>
      <c r="XH19" s="17">
        <v>0</v>
      </c>
      <c r="XI19" s="17">
        <v>14.99981</v>
      </c>
      <c r="XJ19" s="17">
        <v>15</v>
      </c>
      <c r="XK19" s="17">
        <v>-15</v>
      </c>
      <c r="XL19" s="17"/>
      <c r="XM19" s="17"/>
      <c r="XN19" s="17"/>
      <c r="XO19" s="17">
        <v>0</v>
      </c>
    </row>
    <row r="20" spans="1:639" ht="24" customHeight="1" x14ac:dyDescent="0.25">
      <c r="A20" s="1"/>
      <c r="B20" s="16" t="s">
        <v>89</v>
      </c>
      <c r="C20" s="16" t="s">
        <v>649</v>
      </c>
      <c r="D20" s="17">
        <v>1</v>
      </c>
      <c r="E20" s="17">
        <v>0.92978000000000005</v>
      </c>
      <c r="F20" s="17">
        <v>0.93</v>
      </c>
      <c r="G20" s="17">
        <v>7.0000000000000007E-2</v>
      </c>
      <c r="H20" s="17">
        <v>1.6</v>
      </c>
      <c r="I20" s="17">
        <v>1.60978</v>
      </c>
      <c r="J20" s="17">
        <v>1.61</v>
      </c>
      <c r="K20" s="17">
        <v>-0.01</v>
      </c>
      <c r="L20" s="17">
        <v>645.5</v>
      </c>
      <c r="M20" s="17">
        <v>647.38720000000001</v>
      </c>
      <c r="N20" s="17">
        <v>647.39382999999998</v>
      </c>
      <c r="O20" s="17">
        <v>-1.8938299999999999</v>
      </c>
      <c r="P20" s="17">
        <v>217.3</v>
      </c>
      <c r="Q20" s="17">
        <v>211.6251</v>
      </c>
      <c r="R20" s="17">
        <v>211.63607999999999</v>
      </c>
      <c r="S20" s="17">
        <v>5.6639200000000001</v>
      </c>
      <c r="T20" s="17">
        <v>7.88</v>
      </c>
      <c r="U20" s="17"/>
      <c r="V20" s="17"/>
      <c r="W20" s="17">
        <v>7.88</v>
      </c>
      <c r="X20" s="17">
        <v>7.93</v>
      </c>
      <c r="Y20" s="17"/>
      <c r="Z20" s="17"/>
      <c r="AA20" s="17">
        <v>7.93</v>
      </c>
      <c r="AB20" s="17">
        <v>90.2</v>
      </c>
      <c r="AC20" s="17">
        <v>92.221469999999997</v>
      </c>
      <c r="AD20" s="17">
        <v>92.226339999999993</v>
      </c>
      <c r="AE20" s="17">
        <v>-2.0263399999999998</v>
      </c>
      <c r="AF20" s="17">
        <v>0</v>
      </c>
      <c r="AG20" s="17">
        <v>245.04245</v>
      </c>
      <c r="AH20" s="17">
        <v>245.04525000000001</v>
      </c>
      <c r="AI20" s="17">
        <v>-245.04525000000001</v>
      </c>
      <c r="AJ20" s="17"/>
      <c r="AK20" s="17"/>
      <c r="AL20" s="17"/>
      <c r="AM20" s="17">
        <v>0</v>
      </c>
      <c r="AN20" s="17"/>
      <c r="AO20" s="17"/>
      <c r="AP20" s="17"/>
      <c r="AQ20" s="17">
        <v>0</v>
      </c>
      <c r="AR20" s="17"/>
      <c r="AS20" s="17"/>
      <c r="AT20" s="17"/>
      <c r="AU20" s="17">
        <v>0</v>
      </c>
      <c r="AV20" s="17">
        <v>107.4</v>
      </c>
      <c r="AW20" s="17">
        <v>110</v>
      </c>
      <c r="AX20" s="17">
        <v>110</v>
      </c>
      <c r="AY20" s="17">
        <v>-2.6</v>
      </c>
      <c r="AZ20" s="17">
        <v>107</v>
      </c>
      <c r="BA20" s="17">
        <v>110</v>
      </c>
      <c r="BB20" s="17">
        <v>110</v>
      </c>
      <c r="BC20" s="17">
        <v>-3</v>
      </c>
      <c r="BD20" s="17">
        <v>136.5</v>
      </c>
      <c r="BE20" s="17">
        <v>110</v>
      </c>
      <c r="BF20" s="17">
        <v>110</v>
      </c>
      <c r="BG20" s="17">
        <v>26.5</v>
      </c>
      <c r="BH20" s="17">
        <v>207.9</v>
      </c>
      <c r="BI20" s="17">
        <v>119.65812</v>
      </c>
      <c r="BJ20" s="17">
        <v>119.65813</v>
      </c>
      <c r="BK20" s="17">
        <v>88.241870000000006</v>
      </c>
      <c r="BL20" s="17">
        <v>108.5</v>
      </c>
      <c r="BM20" s="17">
        <v>59.829059999999998</v>
      </c>
      <c r="BN20" s="17">
        <v>59.829059999999998</v>
      </c>
      <c r="BO20" s="17">
        <v>48.670940000000002</v>
      </c>
      <c r="BP20" s="17">
        <v>557.5</v>
      </c>
      <c r="BQ20" s="17">
        <v>568.28063999999995</v>
      </c>
      <c r="BR20" s="17">
        <v>568.29854</v>
      </c>
      <c r="BS20" s="17">
        <v>-10.798539999999999</v>
      </c>
      <c r="BT20" s="17">
        <v>10.5</v>
      </c>
      <c r="BU20" s="17">
        <v>10.166700000000001</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165.2</v>
      </c>
      <c r="CO20" s="17">
        <v>164.70393999999999</v>
      </c>
      <c r="CP20" s="17">
        <v>164.70732000000001</v>
      </c>
      <c r="CQ20" s="17">
        <v>0.49268000000000001</v>
      </c>
      <c r="CR20" s="17">
        <v>6.9</v>
      </c>
      <c r="CS20" s="17">
        <v>7.8289499999999999</v>
      </c>
      <c r="CT20" s="17">
        <v>7.8301100000000003</v>
      </c>
      <c r="CU20" s="17">
        <v>-0.93010999999999999</v>
      </c>
      <c r="CV20" s="17">
        <v>0</v>
      </c>
      <c r="CW20" s="17"/>
      <c r="CX20" s="17">
        <v>0</v>
      </c>
      <c r="CY20" s="17">
        <v>0</v>
      </c>
      <c r="CZ20" s="17">
        <v>6.3</v>
      </c>
      <c r="DA20" s="17">
        <v>6.87744</v>
      </c>
      <c r="DB20" s="17">
        <v>6.8787000000000003</v>
      </c>
      <c r="DC20" s="17">
        <v>-0.57869999999999999</v>
      </c>
      <c r="DD20" s="17">
        <v>7.4</v>
      </c>
      <c r="DE20" s="17">
        <v>11.748290000000001</v>
      </c>
      <c r="DF20" s="17">
        <v>8.17361</v>
      </c>
      <c r="DG20" s="17">
        <v>-0.77361000000000002</v>
      </c>
      <c r="DH20" s="17">
        <v>29.8</v>
      </c>
      <c r="DI20" s="17">
        <v>15.39209</v>
      </c>
      <c r="DJ20" s="17">
        <v>15.384679999999999</v>
      </c>
      <c r="DK20" s="17">
        <v>14.415319999999999</v>
      </c>
      <c r="DL20" s="17">
        <v>4.4000000000000004</v>
      </c>
      <c r="DM20" s="17">
        <v>6.8445900000000002</v>
      </c>
      <c r="DN20" s="17">
        <v>4.7632000000000003</v>
      </c>
      <c r="DO20" s="17">
        <v>-0.36320000000000002</v>
      </c>
      <c r="DP20" s="17"/>
      <c r="DQ20" s="17"/>
      <c r="DR20" s="17"/>
      <c r="DS20" s="17">
        <v>0</v>
      </c>
      <c r="DT20" s="17"/>
      <c r="DU20" s="17"/>
      <c r="DV20" s="17"/>
      <c r="DW20" s="17">
        <v>0</v>
      </c>
      <c r="DX20" s="17"/>
      <c r="DY20" s="17"/>
      <c r="DZ20" s="17"/>
      <c r="EA20" s="17">
        <v>0</v>
      </c>
      <c r="EB20" s="17">
        <v>110.9</v>
      </c>
      <c r="EC20" s="17">
        <v>112.88665</v>
      </c>
      <c r="ED20" s="17">
        <v>112.90536</v>
      </c>
      <c r="EE20" s="17">
        <v>-2.00536</v>
      </c>
      <c r="EF20" s="17">
        <v>191.3</v>
      </c>
      <c r="EG20" s="17">
        <v>221.2482</v>
      </c>
      <c r="EH20" s="17">
        <v>221.25516999999999</v>
      </c>
      <c r="EI20" s="17">
        <v>-29.955169999999999</v>
      </c>
      <c r="EJ20" s="17"/>
      <c r="EK20" s="17"/>
      <c r="EL20" s="17"/>
      <c r="EM20" s="17">
        <v>0</v>
      </c>
      <c r="EN20" s="17"/>
      <c r="EO20" s="17"/>
      <c r="EP20" s="17"/>
      <c r="EQ20" s="17">
        <v>0</v>
      </c>
      <c r="ER20" s="17">
        <v>8.5</v>
      </c>
      <c r="ES20" s="17"/>
      <c r="ET20" s="17"/>
      <c r="EU20" s="17">
        <v>8.5</v>
      </c>
      <c r="EV20" s="17">
        <v>6.5</v>
      </c>
      <c r="EW20" s="17">
        <v>6.39</v>
      </c>
      <c r="EX20" s="17">
        <v>6.39</v>
      </c>
      <c r="EY20" s="17">
        <v>0.11</v>
      </c>
      <c r="EZ20" s="17">
        <v>458</v>
      </c>
      <c r="FA20" s="17">
        <v>346.69734</v>
      </c>
      <c r="FB20" s="17">
        <v>204.47911999999999</v>
      </c>
      <c r="FC20" s="17">
        <v>253.52088000000001</v>
      </c>
      <c r="FD20" s="17">
        <v>82</v>
      </c>
      <c r="FE20" s="17">
        <v>78.625529999999998</v>
      </c>
      <c r="FF20" s="17">
        <v>60.503259999999997</v>
      </c>
      <c r="FG20" s="17">
        <v>21.496739999999999</v>
      </c>
      <c r="FH20" s="17">
        <v>126.2</v>
      </c>
      <c r="FI20" s="17">
        <v>147.74</v>
      </c>
      <c r="FJ20" s="17">
        <v>147.74927</v>
      </c>
      <c r="FK20" s="17">
        <v>-21.54927</v>
      </c>
      <c r="FL20" s="17">
        <v>41.7</v>
      </c>
      <c r="FM20" s="17">
        <v>39.886809999999997</v>
      </c>
      <c r="FN20" s="17">
        <v>26.313189999999999</v>
      </c>
      <c r="FO20" s="17">
        <v>15.386810000000001</v>
      </c>
      <c r="FP20" s="17">
        <v>18.3</v>
      </c>
      <c r="FQ20" s="17">
        <v>19.27807</v>
      </c>
      <c r="FR20" s="17">
        <v>19.28585</v>
      </c>
      <c r="FS20" s="17">
        <v>-0.98585</v>
      </c>
      <c r="FT20" s="17">
        <v>16.5</v>
      </c>
      <c r="FU20" s="17">
        <v>19.024170000000002</v>
      </c>
      <c r="FV20" s="17">
        <v>19.02439</v>
      </c>
      <c r="FW20" s="17">
        <v>-2.5243899999999999</v>
      </c>
      <c r="FX20" s="17">
        <v>92.1</v>
      </c>
      <c r="FY20" s="17">
        <v>87.654250000000005</v>
      </c>
      <c r="FZ20" s="17">
        <v>87.657560000000004</v>
      </c>
      <c r="GA20" s="17">
        <v>4.4424400000000004</v>
      </c>
      <c r="GB20" s="17">
        <v>123.5</v>
      </c>
      <c r="GC20" s="17">
        <v>133.33333999999999</v>
      </c>
      <c r="GD20" s="17">
        <v>133.33332999999999</v>
      </c>
      <c r="GE20" s="17">
        <v>-9.8333300000000001</v>
      </c>
      <c r="GF20" s="17">
        <v>123.4</v>
      </c>
      <c r="GG20" s="17">
        <v>133.33333999999999</v>
      </c>
      <c r="GH20" s="17">
        <v>133.33332999999999</v>
      </c>
      <c r="GI20" s="17">
        <v>-9.9333299999999998</v>
      </c>
      <c r="GJ20" s="17">
        <v>152.30000000000001</v>
      </c>
      <c r="GK20" s="17">
        <v>133.33333999999999</v>
      </c>
      <c r="GL20" s="17">
        <v>133.33332999999999</v>
      </c>
      <c r="GM20" s="17">
        <v>18.966670000000001</v>
      </c>
      <c r="GN20" s="17">
        <v>107.8</v>
      </c>
      <c r="GO20" s="17">
        <v>45.719360000000002</v>
      </c>
      <c r="GP20" s="17">
        <v>110.91316999999999</v>
      </c>
      <c r="GQ20" s="17">
        <v>-3.1131700000000002</v>
      </c>
      <c r="GR20" s="17">
        <v>7.3</v>
      </c>
      <c r="GS20" s="17"/>
      <c r="GT20" s="17">
        <v>8.0058799999999994</v>
      </c>
      <c r="GU20" s="17">
        <v>-0.70587999999999995</v>
      </c>
      <c r="GV20" s="17">
        <v>8.6999999999999993</v>
      </c>
      <c r="GW20" s="17">
        <v>7.99099</v>
      </c>
      <c r="GX20" s="17">
        <v>8.0065799999999996</v>
      </c>
      <c r="GY20" s="17">
        <v>0.69342000000000004</v>
      </c>
      <c r="GZ20" s="17">
        <v>45.5</v>
      </c>
      <c r="HA20" s="17">
        <v>43.822319999999998</v>
      </c>
      <c r="HB20" s="17">
        <v>43.830080000000002</v>
      </c>
      <c r="HC20" s="17">
        <v>1.6699200000000001</v>
      </c>
      <c r="HD20" s="17"/>
      <c r="HE20" s="17"/>
      <c r="HF20" s="17">
        <v>44.275120000000001</v>
      </c>
      <c r="HG20" s="17">
        <v>-44.275120000000001</v>
      </c>
      <c r="HH20" s="17">
        <v>3</v>
      </c>
      <c r="HI20" s="17">
        <v>2.8491599999999999</v>
      </c>
      <c r="HJ20" s="17">
        <v>2.8511700000000002</v>
      </c>
      <c r="HK20" s="17">
        <v>0.14882999999999999</v>
      </c>
      <c r="HL20" s="17">
        <v>0</v>
      </c>
      <c r="HM20" s="17"/>
      <c r="HN20" s="17">
        <v>3.9771899999999998</v>
      </c>
      <c r="HO20" s="17">
        <v>-3.9771899999999998</v>
      </c>
      <c r="HP20" s="17">
        <v>26.5</v>
      </c>
      <c r="HQ20" s="17">
        <v>29.880839999999999</v>
      </c>
      <c r="HR20" s="17">
        <v>29.882110000000001</v>
      </c>
      <c r="HS20" s="17">
        <v>-3.3821099999999999</v>
      </c>
      <c r="HT20" s="17">
        <v>171.5</v>
      </c>
      <c r="HU20" s="17">
        <v>171.536</v>
      </c>
      <c r="HV20" s="17">
        <v>171.54185000000001</v>
      </c>
      <c r="HW20" s="17">
        <v>-4.1849999999999998E-2</v>
      </c>
      <c r="HX20" s="17">
        <v>94.9</v>
      </c>
      <c r="HY20" s="17">
        <v>16.403559999999999</v>
      </c>
      <c r="HZ20" s="17">
        <v>0</v>
      </c>
      <c r="IA20" s="17">
        <v>94.9</v>
      </c>
      <c r="IB20" s="17">
        <v>25.5</v>
      </c>
      <c r="IC20" s="17"/>
      <c r="ID20" s="17"/>
      <c r="IE20" s="17">
        <v>25.5</v>
      </c>
      <c r="IF20" s="17">
        <v>98.8</v>
      </c>
      <c r="IG20" s="17"/>
      <c r="IH20" s="17"/>
      <c r="II20" s="17">
        <v>98.8</v>
      </c>
      <c r="IJ20" s="17">
        <v>44.6</v>
      </c>
      <c r="IK20" s="17"/>
      <c r="IL20" s="17">
        <v>48.41648</v>
      </c>
      <c r="IM20" s="17">
        <v>-3.8164799999999999</v>
      </c>
      <c r="IN20" s="17">
        <v>0</v>
      </c>
      <c r="IO20" s="17"/>
      <c r="IP20" s="17"/>
      <c r="IQ20" s="17">
        <v>0</v>
      </c>
      <c r="IR20" s="17"/>
      <c r="IS20" s="17"/>
      <c r="IT20" s="17"/>
      <c r="IU20" s="17">
        <v>0</v>
      </c>
      <c r="IV20" s="17"/>
      <c r="IW20" s="17"/>
      <c r="IX20" s="17"/>
      <c r="IY20" s="17">
        <v>0</v>
      </c>
      <c r="IZ20" s="17">
        <v>130.80000000000001</v>
      </c>
      <c r="JA20" s="17">
        <v>39.179760000000002</v>
      </c>
      <c r="JB20" s="17">
        <v>133.35676000000001</v>
      </c>
      <c r="JC20" s="17">
        <v>-2.5567600000000001</v>
      </c>
      <c r="JD20" s="17"/>
      <c r="JE20" s="17"/>
      <c r="JF20" s="17"/>
      <c r="JG20" s="17">
        <v>0</v>
      </c>
      <c r="JH20" s="17">
        <v>0</v>
      </c>
      <c r="JI20" s="17">
        <v>0</v>
      </c>
      <c r="JJ20" s="17"/>
      <c r="JK20" s="17">
        <v>0</v>
      </c>
      <c r="JL20" s="17">
        <v>0</v>
      </c>
      <c r="JM20" s="17">
        <v>0</v>
      </c>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111.8</v>
      </c>
      <c r="KO20" s="17">
        <v>114.90488999999999</v>
      </c>
      <c r="KP20" s="17">
        <v>16.410260000000001</v>
      </c>
      <c r="KQ20" s="17">
        <v>95.389740000000003</v>
      </c>
      <c r="KR20" s="17"/>
      <c r="KS20" s="17"/>
      <c r="KT20" s="17"/>
      <c r="KU20" s="17">
        <v>0</v>
      </c>
      <c r="KV20" s="17"/>
      <c r="KW20" s="17"/>
      <c r="KX20" s="17"/>
      <c r="KY20" s="17">
        <v>0</v>
      </c>
      <c r="KZ20" s="17">
        <v>159.69999999999999</v>
      </c>
      <c r="LA20" s="17">
        <v>239.46468999999999</v>
      </c>
      <c r="LB20" s="17">
        <v>141.29499999999999</v>
      </c>
      <c r="LC20" s="17">
        <v>18.405000000000001</v>
      </c>
      <c r="LD20" s="17">
        <v>132.19999999999999</v>
      </c>
      <c r="LE20" s="17">
        <v>122.04249</v>
      </c>
      <c r="LF20" s="17">
        <v>133.67995999999999</v>
      </c>
      <c r="LG20" s="17">
        <v>-1.4799599999999999</v>
      </c>
      <c r="LH20" s="17">
        <v>54.9</v>
      </c>
      <c r="LI20" s="17">
        <v>67.457480000000004</v>
      </c>
      <c r="LJ20" s="17">
        <v>67.461460000000002</v>
      </c>
      <c r="LK20" s="17">
        <v>-12.56146</v>
      </c>
      <c r="LL20" s="17">
        <v>79</v>
      </c>
      <c r="LM20" s="17">
        <v>78.537390000000002</v>
      </c>
      <c r="LN20" s="17">
        <v>78.567999999999998</v>
      </c>
      <c r="LO20" s="17">
        <v>0.432</v>
      </c>
      <c r="LP20" s="17">
        <v>0</v>
      </c>
      <c r="LQ20" s="17"/>
      <c r="LR20" s="17">
        <v>30.097560000000001</v>
      </c>
      <c r="LS20" s="17">
        <v>-30.097560000000001</v>
      </c>
      <c r="LT20" s="17"/>
      <c r="LU20" s="17"/>
      <c r="LV20" s="17"/>
      <c r="LW20" s="17">
        <v>0</v>
      </c>
      <c r="LX20" s="17"/>
      <c r="LY20" s="17"/>
      <c r="LZ20" s="17"/>
      <c r="MA20" s="17">
        <v>0</v>
      </c>
      <c r="MB20" s="17"/>
      <c r="MC20" s="17"/>
      <c r="MD20" s="17"/>
      <c r="ME20" s="17">
        <v>0</v>
      </c>
      <c r="MF20" s="17">
        <v>145.1</v>
      </c>
      <c r="MG20" s="17">
        <v>143.33333999999999</v>
      </c>
      <c r="MH20" s="17">
        <v>143.33332999999999</v>
      </c>
      <c r="MI20" s="17">
        <v>1.76667</v>
      </c>
      <c r="MJ20" s="17">
        <v>144.5</v>
      </c>
      <c r="MK20" s="17">
        <v>143.33333999999999</v>
      </c>
      <c r="ML20" s="17">
        <v>143.33332999999999</v>
      </c>
      <c r="MM20" s="17">
        <v>1.1666700000000001</v>
      </c>
      <c r="MN20" s="17">
        <v>147.5</v>
      </c>
      <c r="MO20" s="17">
        <v>143.33333999999999</v>
      </c>
      <c r="MP20" s="17">
        <v>143.33332999999999</v>
      </c>
      <c r="MQ20" s="17">
        <v>4.1666699999999999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14</v>
      </c>
      <c r="NY20" s="17">
        <v>25.19979</v>
      </c>
      <c r="NZ20" s="17">
        <v>16.247</v>
      </c>
      <c r="OA20" s="17">
        <v>-2.2469999999999999</v>
      </c>
      <c r="OB20" s="17">
        <v>4.5999999999999996</v>
      </c>
      <c r="OC20" s="17"/>
      <c r="OD20" s="17">
        <v>6.2649999999999997</v>
      </c>
      <c r="OE20" s="17">
        <v>-1.665</v>
      </c>
      <c r="OF20" s="17">
        <v>0</v>
      </c>
      <c r="OG20" s="17">
        <v>0.70979000000000003</v>
      </c>
      <c r="OH20" s="17">
        <v>0.71</v>
      </c>
      <c r="OI20" s="17">
        <v>-0.71</v>
      </c>
      <c r="OJ20" s="17">
        <v>0</v>
      </c>
      <c r="OK20" s="17"/>
      <c r="OL20" s="17">
        <v>0</v>
      </c>
      <c r="OM20" s="17">
        <v>0</v>
      </c>
      <c r="ON20" s="17"/>
      <c r="OO20" s="17"/>
      <c r="OP20" s="17">
        <v>17.560980000000001</v>
      </c>
      <c r="OQ20" s="17">
        <v>-17.560980000000001</v>
      </c>
      <c r="OR20" s="17">
        <v>10</v>
      </c>
      <c r="OS20" s="17">
        <v>9.9813799999999997</v>
      </c>
      <c r="OT20" s="17">
        <v>9.9830000000000005</v>
      </c>
      <c r="OU20" s="17">
        <v>1.7000000000000001E-2</v>
      </c>
      <c r="OV20" s="17">
        <v>5.4</v>
      </c>
      <c r="OW20" s="17">
        <v>5.66838</v>
      </c>
      <c r="OX20" s="17">
        <v>5.67</v>
      </c>
      <c r="OY20" s="17">
        <v>-0.27</v>
      </c>
      <c r="OZ20" s="17">
        <v>3.7</v>
      </c>
      <c r="PA20" s="17">
        <v>3.59978</v>
      </c>
      <c r="PB20" s="17">
        <v>3.6</v>
      </c>
      <c r="PC20" s="17">
        <v>0.1</v>
      </c>
      <c r="PD20" s="17">
        <v>5</v>
      </c>
      <c r="PE20" s="17">
        <v>4.9997699999999998</v>
      </c>
      <c r="PF20" s="17">
        <v>5</v>
      </c>
      <c r="PG20" s="17">
        <v>0</v>
      </c>
      <c r="PH20" s="17">
        <v>20</v>
      </c>
      <c r="PI20" s="17">
        <v>19.511949999999999</v>
      </c>
      <c r="PJ20" s="17">
        <v>19.5122</v>
      </c>
      <c r="PK20" s="17">
        <v>0.48780000000000001</v>
      </c>
      <c r="PL20" s="17">
        <v>18.399999999999999</v>
      </c>
      <c r="PM20" s="17">
        <v>19.511990000000001</v>
      </c>
      <c r="PN20" s="17">
        <v>19.5122</v>
      </c>
      <c r="PO20" s="17">
        <v>-1.1122000000000001</v>
      </c>
      <c r="PP20" s="17">
        <v>18.7</v>
      </c>
      <c r="PQ20" s="17">
        <v>18.048570000000002</v>
      </c>
      <c r="PR20" s="17">
        <v>18.048780000000001</v>
      </c>
      <c r="PS20" s="17">
        <v>0.65122000000000002</v>
      </c>
      <c r="PT20" s="17">
        <v>3.3</v>
      </c>
      <c r="PU20" s="17">
        <v>3.4997799999999999</v>
      </c>
      <c r="PV20" s="17">
        <v>3.5</v>
      </c>
      <c r="PW20" s="17">
        <v>-0.2</v>
      </c>
      <c r="PX20" s="17">
        <v>18.7</v>
      </c>
      <c r="PY20" s="17">
        <v>18.243680000000001</v>
      </c>
      <c r="PZ20" s="17">
        <v>18.2439</v>
      </c>
      <c r="QA20" s="17">
        <v>0.45610000000000001</v>
      </c>
      <c r="QB20" s="17">
        <v>1.3</v>
      </c>
      <c r="QC20" s="17"/>
      <c r="QD20" s="17">
        <v>1.21</v>
      </c>
      <c r="QE20" s="17">
        <v>0.09</v>
      </c>
      <c r="QF20" s="17">
        <v>1.3</v>
      </c>
      <c r="QG20" s="17"/>
      <c r="QH20" s="17">
        <v>0.88600000000000001</v>
      </c>
      <c r="QI20" s="17">
        <v>0.41399999999999998</v>
      </c>
      <c r="QJ20" s="17">
        <v>2.4</v>
      </c>
      <c r="QK20" s="17">
        <v>18.01979</v>
      </c>
      <c r="QL20" s="17">
        <v>7.476</v>
      </c>
      <c r="QM20" s="17">
        <v>-5.0759999999999996</v>
      </c>
      <c r="QN20" s="17">
        <v>2.5</v>
      </c>
      <c r="QO20" s="17">
        <v>15.45679</v>
      </c>
      <c r="QP20" s="17">
        <v>15.457000000000001</v>
      </c>
      <c r="QQ20" s="17">
        <v>-12.957000000000001</v>
      </c>
      <c r="QR20" s="17">
        <v>4.5</v>
      </c>
      <c r="QS20" s="17">
        <v>4.1997799999999996</v>
      </c>
      <c r="QT20" s="17">
        <v>4.2</v>
      </c>
      <c r="QU20" s="17">
        <v>0.3</v>
      </c>
      <c r="QV20" s="17">
        <v>2.4</v>
      </c>
      <c r="QW20" s="17">
        <v>2.3997799999999998</v>
      </c>
      <c r="QX20" s="17">
        <v>2.4</v>
      </c>
      <c r="QY20" s="17">
        <v>0</v>
      </c>
      <c r="QZ20" s="17">
        <v>2.1</v>
      </c>
      <c r="RA20" s="17">
        <v>2.3997799999999998</v>
      </c>
      <c r="RB20" s="17">
        <v>2.4</v>
      </c>
      <c r="RC20" s="17">
        <v>-0.3</v>
      </c>
      <c r="RD20" s="17">
        <v>2.8</v>
      </c>
      <c r="RE20" s="17">
        <v>2.7997800000000002</v>
      </c>
      <c r="RF20" s="17">
        <v>2.8</v>
      </c>
      <c r="RG20" s="17">
        <v>0</v>
      </c>
      <c r="RH20" s="17">
        <v>1.3</v>
      </c>
      <c r="RI20" s="17"/>
      <c r="RJ20" s="17">
        <v>1.3979999999999999</v>
      </c>
      <c r="RK20" s="17">
        <v>-9.8000000000000004E-2</v>
      </c>
      <c r="RL20" s="17">
        <v>1.6</v>
      </c>
      <c r="RM20" s="17">
        <v>3.20078</v>
      </c>
      <c r="RN20" s="17">
        <v>3.2010000000000001</v>
      </c>
      <c r="RO20" s="17">
        <v>-1.601</v>
      </c>
      <c r="RP20" s="17">
        <v>20.2</v>
      </c>
      <c r="RQ20" s="17">
        <v>3.8092700000000002</v>
      </c>
      <c r="RR20" s="17">
        <v>0</v>
      </c>
      <c r="RS20" s="17">
        <v>20.2</v>
      </c>
      <c r="RT20" s="17">
        <v>2</v>
      </c>
      <c r="RU20" s="17">
        <v>1.9997799999999999</v>
      </c>
      <c r="RV20" s="17">
        <v>2</v>
      </c>
      <c r="RW20" s="17">
        <v>0</v>
      </c>
      <c r="RX20" s="17"/>
      <c r="RY20" s="17"/>
      <c r="RZ20" s="17"/>
      <c r="SA20" s="17">
        <v>0</v>
      </c>
      <c r="SB20" s="17">
        <v>19.8</v>
      </c>
      <c r="SC20" s="17">
        <v>18.999759999999998</v>
      </c>
      <c r="SD20" s="17">
        <v>12.292680000000001</v>
      </c>
      <c r="SE20" s="17">
        <v>7.50732</v>
      </c>
      <c r="SF20" s="17">
        <v>6.3</v>
      </c>
      <c r="SG20" s="17">
        <v>11.219290000000001</v>
      </c>
      <c r="SH20" s="17">
        <v>11.21951</v>
      </c>
      <c r="SI20" s="17">
        <v>-4.9195099999999998</v>
      </c>
      <c r="SJ20" s="17">
        <v>19.2</v>
      </c>
      <c r="SK20" s="17">
        <v>18.999770000000002</v>
      </c>
      <c r="SL20" s="17">
        <v>15.60976</v>
      </c>
      <c r="SM20" s="17">
        <v>3.5902400000000001</v>
      </c>
      <c r="SN20" s="17">
        <v>20.5</v>
      </c>
      <c r="SO20" s="17">
        <v>18.999770000000002</v>
      </c>
      <c r="SP20" s="17">
        <v>19.5122</v>
      </c>
      <c r="SQ20" s="17">
        <v>0.98780000000000001</v>
      </c>
      <c r="SR20" s="17">
        <v>20</v>
      </c>
      <c r="SS20" s="17">
        <v>19.316849999999999</v>
      </c>
      <c r="ST20" s="17">
        <v>19.317070000000001</v>
      </c>
      <c r="SU20" s="17">
        <v>0.68293000000000004</v>
      </c>
      <c r="SV20" s="17">
        <v>21.7</v>
      </c>
      <c r="SW20" s="17">
        <v>17.492799999999999</v>
      </c>
      <c r="SX20" s="17">
        <v>17.492999999999999</v>
      </c>
      <c r="SY20" s="17">
        <v>4.2069999999999999</v>
      </c>
      <c r="SZ20" s="17">
        <v>3</v>
      </c>
      <c r="TA20" s="17">
        <v>21.0928</v>
      </c>
      <c r="TB20" s="17">
        <v>21.093</v>
      </c>
      <c r="TC20" s="17">
        <v>-18.093</v>
      </c>
      <c r="TD20" s="17">
        <v>1.8</v>
      </c>
      <c r="TE20" s="17"/>
      <c r="TF20" s="17">
        <v>3.8860000000000001</v>
      </c>
      <c r="TG20" s="17">
        <v>-2.0859999999999999</v>
      </c>
      <c r="TH20" s="17">
        <v>0</v>
      </c>
      <c r="TI20" s="17">
        <v>4.2997800000000002</v>
      </c>
      <c r="TJ20" s="17">
        <v>4.3</v>
      </c>
      <c r="TK20" s="17">
        <v>-4.3</v>
      </c>
      <c r="TL20" s="17">
        <v>0</v>
      </c>
      <c r="TM20" s="17">
        <v>4.3097799999999999</v>
      </c>
      <c r="TN20" s="17">
        <v>4.3099999999999996</v>
      </c>
      <c r="TO20" s="17">
        <v>-4.3099999999999996</v>
      </c>
      <c r="TP20" s="17">
        <v>0</v>
      </c>
      <c r="TQ20" s="17">
        <v>0.10978</v>
      </c>
      <c r="TR20" s="17">
        <v>0.11</v>
      </c>
      <c r="TS20" s="17">
        <v>-0.11</v>
      </c>
      <c r="TT20" s="17">
        <v>0</v>
      </c>
      <c r="TU20" s="17">
        <v>0.16977999999999999</v>
      </c>
      <c r="TV20" s="17">
        <v>0.17</v>
      </c>
      <c r="TW20" s="17">
        <v>-0.17</v>
      </c>
      <c r="TX20" s="17">
        <v>20.9</v>
      </c>
      <c r="TY20" s="17">
        <v>14.999779999999999</v>
      </c>
      <c r="TZ20" s="17">
        <v>19.5122</v>
      </c>
      <c r="UA20" s="17">
        <v>1.3877999999999999</v>
      </c>
      <c r="UB20" s="17">
        <v>8.5</v>
      </c>
      <c r="UC20" s="17">
        <v>8.3997799999999998</v>
      </c>
      <c r="UD20" s="17">
        <v>8.4</v>
      </c>
      <c r="UE20" s="17">
        <v>0.1</v>
      </c>
      <c r="UF20" s="17">
        <v>7.5</v>
      </c>
      <c r="UG20" s="17">
        <v>6.5998000000000001</v>
      </c>
      <c r="UH20" s="17">
        <v>6.6</v>
      </c>
      <c r="UI20" s="17">
        <v>0.9</v>
      </c>
      <c r="UJ20" s="17">
        <v>20.399999999999999</v>
      </c>
      <c r="UK20" s="17">
        <v>19.511959999999998</v>
      </c>
      <c r="UL20" s="17">
        <v>19.5122</v>
      </c>
      <c r="UM20" s="17">
        <v>0.88780000000000003</v>
      </c>
      <c r="UN20" s="17">
        <v>20.399999999999999</v>
      </c>
      <c r="UO20" s="17">
        <v>19.511959999999998</v>
      </c>
      <c r="UP20" s="17">
        <v>19.5122</v>
      </c>
      <c r="UQ20" s="17">
        <v>0.88780000000000003</v>
      </c>
      <c r="UR20" s="17">
        <v>10.199999999999999</v>
      </c>
      <c r="US20" s="17">
        <v>9.9997600000000002</v>
      </c>
      <c r="UT20" s="17">
        <v>19.5122</v>
      </c>
      <c r="UU20" s="17">
        <v>-9.3122000000000007</v>
      </c>
      <c r="UV20" s="17">
        <v>0</v>
      </c>
      <c r="UW20" s="17">
        <v>0.46478999999999998</v>
      </c>
      <c r="UX20" s="17">
        <v>0.46500000000000002</v>
      </c>
      <c r="UY20" s="17">
        <v>-0.46500000000000002</v>
      </c>
      <c r="UZ20" s="17">
        <v>0.4</v>
      </c>
      <c r="VA20" s="17"/>
      <c r="VB20" s="17">
        <v>0</v>
      </c>
      <c r="VC20" s="17">
        <v>0.4</v>
      </c>
      <c r="VD20" s="17">
        <v>4.2</v>
      </c>
      <c r="VE20" s="17"/>
      <c r="VF20" s="17">
        <v>27.728000000000002</v>
      </c>
      <c r="VG20" s="17">
        <v>-23.527999999999999</v>
      </c>
      <c r="VH20" s="17"/>
      <c r="VI20" s="17"/>
      <c r="VJ20" s="17">
        <v>0.6</v>
      </c>
      <c r="VK20" s="17">
        <v>-0.6</v>
      </c>
      <c r="VL20" s="17">
        <v>0</v>
      </c>
      <c r="VM20" s="17">
        <v>8.6447900000000004</v>
      </c>
      <c r="VN20" s="17">
        <v>8.6449999999999996</v>
      </c>
      <c r="VO20" s="17">
        <v>-8.6449999999999996</v>
      </c>
      <c r="VP20" s="17">
        <v>0</v>
      </c>
      <c r="VQ20" s="17">
        <v>6.7527900000000001</v>
      </c>
      <c r="VR20" s="17">
        <v>6.7530000000000001</v>
      </c>
      <c r="VS20" s="17">
        <v>-6.7530000000000001</v>
      </c>
      <c r="VT20" s="17">
        <v>3.3</v>
      </c>
      <c r="VU20" s="17"/>
      <c r="VV20" s="17">
        <v>18.242999999999999</v>
      </c>
      <c r="VW20" s="17">
        <v>-14.943</v>
      </c>
      <c r="VX20" s="17">
        <v>0.1</v>
      </c>
      <c r="VY20" s="17"/>
      <c r="VZ20" s="17">
        <v>0</v>
      </c>
      <c r="WA20" s="17">
        <v>0.1</v>
      </c>
      <c r="WB20" s="17">
        <v>2.2999999999999998</v>
      </c>
      <c r="WC20" s="17">
        <v>2.1998000000000002</v>
      </c>
      <c r="WD20" s="17">
        <v>2.2000000000000002</v>
      </c>
      <c r="WE20" s="17">
        <v>0.1</v>
      </c>
      <c r="WF20" s="17">
        <v>20</v>
      </c>
      <c r="WG20" s="17">
        <v>19.316849999999999</v>
      </c>
      <c r="WH20" s="17">
        <v>19.317070000000001</v>
      </c>
      <c r="WI20" s="17">
        <v>0.68293000000000004</v>
      </c>
      <c r="WJ20" s="17">
        <v>8.8000000000000007</v>
      </c>
      <c r="WK20" s="17">
        <v>10.6998</v>
      </c>
      <c r="WL20" s="17">
        <v>10.7</v>
      </c>
      <c r="WM20" s="17">
        <v>-1.9</v>
      </c>
      <c r="WN20" s="17"/>
      <c r="WO20" s="17">
        <v>33</v>
      </c>
      <c r="WP20" s="17">
        <v>20</v>
      </c>
      <c r="WQ20" s="17">
        <v>-20</v>
      </c>
      <c r="WR20" s="17">
        <v>33.5</v>
      </c>
      <c r="WS20" s="17"/>
      <c r="WT20" s="17"/>
      <c r="WU20" s="17">
        <v>33.5</v>
      </c>
      <c r="WV20" s="17">
        <v>29.5</v>
      </c>
      <c r="WW20" s="17">
        <v>29.184000000000001</v>
      </c>
      <c r="WX20" s="17">
        <v>29.184000000000001</v>
      </c>
      <c r="WY20" s="17">
        <v>0.316</v>
      </c>
      <c r="WZ20" s="17">
        <v>3.4</v>
      </c>
      <c r="XA20" s="17">
        <v>2.8159999999999998</v>
      </c>
      <c r="XB20" s="17">
        <v>2.8159999999999998</v>
      </c>
      <c r="XC20" s="17">
        <v>0.58399999999999996</v>
      </c>
      <c r="XD20" s="17"/>
      <c r="XE20" s="17"/>
      <c r="XF20" s="17"/>
      <c r="XG20" s="17">
        <v>0</v>
      </c>
      <c r="XH20" s="17">
        <v>0</v>
      </c>
      <c r="XI20" s="17">
        <v>14.9998</v>
      </c>
      <c r="XJ20" s="17">
        <v>15</v>
      </c>
      <c r="XK20" s="17">
        <v>-15</v>
      </c>
      <c r="XL20" s="17"/>
      <c r="XM20" s="17"/>
      <c r="XN20" s="17"/>
      <c r="XO20" s="17">
        <v>0</v>
      </c>
    </row>
    <row r="21" spans="1:639" ht="24" customHeight="1" x14ac:dyDescent="0.25">
      <c r="A21" s="1"/>
      <c r="B21" s="16" t="s">
        <v>89</v>
      </c>
      <c r="C21" s="16" t="s">
        <v>650</v>
      </c>
      <c r="D21" s="17">
        <v>0.9</v>
      </c>
      <c r="E21" s="17">
        <v>0.93</v>
      </c>
      <c r="F21" s="17">
        <v>0.93</v>
      </c>
      <c r="G21" s="17">
        <v>-0.03</v>
      </c>
      <c r="H21" s="17">
        <v>0.8</v>
      </c>
      <c r="I21" s="17">
        <v>1.61</v>
      </c>
      <c r="J21" s="17">
        <v>1.61</v>
      </c>
      <c r="K21" s="17">
        <v>-0.81</v>
      </c>
      <c r="L21" s="17">
        <v>648.79999999999995</v>
      </c>
      <c r="M21" s="17">
        <v>647.39382999999998</v>
      </c>
      <c r="N21" s="17">
        <v>647.39382999999998</v>
      </c>
      <c r="O21" s="17">
        <v>1.4061699999999999</v>
      </c>
      <c r="P21" s="17">
        <v>218.7</v>
      </c>
      <c r="Q21" s="17">
        <v>211.63607999999999</v>
      </c>
      <c r="R21" s="17">
        <v>211.63607999999999</v>
      </c>
      <c r="S21" s="17">
        <v>7.0639200000000004</v>
      </c>
      <c r="T21" s="17">
        <v>8.0500000000000007</v>
      </c>
      <c r="U21" s="17"/>
      <c r="V21" s="17"/>
      <c r="W21" s="17">
        <v>8.0500000000000007</v>
      </c>
      <c r="X21" s="17">
        <v>7.97</v>
      </c>
      <c r="Y21" s="17"/>
      <c r="Z21" s="17"/>
      <c r="AA21" s="17">
        <v>7.97</v>
      </c>
      <c r="AB21" s="17">
        <v>90.2</v>
      </c>
      <c r="AC21" s="17">
        <v>92.026830000000004</v>
      </c>
      <c r="AD21" s="17">
        <v>92.026830000000004</v>
      </c>
      <c r="AE21" s="17">
        <v>-1.82683</v>
      </c>
      <c r="AF21" s="17">
        <v>0</v>
      </c>
      <c r="AG21" s="17">
        <v>0</v>
      </c>
      <c r="AH21" s="17">
        <v>245.04525000000001</v>
      </c>
      <c r="AI21" s="17">
        <v>-245.04525000000001</v>
      </c>
      <c r="AJ21" s="17"/>
      <c r="AK21" s="17"/>
      <c r="AL21" s="17"/>
      <c r="AM21" s="17">
        <v>0</v>
      </c>
      <c r="AN21" s="17"/>
      <c r="AO21" s="17"/>
      <c r="AP21" s="17"/>
      <c r="AQ21" s="17">
        <v>0</v>
      </c>
      <c r="AR21" s="17"/>
      <c r="AS21" s="17"/>
      <c r="AT21" s="17"/>
      <c r="AU21" s="17">
        <v>0</v>
      </c>
      <c r="AV21" s="17">
        <v>106</v>
      </c>
      <c r="AW21" s="17">
        <v>110</v>
      </c>
      <c r="AX21" s="17">
        <v>110</v>
      </c>
      <c r="AY21" s="17">
        <v>-4</v>
      </c>
      <c r="AZ21" s="17">
        <v>107.2</v>
      </c>
      <c r="BA21" s="17">
        <v>110</v>
      </c>
      <c r="BB21" s="17">
        <v>110</v>
      </c>
      <c r="BC21" s="17">
        <v>-2.8</v>
      </c>
      <c r="BD21" s="17">
        <v>136.69999999999999</v>
      </c>
      <c r="BE21" s="17">
        <v>110</v>
      </c>
      <c r="BF21" s="17">
        <v>110</v>
      </c>
      <c r="BG21" s="17">
        <v>26.7</v>
      </c>
      <c r="BH21" s="17">
        <v>206.9</v>
      </c>
      <c r="BI21" s="17">
        <v>119.65812</v>
      </c>
      <c r="BJ21" s="17">
        <v>119.65813</v>
      </c>
      <c r="BK21" s="17">
        <v>87.241870000000006</v>
      </c>
      <c r="BL21" s="17">
        <v>108.5</v>
      </c>
      <c r="BM21" s="17">
        <v>59.829059999999998</v>
      </c>
      <c r="BN21" s="17">
        <v>59.829070000000002</v>
      </c>
      <c r="BO21" s="17">
        <v>48.670929999999998</v>
      </c>
      <c r="BP21" s="17">
        <v>561.9</v>
      </c>
      <c r="BQ21" s="17">
        <v>568.29854</v>
      </c>
      <c r="BR21" s="17">
        <v>568.29854</v>
      </c>
      <c r="BS21" s="17">
        <v>-6.3985399999999997</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165.7</v>
      </c>
      <c r="CO21" s="17">
        <v>164.70732000000001</v>
      </c>
      <c r="CP21" s="17">
        <v>164.70732000000001</v>
      </c>
      <c r="CQ21" s="17">
        <v>0.99268000000000001</v>
      </c>
      <c r="CR21" s="17">
        <v>7.3</v>
      </c>
      <c r="CS21" s="17">
        <v>7.8301100000000003</v>
      </c>
      <c r="CT21" s="17">
        <v>7.8301100000000003</v>
      </c>
      <c r="CU21" s="17">
        <v>-0.53010999999999997</v>
      </c>
      <c r="CV21" s="17">
        <v>0</v>
      </c>
      <c r="CW21" s="17"/>
      <c r="CX21" s="17">
        <v>0</v>
      </c>
      <c r="CY21" s="17">
        <v>0</v>
      </c>
      <c r="CZ21" s="17">
        <v>6.3</v>
      </c>
      <c r="DA21" s="17">
        <v>6.8787000000000003</v>
      </c>
      <c r="DB21" s="17">
        <v>6.8787000000000003</v>
      </c>
      <c r="DC21" s="17">
        <v>-0.57869999999999999</v>
      </c>
      <c r="DD21" s="17">
        <v>7.8</v>
      </c>
      <c r="DE21" s="17">
        <v>11.749549999999999</v>
      </c>
      <c r="DF21" s="17">
        <v>8.1736000000000004</v>
      </c>
      <c r="DG21" s="17">
        <v>-0.37359999999999999</v>
      </c>
      <c r="DH21" s="17">
        <v>30.3</v>
      </c>
      <c r="DI21" s="17">
        <v>15.38462</v>
      </c>
      <c r="DJ21" s="17">
        <v>15.384639999999999</v>
      </c>
      <c r="DK21" s="17">
        <v>14.91536</v>
      </c>
      <c r="DL21" s="17">
        <v>3.7</v>
      </c>
      <c r="DM21" s="17">
        <v>6.8471000000000002</v>
      </c>
      <c r="DN21" s="17">
        <v>4.7632000000000003</v>
      </c>
      <c r="DO21" s="17">
        <v>-1.0631999999999999</v>
      </c>
      <c r="DP21" s="17"/>
      <c r="DQ21" s="17"/>
      <c r="DR21" s="17"/>
      <c r="DS21" s="17">
        <v>0</v>
      </c>
      <c r="DT21" s="17"/>
      <c r="DU21" s="17"/>
      <c r="DV21" s="17"/>
      <c r="DW21" s="17">
        <v>0</v>
      </c>
      <c r="DX21" s="17"/>
      <c r="DY21" s="17"/>
      <c r="DZ21" s="17"/>
      <c r="EA21" s="17">
        <v>0</v>
      </c>
      <c r="EB21" s="17">
        <v>111.3</v>
      </c>
      <c r="EC21" s="17">
        <v>112.90537</v>
      </c>
      <c r="ED21" s="17">
        <v>112.90536</v>
      </c>
      <c r="EE21" s="17">
        <v>-1.6053599999999999</v>
      </c>
      <c r="EF21" s="17">
        <v>198</v>
      </c>
      <c r="EG21" s="17">
        <v>221.25516999999999</v>
      </c>
      <c r="EH21" s="17">
        <v>221.25516999999999</v>
      </c>
      <c r="EI21" s="17">
        <v>-23.25517</v>
      </c>
      <c r="EJ21" s="17"/>
      <c r="EK21" s="17"/>
      <c r="EL21" s="17"/>
      <c r="EM21" s="17">
        <v>0</v>
      </c>
      <c r="EN21" s="17"/>
      <c r="EO21" s="17"/>
      <c r="EP21" s="17"/>
      <c r="EQ21" s="17">
        <v>0</v>
      </c>
      <c r="ER21" s="17">
        <v>8.5</v>
      </c>
      <c r="ES21" s="17"/>
      <c r="ET21" s="17"/>
      <c r="EU21" s="17">
        <v>8.5</v>
      </c>
      <c r="EV21" s="17">
        <v>6.5</v>
      </c>
      <c r="EW21" s="17">
        <v>6.39</v>
      </c>
      <c r="EX21" s="17">
        <v>6.39</v>
      </c>
      <c r="EY21" s="17">
        <v>0.11</v>
      </c>
      <c r="EZ21" s="17">
        <v>459.9</v>
      </c>
      <c r="FA21" s="17">
        <v>394.10793000000001</v>
      </c>
      <c r="FB21" s="17">
        <v>210.92189999999999</v>
      </c>
      <c r="FC21" s="17">
        <v>248.97810000000001</v>
      </c>
      <c r="FD21" s="17">
        <v>82.1</v>
      </c>
      <c r="FE21" s="17">
        <v>79.046199999999999</v>
      </c>
      <c r="FF21" s="17">
        <v>60.503259999999997</v>
      </c>
      <c r="FG21" s="17">
        <v>21.59674</v>
      </c>
      <c r="FH21" s="17">
        <v>141.9</v>
      </c>
      <c r="FI21" s="17">
        <v>147.74927</v>
      </c>
      <c r="FJ21" s="17">
        <v>147.74927</v>
      </c>
      <c r="FK21" s="17">
        <v>-5.8492699999999997</v>
      </c>
      <c r="FL21" s="17">
        <v>42</v>
      </c>
      <c r="FM21" s="17">
        <v>39.890729999999998</v>
      </c>
      <c r="FN21" s="17">
        <v>26.313189999999999</v>
      </c>
      <c r="FO21" s="17">
        <v>15.686809999999999</v>
      </c>
      <c r="FP21" s="17">
        <v>18.399999999999999</v>
      </c>
      <c r="FQ21" s="17">
        <v>19.28585</v>
      </c>
      <c r="FR21" s="17">
        <v>19.28585</v>
      </c>
      <c r="FS21" s="17">
        <v>-0.88585000000000003</v>
      </c>
      <c r="FT21" s="17">
        <v>15.7</v>
      </c>
      <c r="FU21" s="17">
        <v>19.02439</v>
      </c>
      <c r="FV21" s="17">
        <v>19.02439</v>
      </c>
      <c r="FW21" s="17">
        <v>-3.3243900000000002</v>
      </c>
      <c r="FX21" s="17">
        <v>91.1</v>
      </c>
      <c r="FY21" s="17">
        <v>87.657560000000004</v>
      </c>
      <c r="FZ21" s="17">
        <v>87.657560000000004</v>
      </c>
      <c r="GA21" s="17">
        <v>3.4424399999999999</v>
      </c>
      <c r="GB21" s="17">
        <v>133.80000000000001</v>
      </c>
      <c r="GC21" s="17">
        <v>144.19230999999999</v>
      </c>
      <c r="GD21" s="17">
        <v>144.19230999999999</v>
      </c>
      <c r="GE21" s="17">
        <v>-10.39231</v>
      </c>
      <c r="GF21" s="17">
        <v>134.19999999999999</v>
      </c>
      <c r="GG21" s="17">
        <v>144.19230999999999</v>
      </c>
      <c r="GH21" s="17">
        <v>144.19230999999999</v>
      </c>
      <c r="GI21" s="17">
        <v>-9.9923099999999998</v>
      </c>
      <c r="GJ21" s="17">
        <v>158.4</v>
      </c>
      <c r="GK21" s="17">
        <v>144.19230999999999</v>
      </c>
      <c r="GL21" s="17">
        <v>144.19230999999999</v>
      </c>
      <c r="GM21" s="17">
        <v>14.207689999999999</v>
      </c>
      <c r="GN21" s="17">
        <v>108.5</v>
      </c>
      <c r="GO21" s="17">
        <v>110.91316999999999</v>
      </c>
      <c r="GP21" s="17">
        <v>110.91316999999999</v>
      </c>
      <c r="GQ21" s="17">
        <v>-2.41317</v>
      </c>
      <c r="GR21" s="17">
        <v>7.5</v>
      </c>
      <c r="GS21" s="17"/>
      <c r="GT21" s="17">
        <v>8.0058799999999994</v>
      </c>
      <c r="GU21" s="17">
        <v>-0.50588</v>
      </c>
      <c r="GV21" s="17">
        <v>8.8000000000000007</v>
      </c>
      <c r="GW21" s="17">
        <v>8.0065799999999996</v>
      </c>
      <c r="GX21" s="17">
        <v>8.0065799999999996</v>
      </c>
      <c r="GY21" s="17">
        <v>0.79342000000000001</v>
      </c>
      <c r="GZ21" s="17">
        <v>45.8</v>
      </c>
      <c r="HA21" s="17">
        <v>43.830080000000002</v>
      </c>
      <c r="HB21" s="17">
        <v>43.830080000000002</v>
      </c>
      <c r="HC21" s="17">
        <v>1.9699199999999999</v>
      </c>
      <c r="HD21" s="17"/>
      <c r="HE21" s="17"/>
      <c r="HF21" s="17">
        <v>44.275120000000001</v>
      </c>
      <c r="HG21" s="17">
        <v>-44.275120000000001</v>
      </c>
      <c r="HH21" s="17">
        <v>2.8</v>
      </c>
      <c r="HI21" s="17">
        <v>2.8511700000000002</v>
      </c>
      <c r="HJ21" s="17">
        <v>2.8511700000000002</v>
      </c>
      <c r="HK21" s="17">
        <v>-5.117E-2</v>
      </c>
      <c r="HL21" s="17">
        <v>0</v>
      </c>
      <c r="HM21" s="17"/>
      <c r="HN21" s="17">
        <v>3.9771899999999998</v>
      </c>
      <c r="HO21" s="17">
        <v>-3.9771899999999998</v>
      </c>
      <c r="HP21" s="17">
        <v>27.3</v>
      </c>
      <c r="HQ21" s="17">
        <v>29.882110000000001</v>
      </c>
      <c r="HR21" s="17">
        <v>29.882110000000001</v>
      </c>
      <c r="HS21" s="17">
        <v>-2.5821100000000001</v>
      </c>
      <c r="HT21" s="17">
        <v>172.7</v>
      </c>
      <c r="HU21" s="17">
        <v>171.54185000000001</v>
      </c>
      <c r="HV21" s="17">
        <v>171.54185000000001</v>
      </c>
      <c r="HW21" s="17">
        <v>1.15815</v>
      </c>
      <c r="HX21" s="17">
        <v>95.3</v>
      </c>
      <c r="HY21" s="17">
        <v>71.391829999999999</v>
      </c>
      <c r="HZ21" s="17">
        <v>29.536529999999999</v>
      </c>
      <c r="IA21" s="17">
        <v>65.763469999999998</v>
      </c>
      <c r="IB21" s="17">
        <v>27.9</v>
      </c>
      <c r="IC21" s="17">
        <v>25.641030000000001</v>
      </c>
      <c r="ID21" s="17"/>
      <c r="IE21" s="17">
        <v>27.9</v>
      </c>
      <c r="IF21" s="17">
        <v>106.6</v>
      </c>
      <c r="IG21" s="17"/>
      <c r="IH21" s="17"/>
      <c r="II21" s="17">
        <v>106.6</v>
      </c>
      <c r="IJ21" s="17">
        <v>46.1</v>
      </c>
      <c r="IK21" s="17"/>
      <c r="IL21" s="17">
        <v>48.41648</v>
      </c>
      <c r="IM21" s="17">
        <v>-2.3164799999999999</v>
      </c>
      <c r="IN21" s="17">
        <v>0</v>
      </c>
      <c r="IO21" s="17"/>
      <c r="IP21" s="17"/>
      <c r="IQ21" s="17">
        <v>0</v>
      </c>
      <c r="IR21" s="17"/>
      <c r="IS21" s="17"/>
      <c r="IT21" s="17"/>
      <c r="IU21" s="17">
        <v>0</v>
      </c>
      <c r="IV21" s="17"/>
      <c r="IW21" s="17"/>
      <c r="IX21" s="17"/>
      <c r="IY21" s="17">
        <v>0</v>
      </c>
      <c r="IZ21" s="17">
        <v>130.9</v>
      </c>
      <c r="JA21" s="17">
        <v>133.35676000000001</v>
      </c>
      <c r="JB21" s="17">
        <v>133.35676000000001</v>
      </c>
      <c r="JC21" s="17">
        <v>-2.4567600000000001</v>
      </c>
      <c r="JD21" s="17"/>
      <c r="JE21" s="17"/>
      <c r="JF21" s="17"/>
      <c r="JG21" s="17">
        <v>0</v>
      </c>
      <c r="JH21" s="17">
        <v>0</v>
      </c>
      <c r="JI21" s="17">
        <v>0</v>
      </c>
      <c r="JJ21" s="17"/>
      <c r="JK21" s="17">
        <v>0</v>
      </c>
      <c r="JL21" s="17">
        <v>0</v>
      </c>
      <c r="JM21" s="17">
        <v>0</v>
      </c>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112.6</v>
      </c>
      <c r="KO21" s="17">
        <v>114.90732</v>
      </c>
      <c r="KP21" s="17">
        <v>16.410260000000001</v>
      </c>
      <c r="KQ21" s="17">
        <v>96.18974</v>
      </c>
      <c r="KR21" s="17"/>
      <c r="KS21" s="17"/>
      <c r="KT21" s="17"/>
      <c r="KU21" s="17">
        <v>0</v>
      </c>
      <c r="KV21" s="17"/>
      <c r="KW21" s="17"/>
      <c r="KX21" s="17"/>
      <c r="KY21" s="17">
        <v>0</v>
      </c>
      <c r="KZ21" s="17">
        <v>157</v>
      </c>
      <c r="LA21" s="17">
        <v>178.1782</v>
      </c>
      <c r="LB21" s="17">
        <v>169.23083</v>
      </c>
      <c r="LC21" s="17">
        <v>-12.230829999999999</v>
      </c>
      <c r="LD21" s="17">
        <v>132.80000000000001</v>
      </c>
      <c r="LE21" s="17">
        <v>120.45502999999999</v>
      </c>
      <c r="LF21" s="17">
        <v>127.44450000000001</v>
      </c>
      <c r="LG21" s="17">
        <v>5.3555000000000001</v>
      </c>
      <c r="LH21" s="17">
        <v>55</v>
      </c>
      <c r="LI21" s="17">
        <v>67.461460000000002</v>
      </c>
      <c r="LJ21" s="17">
        <v>67.461460000000002</v>
      </c>
      <c r="LK21" s="17">
        <v>-12.461460000000001</v>
      </c>
      <c r="LL21" s="17">
        <v>79.900000000000006</v>
      </c>
      <c r="LM21" s="17">
        <v>78.567999999999998</v>
      </c>
      <c r="LN21" s="17">
        <v>78.567999999999998</v>
      </c>
      <c r="LO21" s="17">
        <v>1.3320000000000001</v>
      </c>
      <c r="LP21" s="17">
        <v>0</v>
      </c>
      <c r="LQ21" s="17"/>
      <c r="LR21" s="17">
        <v>30.097560000000001</v>
      </c>
      <c r="LS21" s="17">
        <v>-30.097560000000001</v>
      </c>
      <c r="LT21" s="17"/>
      <c r="LU21" s="17"/>
      <c r="LV21" s="17"/>
      <c r="LW21" s="17">
        <v>0</v>
      </c>
      <c r="LX21" s="17"/>
      <c r="LY21" s="17"/>
      <c r="LZ21" s="17"/>
      <c r="MA21" s="17">
        <v>0</v>
      </c>
      <c r="MB21" s="17"/>
      <c r="MC21" s="17"/>
      <c r="MD21" s="17"/>
      <c r="ME21" s="17">
        <v>0</v>
      </c>
      <c r="MF21" s="17">
        <v>145.1</v>
      </c>
      <c r="MG21" s="17">
        <v>143.33332999999999</v>
      </c>
      <c r="MH21" s="17">
        <v>143.33332999999999</v>
      </c>
      <c r="MI21" s="17">
        <v>1.76667</v>
      </c>
      <c r="MJ21" s="17">
        <v>144.69999999999999</v>
      </c>
      <c r="MK21" s="17">
        <v>143.33332999999999</v>
      </c>
      <c r="ML21" s="17">
        <v>143.33332999999999</v>
      </c>
      <c r="MM21" s="17">
        <v>1.3666700000000001</v>
      </c>
      <c r="MN21" s="17">
        <v>147.30000000000001</v>
      </c>
      <c r="MO21" s="17">
        <v>143.33332999999999</v>
      </c>
      <c r="MP21" s="17">
        <v>143.33332999999999</v>
      </c>
      <c r="MQ21" s="17">
        <v>3.9666700000000001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v>2.4E-2</v>
      </c>
      <c r="NW21" s="17">
        <v>-2.4E-2</v>
      </c>
      <c r="NX21" s="17">
        <v>20.399999999999999</v>
      </c>
      <c r="NY21" s="17">
        <v>22.5</v>
      </c>
      <c r="NZ21" s="17">
        <v>17.628</v>
      </c>
      <c r="OA21" s="17">
        <v>2.7719999999999998</v>
      </c>
      <c r="OB21" s="17">
        <v>6.2</v>
      </c>
      <c r="OC21" s="17"/>
      <c r="OD21" s="17">
        <v>15.124000000000001</v>
      </c>
      <c r="OE21" s="17">
        <v>-8.9239999999999995</v>
      </c>
      <c r="OF21" s="17">
        <v>2</v>
      </c>
      <c r="OG21" s="17">
        <v>0.86799999999999999</v>
      </c>
      <c r="OH21" s="17">
        <v>0.86799999999999999</v>
      </c>
      <c r="OI21" s="17">
        <v>1.1319999999999999</v>
      </c>
      <c r="OJ21" s="17">
        <v>0</v>
      </c>
      <c r="OK21" s="17"/>
      <c r="OL21" s="17">
        <v>0</v>
      </c>
      <c r="OM21" s="17">
        <v>0</v>
      </c>
      <c r="ON21" s="17"/>
      <c r="OO21" s="17"/>
      <c r="OP21" s="17">
        <v>17.560980000000001</v>
      </c>
      <c r="OQ21" s="17">
        <v>-17.560980000000001</v>
      </c>
      <c r="OR21" s="17">
        <v>9.8000000000000007</v>
      </c>
      <c r="OS21" s="17">
        <v>9.9830000000000005</v>
      </c>
      <c r="OT21" s="17">
        <v>9.9830000000000005</v>
      </c>
      <c r="OU21" s="17">
        <v>-0.183</v>
      </c>
      <c r="OV21" s="17">
        <v>5.4</v>
      </c>
      <c r="OW21" s="17">
        <v>5.67</v>
      </c>
      <c r="OX21" s="17">
        <v>5.67</v>
      </c>
      <c r="OY21" s="17">
        <v>-0.27</v>
      </c>
      <c r="OZ21" s="17">
        <v>3.7</v>
      </c>
      <c r="PA21" s="17">
        <v>3.6</v>
      </c>
      <c r="PB21" s="17">
        <v>3.6</v>
      </c>
      <c r="PC21" s="17">
        <v>0.1</v>
      </c>
      <c r="PD21" s="17">
        <v>5</v>
      </c>
      <c r="PE21" s="17">
        <v>5</v>
      </c>
      <c r="PF21" s="17">
        <v>5</v>
      </c>
      <c r="PG21" s="17">
        <v>0</v>
      </c>
      <c r="PH21" s="17">
        <v>20.5</v>
      </c>
      <c r="PI21" s="17">
        <v>19.5122</v>
      </c>
      <c r="PJ21" s="17">
        <v>19.5122</v>
      </c>
      <c r="PK21" s="17">
        <v>0.98780000000000001</v>
      </c>
      <c r="PL21" s="17">
        <v>20</v>
      </c>
      <c r="PM21" s="17">
        <v>19.5122</v>
      </c>
      <c r="PN21" s="17">
        <v>19.5122</v>
      </c>
      <c r="PO21" s="17">
        <v>0.48780000000000001</v>
      </c>
      <c r="PP21" s="17">
        <v>18.7</v>
      </c>
      <c r="PQ21" s="17">
        <v>18.048780000000001</v>
      </c>
      <c r="PR21" s="17">
        <v>18.048780000000001</v>
      </c>
      <c r="PS21" s="17">
        <v>0.65122000000000002</v>
      </c>
      <c r="PT21" s="17">
        <v>3.3</v>
      </c>
      <c r="PU21" s="17">
        <v>3.5</v>
      </c>
      <c r="PV21" s="17">
        <v>3.5</v>
      </c>
      <c r="PW21" s="17">
        <v>-0.2</v>
      </c>
      <c r="PX21" s="17">
        <v>18.7</v>
      </c>
      <c r="PY21" s="17">
        <v>18.2439</v>
      </c>
      <c r="PZ21" s="17">
        <v>18.2439</v>
      </c>
      <c r="QA21" s="17">
        <v>0.45610000000000001</v>
      </c>
      <c r="QB21" s="17">
        <v>2.2999999999999998</v>
      </c>
      <c r="QC21" s="17"/>
      <c r="QD21" s="17">
        <v>4.2329999999999997</v>
      </c>
      <c r="QE21" s="17">
        <v>-1.9330000000000001</v>
      </c>
      <c r="QF21" s="17">
        <v>2.1</v>
      </c>
      <c r="QG21" s="17"/>
      <c r="QH21" s="17">
        <v>3.08</v>
      </c>
      <c r="QI21" s="17">
        <v>-0.98</v>
      </c>
      <c r="QJ21" s="17">
        <v>3.8</v>
      </c>
      <c r="QK21" s="17">
        <v>18.5</v>
      </c>
      <c r="QL21" s="17">
        <v>7.6109999999999998</v>
      </c>
      <c r="QM21" s="17">
        <v>-3.8109999999999999</v>
      </c>
      <c r="QN21" s="17">
        <v>4.4000000000000004</v>
      </c>
      <c r="QO21" s="17">
        <v>16.582000000000001</v>
      </c>
      <c r="QP21" s="17">
        <v>16.582000000000001</v>
      </c>
      <c r="QQ21" s="17">
        <v>-12.182</v>
      </c>
      <c r="QR21" s="17">
        <v>4.5</v>
      </c>
      <c r="QS21" s="17">
        <v>4.2</v>
      </c>
      <c r="QT21" s="17">
        <v>4.2</v>
      </c>
      <c r="QU21" s="17">
        <v>0.3</v>
      </c>
      <c r="QV21" s="17">
        <v>2.4</v>
      </c>
      <c r="QW21" s="17">
        <v>2.4</v>
      </c>
      <c r="QX21" s="17">
        <v>2.4</v>
      </c>
      <c r="QY21" s="17">
        <v>0</v>
      </c>
      <c r="QZ21" s="17">
        <v>2.4</v>
      </c>
      <c r="RA21" s="17">
        <v>2.4</v>
      </c>
      <c r="RB21" s="17">
        <v>2.4</v>
      </c>
      <c r="RC21" s="17">
        <v>0</v>
      </c>
      <c r="RD21" s="17">
        <v>2.5</v>
      </c>
      <c r="RE21" s="17">
        <v>2.8</v>
      </c>
      <c r="RF21" s="17">
        <v>2.8</v>
      </c>
      <c r="RG21" s="17">
        <v>-0.3</v>
      </c>
      <c r="RH21" s="17">
        <v>2.8</v>
      </c>
      <c r="RI21" s="17"/>
      <c r="RJ21" s="17">
        <v>2.4550000000000001</v>
      </c>
      <c r="RK21" s="17">
        <v>0.34499999999999997</v>
      </c>
      <c r="RL21" s="17">
        <v>2</v>
      </c>
      <c r="RM21" s="17">
        <v>3.2010000000000001</v>
      </c>
      <c r="RN21" s="17">
        <v>3.2010000000000001</v>
      </c>
      <c r="RO21" s="17">
        <v>-1.2010000000000001</v>
      </c>
      <c r="RP21" s="17">
        <v>20.2</v>
      </c>
      <c r="RQ21" s="17">
        <v>16.59404</v>
      </c>
      <c r="RR21" s="17">
        <v>6.8653599999999999</v>
      </c>
      <c r="RS21" s="17">
        <v>13.33464</v>
      </c>
      <c r="RT21" s="17">
        <v>2</v>
      </c>
      <c r="RU21" s="17">
        <v>2</v>
      </c>
      <c r="RV21" s="17">
        <v>2</v>
      </c>
      <c r="RW21" s="17">
        <v>0</v>
      </c>
      <c r="RX21" s="17"/>
      <c r="RY21" s="17"/>
      <c r="RZ21" s="17"/>
      <c r="SA21" s="17">
        <v>0</v>
      </c>
      <c r="SB21" s="17">
        <v>19.8</v>
      </c>
      <c r="SC21" s="17">
        <v>19</v>
      </c>
      <c r="SD21" s="17">
        <v>12.292680000000001</v>
      </c>
      <c r="SE21" s="17">
        <v>7.50732</v>
      </c>
      <c r="SF21" s="17">
        <v>5.9</v>
      </c>
      <c r="SG21" s="17">
        <v>11.21951</v>
      </c>
      <c r="SH21" s="17">
        <v>11.21951</v>
      </c>
      <c r="SI21" s="17">
        <v>-5.3195100000000002</v>
      </c>
      <c r="SJ21" s="17">
        <v>19.2</v>
      </c>
      <c r="SK21" s="17">
        <v>19</v>
      </c>
      <c r="SL21" s="17">
        <v>15.60976</v>
      </c>
      <c r="SM21" s="17">
        <v>3.5902400000000001</v>
      </c>
      <c r="SN21" s="17">
        <v>20.5</v>
      </c>
      <c r="SO21" s="17">
        <v>19</v>
      </c>
      <c r="SP21" s="17">
        <v>19.5122</v>
      </c>
      <c r="SQ21" s="17">
        <v>0.98780000000000001</v>
      </c>
      <c r="SR21" s="17">
        <v>20</v>
      </c>
      <c r="SS21" s="17">
        <v>19.317070000000001</v>
      </c>
      <c r="ST21" s="17">
        <v>19.317070000000001</v>
      </c>
      <c r="SU21" s="17">
        <v>0.68293000000000004</v>
      </c>
      <c r="SV21" s="17">
        <v>23.9</v>
      </c>
      <c r="SW21" s="17">
        <v>17.402000000000001</v>
      </c>
      <c r="SX21" s="17">
        <v>17.402000000000001</v>
      </c>
      <c r="SY21" s="17">
        <v>6.4980000000000002</v>
      </c>
      <c r="SZ21" s="17">
        <v>2.6</v>
      </c>
      <c r="TA21" s="17">
        <v>20.7</v>
      </c>
      <c r="TB21" s="17">
        <v>20.7</v>
      </c>
      <c r="TC21" s="17">
        <v>-18.100000000000001</v>
      </c>
      <c r="TD21" s="17">
        <v>3.9</v>
      </c>
      <c r="TE21" s="17"/>
      <c r="TF21" s="17">
        <v>9.7710000000000008</v>
      </c>
      <c r="TG21" s="17">
        <v>-5.8710000000000004</v>
      </c>
      <c r="TH21" s="17">
        <v>1.7</v>
      </c>
      <c r="TI21" s="17">
        <v>4.3</v>
      </c>
      <c r="TJ21" s="17">
        <v>4.3</v>
      </c>
      <c r="TK21" s="17">
        <v>-2.6</v>
      </c>
      <c r="TL21" s="17">
        <v>3</v>
      </c>
      <c r="TM21" s="17">
        <v>4.3099999999999996</v>
      </c>
      <c r="TN21" s="17">
        <v>4.3099999999999996</v>
      </c>
      <c r="TO21" s="17">
        <v>-1.31</v>
      </c>
      <c r="TP21" s="17">
        <v>0</v>
      </c>
      <c r="TQ21" s="17">
        <v>0.11</v>
      </c>
      <c r="TR21" s="17">
        <v>0.11</v>
      </c>
      <c r="TS21" s="17">
        <v>-0.11</v>
      </c>
      <c r="TT21" s="17">
        <v>0</v>
      </c>
      <c r="TU21" s="17">
        <v>0.17</v>
      </c>
      <c r="TV21" s="17">
        <v>0.17</v>
      </c>
      <c r="TW21" s="17">
        <v>-0.17</v>
      </c>
      <c r="TX21" s="17">
        <v>20.9</v>
      </c>
      <c r="TY21" s="17">
        <v>15</v>
      </c>
      <c r="TZ21" s="17">
        <v>19.5122</v>
      </c>
      <c r="UA21" s="17">
        <v>1.3877999999999999</v>
      </c>
      <c r="UB21" s="17">
        <v>8.5</v>
      </c>
      <c r="UC21" s="17">
        <v>8.4</v>
      </c>
      <c r="UD21" s="17">
        <v>8.4</v>
      </c>
      <c r="UE21" s="17">
        <v>0.1</v>
      </c>
      <c r="UF21" s="17">
        <v>7.5</v>
      </c>
      <c r="UG21" s="17">
        <v>6.6</v>
      </c>
      <c r="UH21" s="17">
        <v>6.6</v>
      </c>
      <c r="UI21" s="17">
        <v>0.9</v>
      </c>
      <c r="UJ21" s="17">
        <v>20.399999999999999</v>
      </c>
      <c r="UK21" s="17">
        <v>19.5122</v>
      </c>
      <c r="UL21" s="17">
        <v>19.5122</v>
      </c>
      <c r="UM21" s="17">
        <v>0.88780000000000003</v>
      </c>
      <c r="UN21" s="17">
        <v>20.399999999999999</v>
      </c>
      <c r="UO21" s="17">
        <v>19.5122</v>
      </c>
      <c r="UP21" s="17">
        <v>19.5122</v>
      </c>
      <c r="UQ21" s="17">
        <v>0.88780000000000003</v>
      </c>
      <c r="UR21" s="17">
        <v>10.199999999999999</v>
      </c>
      <c r="US21" s="17">
        <v>10</v>
      </c>
      <c r="UT21" s="17">
        <v>19.5122</v>
      </c>
      <c r="UU21" s="17">
        <v>-9.3122000000000007</v>
      </c>
      <c r="UV21" s="17">
        <v>2.5</v>
      </c>
      <c r="UW21" s="17">
        <v>0.65300000000000002</v>
      </c>
      <c r="UX21" s="17">
        <v>0.65300000000000002</v>
      </c>
      <c r="UY21" s="17">
        <v>1.847</v>
      </c>
      <c r="UZ21" s="17">
        <v>1.3</v>
      </c>
      <c r="VA21" s="17"/>
      <c r="VB21" s="17">
        <v>0</v>
      </c>
      <c r="VC21" s="17">
        <v>1.3</v>
      </c>
      <c r="VD21" s="17">
        <v>3.7</v>
      </c>
      <c r="VE21" s="17"/>
      <c r="VF21" s="17">
        <v>43.890999999999998</v>
      </c>
      <c r="VG21" s="17">
        <v>-40.191000000000003</v>
      </c>
      <c r="VH21" s="17"/>
      <c r="VI21" s="17"/>
      <c r="VJ21" s="17">
        <v>0.6</v>
      </c>
      <c r="VK21" s="17">
        <v>-0.6</v>
      </c>
      <c r="VL21" s="17">
        <v>0</v>
      </c>
      <c r="VM21" s="17">
        <v>9.1440000000000001</v>
      </c>
      <c r="VN21" s="17">
        <v>9.1440000000000001</v>
      </c>
      <c r="VO21" s="17">
        <v>-9.1440000000000001</v>
      </c>
      <c r="VP21" s="17">
        <v>0</v>
      </c>
      <c r="VQ21" s="17">
        <v>8.1519999999999992</v>
      </c>
      <c r="VR21" s="17">
        <v>8.1519999999999992</v>
      </c>
      <c r="VS21" s="17">
        <v>-8.1519999999999992</v>
      </c>
      <c r="VT21" s="17">
        <v>3.3</v>
      </c>
      <c r="VU21" s="17"/>
      <c r="VV21" s="17">
        <v>44.917000000000002</v>
      </c>
      <c r="VW21" s="17">
        <v>-41.616999999999997</v>
      </c>
      <c r="VX21" s="17">
        <v>0.7</v>
      </c>
      <c r="VY21" s="17"/>
      <c r="VZ21" s="17">
        <v>0</v>
      </c>
      <c r="WA21" s="17">
        <v>0.7</v>
      </c>
      <c r="WB21" s="17">
        <v>2.2999999999999998</v>
      </c>
      <c r="WC21" s="17">
        <v>2.2000000000000002</v>
      </c>
      <c r="WD21" s="17">
        <v>2.2000000000000002</v>
      </c>
      <c r="WE21" s="17">
        <v>0.1</v>
      </c>
      <c r="WF21" s="17">
        <v>20</v>
      </c>
      <c r="WG21" s="17">
        <v>19.317070000000001</v>
      </c>
      <c r="WH21" s="17">
        <v>19.317070000000001</v>
      </c>
      <c r="WI21" s="17">
        <v>0.68293000000000004</v>
      </c>
      <c r="WJ21" s="17">
        <v>9</v>
      </c>
      <c r="WK21" s="17">
        <v>10.7</v>
      </c>
      <c r="WL21" s="17">
        <v>10.7</v>
      </c>
      <c r="WM21" s="17">
        <v>-1.7</v>
      </c>
      <c r="WN21" s="17"/>
      <c r="WO21" s="17">
        <v>33</v>
      </c>
      <c r="WP21" s="17">
        <v>20</v>
      </c>
      <c r="WQ21" s="17">
        <v>-20</v>
      </c>
      <c r="WR21" s="17">
        <v>33.299999999999997</v>
      </c>
      <c r="WS21" s="17"/>
      <c r="WT21" s="17"/>
      <c r="WU21" s="17">
        <v>33.299999999999997</v>
      </c>
      <c r="WV21" s="17">
        <v>29.5</v>
      </c>
      <c r="WW21" s="17">
        <v>29.184000000000001</v>
      </c>
      <c r="WX21" s="17">
        <v>29.184000000000001</v>
      </c>
      <c r="WY21" s="17">
        <v>0.316</v>
      </c>
      <c r="WZ21" s="17">
        <v>3.5</v>
      </c>
      <c r="XA21" s="17">
        <v>2.8159999999999998</v>
      </c>
      <c r="XB21" s="17">
        <v>2.8159999999999998</v>
      </c>
      <c r="XC21" s="17">
        <v>0.68400000000000005</v>
      </c>
      <c r="XD21" s="17"/>
      <c r="XE21" s="17"/>
      <c r="XF21" s="17"/>
      <c r="XG21" s="17">
        <v>0</v>
      </c>
      <c r="XH21" s="17">
        <v>0</v>
      </c>
      <c r="XI21" s="17">
        <v>15</v>
      </c>
      <c r="XJ21" s="17">
        <v>15</v>
      </c>
      <c r="XK21" s="17">
        <v>-15</v>
      </c>
      <c r="XL21" s="17"/>
      <c r="XM21" s="17"/>
      <c r="XN21" s="17"/>
      <c r="XO21" s="17">
        <v>0</v>
      </c>
    </row>
    <row r="22" spans="1:639" ht="24" customHeight="1" x14ac:dyDescent="0.25">
      <c r="A22" s="1"/>
      <c r="B22" s="16" t="s">
        <v>89</v>
      </c>
      <c r="C22" s="16" t="s">
        <v>651</v>
      </c>
      <c r="D22" s="17">
        <v>1</v>
      </c>
      <c r="E22" s="17">
        <v>0.93</v>
      </c>
      <c r="F22" s="17">
        <v>0.93</v>
      </c>
      <c r="G22" s="17">
        <v>7.0000000000000007E-2</v>
      </c>
      <c r="H22" s="17">
        <v>1.6</v>
      </c>
      <c r="I22" s="17">
        <v>1.61</v>
      </c>
      <c r="J22" s="17">
        <v>1.61</v>
      </c>
      <c r="K22" s="17">
        <v>-0.01</v>
      </c>
      <c r="L22" s="17">
        <v>651.5</v>
      </c>
      <c r="M22" s="17">
        <v>647.39382999999998</v>
      </c>
      <c r="N22" s="17">
        <v>647.39382999999998</v>
      </c>
      <c r="O22" s="17">
        <v>4.1061699999999997</v>
      </c>
      <c r="P22" s="17">
        <v>218.7</v>
      </c>
      <c r="Q22" s="17">
        <v>211.63607999999999</v>
      </c>
      <c r="R22" s="17">
        <v>211.63607999999999</v>
      </c>
      <c r="S22" s="17">
        <v>7.0639200000000004</v>
      </c>
      <c r="T22" s="17">
        <v>7.91</v>
      </c>
      <c r="U22" s="17"/>
      <c r="V22" s="17"/>
      <c r="W22" s="17">
        <v>7.91</v>
      </c>
      <c r="X22" s="17">
        <v>7.92</v>
      </c>
      <c r="Y22" s="17"/>
      <c r="Z22" s="17"/>
      <c r="AA22" s="17">
        <v>7.92</v>
      </c>
      <c r="AB22" s="17">
        <v>88.9</v>
      </c>
      <c r="AC22" s="17">
        <v>92.026830000000004</v>
      </c>
      <c r="AD22" s="17">
        <v>92.026830000000004</v>
      </c>
      <c r="AE22" s="17">
        <v>-3.12683</v>
      </c>
      <c r="AF22" s="17">
        <v>0</v>
      </c>
      <c r="AG22" s="17">
        <v>0</v>
      </c>
      <c r="AH22" s="17">
        <v>245.04525000000001</v>
      </c>
      <c r="AI22" s="17">
        <v>-245.04525000000001</v>
      </c>
      <c r="AJ22" s="17"/>
      <c r="AK22" s="17"/>
      <c r="AL22" s="17"/>
      <c r="AM22" s="17">
        <v>0</v>
      </c>
      <c r="AN22" s="17"/>
      <c r="AO22" s="17"/>
      <c r="AP22" s="17"/>
      <c r="AQ22" s="17">
        <v>0</v>
      </c>
      <c r="AR22" s="17"/>
      <c r="AS22" s="17"/>
      <c r="AT22" s="17"/>
      <c r="AU22" s="17">
        <v>0</v>
      </c>
      <c r="AV22" s="17">
        <v>106.3</v>
      </c>
      <c r="AW22" s="17">
        <v>110</v>
      </c>
      <c r="AX22" s="17">
        <v>110</v>
      </c>
      <c r="AY22" s="17">
        <v>-3.7</v>
      </c>
      <c r="AZ22" s="17">
        <v>107.2</v>
      </c>
      <c r="BA22" s="17">
        <v>110</v>
      </c>
      <c r="BB22" s="17">
        <v>110</v>
      </c>
      <c r="BC22" s="17">
        <v>-2.8</v>
      </c>
      <c r="BD22" s="17">
        <v>135.1</v>
      </c>
      <c r="BE22" s="17">
        <v>110</v>
      </c>
      <c r="BF22" s="17">
        <v>110</v>
      </c>
      <c r="BG22" s="17">
        <v>25.1</v>
      </c>
      <c r="BH22" s="17">
        <v>207.8</v>
      </c>
      <c r="BI22" s="17">
        <v>119.65812</v>
      </c>
      <c r="BJ22" s="17">
        <v>119.65813</v>
      </c>
      <c r="BK22" s="17">
        <v>88.141869999999997</v>
      </c>
      <c r="BL22" s="17">
        <v>108</v>
      </c>
      <c r="BM22" s="17">
        <v>59.829059999999998</v>
      </c>
      <c r="BN22" s="17">
        <v>59.829070000000002</v>
      </c>
      <c r="BO22" s="17">
        <v>48.170929999999998</v>
      </c>
      <c r="BP22" s="17">
        <v>565.1</v>
      </c>
      <c r="BQ22" s="17">
        <v>568.29854</v>
      </c>
      <c r="BR22" s="17">
        <v>568.29854</v>
      </c>
      <c r="BS22" s="17">
        <v>-3.1985399999999999</v>
      </c>
      <c r="BT22" s="17">
        <v>10.5</v>
      </c>
      <c r="BU22" s="17">
        <v>10.17268</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169.1</v>
      </c>
      <c r="CO22" s="17">
        <v>164.70732000000001</v>
      </c>
      <c r="CP22" s="17">
        <v>164.70732000000001</v>
      </c>
      <c r="CQ22" s="17">
        <v>4.3926800000000004</v>
      </c>
      <c r="CR22" s="17">
        <v>7.6</v>
      </c>
      <c r="CS22" s="17">
        <v>7.8301100000000003</v>
      </c>
      <c r="CT22" s="17">
        <v>7.8301100000000003</v>
      </c>
      <c r="CU22" s="17">
        <v>-0.23011000000000001</v>
      </c>
      <c r="CV22" s="17">
        <v>0</v>
      </c>
      <c r="CW22" s="17"/>
      <c r="CX22" s="17">
        <v>0</v>
      </c>
      <c r="CY22" s="17">
        <v>0</v>
      </c>
      <c r="CZ22" s="17">
        <v>6.3</v>
      </c>
      <c r="DA22" s="17">
        <v>6.8787000000000003</v>
      </c>
      <c r="DB22" s="17">
        <v>6.8787000000000003</v>
      </c>
      <c r="DC22" s="17">
        <v>-0.57869999999999999</v>
      </c>
      <c r="DD22" s="17">
        <v>7.9</v>
      </c>
      <c r="DE22" s="17">
        <v>11.749549999999999</v>
      </c>
      <c r="DF22" s="17">
        <v>8.1736000000000004</v>
      </c>
      <c r="DG22" s="17">
        <v>-0.27360000000000001</v>
      </c>
      <c r="DH22" s="17">
        <v>30.6</v>
      </c>
      <c r="DI22" s="17">
        <v>15.38462</v>
      </c>
      <c r="DJ22" s="17">
        <v>15.38462</v>
      </c>
      <c r="DK22" s="17">
        <v>15.21538</v>
      </c>
      <c r="DL22" s="17">
        <v>4.5999999999999996</v>
      </c>
      <c r="DM22" s="17">
        <v>6.8471000000000002</v>
      </c>
      <c r="DN22" s="17">
        <v>4.7632000000000003</v>
      </c>
      <c r="DO22" s="17">
        <v>-0.16320000000000001</v>
      </c>
      <c r="DP22" s="17"/>
      <c r="DQ22" s="17"/>
      <c r="DR22" s="17"/>
      <c r="DS22" s="17">
        <v>0</v>
      </c>
      <c r="DT22" s="17"/>
      <c r="DU22" s="17"/>
      <c r="DV22" s="17"/>
      <c r="DW22" s="17">
        <v>0</v>
      </c>
      <c r="DX22" s="17"/>
      <c r="DY22" s="17"/>
      <c r="DZ22" s="17"/>
      <c r="EA22" s="17">
        <v>0</v>
      </c>
      <c r="EB22" s="17">
        <v>111.5</v>
      </c>
      <c r="EC22" s="17">
        <v>112.90537</v>
      </c>
      <c r="ED22" s="17">
        <v>112.90534</v>
      </c>
      <c r="EE22" s="17">
        <v>-1.40534</v>
      </c>
      <c r="EF22" s="17">
        <v>188.8</v>
      </c>
      <c r="EG22" s="17">
        <v>221.25516999999999</v>
      </c>
      <c r="EH22" s="17">
        <v>221.25516999999999</v>
      </c>
      <c r="EI22" s="17">
        <v>-32.455170000000003</v>
      </c>
      <c r="EJ22" s="17"/>
      <c r="EK22" s="17"/>
      <c r="EL22" s="17"/>
      <c r="EM22" s="17">
        <v>0</v>
      </c>
      <c r="EN22" s="17"/>
      <c r="EO22" s="17"/>
      <c r="EP22" s="17"/>
      <c r="EQ22" s="17">
        <v>0</v>
      </c>
      <c r="ER22" s="17">
        <v>8.4</v>
      </c>
      <c r="ES22" s="17"/>
      <c r="ET22" s="17"/>
      <c r="EU22" s="17">
        <v>8.4</v>
      </c>
      <c r="EV22" s="17">
        <v>6.5</v>
      </c>
      <c r="EW22" s="17">
        <v>6.39</v>
      </c>
      <c r="EX22" s="17">
        <v>6.39</v>
      </c>
      <c r="EY22" s="17">
        <v>0.11</v>
      </c>
      <c r="EZ22" s="17">
        <v>461.6</v>
      </c>
      <c r="FA22" s="17">
        <v>417.93669999999997</v>
      </c>
      <c r="FB22" s="17">
        <v>219.06128000000001</v>
      </c>
      <c r="FC22" s="17">
        <v>242.53872000000001</v>
      </c>
      <c r="FD22" s="17">
        <v>82.1</v>
      </c>
      <c r="FE22" s="17">
        <v>79.046199999999999</v>
      </c>
      <c r="FF22" s="17">
        <v>60.503259999999997</v>
      </c>
      <c r="FG22" s="17">
        <v>21.59674</v>
      </c>
      <c r="FH22" s="17">
        <v>141.5</v>
      </c>
      <c r="FI22" s="17">
        <v>147.74927</v>
      </c>
      <c r="FJ22" s="17">
        <v>147.74927</v>
      </c>
      <c r="FK22" s="17">
        <v>-6.2492700000000001</v>
      </c>
      <c r="FL22" s="17">
        <v>42.1</v>
      </c>
      <c r="FM22" s="17">
        <v>39.890729999999998</v>
      </c>
      <c r="FN22" s="17">
        <v>26.313189999999999</v>
      </c>
      <c r="FO22" s="17">
        <v>15.786809999999999</v>
      </c>
      <c r="FP22" s="17">
        <v>18.399999999999999</v>
      </c>
      <c r="FQ22" s="17">
        <v>19.28585</v>
      </c>
      <c r="FR22" s="17">
        <v>19.28585</v>
      </c>
      <c r="FS22" s="17">
        <v>-0.88585000000000003</v>
      </c>
      <c r="FT22" s="17">
        <v>14.6</v>
      </c>
      <c r="FU22" s="17">
        <v>19.02439</v>
      </c>
      <c r="FV22" s="17">
        <v>19.02439</v>
      </c>
      <c r="FW22" s="17">
        <v>-4.4243899999999998</v>
      </c>
      <c r="FX22" s="17">
        <v>86.6</v>
      </c>
      <c r="FY22" s="17">
        <v>87.657560000000004</v>
      </c>
      <c r="FZ22" s="17">
        <v>87.657560000000004</v>
      </c>
      <c r="GA22" s="17">
        <v>-1.0575600000000001</v>
      </c>
      <c r="GB22" s="17">
        <v>134.4</v>
      </c>
      <c r="GC22" s="17">
        <v>144.19230999999999</v>
      </c>
      <c r="GD22" s="17">
        <v>144.19230999999999</v>
      </c>
      <c r="GE22" s="17">
        <v>-9.7923100000000005</v>
      </c>
      <c r="GF22" s="17">
        <v>134.9</v>
      </c>
      <c r="GG22" s="17">
        <v>144.19230999999999</v>
      </c>
      <c r="GH22" s="17">
        <v>144.19230999999999</v>
      </c>
      <c r="GI22" s="17">
        <v>-9.2923100000000005</v>
      </c>
      <c r="GJ22" s="17">
        <v>157.6</v>
      </c>
      <c r="GK22" s="17">
        <v>144.19230999999999</v>
      </c>
      <c r="GL22" s="17">
        <v>144.19230999999999</v>
      </c>
      <c r="GM22" s="17">
        <v>13.407690000000001</v>
      </c>
      <c r="GN22" s="17">
        <v>109.3</v>
      </c>
      <c r="GO22" s="17">
        <v>110.91316999999999</v>
      </c>
      <c r="GP22" s="17">
        <v>110.91316999999999</v>
      </c>
      <c r="GQ22" s="17">
        <v>-1.61317</v>
      </c>
      <c r="GR22" s="17">
        <v>7.5</v>
      </c>
      <c r="GS22" s="17"/>
      <c r="GT22" s="17">
        <v>8.0058799999999994</v>
      </c>
      <c r="GU22" s="17">
        <v>-0.50588</v>
      </c>
      <c r="GV22" s="17">
        <v>8.9</v>
      </c>
      <c r="GW22" s="17">
        <v>8.0065799999999996</v>
      </c>
      <c r="GX22" s="17">
        <v>8.0065799999999996</v>
      </c>
      <c r="GY22" s="17">
        <v>0.89341999999999999</v>
      </c>
      <c r="GZ22" s="17">
        <v>45.2</v>
      </c>
      <c r="HA22" s="17">
        <v>43.830080000000002</v>
      </c>
      <c r="HB22" s="17">
        <v>43.830080000000002</v>
      </c>
      <c r="HC22" s="17">
        <v>1.36992</v>
      </c>
      <c r="HD22" s="17"/>
      <c r="HE22" s="17"/>
      <c r="HF22" s="17">
        <v>44.275120000000001</v>
      </c>
      <c r="HG22" s="17">
        <v>-44.275120000000001</v>
      </c>
      <c r="HH22" s="17">
        <v>2.8</v>
      </c>
      <c r="HI22" s="17">
        <v>2.8511700000000002</v>
      </c>
      <c r="HJ22" s="17">
        <v>2.8511700000000002</v>
      </c>
      <c r="HK22" s="17">
        <v>-5.117E-2</v>
      </c>
      <c r="HL22" s="17">
        <v>0</v>
      </c>
      <c r="HM22" s="17"/>
      <c r="HN22" s="17">
        <v>3.9771899999999998</v>
      </c>
      <c r="HO22" s="17">
        <v>-3.9771899999999998</v>
      </c>
      <c r="HP22" s="17">
        <v>27.8</v>
      </c>
      <c r="HQ22" s="17">
        <v>29.882110000000001</v>
      </c>
      <c r="HR22" s="17">
        <v>29.882110000000001</v>
      </c>
      <c r="HS22" s="17">
        <v>-2.0821100000000001</v>
      </c>
      <c r="HT22" s="17">
        <v>173</v>
      </c>
      <c r="HU22" s="17">
        <v>171.54185000000001</v>
      </c>
      <c r="HV22" s="17">
        <v>171.54185000000001</v>
      </c>
      <c r="HW22" s="17">
        <v>1.4581500000000001</v>
      </c>
      <c r="HX22" s="17">
        <v>95.5</v>
      </c>
      <c r="HY22" s="17">
        <v>79.923569999999998</v>
      </c>
      <c r="HZ22" s="17">
        <v>36.870170000000002</v>
      </c>
      <c r="IA22" s="17">
        <v>58.629829999999998</v>
      </c>
      <c r="IB22" s="17">
        <v>24.6</v>
      </c>
      <c r="IC22" s="17">
        <v>25.641030000000001</v>
      </c>
      <c r="ID22" s="17"/>
      <c r="IE22" s="17">
        <v>24.6</v>
      </c>
      <c r="IF22" s="17">
        <v>100.9</v>
      </c>
      <c r="IG22" s="17"/>
      <c r="IH22" s="17"/>
      <c r="II22" s="17">
        <v>100.9</v>
      </c>
      <c r="IJ22" s="17">
        <v>44.7</v>
      </c>
      <c r="IK22" s="17"/>
      <c r="IL22" s="17">
        <v>48.41648</v>
      </c>
      <c r="IM22" s="17">
        <v>-3.7164799999999998</v>
      </c>
      <c r="IN22" s="17">
        <v>0</v>
      </c>
      <c r="IO22" s="17"/>
      <c r="IP22" s="17"/>
      <c r="IQ22" s="17">
        <v>0</v>
      </c>
      <c r="IR22" s="17"/>
      <c r="IS22" s="17"/>
      <c r="IT22" s="17"/>
      <c r="IU22" s="17">
        <v>0</v>
      </c>
      <c r="IV22" s="17"/>
      <c r="IW22" s="17"/>
      <c r="IX22" s="17"/>
      <c r="IY22" s="17">
        <v>0</v>
      </c>
      <c r="IZ22" s="17">
        <v>131</v>
      </c>
      <c r="JA22" s="17">
        <v>133.35676000000001</v>
      </c>
      <c r="JB22" s="17">
        <v>133.35676000000001</v>
      </c>
      <c r="JC22" s="17">
        <v>-2.35676</v>
      </c>
      <c r="JD22" s="17"/>
      <c r="JE22" s="17"/>
      <c r="JF22" s="17"/>
      <c r="JG22" s="17">
        <v>0</v>
      </c>
      <c r="JH22" s="17">
        <v>0</v>
      </c>
      <c r="JI22" s="17">
        <v>0</v>
      </c>
      <c r="JJ22" s="17"/>
      <c r="JK22" s="17">
        <v>0</v>
      </c>
      <c r="JL22" s="17">
        <v>0</v>
      </c>
      <c r="JM22" s="17">
        <v>0</v>
      </c>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113.3</v>
      </c>
      <c r="KO22" s="17">
        <v>114.90732</v>
      </c>
      <c r="KP22" s="17">
        <v>16.410270000000001</v>
      </c>
      <c r="KQ22" s="17">
        <v>96.88973</v>
      </c>
      <c r="KR22" s="17"/>
      <c r="KS22" s="17"/>
      <c r="KT22" s="17"/>
      <c r="KU22" s="17">
        <v>0</v>
      </c>
      <c r="KV22" s="17"/>
      <c r="KW22" s="17"/>
      <c r="KX22" s="17"/>
      <c r="KY22" s="17">
        <v>0</v>
      </c>
      <c r="KZ22" s="17">
        <v>150</v>
      </c>
      <c r="LA22" s="17">
        <v>178.1782</v>
      </c>
      <c r="LB22" s="17">
        <v>169.23084</v>
      </c>
      <c r="LC22" s="17">
        <v>-19.230840000000001</v>
      </c>
      <c r="LD22" s="17">
        <v>133.6</v>
      </c>
      <c r="LE22" s="17">
        <v>120.45502999999999</v>
      </c>
      <c r="LF22" s="17">
        <v>127.44450000000001</v>
      </c>
      <c r="LG22" s="17">
        <v>6.1555</v>
      </c>
      <c r="LH22" s="17">
        <v>55.3</v>
      </c>
      <c r="LI22" s="17">
        <v>67.461460000000002</v>
      </c>
      <c r="LJ22" s="17">
        <v>67.461460000000002</v>
      </c>
      <c r="LK22" s="17">
        <v>-12.16146</v>
      </c>
      <c r="LL22" s="17">
        <v>80.099999999999994</v>
      </c>
      <c r="LM22" s="17">
        <v>78.567999999999998</v>
      </c>
      <c r="LN22" s="17">
        <v>78.567999999999998</v>
      </c>
      <c r="LO22" s="17">
        <v>1.532</v>
      </c>
      <c r="LP22" s="17">
        <v>0</v>
      </c>
      <c r="LQ22" s="17"/>
      <c r="LR22" s="17">
        <v>30.097560000000001</v>
      </c>
      <c r="LS22" s="17">
        <v>-30.097560000000001</v>
      </c>
      <c r="LT22" s="17"/>
      <c r="LU22" s="17"/>
      <c r="LV22" s="17"/>
      <c r="LW22" s="17">
        <v>0</v>
      </c>
      <c r="LX22" s="17"/>
      <c r="LY22" s="17"/>
      <c r="LZ22" s="17"/>
      <c r="MA22" s="17">
        <v>0</v>
      </c>
      <c r="MB22" s="17"/>
      <c r="MC22" s="17"/>
      <c r="MD22" s="17"/>
      <c r="ME22" s="17">
        <v>0</v>
      </c>
      <c r="MF22" s="17">
        <v>145</v>
      </c>
      <c r="MG22" s="17">
        <v>143.33332999999999</v>
      </c>
      <c r="MH22" s="17">
        <v>143.33332999999999</v>
      </c>
      <c r="MI22" s="17">
        <v>1.6666700000000001</v>
      </c>
      <c r="MJ22" s="17">
        <v>144.30000000000001</v>
      </c>
      <c r="MK22" s="17">
        <v>143.33332999999999</v>
      </c>
      <c r="ML22" s="17">
        <v>143.33332999999999</v>
      </c>
      <c r="MM22" s="17">
        <v>0.96667000000000003</v>
      </c>
      <c r="MN22" s="17">
        <v>147.5</v>
      </c>
      <c r="MO22" s="17">
        <v>143.33332999999999</v>
      </c>
      <c r="MP22" s="17">
        <v>143.33332999999999</v>
      </c>
      <c r="MQ22" s="17">
        <v>4.1666699999999999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c r="NV22" s="17">
        <v>4.8000000000000001E-2</v>
      </c>
      <c r="NW22" s="17">
        <v>5.1999999999999998E-2</v>
      </c>
      <c r="NX22" s="17">
        <v>19.2</v>
      </c>
      <c r="NY22" s="17">
        <v>20.399999999999999</v>
      </c>
      <c r="NZ22" s="17">
        <v>19.23</v>
      </c>
      <c r="OA22" s="17">
        <v>-0.03</v>
      </c>
      <c r="OB22" s="17">
        <v>12.2</v>
      </c>
      <c r="OC22" s="17"/>
      <c r="OD22" s="17">
        <v>29.526</v>
      </c>
      <c r="OE22" s="17">
        <v>-17.326000000000001</v>
      </c>
      <c r="OF22" s="17">
        <v>1.9</v>
      </c>
      <c r="OG22" s="17">
        <v>1.052</v>
      </c>
      <c r="OH22" s="17">
        <v>1.052</v>
      </c>
      <c r="OI22" s="17">
        <v>0.84799999999999998</v>
      </c>
      <c r="OJ22" s="17">
        <v>0</v>
      </c>
      <c r="OK22" s="17"/>
      <c r="OL22" s="17">
        <v>0</v>
      </c>
      <c r="OM22" s="17">
        <v>0</v>
      </c>
      <c r="ON22" s="17"/>
      <c r="OO22" s="17"/>
      <c r="OP22" s="17">
        <v>17.560980000000001</v>
      </c>
      <c r="OQ22" s="17">
        <v>-17.560980000000001</v>
      </c>
      <c r="OR22" s="17">
        <v>9.9</v>
      </c>
      <c r="OS22" s="17">
        <v>9.9830000000000005</v>
      </c>
      <c r="OT22" s="17">
        <v>9.9830000000000005</v>
      </c>
      <c r="OU22" s="17">
        <v>-8.3000000000000004E-2</v>
      </c>
      <c r="OV22" s="17">
        <v>5.4</v>
      </c>
      <c r="OW22" s="17">
        <v>5.67</v>
      </c>
      <c r="OX22" s="17">
        <v>5.67</v>
      </c>
      <c r="OY22" s="17">
        <v>-0.27</v>
      </c>
      <c r="OZ22" s="17">
        <v>3.6</v>
      </c>
      <c r="PA22" s="17">
        <v>3.6</v>
      </c>
      <c r="PB22" s="17">
        <v>3.6</v>
      </c>
      <c r="PC22" s="17">
        <v>0</v>
      </c>
      <c r="PD22" s="17">
        <v>5.0999999999999996</v>
      </c>
      <c r="PE22" s="17">
        <v>5</v>
      </c>
      <c r="PF22" s="17">
        <v>5</v>
      </c>
      <c r="PG22" s="17">
        <v>0.1</v>
      </c>
      <c r="PH22" s="17">
        <v>20.5</v>
      </c>
      <c r="PI22" s="17">
        <v>19.5122</v>
      </c>
      <c r="PJ22" s="17">
        <v>19.5122</v>
      </c>
      <c r="PK22" s="17">
        <v>0.98780000000000001</v>
      </c>
      <c r="PL22" s="17">
        <v>19.5</v>
      </c>
      <c r="PM22" s="17">
        <v>19.5122</v>
      </c>
      <c r="PN22" s="17">
        <v>19.5122</v>
      </c>
      <c r="PO22" s="17">
        <v>-1.2200000000000001E-2</v>
      </c>
      <c r="PP22" s="17">
        <v>18.7</v>
      </c>
      <c r="PQ22" s="17">
        <v>18.048780000000001</v>
      </c>
      <c r="PR22" s="17">
        <v>18.048780000000001</v>
      </c>
      <c r="PS22" s="17">
        <v>0.65122000000000002</v>
      </c>
      <c r="PT22" s="17">
        <v>3.3</v>
      </c>
      <c r="PU22" s="17">
        <v>3.5</v>
      </c>
      <c r="PV22" s="17">
        <v>3.5</v>
      </c>
      <c r="PW22" s="17">
        <v>-0.2</v>
      </c>
      <c r="PX22" s="17">
        <v>18.8</v>
      </c>
      <c r="PY22" s="17">
        <v>18.2439</v>
      </c>
      <c r="PZ22" s="17">
        <v>18.2439</v>
      </c>
      <c r="QA22" s="17">
        <v>0.55610000000000004</v>
      </c>
      <c r="QB22" s="17">
        <v>2.7</v>
      </c>
      <c r="QC22" s="17"/>
      <c r="QD22" s="17">
        <v>8.1609999999999996</v>
      </c>
      <c r="QE22" s="17">
        <v>-5.4610000000000003</v>
      </c>
      <c r="QF22" s="17">
        <v>2.8</v>
      </c>
      <c r="QG22" s="17"/>
      <c r="QH22" s="17">
        <v>7.0890000000000004</v>
      </c>
      <c r="QI22" s="17">
        <v>-4.2889999999999997</v>
      </c>
      <c r="QJ22" s="17">
        <v>4.3</v>
      </c>
      <c r="QK22" s="17">
        <v>19.11</v>
      </c>
      <c r="QL22" s="17">
        <v>7.6539999999999999</v>
      </c>
      <c r="QM22" s="17">
        <v>-3.3540000000000001</v>
      </c>
      <c r="QN22" s="17">
        <v>9.4</v>
      </c>
      <c r="QO22" s="17">
        <v>17.899999999999999</v>
      </c>
      <c r="QP22" s="17">
        <v>17.899999999999999</v>
      </c>
      <c r="QQ22" s="17">
        <v>-8.5</v>
      </c>
      <c r="QR22" s="17">
        <v>4.5</v>
      </c>
      <c r="QS22" s="17">
        <v>4.2</v>
      </c>
      <c r="QT22" s="17">
        <v>4.2</v>
      </c>
      <c r="QU22" s="17">
        <v>0.3</v>
      </c>
      <c r="QV22" s="17">
        <v>2.4</v>
      </c>
      <c r="QW22" s="17">
        <v>2.4</v>
      </c>
      <c r="QX22" s="17">
        <v>2.4</v>
      </c>
      <c r="QY22" s="17">
        <v>0</v>
      </c>
      <c r="QZ22" s="17">
        <v>2.4</v>
      </c>
      <c r="RA22" s="17">
        <v>2.4</v>
      </c>
      <c r="RB22" s="17">
        <v>2.4</v>
      </c>
      <c r="RC22" s="17">
        <v>0</v>
      </c>
      <c r="RD22" s="17">
        <v>2.5</v>
      </c>
      <c r="RE22" s="17">
        <v>2.8</v>
      </c>
      <c r="RF22" s="17">
        <v>2.8</v>
      </c>
      <c r="RG22" s="17">
        <v>-0.3</v>
      </c>
      <c r="RH22" s="17">
        <v>3.7</v>
      </c>
      <c r="RI22" s="17"/>
      <c r="RJ22" s="17">
        <v>6.0449999999999999</v>
      </c>
      <c r="RK22" s="17">
        <v>-2.3450000000000002</v>
      </c>
      <c r="RL22" s="17">
        <v>2.6</v>
      </c>
      <c r="RM22" s="17">
        <v>3.2010000000000001</v>
      </c>
      <c r="RN22" s="17">
        <v>3.2010000000000001</v>
      </c>
      <c r="RO22" s="17">
        <v>-0.60099999999999998</v>
      </c>
      <c r="RP22" s="17">
        <v>20.2</v>
      </c>
      <c r="RQ22" s="17">
        <v>18.577120000000001</v>
      </c>
      <c r="RR22" s="17">
        <v>8.56996</v>
      </c>
      <c r="RS22" s="17">
        <v>11.630039999999999</v>
      </c>
      <c r="RT22" s="17">
        <v>2</v>
      </c>
      <c r="RU22" s="17">
        <v>2</v>
      </c>
      <c r="RV22" s="17">
        <v>2</v>
      </c>
      <c r="RW22" s="17">
        <v>0</v>
      </c>
      <c r="RX22" s="17"/>
      <c r="RY22" s="17"/>
      <c r="RZ22" s="17"/>
      <c r="SA22" s="17">
        <v>0</v>
      </c>
      <c r="SB22" s="17">
        <v>19.8</v>
      </c>
      <c r="SC22" s="17">
        <v>19</v>
      </c>
      <c r="SD22" s="17">
        <v>12.292680000000001</v>
      </c>
      <c r="SE22" s="17">
        <v>7.50732</v>
      </c>
      <c r="SF22" s="17">
        <v>5.3</v>
      </c>
      <c r="SG22" s="17">
        <v>11.21951</v>
      </c>
      <c r="SH22" s="17">
        <v>11.21951</v>
      </c>
      <c r="SI22" s="17">
        <v>-5.9195099999999998</v>
      </c>
      <c r="SJ22" s="17">
        <v>19.399999999999999</v>
      </c>
      <c r="SK22" s="17">
        <v>19</v>
      </c>
      <c r="SL22" s="17">
        <v>15.60976</v>
      </c>
      <c r="SM22" s="17">
        <v>3.7902399999999998</v>
      </c>
      <c r="SN22" s="17">
        <v>20.5</v>
      </c>
      <c r="SO22" s="17">
        <v>19</v>
      </c>
      <c r="SP22" s="17">
        <v>19.5122</v>
      </c>
      <c r="SQ22" s="17">
        <v>0.98780000000000001</v>
      </c>
      <c r="SR22" s="17">
        <v>20</v>
      </c>
      <c r="SS22" s="17">
        <v>19.317070000000001</v>
      </c>
      <c r="ST22" s="17">
        <v>19.317070000000001</v>
      </c>
      <c r="SU22" s="17">
        <v>0.68293000000000004</v>
      </c>
      <c r="SV22" s="17">
        <v>19</v>
      </c>
      <c r="SW22" s="17">
        <v>17.363</v>
      </c>
      <c r="SX22" s="17">
        <v>17.363</v>
      </c>
      <c r="SY22" s="17">
        <v>1.637</v>
      </c>
      <c r="SZ22" s="17">
        <v>8.1</v>
      </c>
      <c r="TA22" s="17">
        <v>20.114000000000001</v>
      </c>
      <c r="TB22" s="17">
        <v>20.114000000000001</v>
      </c>
      <c r="TC22" s="17">
        <v>-12.013999999999999</v>
      </c>
      <c r="TD22" s="17">
        <v>2.8</v>
      </c>
      <c r="TE22" s="17"/>
      <c r="TF22" s="17">
        <v>17.963000000000001</v>
      </c>
      <c r="TG22" s="17">
        <v>-15.163</v>
      </c>
      <c r="TH22" s="17">
        <v>1.1000000000000001</v>
      </c>
      <c r="TI22" s="17">
        <v>4.3</v>
      </c>
      <c r="TJ22" s="17">
        <v>4.3</v>
      </c>
      <c r="TK22" s="17">
        <v>-3.2</v>
      </c>
      <c r="TL22" s="17">
        <v>2</v>
      </c>
      <c r="TM22" s="17">
        <v>4.3099999999999996</v>
      </c>
      <c r="TN22" s="17">
        <v>4.3099999999999996</v>
      </c>
      <c r="TO22" s="17">
        <v>-2.31</v>
      </c>
      <c r="TP22" s="17">
        <v>0</v>
      </c>
      <c r="TQ22" s="17">
        <v>0.11</v>
      </c>
      <c r="TR22" s="17">
        <v>0.11</v>
      </c>
      <c r="TS22" s="17">
        <v>-0.11</v>
      </c>
      <c r="TT22" s="17">
        <v>0</v>
      </c>
      <c r="TU22" s="17">
        <v>0.17</v>
      </c>
      <c r="TV22" s="17">
        <v>0.17</v>
      </c>
      <c r="TW22" s="17">
        <v>-0.17</v>
      </c>
      <c r="TX22" s="17">
        <v>20.9</v>
      </c>
      <c r="TY22" s="17">
        <v>15</v>
      </c>
      <c r="TZ22" s="17">
        <v>19.5122</v>
      </c>
      <c r="UA22" s="17">
        <v>1.3877999999999999</v>
      </c>
      <c r="UB22" s="17">
        <v>8.5</v>
      </c>
      <c r="UC22" s="17">
        <v>8.4</v>
      </c>
      <c r="UD22" s="17">
        <v>8.4</v>
      </c>
      <c r="UE22" s="17">
        <v>0.1</v>
      </c>
      <c r="UF22" s="17">
        <v>7.2</v>
      </c>
      <c r="UG22" s="17">
        <v>6.6</v>
      </c>
      <c r="UH22" s="17">
        <v>6.6</v>
      </c>
      <c r="UI22" s="17">
        <v>0.6</v>
      </c>
      <c r="UJ22" s="17">
        <v>20.399999999999999</v>
      </c>
      <c r="UK22" s="17">
        <v>19.5122</v>
      </c>
      <c r="UL22" s="17">
        <v>19.5122</v>
      </c>
      <c r="UM22" s="17">
        <v>0.88780000000000003</v>
      </c>
      <c r="UN22" s="17">
        <v>20.399999999999999</v>
      </c>
      <c r="UO22" s="17">
        <v>19.5122</v>
      </c>
      <c r="UP22" s="17">
        <v>19.5122</v>
      </c>
      <c r="UQ22" s="17">
        <v>0.88780000000000003</v>
      </c>
      <c r="UR22" s="17">
        <v>10.199999999999999</v>
      </c>
      <c r="US22" s="17">
        <v>10</v>
      </c>
      <c r="UT22" s="17">
        <v>19.5122</v>
      </c>
      <c r="UU22" s="17">
        <v>-9.3122000000000007</v>
      </c>
      <c r="UV22" s="17">
        <v>1.8</v>
      </c>
      <c r="UW22" s="17">
        <v>0.873</v>
      </c>
      <c r="UX22" s="17">
        <v>0.873</v>
      </c>
      <c r="UY22" s="17">
        <v>0.92700000000000005</v>
      </c>
      <c r="UZ22" s="17">
        <v>2.1</v>
      </c>
      <c r="VA22" s="17"/>
      <c r="VB22" s="17">
        <v>0</v>
      </c>
      <c r="VC22" s="17">
        <v>2.1</v>
      </c>
      <c r="VD22" s="17">
        <v>13.2</v>
      </c>
      <c r="VE22" s="17"/>
      <c r="VF22" s="17">
        <v>105.2</v>
      </c>
      <c r="VG22" s="17">
        <v>-92</v>
      </c>
      <c r="VH22" s="17"/>
      <c r="VI22" s="17"/>
      <c r="VJ22" s="17">
        <v>0.6</v>
      </c>
      <c r="VK22" s="17">
        <v>-0.6</v>
      </c>
      <c r="VL22" s="17">
        <v>0</v>
      </c>
      <c r="VM22" s="17">
        <v>9.3849999999999998</v>
      </c>
      <c r="VN22" s="17">
        <v>9.3849999999999998</v>
      </c>
      <c r="VO22" s="17">
        <v>-9.3849999999999998</v>
      </c>
      <c r="VP22" s="17">
        <v>0</v>
      </c>
      <c r="VQ22" s="17">
        <v>9.52</v>
      </c>
      <c r="VR22" s="17">
        <v>9.52</v>
      </c>
      <c r="VS22" s="17">
        <v>-9.52</v>
      </c>
      <c r="VT22" s="17">
        <v>10.6</v>
      </c>
      <c r="VU22" s="17"/>
      <c r="VV22" s="17">
        <v>72.834000000000003</v>
      </c>
      <c r="VW22" s="17">
        <v>-62.234000000000002</v>
      </c>
      <c r="VX22" s="17">
        <v>2</v>
      </c>
      <c r="VY22" s="17"/>
      <c r="VZ22" s="17">
        <v>0</v>
      </c>
      <c r="WA22" s="17">
        <v>2</v>
      </c>
      <c r="WB22" s="17">
        <v>2.2999999999999998</v>
      </c>
      <c r="WC22" s="17">
        <v>2.2000000000000002</v>
      </c>
      <c r="WD22" s="17">
        <v>2.2000000000000002</v>
      </c>
      <c r="WE22" s="17">
        <v>0.1</v>
      </c>
      <c r="WF22" s="17">
        <v>20</v>
      </c>
      <c r="WG22" s="17">
        <v>19.317070000000001</v>
      </c>
      <c r="WH22" s="17">
        <v>19.317070000000001</v>
      </c>
      <c r="WI22" s="17">
        <v>0.68293000000000004</v>
      </c>
      <c r="WJ22" s="17">
        <v>8.3000000000000007</v>
      </c>
      <c r="WK22" s="17">
        <v>10.7</v>
      </c>
      <c r="WL22" s="17">
        <v>10.7</v>
      </c>
      <c r="WM22" s="17">
        <v>-2.4</v>
      </c>
      <c r="WN22" s="17"/>
      <c r="WO22" s="17">
        <v>33</v>
      </c>
      <c r="WP22" s="17">
        <v>20</v>
      </c>
      <c r="WQ22" s="17">
        <v>-20</v>
      </c>
      <c r="WR22" s="17">
        <v>33.200000000000003</v>
      </c>
      <c r="WS22" s="17"/>
      <c r="WT22" s="17"/>
      <c r="WU22" s="17">
        <v>33.200000000000003</v>
      </c>
      <c r="WV22" s="17">
        <v>29.5</v>
      </c>
      <c r="WW22" s="17">
        <v>29.184000000000001</v>
      </c>
      <c r="WX22" s="17">
        <v>29.184000000000001</v>
      </c>
      <c r="WY22" s="17">
        <v>0.316</v>
      </c>
      <c r="WZ22" s="17">
        <v>3.4</v>
      </c>
      <c r="XA22" s="17">
        <v>2.8159999999999998</v>
      </c>
      <c r="XB22" s="17">
        <v>2.8159999999999998</v>
      </c>
      <c r="XC22" s="17">
        <v>0.58399999999999996</v>
      </c>
      <c r="XD22" s="17"/>
      <c r="XE22" s="17"/>
      <c r="XF22" s="17"/>
      <c r="XG22" s="17">
        <v>0</v>
      </c>
      <c r="XH22" s="17">
        <v>0</v>
      </c>
      <c r="XI22" s="17">
        <v>15</v>
      </c>
      <c r="XJ22" s="17">
        <v>15</v>
      </c>
      <c r="XK22" s="17">
        <v>-15</v>
      </c>
      <c r="XL22" s="17"/>
      <c r="XM22" s="17"/>
      <c r="XN22" s="17"/>
      <c r="XO22" s="17">
        <v>0</v>
      </c>
    </row>
    <row r="23" spans="1:639" ht="24" customHeight="1" x14ac:dyDescent="0.25">
      <c r="A23" s="1"/>
      <c r="B23" s="16" t="s">
        <v>89</v>
      </c>
      <c r="C23" s="16" t="s">
        <v>652</v>
      </c>
      <c r="D23" s="17">
        <v>0.9</v>
      </c>
      <c r="E23" s="17">
        <v>0.93</v>
      </c>
      <c r="F23" s="17">
        <v>0.93</v>
      </c>
      <c r="G23" s="17">
        <v>-0.03</v>
      </c>
      <c r="H23" s="17">
        <v>1.6</v>
      </c>
      <c r="I23" s="17">
        <v>1.61</v>
      </c>
      <c r="J23" s="17">
        <v>1.61</v>
      </c>
      <c r="K23" s="17">
        <v>-0.01</v>
      </c>
      <c r="L23" s="17">
        <v>646.5</v>
      </c>
      <c r="M23" s="17">
        <v>647.39382999999998</v>
      </c>
      <c r="N23" s="17">
        <v>647.39382999999998</v>
      </c>
      <c r="O23" s="17">
        <v>-0.89383000000000001</v>
      </c>
      <c r="P23" s="17">
        <v>218.1</v>
      </c>
      <c r="Q23" s="17">
        <v>211.63607999999999</v>
      </c>
      <c r="R23" s="17">
        <v>211.63607999999999</v>
      </c>
      <c r="S23" s="17">
        <v>6.4639199999999999</v>
      </c>
      <c r="T23" s="17">
        <v>7.96</v>
      </c>
      <c r="U23" s="17"/>
      <c r="V23" s="17"/>
      <c r="W23" s="17">
        <v>7.96</v>
      </c>
      <c r="X23" s="17">
        <v>7.94</v>
      </c>
      <c r="Y23" s="17"/>
      <c r="Z23" s="17"/>
      <c r="AA23" s="17">
        <v>7.94</v>
      </c>
      <c r="AB23" s="17">
        <v>88.6</v>
      </c>
      <c r="AC23" s="17">
        <v>90.243440000000007</v>
      </c>
      <c r="AD23" s="17">
        <v>92.026830000000004</v>
      </c>
      <c r="AE23" s="17">
        <v>-3.4268299999999998</v>
      </c>
      <c r="AF23" s="17">
        <v>42.1</v>
      </c>
      <c r="AG23" s="17">
        <v>77.726339999999993</v>
      </c>
      <c r="AH23" s="17">
        <v>245.04525000000001</v>
      </c>
      <c r="AI23" s="17">
        <v>-202.94524999999999</v>
      </c>
      <c r="AJ23" s="17"/>
      <c r="AK23" s="17"/>
      <c r="AL23" s="17"/>
      <c r="AM23" s="17">
        <v>0</v>
      </c>
      <c r="AN23" s="17"/>
      <c r="AO23" s="17"/>
      <c r="AP23" s="17"/>
      <c r="AQ23" s="17">
        <v>0</v>
      </c>
      <c r="AR23" s="17"/>
      <c r="AS23" s="17"/>
      <c r="AT23" s="17"/>
      <c r="AU23" s="17">
        <v>0</v>
      </c>
      <c r="AV23" s="17">
        <v>202.9</v>
      </c>
      <c r="AW23" s="17">
        <v>110</v>
      </c>
      <c r="AX23" s="17">
        <v>110</v>
      </c>
      <c r="AY23" s="17">
        <v>92.9</v>
      </c>
      <c r="AZ23" s="17">
        <v>200.6</v>
      </c>
      <c r="BA23" s="17">
        <v>110</v>
      </c>
      <c r="BB23" s="17">
        <v>110</v>
      </c>
      <c r="BC23" s="17">
        <v>90.6</v>
      </c>
      <c r="BD23" s="17">
        <v>180.5</v>
      </c>
      <c r="BE23" s="17">
        <v>110</v>
      </c>
      <c r="BF23" s="17">
        <v>110</v>
      </c>
      <c r="BG23" s="17">
        <v>70.5</v>
      </c>
      <c r="BH23" s="17">
        <v>206.5</v>
      </c>
      <c r="BI23" s="17">
        <v>119.65812</v>
      </c>
      <c r="BJ23" s="17">
        <v>119.65816</v>
      </c>
      <c r="BK23" s="17">
        <v>86.841840000000005</v>
      </c>
      <c r="BL23" s="17">
        <v>108.5</v>
      </c>
      <c r="BM23" s="17">
        <v>59.829059999999998</v>
      </c>
      <c r="BN23" s="17">
        <v>59.829079999999998</v>
      </c>
      <c r="BO23" s="17">
        <v>48.670920000000002</v>
      </c>
      <c r="BP23" s="17">
        <v>555.9</v>
      </c>
      <c r="BQ23" s="17">
        <v>568.29854</v>
      </c>
      <c r="BR23" s="17">
        <v>568.29854</v>
      </c>
      <c r="BS23" s="17">
        <v>-12.398540000000001</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167.3</v>
      </c>
      <c r="CO23" s="17">
        <v>164.70732000000001</v>
      </c>
      <c r="CP23" s="17">
        <v>164.70732000000001</v>
      </c>
      <c r="CQ23" s="17">
        <v>2.5926800000000001</v>
      </c>
      <c r="CR23" s="17">
        <v>7.2</v>
      </c>
      <c r="CS23" s="17">
        <v>7.8301100000000003</v>
      </c>
      <c r="CT23" s="17">
        <v>7.8301100000000003</v>
      </c>
      <c r="CU23" s="17">
        <v>-0.63010999999999995</v>
      </c>
      <c r="CV23" s="17">
        <v>0</v>
      </c>
      <c r="CW23" s="17"/>
      <c r="CX23" s="17">
        <v>0</v>
      </c>
      <c r="CY23" s="17">
        <v>0</v>
      </c>
      <c r="CZ23" s="17">
        <v>6.3</v>
      </c>
      <c r="DA23" s="17">
        <v>6.8787000000000003</v>
      </c>
      <c r="DB23" s="17">
        <v>6.8787000000000003</v>
      </c>
      <c r="DC23" s="17">
        <v>-0.57869999999999999</v>
      </c>
      <c r="DD23" s="17">
        <v>10.199999999999999</v>
      </c>
      <c r="DE23" s="17">
        <v>11.749549999999999</v>
      </c>
      <c r="DF23" s="17">
        <v>8.1736000000000004</v>
      </c>
      <c r="DG23" s="17">
        <v>2.0264000000000002</v>
      </c>
      <c r="DH23" s="17">
        <v>30.1</v>
      </c>
      <c r="DI23" s="17">
        <v>15.38462</v>
      </c>
      <c r="DJ23" s="17">
        <v>15.38462</v>
      </c>
      <c r="DK23" s="17">
        <v>14.71538</v>
      </c>
      <c r="DL23" s="17">
        <v>4.7</v>
      </c>
      <c r="DM23" s="17">
        <v>6.8471000000000002</v>
      </c>
      <c r="DN23" s="17">
        <v>4.7632000000000003</v>
      </c>
      <c r="DO23" s="17">
        <v>-6.3200000000000006E-2</v>
      </c>
      <c r="DP23" s="17"/>
      <c r="DQ23" s="17"/>
      <c r="DR23" s="17"/>
      <c r="DS23" s="17">
        <v>0</v>
      </c>
      <c r="DT23" s="17"/>
      <c r="DU23" s="17"/>
      <c r="DV23" s="17"/>
      <c r="DW23" s="17">
        <v>0</v>
      </c>
      <c r="DX23" s="17"/>
      <c r="DY23" s="17"/>
      <c r="DZ23" s="17"/>
      <c r="EA23" s="17">
        <v>0</v>
      </c>
      <c r="EB23" s="17">
        <v>110.9</v>
      </c>
      <c r="EC23" s="17">
        <v>112.90537</v>
      </c>
      <c r="ED23" s="17">
        <v>112.43165999999999</v>
      </c>
      <c r="EE23" s="17">
        <v>-1.53166</v>
      </c>
      <c r="EF23" s="17">
        <v>164.7</v>
      </c>
      <c r="EG23" s="17">
        <v>131.26799</v>
      </c>
      <c r="EH23" s="17">
        <v>131.26799</v>
      </c>
      <c r="EI23" s="17">
        <v>33.432009999999998</v>
      </c>
      <c r="EJ23" s="17"/>
      <c r="EK23" s="17"/>
      <c r="EL23" s="17"/>
      <c r="EM23" s="17">
        <v>0</v>
      </c>
      <c r="EN23" s="17"/>
      <c r="EO23" s="17"/>
      <c r="EP23" s="17"/>
      <c r="EQ23" s="17">
        <v>0</v>
      </c>
      <c r="ER23" s="17">
        <v>1</v>
      </c>
      <c r="ES23" s="17"/>
      <c r="ET23" s="17"/>
      <c r="EU23" s="17">
        <v>1</v>
      </c>
      <c r="EV23" s="17">
        <v>6.5</v>
      </c>
      <c r="EW23" s="17">
        <v>6.39</v>
      </c>
      <c r="EX23" s="17">
        <v>6.39</v>
      </c>
      <c r="EY23" s="17">
        <v>0.11</v>
      </c>
      <c r="EZ23" s="17">
        <v>385.9</v>
      </c>
      <c r="FA23" s="17">
        <v>421.37923000000001</v>
      </c>
      <c r="FB23" s="17">
        <v>229.57068000000001</v>
      </c>
      <c r="FC23" s="17">
        <v>156.32932</v>
      </c>
      <c r="FD23" s="17">
        <v>82.1</v>
      </c>
      <c r="FE23" s="17">
        <v>79.046199999999999</v>
      </c>
      <c r="FF23" s="17">
        <v>60.503259999999997</v>
      </c>
      <c r="FG23" s="17">
        <v>21.59674</v>
      </c>
      <c r="FH23" s="17">
        <v>131</v>
      </c>
      <c r="FI23" s="17">
        <v>134.28585000000001</v>
      </c>
      <c r="FJ23" s="17">
        <v>136.69986</v>
      </c>
      <c r="FK23" s="17">
        <v>-5.6998600000000001</v>
      </c>
      <c r="FL23" s="17">
        <v>41.7</v>
      </c>
      <c r="FM23" s="17">
        <v>39.890729999999998</v>
      </c>
      <c r="FN23" s="17">
        <v>26.313189999999999</v>
      </c>
      <c r="FO23" s="17">
        <v>15.386810000000001</v>
      </c>
      <c r="FP23" s="17">
        <v>18.3</v>
      </c>
      <c r="FQ23" s="17">
        <v>19.28585</v>
      </c>
      <c r="FR23" s="17">
        <v>19.28585</v>
      </c>
      <c r="FS23" s="17">
        <v>-0.98585</v>
      </c>
      <c r="FT23" s="17">
        <v>14.5</v>
      </c>
      <c r="FU23" s="17">
        <v>19.02439</v>
      </c>
      <c r="FV23" s="17">
        <v>19.02439</v>
      </c>
      <c r="FW23" s="17">
        <v>-4.5243900000000004</v>
      </c>
      <c r="FX23" s="17">
        <v>89.7</v>
      </c>
      <c r="FY23" s="17">
        <v>87.657560000000004</v>
      </c>
      <c r="FZ23" s="17">
        <v>87.657560000000004</v>
      </c>
      <c r="GA23" s="17">
        <v>2.04244</v>
      </c>
      <c r="GB23" s="17">
        <v>165</v>
      </c>
      <c r="GC23" s="17">
        <v>178.47997000000001</v>
      </c>
      <c r="GD23" s="17">
        <v>178.47998000000001</v>
      </c>
      <c r="GE23" s="17">
        <v>-13.479979999999999</v>
      </c>
      <c r="GF23" s="17">
        <v>165.3</v>
      </c>
      <c r="GG23" s="17">
        <v>178.47997000000001</v>
      </c>
      <c r="GH23" s="17">
        <v>178.47998000000001</v>
      </c>
      <c r="GI23" s="17">
        <v>-13.17998</v>
      </c>
      <c r="GJ23" s="17">
        <v>177.6</v>
      </c>
      <c r="GK23" s="17">
        <v>178.47997000000001</v>
      </c>
      <c r="GL23" s="17">
        <v>178.47998000000001</v>
      </c>
      <c r="GM23" s="17">
        <v>-0.87997999999999998</v>
      </c>
      <c r="GN23" s="17">
        <v>108</v>
      </c>
      <c r="GO23" s="17">
        <v>110.91316999999999</v>
      </c>
      <c r="GP23" s="17">
        <v>110.91316999999999</v>
      </c>
      <c r="GQ23" s="17">
        <v>-2.91317</v>
      </c>
      <c r="GR23" s="17">
        <v>7.5</v>
      </c>
      <c r="GS23" s="17"/>
      <c r="GT23" s="17">
        <v>8.0058799999999994</v>
      </c>
      <c r="GU23" s="17">
        <v>-0.50588</v>
      </c>
      <c r="GV23" s="17">
        <v>8.8000000000000007</v>
      </c>
      <c r="GW23" s="17">
        <v>8.0065799999999996</v>
      </c>
      <c r="GX23" s="17">
        <v>8.0065799999999996</v>
      </c>
      <c r="GY23" s="17">
        <v>0.79342000000000001</v>
      </c>
      <c r="GZ23" s="17">
        <v>45.9</v>
      </c>
      <c r="HA23" s="17">
        <v>43.830080000000002</v>
      </c>
      <c r="HB23" s="17">
        <v>43.830080000000002</v>
      </c>
      <c r="HC23" s="17">
        <v>2.0699200000000002</v>
      </c>
      <c r="HD23" s="17"/>
      <c r="HE23" s="17"/>
      <c r="HF23" s="17">
        <v>44.275120000000001</v>
      </c>
      <c r="HG23" s="17">
        <v>-44.275120000000001</v>
      </c>
      <c r="HH23" s="17">
        <v>2.8</v>
      </c>
      <c r="HI23" s="17">
        <v>2.8511799999999998</v>
      </c>
      <c r="HJ23" s="17">
        <v>2.8511700000000002</v>
      </c>
      <c r="HK23" s="17">
        <v>-5.117E-2</v>
      </c>
      <c r="HL23" s="17">
        <v>0</v>
      </c>
      <c r="HM23" s="17"/>
      <c r="HN23" s="17">
        <v>3.9771899999999998</v>
      </c>
      <c r="HO23" s="17">
        <v>-3.9771899999999998</v>
      </c>
      <c r="HP23" s="17">
        <v>28</v>
      </c>
      <c r="HQ23" s="17">
        <v>29.882110000000001</v>
      </c>
      <c r="HR23" s="17">
        <v>29.882110000000001</v>
      </c>
      <c r="HS23" s="17">
        <v>-1.8821099999999999</v>
      </c>
      <c r="HT23" s="17">
        <v>171.6</v>
      </c>
      <c r="HU23" s="17">
        <v>171.54185000000001</v>
      </c>
      <c r="HV23" s="17">
        <v>171.54185000000001</v>
      </c>
      <c r="HW23" s="17">
        <v>5.815E-2</v>
      </c>
      <c r="HX23" s="17">
        <v>94.9</v>
      </c>
      <c r="HY23" s="17">
        <v>95.918049999999994</v>
      </c>
      <c r="HZ23" s="17">
        <v>59.64893</v>
      </c>
      <c r="IA23" s="17">
        <v>35.251069999999999</v>
      </c>
      <c r="IB23" s="17">
        <v>25.5</v>
      </c>
      <c r="IC23" s="17">
        <v>53.645539999999997</v>
      </c>
      <c r="ID23" s="17"/>
      <c r="IE23" s="17">
        <v>25.5</v>
      </c>
      <c r="IF23" s="17">
        <v>102.8</v>
      </c>
      <c r="IG23" s="17"/>
      <c r="IH23" s="17"/>
      <c r="II23" s="17">
        <v>102.8</v>
      </c>
      <c r="IJ23" s="17">
        <v>44.2</v>
      </c>
      <c r="IK23" s="17"/>
      <c r="IL23" s="17">
        <v>48.41648</v>
      </c>
      <c r="IM23" s="17">
        <v>-4.2164799999999998</v>
      </c>
      <c r="IN23" s="17">
        <v>0</v>
      </c>
      <c r="IO23" s="17"/>
      <c r="IP23" s="17"/>
      <c r="IQ23" s="17">
        <v>0</v>
      </c>
      <c r="IR23" s="17"/>
      <c r="IS23" s="17"/>
      <c r="IT23" s="17"/>
      <c r="IU23" s="17">
        <v>0</v>
      </c>
      <c r="IV23" s="17"/>
      <c r="IW23" s="17"/>
      <c r="IX23" s="17"/>
      <c r="IY23" s="17">
        <v>0</v>
      </c>
      <c r="IZ23" s="17">
        <v>130.6</v>
      </c>
      <c r="JA23" s="17">
        <v>133.35676000000001</v>
      </c>
      <c r="JB23" s="17">
        <v>133.35676000000001</v>
      </c>
      <c r="JC23" s="17">
        <v>-2.7567599999999999</v>
      </c>
      <c r="JD23" s="17"/>
      <c r="JE23" s="17"/>
      <c r="JF23" s="17"/>
      <c r="JG23" s="17">
        <v>0</v>
      </c>
      <c r="JH23" s="17">
        <v>0</v>
      </c>
      <c r="JI23" s="17">
        <v>0</v>
      </c>
      <c r="JJ23" s="17"/>
      <c r="JK23" s="17">
        <v>0</v>
      </c>
      <c r="JL23" s="17">
        <v>0</v>
      </c>
      <c r="JM23" s="17">
        <v>0</v>
      </c>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112.1</v>
      </c>
      <c r="KO23" s="17">
        <v>114.90732</v>
      </c>
      <c r="KP23" s="17">
        <v>16.41028</v>
      </c>
      <c r="KQ23" s="17">
        <v>95.689719999999994</v>
      </c>
      <c r="KR23" s="17"/>
      <c r="KS23" s="17"/>
      <c r="KT23" s="17"/>
      <c r="KU23" s="17">
        <v>0</v>
      </c>
      <c r="KV23" s="17"/>
      <c r="KW23" s="17"/>
      <c r="KX23" s="17"/>
      <c r="KY23" s="17">
        <v>0</v>
      </c>
      <c r="KZ23" s="17">
        <v>148.9</v>
      </c>
      <c r="LA23" s="17">
        <v>174.22864000000001</v>
      </c>
      <c r="LB23" s="17">
        <v>171.81462999999999</v>
      </c>
      <c r="LC23" s="17">
        <v>-22.914629999999999</v>
      </c>
      <c r="LD23" s="17">
        <v>132.30000000000001</v>
      </c>
      <c r="LE23" s="17">
        <v>133.67995999999999</v>
      </c>
      <c r="LF23" s="17">
        <v>133.67995999999999</v>
      </c>
      <c r="LG23" s="17">
        <v>-1.3799600000000001</v>
      </c>
      <c r="LH23" s="17">
        <v>63.6</v>
      </c>
      <c r="LI23" s="17">
        <v>67.461460000000002</v>
      </c>
      <c r="LJ23" s="17">
        <v>67.461460000000002</v>
      </c>
      <c r="LK23" s="17">
        <v>-3.8614600000000001</v>
      </c>
      <c r="LL23" s="17">
        <v>79.900000000000006</v>
      </c>
      <c r="LM23" s="17">
        <v>78.567999999999998</v>
      </c>
      <c r="LN23" s="17">
        <v>78.567999999999998</v>
      </c>
      <c r="LO23" s="17">
        <v>1.3320000000000001</v>
      </c>
      <c r="LP23" s="17">
        <v>0</v>
      </c>
      <c r="LQ23" s="17"/>
      <c r="LR23" s="17">
        <v>30.097560000000001</v>
      </c>
      <c r="LS23" s="17">
        <v>-30.097560000000001</v>
      </c>
      <c r="LT23" s="17"/>
      <c r="LU23" s="17"/>
      <c r="LV23" s="17"/>
      <c r="LW23" s="17">
        <v>0</v>
      </c>
      <c r="LX23" s="17"/>
      <c r="LY23" s="17"/>
      <c r="LZ23" s="17"/>
      <c r="MA23" s="17">
        <v>0</v>
      </c>
      <c r="MB23" s="17"/>
      <c r="MC23" s="17"/>
      <c r="MD23" s="17"/>
      <c r="ME23" s="17">
        <v>0</v>
      </c>
      <c r="MF23" s="17">
        <v>144.6</v>
      </c>
      <c r="MG23" s="17">
        <v>143.33332999999999</v>
      </c>
      <c r="MH23" s="17">
        <v>143.33332999999999</v>
      </c>
      <c r="MI23" s="17">
        <v>1.26667</v>
      </c>
      <c r="MJ23" s="17">
        <v>144.1</v>
      </c>
      <c r="MK23" s="17">
        <v>143.33332999999999</v>
      </c>
      <c r="ML23" s="17">
        <v>143.33332999999999</v>
      </c>
      <c r="MM23" s="17">
        <v>0.76666999999999996</v>
      </c>
      <c r="MN23" s="17">
        <v>147.30000000000001</v>
      </c>
      <c r="MO23" s="17">
        <v>143.33332999999999</v>
      </c>
      <c r="MP23" s="17">
        <v>143.33332999999999</v>
      </c>
      <c r="MQ23" s="17">
        <v>3.9666700000000001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c r="NV23" s="17">
        <v>5.8000000000000003E-2</v>
      </c>
      <c r="NW23" s="17">
        <v>4.2000000000000003E-2</v>
      </c>
      <c r="NX23" s="17">
        <v>22</v>
      </c>
      <c r="NY23" s="17">
        <v>19.7</v>
      </c>
      <c r="NZ23" s="17">
        <v>20.11</v>
      </c>
      <c r="OA23" s="17">
        <v>1.89</v>
      </c>
      <c r="OB23" s="17">
        <v>14.3</v>
      </c>
      <c r="OC23" s="17"/>
      <c r="OD23" s="17">
        <v>60.595999999999997</v>
      </c>
      <c r="OE23" s="17">
        <v>-46.295999999999999</v>
      </c>
      <c r="OF23" s="17">
        <v>1.3</v>
      </c>
      <c r="OG23" s="17">
        <v>1.099</v>
      </c>
      <c r="OH23" s="17">
        <v>1.099</v>
      </c>
      <c r="OI23" s="17">
        <v>0.20100000000000001</v>
      </c>
      <c r="OJ23" s="17">
        <v>0</v>
      </c>
      <c r="OK23" s="17"/>
      <c r="OL23" s="17">
        <v>0</v>
      </c>
      <c r="OM23" s="17">
        <v>0</v>
      </c>
      <c r="ON23" s="17"/>
      <c r="OO23" s="17"/>
      <c r="OP23" s="17">
        <v>17.560980000000001</v>
      </c>
      <c r="OQ23" s="17">
        <v>-17.560980000000001</v>
      </c>
      <c r="OR23" s="17">
        <v>10</v>
      </c>
      <c r="OS23" s="17">
        <v>9.6758500000000005</v>
      </c>
      <c r="OT23" s="17">
        <v>9.9830000000000005</v>
      </c>
      <c r="OU23" s="17">
        <v>1.7000000000000001E-2</v>
      </c>
      <c r="OV23" s="17">
        <v>5.4</v>
      </c>
      <c r="OW23" s="17">
        <v>5.1478700000000002</v>
      </c>
      <c r="OX23" s="17">
        <v>5.67</v>
      </c>
      <c r="OY23" s="17">
        <v>-0.27</v>
      </c>
      <c r="OZ23" s="17">
        <v>3.5</v>
      </c>
      <c r="PA23" s="17">
        <v>3.6</v>
      </c>
      <c r="PB23" s="17">
        <v>3.6</v>
      </c>
      <c r="PC23" s="17">
        <v>-0.1</v>
      </c>
      <c r="PD23" s="17">
        <v>5.0999999999999996</v>
      </c>
      <c r="PE23" s="17">
        <v>5</v>
      </c>
      <c r="PF23" s="17">
        <v>5</v>
      </c>
      <c r="PG23" s="17">
        <v>0.1</v>
      </c>
      <c r="PH23" s="17">
        <v>20.2</v>
      </c>
      <c r="PI23" s="17">
        <v>19.5122</v>
      </c>
      <c r="PJ23" s="17">
        <v>19.5122</v>
      </c>
      <c r="PK23" s="17">
        <v>0.68779999999999997</v>
      </c>
      <c r="PL23" s="17">
        <v>19.7</v>
      </c>
      <c r="PM23" s="17">
        <v>19.5122</v>
      </c>
      <c r="PN23" s="17">
        <v>19.5122</v>
      </c>
      <c r="PO23" s="17">
        <v>0.18779999999999999</v>
      </c>
      <c r="PP23" s="17">
        <v>18.600000000000001</v>
      </c>
      <c r="PQ23" s="17">
        <v>18.048780000000001</v>
      </c>
      <c r="PR23" s="17">
        <v>18.048780000000001</v>
      </c>
      <c r="PS23" s="17">
        <v>0.55122000000000004</v>
      </c>
      <c r="PT23" s="17">
        <v>3.3</v>
      </c>
      <c r="PU23" s="17">
        <v>3.5</v>
      </c>
      <c r="PV23" s="17">
        <v>3.5</v>
      </c>
      <c r="PW23" s="17">
        <v>-0.2</v>
      </c>
      <c r="PX23" s="17">
        <v>18.7</v>
      </c>
      <c r="PY23" s="17">
        <v>18.2439</v>
      </c>
      <c r="PZ23" s="17">
        <v>18.2439</v>
      </c>
      <c r="QA23" s="17">
        <v>0.45610000000000001</v>
      </c>
      <c r="QB23" s="17">
        <v>7.7</v>
      </c>
      <c r="QC23" s="17"/>
      <c r="QD23" s="17">
        <v>11.548999999999999</v>
      </c>
      <c r="QE23" s="17">
        <v>-3.8490000000000002</v>
      </c>
      <c r="QF23" s="17">
        <v>11.8</v>
      </c>
      <c r="QG23" s="17"/>
      <c r="QH23" s="17">
        <v>10.865</v>
      </c>
      <c r="QI23" s="17">
        <v>0.93500000000000005</v>
      </c>
      <c r="QJ23" s="17">
        <v>2.5</v>
      </c>
      <c r="QK23" s="17">
        <v>19.170000000000002</v>
      </c>
      <c r="QL23" s="17">
        <v>8.0640000000000001</v>
      </c>
      <c r="QM23" s="17">
        <v>-5.5640000000000001</v>
      </c>
      <c r="QN23" s="17">
        <v>5.2</v>
      </c>
      <c r="QO23" s="17">
        <v>20.116</v>
      </c>
      <c r="QP23" s="17">
        <v>20.116</v>
      </c>
      <c r="QQ23" s="17">
        <v>-14.916</v>
      </c>
      <c r="QR23" s="17">
        <v>4.5</v>
      </c>
      <c r="QS23" s="17">
        <v>4.2</v>
      </c>
      <c r="QT23" s="17">
        <v>4.2</v>
      </c>
      <c r="QU23" s="17">
        <v>0.3</v>
      </c>
      <c r="QV23" s="17">
        <v>2.4</v>
      </c>
      <c r="QW23" s="17">
        <v>2.4</v>
      </c>
      <c r="QX23" s="17">
        <v>2.4</v>
      </c>
      <c r="QY23" s="17">
        <v>0</v>
      </c>
      <c r="QZ23" s="17">
        <v>2.4</v>
      </c>
      <c r="RA23" s="17">
        <v>2.4</v>
      </c>
      <c r="RB23" s="17">
        <v>2.4</v>
      </c>
      <c r="RC23" s="17">
        <v>0</v>
      </c>
      <c r="RD23" s="17">
        <v>2.5</v>
      </c>
      <c r="RE23" s="17">
        <v>2.8</v>
      </c>
      <c r="RF23" s="17">
        <v>2.8</v>
      </c>
      <c r="RG23" s="17">
        <v>-0.3</v>
      </c>
      <c r="RH23" s="17">
        <v>5.0999999999999996</v>
      </c>
      <c r="RI23" s="17"/>
      <c r="RJ23" s="17">
        <v>12.208</v>
      </c>
      <c r="RK23" s="17">
        <v>-7.1079999999999997</v>
      </c>
      <c r="RL23" s="17">
        <v>2.6</v>
      </c>
      <c r="RM23" s="17">
        <v>3.2010000000000001</v>
      </c>
      <c r="RN23" s="17">
        <v>3.2010000000000001</v>
      </c>
      <c r="RO23" s="17">
        <v>-0.60099999999999998</v>
      </c>
      <c r="RP23" s="17">
        <v>20.2</v>
      </c>
      <c r="RQ23" s="17">
        <v>19.869240000000001</v>
      </c>
      <c r="RR23" s="17">
        <v>13.864570000000001</v>
      </c>
      <c r="RS23" s="17">
        <v>6.3354299999999997</v>
      </c>
      <c r="RT23" s="17">
        <v>2</v>
      </c>
      <c r="RU23" s="17">
        <v>2</v>
      </c>
      <c r="RV23" s="17">
        <v>2</v>
      </c>
      <c r="RW23" s="17">
        <v>0</v>
      </c>
      <c r="RX23" s="17"/>
      <c r="RY23" s="17"/>
      <c r="RZ23" s="17"/>
      <c r="SA23" s="17">
        <v>0</v>
      </c>
      <c r="SB23" s="17">
        <v>19.8</v>
      </c>
      <c r="SC23" s="17">
        <v>19</v>
      </c>
      <c r="SD23" s="17">
        <v>12.292680000000001</v>
      </c>
      <c r="SE23" s="17">
        <v>7.50732</v>
      </c>
      <c r="SF23" s="17">
        <v>2.4</v>
      </c>
      <c r="SG23" s="17">
        <v>11.21951</v>
      </c>
      <c r="SH23" s="17">
        <v>11.21951</v>
      </c>
      <c r="SI23" s="17">
        <v>-8.8195099999999993</v>
      </c>
      <c r="SJ23" s="17">
        <v>19.7</v>
      </c>
      <c r="SK23" s="17">
        <v>19</v>
      </c>
      <c r="SL23" s="17">
        <v>15.60976</v>
      </c>
      <c r="SM23" s="17">
        <v>4.0902399999999997</v>
      </c>
      <c r="SN23" s="17">
        <v>20.5</v>
      </c>
      <c r="SO23" s="17">
        <v>19</v>
      </c>
      <c r="SP23" s="17">
        <v>19.5122</v>
      </c>
      <c r="SQ23" s="17">
        <v>0.98780000000000001</v>
      </c>
      <c r="SR23" s="17">
        <v>20</v>
      </c>
      <c r="SS23" s="17">
        <v>19.317070000000001</v>
      </c>
      <c r="ST23" s="17">
        <v>19.317070000000001</v>
      </c>
      <c r="SU23" s="17">
        <v>0.68293000000000004</v>
      </c>
      <c r="SV23" s="17">
        <v>19.399999999999999</v>
      </c>
      <c r="SW23" s="17">
        <v>17.274999999999999</v>
      </c>
      <c r="SX23" s="17">
        <v>17.274999999999999</v>
      </c>
      <c r="SY23" s="17">
        <v>2.125</v>
      </c>
      <c r="SZ23" s="17">
        <v>11.2</v>
      </c>
      <c r="TA23" s="17">
        <v>19.489999999999998</v>
      </c>
      <c r="TB23" s="17">
        <v>19.489999999999998</v>
      </c>
      <c r="TC23" s="17">
        <v>-8.2899999999999991</v>
      </c>
      <c r="TD23" s="17">
        <v>5</v>
      </c>
      <c r="TE23" s="17"/>
      <c r="TF23" s="17">
        <v>25.989000000000001</v>
      </c>
      <c r="TG23" s="17">
        <v>-20.989000000000001</v>
      </c>
      <c r="TH23" s="17">
        <v>4.7</v>
      </c>
      <c r="TI23" s="17">
        <v>7.32</v>
      </c>
      <c r="TJ23" s="17">
        <v>7.32</v>
      </c>
      <c r="TK23" s="17">
        <v>-2.62</v>
      </c>
      <c r="TL23" s="17">
        <v>9.3000000000000007</v>
      </c>
      <c r="TM23" s="17">
        <v>6.94</v>
      </c>
      <c r="TN23" s="17">
        <v>6.94</v>
      </c>
      <c r="TO23" s="17">
        <v>2.36</v>
      </c>
      <c r="TP23" s="17">
        <v>0</v>
      </c>
      <c r="TQ23" s="17">
        <v>0.26</v>
      </c>
      <c r="TR23" s="17">
        <v>0.26</v>
      </c>
      <c r="TS23" s="17">
        <v>-0.26</v>
      </c>
      <c r="TT23" s="17">
        <v>0</v>
      </c>
      <c r="TU23" s="17">
        <v>0.39</v>
      </c>
      <c r="TV23" s="17">
        <v>0.39</v>
      </c>
      <c r="TW23" s="17">
        <v>-0.39</v>
      </c>
      <c r="TX23" s="17">
        <v>20.9</v>
      </c>
      <c r="TY23" s="17">
        <v>15</v>
      </c>
      <c r="TZ23" s="17">
        <v>19.5122</v>
      </c>
      <c r="UA23" s="17">
        <v>1.3877999999999999</v>
      </c>
      <c r="UB23" s="17">
        <v>8.5</v>
      </c>
      <c r="UC23" s="17">
        <v>8.4</v>
      </c>
      <c r="UD23" s="17">
        <v>8.4</v>
      </c>
      <c r="UE23" s="17">
        <v>0.1</v>
      </c>
      <c r="UF23" s="17">
        <v>7.2</v>
      </c>
      <c r="UG23" s="17">
        <v>6.6</v>
      </c>
      <c r="UH23" s="17">
        <v>6.6</v>
      </c>
      <c r="UI23" s="17">
        <v>0.6</v>
      </c>
      <c r="UJ23" s="17">
        <v>20.399999999999999</v>
      </c>
      <c r="UK23" s="17">
        <v>19.5122</v>
      </c>
      <c r="UL23" s="17">
        <v>19.5122</v>
      </c>
      <c r="UM23" s="17">
        <v>0.88780000000000003</v>
      </c>
      <c r="UN23" s="17">
        <v>20.399999999999999</v>
      </c>
      <c r="UO23" s="17">
        <v>19.5122</v>
      </c>
      <c r="UP23" s="17">
        <v>19.5122</v>
      </c>
      <c r="UQ23" s="17">
        <v>0.88780000000000003</v>
      </c>
      <c r="UR23" s="17">
        <v>10.199999999999999</v>
      </c>
      <c r="US23" s="17">
        <v>10</v>
      </c>
      <c r="UT23" s="17">
        <v>19.5122</v>
      </c>
      <c r="UU23" s="17">
        <v>-9.3122000000000007</v>
      </c>
      <c r="UV23" s="17">
        <v>1.5</v>
      </c>
      <c r="UW23" s="17">
        <v>0.98099999999999998</v>
      </c>
      <c r="UX23" s="17">
        <v>0.98099999999999998</v>
      </c>
      <c r="UY23" s="17">
        <v>0.51900000000000002</v>
      </c>
      <c r="UZ23" s="17">
        <v>4.3</v>
      </c>
      <c r="VA23" s="17"/>
      <c r="VB23" s="17">
        <v>0.157</v>
      </c>
      <c r="VC23" s="17">
        <v>4.1429999999999998</v>
      </c>
      <c r="VD23" s="17">
        <v>26.7</v>
      </c>
      <c r="VE23" s="17"/>
      <c r="VF23" s="17">
        <v>125.60599999999999</v>
      </c>
      <c r="VG23" s="17">
        <v>-98.906000000000006</v>
      </c>
      <c r="VH23" s="17"/>
      <c r="VI23" s="17"/>
      <c r="VJ23" s="17">
        <v>0.6</v>
      </c>
      <c r="VK23" s="17">
        <v>-0.6</v>
      </c>
      <c r="VL23" s="17">
        <v>0</v>
      </c>
      <c r="VM23" s="17">
        <v>8.4440000000000008</v>
      </c>
      <c r="VN23" s="17">
        <v>8.4440000000000008</v>
      </c>
      <c r="VO23" s="17">
        <v>-8.4440000000000008</v>
      </c>
      <c r="VP23" s="17">
        <v>1.4</v>
      </c>
      <c r="VQ23" s="17">
        <v>11.973000000000001</v>
      </c>
      <c r="VR23" s="17">
        <v>11.973000000000001</v>
      </c>
      <c r="VS23" s="17">
        <v>-10.573</v>
      </c>
      <c r="VT23" s="17">
        <v>22.5</v>
      </c>
      <c r="VU23" s="17"/>
      <c r="VV23" s="17">
        <v>91.694999999999993</v>
      </c>
      <c r="VW23" s="17">
        <v>-69.194999999999993</v>
      </c>
      <c r="VX23" s="17">
        <v>2.8</v>
      </c>
      <c r="VY23" s="17"/>
      <c r="VZ23" s="17">
        <v>0.14299999999999999</v>
      </c>
      <c r="WA23" s="17">
        <v>2.657</v>
      </c>
      <c r="WB23" s="17">
        <v>2.4</v>
      </c>
      <c r="WC23" s="17">
        <v>2.2000000000000002</v>
      </c>
      <c r="WD23" s="17">
        <v>2.2000000000000002</v>
      </c>
      <c r="WE23" s="17">
        <v>0.2</v>
      </c>
      <c r="WF23" s="17">
        <v>20</v>
      </c>
      <c r="WG23" s="17">
        <v>19.317070000000001</v>
      </c>
      <c r="WH23" s="17">
        <v>19.317070000000001</v>
      </c>
      <c r="WI23" s="17">
        <v>0.68293000000000004</v>
      </c>
      <c r="WJ23" s="17">
        <v>9</v>
      </c>
      <c r="WK23" s="17">
        <v>10.7</v>
      </c>
      <c r="WL23" s="17">
        <v>10.7</v>
      </c>
      <c r="WM23" s="17">
        <v>-1.7</v>
      </c>
      <c r="WN23" s="17"/>
      <c r="WO23" s="17">
        <v>33</v>
      </c>
      <c r="WP23" s="17">
        <v>20</v>
      </c>
      <c r="WQ23" s="17">
        <v>-20</v>
      </c>
      <c r="WR23" s="17">
        <v>34.6</v>
      </c>
      <c r="WS23" s="17"/>
      <c r="WT23" s="17"/>
      <c r="WU23" s="17">
        <v>34.6</v>
      </c>
      <c r="WV23" s="17">
        <v>29.5</v>
      </c>
      <c r="WW23" s="17">
        <v>29.184000000000001</v>
      </c>
      <c r="WX23" s="17">
        <v>29.184000000000001</v>
      </c>
      <c r="WY23" s="17">
        <v>0.316</v>
      </c>
      <c r="WZ23" s="17">
        <v>3.4</v>
      </c>
      <c r="XA23" s="17">
        <v>2.8159999999999998</v>
      </c>
      <c r="XB23" s="17">
        <v>2.8159999999999998</v>
      </c>
      <c r="XC23" s="17">
        <v>0.58399999999999996</v>
      </c>
      <c r="XD23" s="17"/>
      <c r="XE23" s="17"/>
      <c r="XF23" s="17"/>
      <c r="XG23" s="17">
        <v>0</v>
      </c>
      <c r="XH23" s="17">
        <v>0</v>
      </c>
      <c r="XI23" s="17">
        <v>15</v>
      </c>
      <c r="XJ23" s="17">
        <v>15</v>
      </c>
      <c r="XK23" s="17">
        <v>-15</v>
      </c>
      <c r="XL23" s="17"/>
      <c r="XM23" s="17"/>
      <c r="XN23" s="17"/>
      <c r="XO23" s="17">
        <v>0</v>
      </c>
    </row>
    <row r="24" spans="1:639" ht="24" customHeight="1" x14ac:dyDescent="0.25">
      <c r="A24" s="1"/>
      <c r="B24" s="18" t="s">
        <v>89</v>
      </c>
      <c r="C24" s="18" t="s">
        <v>653</v>
      </c>
      <c r="D24" s="19">
        <v>0.8</v>
      </c>
      <c r="E24" s="19">
        <v>0.93</v>
      </c>
      <c r="F24" s="19">
        <v>0.93</v>
      </c>
      <c r="G24" s="19">
        <v>-0.13</v>
      </c>
      <c r="H24" s="19">
        <v>1.6</v>
      </c>
      <c r="I24" s="19">
        <v>1.61</v>
      </c>
      <c r="J24" s="19">
        <v>1.61</v>
      </c>
      <c r="K24" s="19">
        <v>-0.01</v>
      </c>
      <c r="L24" s="19">
        <v>651.9</v>
      </c>
      <c r="M24" s="19">
        <v>647.39382999999998</v>
      </c>
      <c r="N24" s="19">
        <v>647.39382999999998</v>
      </c>
      <c r="O24" s="19">
        <v>4.50617</v>
      </c>
      <c r="P24" s="19">
        <v>219.1</v>
      </c>
      <c r="Q24" s="19">
        <v>211.63607999999999</v>
      </c>
      <c r="R24" s="19">
        <v>211.63607999999999</v>
      </c>
      <c r="S24" s="19">
        <v>7.4639199999999999</v>
      </c>
      <c r="T24" s="19">
        <v>8</v>
      </c>
      <c r="U24" s="19"/>
      <c r="V24" s="19"/>
      <c r="W24" s="19">
        <v>8</v>
      </c>
      <c r="X24" s="19">
        <v>7.83</v>
      </c>
      <c r="Y24" s="19"/>
      <c r="Z24" s="19"/>
      <c r="AA24" s="19">
        <v>7.83</v>
      </c>
      <c r="AB24" s="19">
        <v>90.2</v>
      </c>
      <c r="AC24" s="19">
        <v>92.026830000000004</v>
      </c>
      <c r="AD24" s="19">
        <v>92.026830000000004</v>
      </c>
      <c r="AE24" s="19">
        <v>-1.82683</v>
      </c>
      <c r="AF24" s="19">
        <v>99.8</v>
      </c>
      <c r="AG24" s="19">
        <v>129.54390000000001</v>
      </c>
      <c r="AH24" s="19">
        <v>245.04525000000001</v>
      </c>
      <c r="AI24" s="19">
        <v>-145.24525</v>
      </c>
      <c r="AJ24" s="19"/>
      <c r="AK24" s="19"/>
      <c r="AL24" s="19"/>
      <c r="AM24" s="19">
        <v>0</v>
      </c>
      <c r="AN24" s="19"/>
      <c r="AO24" s="19"/>
      <c r="AP24" s="19"/>
      <c r="AQ24" s="19">
        <v>0</v>
      </c>
      <c r="AR24" s="19"/>
      <c r="AS24" s="19"/>
      <c r="AT24" s="19"/>
      <c r="AU24" s="19">
        <v>0</v>
      </c>
      <c r="AV24" s="19">
        <v>203.3</v>
      </c>
      <c r="AW24" s="19">
        <v>110</v>
      </c>
      <c r="AX24" s="19">
        <v>110</v>
      </c>
      <c r="AY24" s="19">
        <v>93.3</v>
      </c>
      <c r="AZ24" s="19">
        <v>205.6</v>
      </c>
      <c r="BA24" s="19">
        <v>110</v>
      </c>
      <c r="BB24" s="19">
        <v>110</v>
      </c>
      <c r="BC24" s="19">
        <v>95.6</v>
      </c>
      <c r="BD24" s="19">
        <v>196.8</v>
      </c>
      <c r="BE24" s="19">
        <v>110</v>
      </c>
      <c r="BF24" s="19">
        <v>110</v>
      </c>
      <c r="BG24" s="19">
        <v>86.8</v>
      </c>
      <c r="BH24" s="19">
        <v>206.7</v>
      </c>
      <c r="BI24" s="19">
        <v>132.36483000000001</v>
      </c>
      <c r="BJ24" s="19">
        <v>145.92356000000001</v>
      </c>
      <c r="BK24" s="19">
        <v>60.776440000000001</v>
      </c>
      <c r="BL24" s="19">
        <v>108.2</v>
      </c>
      <c r="BM24" s="19">
        <v>66.182419999999993</v>
      </c>
      <c r="BN24" s="19">
        <v>72.961780000000005</v>
      </c>
      <c r="BO24" s="19">
        <v>35.238219999999998</v>
      </c>
      <c r="BP24" s="19">
        <v>563.29999999999995</v>
      </c>
      <c r="BQ24" s="19">
        <v>568.29854</v>
      </c>
      <c r="BR24" s="19">
        <v>568.29854</v>
      </c>
      <c r="BS24" s="19">
        <v>-4.9985400000000002</v>
      </c>
      <c r="BT24" s="19">
        <v>10.5</v>
      </c>
      <c r="BU24" s="19">
        <v>10.17268</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167.5</v>
      </c>
      <c r="CO24" s="19">
        <v>164.70732000000001</v>
      </c>
      <c r="CP24" s="19">
        <v>164.70732000000001</v>
      </c>
      <c r="CQ24" s="19">
        <v>2.7926799999999998</v>
      </c>
      <c r="CR24" s="19">
        <v>7.5</v>
      </c>
      <c r="CS24" s="19">
        <v>7.8301100000000003</v>
      </c>
      <c r="CT24" s="19">
        <v>7.8301100000000003</v>
      </c>
      <c r="CU24" s="19">
        <v>-0.33011000000000001</v>
      </c>
      <c r="CV24" s="19">
        <v>0</v>
      </c>
      <c r="CW24" s="19"/>
      <c r="CX24" s="19">
        <v>0</v>
      </c>
      <c r="CY24" s="19">
        <v>0</v>
      </c>
      <c r="CZ24" s="19">
        <v>6.3</v>
      </c>
      <c r="DA24" s="19">
        <v>6.8787000000000003</v>
      </c>
      <c r="DB24" s="19">
        <v>6.8787000000000003</v>
      </c>
      <c r="DC24" s="19">
        <v>-0.57869999999999999</v>
      </c>
      <c r="DD24" s="19">
        <v>10.6</v>
      </c>
      <c r="DE24" s="19">
        <v>11.749549999999999</v>
      </c>
      <c r="DF24" s="19">
        <v>8.1736000000000004</v>
      </c>
      <c r="DG24" s="19">
        <v>2.4264000000000001</v>
      </c>
      <c r="DH24" s="19">
        <v>30.4</v>
      </c>
      <c r="DI24" s="19">
        <v>15.38462</v>
      </c>
      <c r="DJ24" s="19">
        <v>15.38462</v>
      </c>
      <c r="DK24" s="19">
        <v>15.01538</v>
      </c>
      <c r="DL24" s="19">
        <v>6.2</v>
      </c>
      <c r="DM24" s="19">
        <v>6.8471000000000002</v>
      </c>
      <c r="DN24" s="19">
        <v>4.7632000000000003</v>
      </c>
      <c r="DO24" s="19">
        <v>1.4368000000000001</v>
      </c>
      <c r="DP24" s="19"/>
      <c r="DQ24" s="19"/>
      <c r="DR24" s="19"/>
      <c r="DS24" s="19">
        <v>0</v>
      </c>
      <c r="DT24" s="19"/>
      <c r="DU24" s="19"/>
      <c r="DV24" s="19"/>
      <c r="DW24" s="19">
        <v>0</v>
      </c>
      <c r="DX24" s="19"/>
      <c r="DY24" s="19"/>
      <c r="DZ24" s="19"/>
      <c r="EA24" s="19">
        <v>0</v>
      </c>
      <c r="EB24" s="19">
        <v>111.3</v>
      </c>
      <c r="EC24" s="19">
        <v>112.90537</v>
      </c>
      <c r="ED24" s="19">
        <v>112.90515000000001</v>
      </c>
      <c r="EE24" s="19">
        <v>-1.6051500000000001</v>
      </c>
      <c r="EF24" s="19">
        <v>132.80000000000001</v>
      </c>
      <c r="EG24" s="19">
        <v>131.26799</v>
      </c>
      <c r="EH24" s="19">
        <v>131.26799</v>
      </c>
      <c r="EI24" s="19">
        <v>1.5320100000000001</v>
      </c>
      <c r="EJ24" s="19"/>
      <c r="EK24" s="19"/>
      <c r="EL24" s="19"/>
      <c r="EM24" s="19">
        <v>0</v>
      </c>
      <c r="EN24" s="19"/>
      <c r="EO24" s="19"/>
      <c r="EP24" s="19"/>
      <c r="EQ24" s="19">
        <v>0</v>
      </c>
      <c r="ER24" s="19">
        <v>8.5</v>
      </c>
      <c r="ES24" s="19"/>
      <c r="ET24" s="19"/>
      <c r="EU24" s="19">
        <v>8.5</v>
      </c>
      <c r="EV24" s="19">
        <v>6.5</v>
      </c>
      <c r="EW24" s="19">
        <v>6.39</v>
      </c>
      <c r="EX24" s="19">
        <v>6.39</v>
      </c>
      <c r="EY24" s="19">
        <v>0.11</v>
      </c>
      <c r="EZ24" s="19">
        <v>346.4</v>
      </c>
      <c r="FA24" s="19">
        <v>458.87804999999997</v>
      </c>
      <c r="FB24" s="19">
        <v>287.17952000000002</v>
      </c>
      <c r="FC24" s="19">
        <v>59.220480000000002</v>
      </c>
      <c r="FD24" s="19">
        <v>82.1</v>
      </c>
      <c r="FE24" s="19">
        <v>79.046199999999999</v>
      </c>
      <c r="FF24" s="19">
        <v>60.503259999999997</v>
      </c>
      <c r="FG24" s="19">
        <v>21.59674</v>
      </c>
      <c r="FH24" s="19">
        <v>134.6</v>
      </c>
      <c r="FI24" s="19">
        <v>134.28585000000001</v>
      </c>
      <c r="FJ24" s="19">
        <v>136.69986</v>
      </c>
      <c r="FK24" s="19">
        <v>-2.0998600000000001</v>
      </c>
      <c r="FL24" s="19">
        <v>42.1</v>
      </c>
      <c r="FM24" s="19">
        <v>39.890729999999998</v>
      </c>
      <c r="FN24" s="19">
        <v>26.313189999999999</v>
      </c>
      <c r="FO24" s="19">
        <v>15.786809999999999</v>
      </c>
      <c r="FP24" s="19">
        <v>18.399999999999999</v>
      </c>
      <c r="FQ24" s="19">
        <v>19.28585</v>
      </c>
      <c r="FR24" s="19">
        <v>19.28585</v>
      </c>
      <c r="FS24" s="19">
        <v>-0.88585000000000003</v>
      </c>
      <c r="FT24" s="19">
        <v>13</v>
      </c>
      <c r="FU24" s="19">
        <v>19.02439</v>
      </c>
      <c r="FV24" s="19">
        <v>19.02439</v>
      </c>
      <c r="FW24" s="19">
        <v>-6.0243900000000004</v>
      </c>
      <c r="FX24" s="19">
        <v>91.1</v>
      </c>
      <c r="FY24" s="19">
        <v>87.657560000000004</v>
      </c>
      <c r="FZ24" s="19">
        <v>87.657560000000004</v>
      </c>
      <c r="GA24" s="19">
        <v>3.4424399999999999</v>
      </c>
      <c r="GB24" s="19">
        <v>164.6</v>
      </c>
      <c r="GC24" s="19">
        <v>178.47997000000001</v>
      </c>
      <c r="GD24" s="19">
        <v>178.47998000000001</v>
      </c>
      <c r="GE24" s="19">
        <v>-13.87998</v>
      </c>
      <c r="GF24" s="19">
        <v>164.8</v>
      </c>
      <c r="GG24" s="19">
        <v>178.47997000000001</v>
      </c>
      <c r="GH24" s="19">
        <v>178.47998000000001</v>
      </c>
      <c r="GI24" s="19">
        <v>-13.67998</v>
      </c>
      <c r="GJ24" s="19">
        <v>177.5</v>
      </c>
      <c r="GK24" s="19">
        <v>178.47997000000001</v>
      </c>
      <c r="GL24" s="19">
        <v>178.47998000000001</v>
      </c>
      <c r="GM24" s="19">
        <v>-0.97997999999999996</v>
      </c>
      <c r="GN24" s="19">
        <v>108.5</v>
      </c>
      <c r="GO24" s="19">
        <v>110.91316999999999</v>
      </c>
      <c r="GP24" s="19">
        <v>110.91316999999999</v>
      </c>
      <c r="GQ24" s="19">
        <v>-2.41317</v>
      </c>
      <c r="GR24" s="19">
        <v>7.4</v>
      </c>
      <c r="GS24" s="19"/>
      <c r="GT24" s="19">
        <v>8.0058799999999994</v>
      </c>
      <c r="GU24" s="19">
        <v>-0.60587999999999997</v>
      </c>
      <c r="GV24" s="19">
        <v>8.9</v>
      </c>
      <c r="GW24" s="19">
        <v>8.0065799999999996</v>
      </c>
      <c r="GX24" s="19">
        <v>8.0065799999999996</v>
      </c>
      <c r="GY24" s="19">
        <v>0.89341999999999999</v>
      </c>
      <c r="GZ24" s="19">
        <v>45.6</v>
      </c>
      <c r="HA24" s="19">
        <v>43.830080000000002</v>
      </c>
      <c r="HB24" s="19">
        <v>43.830080000000002</v>
      </c>
      <c r="HC24" s="19">
        <v>1.7699199999999999</v>
      </c>
      <c r="HD24" s="19"/>
      <c r="HE24" s="19"/>
      <c r="HF24" s="19">
        <v>44.275120000000001</v>
      </c>
      <c r="HG24" s="19">
        <v>-44.275120000000001</v>
      </c>
      <c r="HH24" s="19">
        <v>2.8</v>
      </c>
      <c r="HI24" s="19">
        <v>2.8511799999999998</v>
      </c>
      <c r="HJ24" s="19">
        <v>2.8511700000000002</v>
      </c>
      <c r="HK24" s="19">
        <v>-5.117E-2</v>
      </c>
      <c r="HL24" s="19">
        <v>0</v>
      </c>
      <c r="HM24" s="19"/>
      <c r="HN24" s="19">
        <v>3.9771899999999998</v>
      </c>
      <c r="HO24" s="19">
        <v>-3.9771899999999998</v>
      </c>
      <c r="HP24" s="19">
        <v>27.2</v>
      </c>
      <c r="HQ24" s="19">
        <v>29.882110000000001</v>
      </c>
      <c r="HR24" s="19">
        <v>29.882110000000001</v>
      </c>
      <c r="HS24" s="19">
        <v>-2.6821100000000002</v>
      </c>
      <c r="HT24" s="19">
        <v>173.3</v>
      </c>
      <c r="HU24" s="19">
        <v>171.54185000000001</v>
      </c>
      <c r="HV24" s="19">
        <v>171.54185000000001</v>
      </c>
      <c r="HW24" s="19">
        <v>1.7581500000000001</v>
      </c>
      <c r="HX24" s="19">
        <v>95.5</v>
      </c>
      <c r="HY24" s="19">
        <v>95.918049999999994</v>
      </c>
      <c r="HZ24" s="19">
        <v>77.917490000000001</v>
      </c>
      <c r="IA24" s="19">
        <v>17.582509999999999</v>
      </c>
      <c r="IB24" s="19">
        <v>25.4</v>
      </c>
      <c r="IC24" s="19">
        <v>52.192129999999999</v>
      </c>
      <c r="ID24" s="19"/>
      <c r="IE24" s="19">
        <v>25.4</v>
      </c>
      <c r="IF24" s="19">
        <v>101.6</v>
      </c>
      <c r="IG24" s="19"/>
      <c r="IH24" s="19"/>
      <c r="II24" s="19">
        <v>101.6</v>
      </c>
      <c r="IJ24" s="19">
        <v>22.3</v>
      </c>
      <c r="IK24" s="19"/>
      <c r="IL24" s="19">
        <v>48.41648</v>
      </c>
      <c r="IM24" s="19">
        <v>-26.116479999999999</v>
      </c>
      <c r="IN24" s="19">
        <v>0</v>
      </c>
      <c r="IO24" s="19"/>
      <c r="IP24" s="19"/>
      <c r="IQ24" s="19">
        <v>0</v>
      </c>
      <c r="IR24" s="19"/>
      <c r="IS24" s="19"/>
      <c r="IT24" s="19"/>
      <c r="IU24" s="19">
        <v>0</v>
      </c>
      <c r="IV24" s="19"/>
      <c r="IW24" s="19"/>
      <c r="IX24" s="19"/>
      <c r="IY24" s="19">
        <v>0</v>
      </c>
      <c r="IZ24" s="19">
        <v>132.69999999999999</v>
      </c>
      <c r="JA24" s="19">
        <v>133.35676000000001</v>
      </c>
      <c r="JB24" s="19">
        <v>133.35676000000001</v>
      </c>
      <c r="JC24" s="19">
        <v>-0.65676000000000001</v>
      </c>
      <c r="JD24" s="19"/>
      <c r="JE24" s="19"/>
      <c r="JF24" s="19"/>
      <c r="JG24" s="19">
        <v>0</v>
      </c>
      <c r="JH24" s="19">
        <v>0</v>
      </c>
      <c r="JI24" s="19">
        <v>0</v>
      </c>
      <c r="JJ24" s="19"/>
      <c r="JK24" s="19">
        <v>0</v>
      </c>
      <c r="JL24" s="19">
        <v>0</v>
      </c>
      <c r="JM24" s="19">
        <v>0</v>
      </c>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113.5</v>
      </c>
      <c r="KO24" s="19">
        <v>114.90732</v>
      </c>
      <c r="KP24" s="19">
        <v>16.41029</v>
      </c>
      <c r="KQ24" s="19">
        <v>97.089709999999997</v>
      </c>
      <c r="KR24" s="19"/>
      <c r="KS24" s="19"/>
      <c r="KT24" s="19"/>
      <c r="KU24" s="19">
        <v>0</v>
      </c>
      <c r="KV24" s="19"/>
      <c r="KW24" s="19"/>
      <c r="KX24" s="19"/>
      <c r="KY24" s="19">
        <v>0</v>
      </c>
      <c r="KZ24" s="19">
        <v>166.2</v>
      </c>
      <c r="LA24" s="19">
        <v>174.22864000000001</v>
      </c>
      <c r="LB24" s="19">
        <v>171.81462999999999</v>
      </c>
      <c r="LC24" s="19">
        <v>-5.61463</v>
      </c>
      <c r="LD24" s="19">
        <v>132.4</v>
      </c>
      <c r="LE24" s="19">
        <v>133.67995999999999</v>
      </c>
      <c r="LF24" s="19">
        <v>133.67995999999999</v>
      </c>
      <c r="LG24" s="19">
        <v>-1.27996</v>
      </c>
      <c r="LH24" s="19">
        <v>64.2</v>
      </c>
      <c r="LI24" s="19">
        <v>67.461460000000002</v>
      </c>
      <c r="LJ24" s="19">
        <v>67.461460000000002</v>
      </c>
      <c r="LK24" s="19">
        <v>-3.26146</v>
      </c>
      <c r="LL24" s="19">
        <v>80</v>
      </c>
      <c r="LM24" s="19">
        <v>78.567999999999998</v>
      </c>
      <c r="LN24" s="19">
        <v>78.567999999999998</v>
      </c>
      <c r="LO24" s="19">
        <v>1.4319999999999999</v>
      </c>
      <c r="LP24" s="19">
        <v>0</v>
      </c>
      <c r="LQ24" s="19"/>
      <c r="LR24" s="19">
        <v>30.097560000000001</v>
      </c>
      <c r="LS24" s="19">
        <v>-30.097560000000001</v>
      </c>
      <c r="LT24" s="19"/>
      <c r="LU24" s="19"/>
      <c r="LV24" s="19"/>
      <c r="LW24" s="19">
        <v>0</v>
      </c>
      <c r="LX24" s="19"/>
      <c r="LY24" s="19"/>
      <c r="LZ24" s="19"/>
      <c r="MA24" s="19">
        <v>0</v>
      </c>
      <c r="MB24" s="19"/>
      <c r="MC24" s="19"/>
      <c r="MD24" s="19"/>
      <c r="ME24" s="19">
        <v>0</v>
      </c>
      <c r="MF24" s="19">
        <v>144.4</v>
      </c>
      <c r="MG24" s="19">
        <v>143.33332999999999</v>
      </c>
      <c r="MH24" s="19">
        <v>143.33332999999999</v>
      </c>
      <c r="MI24" s="19">
        <v>1.06667</v>
      </c>
      <c r="MJ24" s="19">
        <v>143.6</v>
      </c>
      <c r="MK24" s="19">
        <v>143.33332999999999</v>
      </c>
      <c r="ML24" s="19">
        <v>143.33332999999999</v>
      </c>
      <c r="MM24" s="19">
        <v>0.26667000000000002</v>
      </c>
      <c r="MN24" s="19">
        <v>147.5</v>
      </c>
      <c r="MO24" s="19">
        <v>143.33332999999999</v>
      </c>
      <c r="MP24" s="19">
        <v>143.33332999999999</v>
      </c>
      <c r="MQ24" s="19">
        <v>4.1666699999999999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0.3</v>
      </c>
      <c r="NU24" s="19"/>
      <c r="NV24" s="19">
        <v>8.5999999999999993E-2</v>
      </c>
      <c r="NW24" s="19">
        <v>0.214</v>
      </c>
      <c r="NX24" s="19">
        <v>21.7</v>
      </c>
      <c r="NY24" s="19">
        <v>19.100000000000001</v>
      </c>
      <c r="NZ24" s="19">
        <v>20.748999999999999</v>
      </c>
      <c r="OA24" s="19">
        <v>0.95099999999999996</v>
      </c>
      <c r="OB24" s="19">
        <v>25.4</v>
      </c>
      <c r="OC24" s="19"/>
      <c r="OD24" s="19">
        <v>72.510999999999996</v>
      </c>
      <c r="OE24" s="19">
        <v>-47.110999999999997</v>
      </c>
      <c r="OF24" s="19">
        <v>0.1</v>
      </c>
      <c r="OG24" s="19">
        <v>1.1000000000000001</v>
      </c>
      <c r="OH24" s="19">
        <v>1.1000000000000001</v>
      </c>
      <c r="OI24" s="19">
        <v>-1</v>
      </c>
      <c r="OJ24" s="19">
        <v>0.1</v>
      </c>
      <c r="OK24" s="19"/>
      <c r="OL24" s="19">
        <v>0</v>
      </c>
      <c r="OM24" s="19">
        <v>0.1</v>
      </c>
      <c r="ON24" s="19"/>
      <c r="OO24" s="19"/>
      <c r="OP24" s="19">
        <v>17.560980000000001</v>
      </c>
      <c r="OQ24" s="19">
        <v>-17.560980000000001</v>
      </c>
      <c r="OR24" s="19">
        <v>9.9</v>
      </c>
      <c r="OS24" s="19">
        <v>9.9830000000000005</v>
      </c>
      <c r="OT24" s="19">
        <v>9.9830000000000005</v>
      </c>
      <c r="OU24" s="19">
        <v>-8.3000000000000004E-2</v>
      </c>
      <c r="OV24" s="19">
        <v>5.3</v>
      </c>
      <c r="OW24" s="19">
        <v>5.67</v>
      </c>
      <c r="OX24" s="19">
        <v>5.67</v>
      </c>
      <c r="OY24" s="19">
        <v>-0.37</v>
      </c>
      <c r="OZ24" s="19">
        <v>3.6</v>
      </c>
      <c r="PA24" s="19">
        <v>3.6</v>
      </c>
      <c r="PB24" s="19">
        <v>3.6</v>
      </c>
      <c r="PC24" s="19">
        <v>0</v>
      </c>
      <c r="PD24" s="19">
        <v>5.0999999999999996</v>
      </c>
      <c r="PE24" s="19">
        <v>5</v>
      </c>
      <c r="PF24" s="19">
        <v>5</v>
      </c>
      <c r="PG24" s="19">
        <v>0.1</v>
      </c>
      <c r="PH24" s="19">
        <v>20.5</v>
      </c>
      <c r="PI24" s="19">
        <v>19.5122</v>
      </c>
      <c r="PJ24" s="19">
        <v>19.5122</v>
      </c>
      <c r="PK24" s="19">
        <v>0.98780000000000001</v>
      </c>
      <c r="PL24" s="19">
        <v>20</v>
      </c>
      <c r="PM24" s="19">
        <v>19.5122</v>
      </c>
      <c r="PN24" s="19">
        <v>19.5122</v>
      </c>
      <c r="PO24" s="19">
        <v>0.48780000000000001</v>
      </c>
      <c r="PP24" s="19">
        <v>18.399999999999999</v>
      </c>
      <c r="PQ24" s="19">
        <v>18.048780000000001</v>
      </c>
      <c r="PR24" s="19">
        <v>18.048780000000001</v>
      </c>
      <c r="PS24" s="19">
        <v>0.35121999999999998</v>
      </c>
      <c r="PT24" s="19">
        <v>3.3</v>
      </c>
      <c r="PU24" s="19">
        <v>3.5</v>
      </c>
      <c r="PV24" s="19">
        <v>3.5</v>
      </c>
      <c r="PW24" s="19">
        <v>-0.2</v>
      </c>
      <c r="PX24" s="19">
        <v>18.7</v>
      </c>
      <c r="PY24" s="19">
        <v>18.2439</v>
      </c>
      <c r="PZ24" s="19">
        <v>18.2439</v>
      </c>
      <c r="QA24" s="19">
        <v>0.45610000000000001</v>
      </c>
      <c r="QB24" s="19">
        <v>8.6</v>
      </c>
      <c r="QC24" s="19"/>
      <c r="QD24" s="19">
        <v>12.956</v>
      </c>
      <c r="QE24" s="19">
        <v>-4.3559999999999999</v>
      </c>
      <c r="QF24" s="19">
        <v>10.4</v>
      </c>
      <c r="QG24" s="19"/>
      <c r="QH24" s="19">
        <v>13.228999999999999</v>
      </c>
      <c r="QI24" s="19">
        <v>-2.8290000000000002</v>
      </c>
      <c r="QJ24" s="19">
        <v>3.5</v>
      </c>
      <c r="QK24" s="19">
        <v>16.940000000000001</v>
      </c>
      <c r="QL24" s="19">
        <v>8.5969999999999995</v>
      </c>
      <c r="QM24" s="19">
        <v>-5.0970000000000004</v>
      </c>
      <c r="QN24" s="19">
        <v>7.6</v>
      </c>
      <c r="QO24" s="19">
        <v>22.632000000000001</v>
      </c>
      <c r="QP24" s="19">
        <v>22.632000000000001</v>
      </c>
      <c r="QQ24" s="19">
        <v>-15.032</v>
      </c>
      <c r="QR24" s="19">
        <v>4.5</v>
      </c>
      <c r="QS24" s="19">
        <v>4.2</v>
      </c>
      <c r="QT24" s="19">
        <v>4.2</v>
      </c>
      <c r="QU24" s="19">
        <v>0.3</v>
      </c>
      <c r="QV24" s="19">
        <v>2.4</v>
      </c>
      <c r="QW24" s="19">
        <v>2.4</v>
      </c>
      <c r="QX24" s="19">
        <v>2.4</v>
      </c>
      <c r="QY24" s="19">
        <v>0</v>
      </c>
      <c r="QZ24" s="19">
        <v>2.4</v>
      </c>
      <c r="RA24" s="19">
        <v>2.4</v>
      </c>
      <c r="RB24" s="19">
        <v>2.4</v>
      </c>
      <c r="RC24" s="19">
        <v>0</v>
      </c>
      <c r="RD24" s="19">
        <v>2.5</v>
      </c>
      <c r="RE24" s="19">
        <v>2.8</v>
      </c>
      <c r="RF24" s="19">
        <v>2.8</v>
      </c>
      <c r="RG24" s="19">
        <v>-0.3</v>
      </c>
      <c r="RH24" s="19">
        <v>7.9</v>
      </c>
      <c r="RI24" s="19"/>
      <c r="RJ24" s="19">
        <v>15.372</v>
      </c>
      <c r="RK24" s="19">
        <v>-7.4720000000000004</v>
      </c>
      <c r="RL24" s="19">
        <v>2.6</v>
      </c>
      <c r="RM24" s="19">
        <v>3.2010000000000001</v>
      </c>
      <c r="RN24" s="19">
        <v>3.2010000000000001</v>
      </c>
      <c r="RO24" s="19">
        <v>-0.60099999999999998</v>
      </c>
      <c r="RP24" s="19">
        <v>20.2</v>
      </c>
      <c r="RQ24" s="19">
        <v>19.869240000000001</v>
      </c>
      <c r="RR24" s="19">
        <v>18.11084</v>
      </c>
      <c r="RS24" s="19">
        <v>2.0891600000000001</v>
      </c>
      <c r="RT24" s="19">
        <v>2</v>
      </c>
      <c r="RU24" s="19">
        <v>2</v>
      </c>
      <c r="RV24" s="19">
        <v>2</v>
      </c>
      <c r="RW24" s="19">
        <v>0</v>
      </c>
      <c r="RX24" s="19"/>
      <c r="RY24" s="19"/>
      <c r="RZ24" s="19"/>
      <c r="SA24" s="19">
        <v>0</v>
      </c>
      <c r="SB24" s="19">
        <v>19.7</v>
      </c>
      <c r="SC24" s="19">
        <v>19</v>
      </c>
      <c r="SD24" s="19">
        <v>12.292680000000001</v>
      </c>
      <c r="SE24" s="19">
        <v>7.4073200000000003</v>
      </c>
      <c r="SF24" s="19">
        <v>2.2999999999999998</v>
      </c>
      <c r="SG24" s="19">
        <v>11.21951</v>
      </c>
      <c r="SH24" s="19">
        <v>11.21951</v>
      </c>
      <c r="SI24" s="19">
        <v>-8.9195100000000007</v>
      </c>
      <c r="SJ24" s="19">
        <v>20</v>
      </c>
      <c r="SK24" s="19">
        <v>19</v>
      </c>
      <c r="SL24" s="19">
        <v>15.60976</v>
      </c>
      <c r="SM24" s="19">
        <v>4.3902400000000004</v>
      </c>
      <c r="SN24" s="19">
        <v>20.5</v>
      </c>
      <c r="SO24" s="19">
        <v>19</v>
      </c>
      <c r="SP24" s="19">
        <v>19.5122</v>
      </c>
      <c r="SQ24" s="19">
        <v>0.98780000000000001</v>
      </c>
      <c r="SR24" s="19">
        <v>20</v>
      </c>
      <c r="SS24" s="19">
        <v>19.317070000000001</v>
      </c>
      <c r="ST24" s="19">
        <v>19.317070000000001</v>
      </c>
      <c r="SU24" s="19">
        <v>0.68293000000000004</v>
      </c>
      <c r="SV24" s="19">
        <v>22.1</v>
      </c>
      <c r="SW24" s="19">
        <v>17.170999999999999</v>
      </c>
      <c r="SX24" s="19">
        <v>17.170999999999999</v>
      </c>
      <c r="SY24" s="19">
        <v>4.9290000000000003</v>
      </c>
      <c r="SZ24" s="19">
        <v>6</v>
      </c>
      <c r="TA24" s="19">
        <v>18.853000000000002</v>
      </c>
      <c r="TB24" s="19">
        <v>18.853000000000002</v>
      </c>
      <c r="TC24" s="19">
        <v>-12.853</v>
      </c>
      <c r="TD24" s="19">
        <v>9</v>
      </c>
      <c r="TE24" s="19"/>
      <c r="TF24" s="19">
        <v>30.777999999999999</v>
      </c>
      <c r="TG24" s="19">
        <v>-21.777999999999999</v>
      </c>
      <c r="TH24" s="19">
        <v>6.7</v>
      </c>
      <c r="TI24" s="19">
        <v>7.32</v>
      </c>
      <c r="TJ24" s="19">
        <v>7.32</v>
      </c>
      <c r="TK24" s="19">
        <v>-0.62</v>
      </c>
      <c r="TL24" s="19">
        <v>11.4</v>
      </c>
      <c r="TM24" s="19">
        <v>6.94</v>
      </c>
      <c r="TN24" s="19">
        <v>6.94</v>
      </c>
      <c r="TO24" s="19">
        <v>4.46</v>
      </c>
      <c r="TP24" s="19">
        <v>0</v>
      </c>
      <c r="TQ24" s="19">
        <v>0.26</v>
      </c>
      <c r="TR24" s="19">
        <v>0.26</v>
      </c>
      <c r="TS24" s="19">
        <v>-0.26</v>
      </c>
      <c r="TT24" s="19">
        <v>0</v>
      </c>
      <c r="TU24" s="19">
        <v>0.39</v>
      </c>
      <c r="TV24" s="19">
        <v>0.39</v>
      </c>
      <c r="TW24" s="19">
        <v>-0.39</v>
      </c>
      <c r="TX24" s="19">
        <v>20.9</v>
      </c>
      <c r="TY24" s="19">
        <v>15</v>
      </c>
      <c r="TZ24" s="19">
        <v>19.5122</v>
      </c>
      <c r="UA24" s="19">
        <v>1.3877999999999999</v>
      </c>
      <c r="UB24" s="19">
        <v>8.5</v>
      </c>
      <c r="UC24" s="19">
        <v>8.4</v>
      </c>
      <c r="UD24" s="19">
        <v>8.4</v>
      </c>
      <c r="UE24" s="19">
        <v>0.1</v>
      </c>
      <c r="UF24" s="19">
        <v>7.1</v>
      </c>
      <c r="UG24" s="19">
        <v>6.6</v>
      </c>
      <c r="UH24" s="19">
        <v>6.6</v>
      </c>
      <c r="UI24" s="19">
        <v>0.5</v>
      </c>
      <c r="UJ24" s="19">
        <v>20.399999999999999</v>
      </c>
      <c r="UK24" s="19">
        <v>19.5122</v>
      </c>
      <c r="UL24" s="19">
        <v>19.5122</v>
      </c>
      <c r="UM24" s="19">
        <v>0.88780000000000003</v>
      </c>
      <c r="UN24" s="19">
        <v>20.399999999999999</v>
      </c>
      <c r="UO24" s="19">
        <v>19.5122</v>
      </c>
      <c r="UP24" s="19">
        <v>19.5122</v>
      </c>
      <c r="UQ24" s="19">
        <v>0.88780000000000003</v>
      </c>
      <c r="UR24" s="19">
        <v>10.199999999999999</v>
      </c>
      <c r="US24" s="19">
        <v>10</v>
      </c>
      <c r="UT24" s="19">
        <v>19.5122</v>
      </c>
      <c r="UU24" s="19">
        <v>-9.3122000000000007</v>
      </c>
      <c r="UV24" s="19">
        <v>0.5</v>
      </c>
      <c r="UW24" s="19">
        <v>1.05</v>
      </c>
      <c r="UX24" s="19">
        <v>1.05</v>
      </c>
      <c r="UY24" s="19">
        <v>-0.55000000000000004</v>
      </c>
      <c r="UZ24" s="19">
        <v>4.8</v>
      </c>
      <c r="VA24" s="19"/>
      <c r="VB24" s="19">
        <v>4.3730000000000002</v>
      </c>
      <c r="VC24" s="19">
        <v>0.42699999999999999</v>
      </c>
      <c r="VD24" s="19">
        <v>39.6</v>
      </c>
      <c r="VE24" s="19"/>
      <c r="VF24" s="19">
        <v>134.76400000000001</v>
      </c>
      <c r="VG24" s="19">
        <v>-95.164000000000001</v>
      </c>
      <c r="VH24" s="19"/>
      <c r="VI24" s="19"/>
      <c r="VJ24" s="19">
        <v>0.6</v>
      </c>
      <c r="VK24" s="19">
        <v>-0.6</v>
      </c>
      <c r="VL24" s="19">
        <v>0</v>
      </c>
      <c r="VM24" s="19">
        <v>7.1079999999999997</v>
      </c>
      <c r="VN24" s="19">
        <v>7.1079999999999997</v>
      </c>
      <c r="VO24" s="19">
        <v>-7.1079999999999997</v>
      </c>
      <c r="VP24" s="19">
        <v>0.9</v>
      </c>
      <c r="VQ24" s="19">
        <v>14.787000000000001</v>
      </c>
      <c r="VR24" s="19">
        <v>14.787000000000001</v>
      </c>
      <c r="VS24" s="19">
        <v>-13.887</v>
      </c>
      <c r="VT24" s="19">
        <v>32</v>
      </c>
      <c r="VU24" s="19"/>
      <c r="VV24" s="19">
        <v>99.638000000000005</v>
      </c>
      <c r="VW24" s="19">
        <v>-67.638000000000005</v>
      </c>
      <c r="VX24" s="19">
        <v>3.6</v>
      </c>
      <c r="VY24" s="19"/>
      <c r="VZ24" s="19">
        <v>3.8109999999999999</v>
      </c>
      <c r="WA24" s="19">
        <v>-0.21099999999999999</v>
      </c>
      <c r="WB24" s="19">
        <v>2.4</v>
      </c>
      <c r="WC24" s="19">
        <v>2.2000000000000002</v>
      </c>
      <c r="WD24" s="19">
        <v>2.2000000000000002</v>
      </c>
      <c r="WE24" s="19">
        <v>0.2</v>
      </c>
      <c r="WF24" s="19">
        <v>20</v>
      </c>
      <c r="WG24" s="19">
        <v>19.317070000000001</v>
      </c>
      <c r="WH24" s="19">
        <v>19.317070000000001</v>
      </c>
      <c r="WI24" s="19">
        <v>0.68293000000000004</v>
      </c>
      <c r="WJ24" s="19">
        <v>9</v>
      </c>
      <c r="WK24" s="19">
        <v>10.7</v>
      </c>
      <c r="WL24" s="19">
        <v>10.7</v>
      </c>
      <c r="WM24" s="19">
        <v>-1.7</v>
      </c>
      <c r="WN24" s="19"/>
      <c r="WO24" s="19">
        <v>33</v>
      </c>
      <c r="WP24" s="19">
        <v>20</v>
      </c>
      <c r="WQ24" s="19">
        <v>-20</v>
      </c>
      <c r="WR24" s="19">
        <v>34.9</v>
      </c>
      <c r="WS24" s="19"/>
      <c r="WT24" s="19"/>
      <c r="WU24" s="19">
        <v>34.9</v>
      </c>
      <c r="WV24" s="19">
        <v>29.4</v>
      </c>
      <c r="WW24" s="19">
        <v>29.184000000000001</v>
      </c>
      <c r="WX24" s="19">
        <v>29.184000000000001</v>
      </c>
      <c r="WY24" s="19">
        <v>0.216</v>
      </c>
      <c r="WZ24" s="19">
        <v>3.5</v>
      </c>
      <c r="XA24" s="19">
        <v>2.8159999999999998</v>
      </c>
      <c r="XB24" s="19">
        <v>2.8159999999999998</v>
      </c>
      <c r="XC24" s="19">
        <v>0.68400000000000005</v>
      </c>
      <c r="XD24" s="19"/>
      <c r="XE24" s="19"/>
      <c r="XF24" s="19"/>
      <c r="XG24" s="19">
        <v>0</v>
      </c>
      <c r="XH24" s="19">
        <v>0</v>
      </c>
      <c r="XI24" s="19">
        <v>15</v>
      </c>
      <c r="XJ24" s="19">
        <v>15</v>
      </c>
      <c r="XK24" s="19">
        <v>-15</v>
      </c>
      <c r="XL24" s="19"/>
      <c r="XM24" s="19"/>
      <c r="XN24" s="19"/>
      <c r="XO24" s="19">
        <v>0</v>
      </c>
    </row>
    <row r="25" spans="1:639" ht="24" customHeight="1" x14ac:dyDescent="0.25">
      <c r="A25" s="1"/>
      <c r="B25" s="13" t="s">
        <v>89</v>
      </c>
      <c r="C25" s="13" t="s">
        <v>654</v>
      </c>
      <c r="D25" s="14">
        <v>0</v>
      </c>
      <c r="E25" s="14">
        <v>0.93</v>
      </c>
      <c r="F25" s="14">
        <v>0.93</v>
      </c>
      <c r="G25" s="14">
        <v>-0.93</v>
      </c>
      <c r="H25" s="14">
        <v>1.2</v>
      </c>
      <c r="I25" s="14">
        <v>1.61</v>
      </c>
      <c r="J25" s="14">
        <v>1.61</v>
      </c>
      <c r="K25" s="14">
        <v>-0.41</v>
      </c>
      <c r="L25" s="14">
        <v>646.9</v>
      </c>
      <c r="M25" s="14">
        <v>647.39382999999998</v>
      </c>
      <c r="N25" s="14">
        <v>647.39382999999998</v>
      </c>
      <c r="O25" s="14">
        <v>-0.49382999999999999</v>
      </c>
      <c r="P25" s="14">
        <v>218.7</v>
      </c>
      <c r="Q25" s="14">
        <v>211.63607999999999</v>
      </c>
      <c r="R25" s="14">
        <v>211.63607999999999</v>
      </c>
      <c r="S25" s="14">
        <v>7.0639200000000004</v>
      </c>
      <c r="T25" s="14">
        <v>4.8600000000000003</v>
      </c>
      <c r="U25" s="14"/>
      <c r="V25" s="14"/>
      <c r="W25" s="14">
        <v>4.8600000000000003</v>
      </c>
      <c r="X25" s="14">
        <v>4.7300000000000004</v>
      </c>
      <c r="Y25" s="14"/>
      <c r="Z25" s="14"/>
      <c r="AA25" s="14">
        <v>4.7300000000000004</v>
      </c>
      <c r="AB25" s="14">
        <v>83.3</v>
      </c>
      <c r="AC25" s="14">
        <v>80.009100000000004</v>
      </c>
      <c r="AD25" s="14">
        <v>92.026830000000004</v>
      </c>
      <c r="AE25" s="14">
        <v>-8.7268299999999996</v>
      </c>
      <c r="AF25" s="14">
        <v>115</v>
      </c>
      <c r="AG25" s="14">
        <v>245.04525000000001</v>
      </c>
      <c r="AH25" s="14">
        <v>245.04525000000001</v>
      </c>
      <c r="AI25" s="14">
        <v>-130.04525000000001</v>
      </c>
      <c r="AJ25" s="14"/>
      <c r="AK25" s="14"/>
      <c r="AL25" s="14"/>
      <c r="AM25" s="14">
        <v>0</v>
      </c>
      <c r="AN25" s="14"/>
      <c r="AO25" s="14"/>
      <c r="AP25" s="14"/>
      <c r="AQ25" s="14">
        <v>0</v>
      </c>
      <c r="AR25" s="14"/>
      <c r="AS25" s="14"/>
      <c r="AT25" s="14"/>
      <c r="AU25" s="14">
        <v>0</v>
      </c>
      <c r="AV25" s="14">
        <v>204.2</v>
      </c>
      <c r="AW25" s="14">
        <v>110</v>
      </c>
      <c r="AX25" s="14">
        <v>110</v>
      </c>
      <c r="AY25" s="14">
        <v>94.2</v>
      </c>
      <c r="AZ25" s="14">
        <v>204.2</v>
      </c>
      <c r="BA25" s="14">
        <v>110</v>
      </c>
      <c r="BB25" s="14">
        <v>110</v>
      </c>
      <c r="BC25" s="14">
        <v>94.2</v>
      </c>
      <c r="BD25" s="14">
        <v>198.3</v>
      </c>
      <c r="BE25" s="14">
        <v>110</v>
      </c>
      <c r="BF25" s="14">
        <v>110</v>
      </c>
      <c r="BG25" s="14">
        <v>88.3</v>
      </c>
      <c r="BH25" s="14">
        <v>209.5</v>
      </c>
      <c r="BI25" s="14">
        <v>156.23226</v>
      </c>
      <c r="BJ25" s="14">
        <v>210.66658000000001</v>
      </c>
      <c r="BK25" s="14">
        <v>-1.16658</v>
      </c>
      <c r="BL25" s="14">
        <v>108.2</v>
      </c>
      <c r="BM25" s="14">
        <v>78.116129999999998</v>
      </c>
      <c r="BN25" s="14">
        <v>105.33329000000001</v>
      </c>
      <c r="BO25" s="14">
        <v>2.8667099999999999</v>
      </c>
      <c r="BP25" s="14">
        <v>554.79999999999995</v>
      </c>
      <c r="BQ25" s="14">
        <v>568.29854</v>
      </c>
      <c r="BR25" s="14">
        <v>568.29854</v>
      </c>
      <c r="BS25" s="14">
        <v>-13.49854</v>
      </c>
      <c r="BT25" s="14">
        <v>10.1</v>
      </c>
      <c r="BU25" s="14">
        <v>10.17268</v>
      </c>
      <c r="BV25" s="14">
        <v>10.17268</v>
      </c>
      <c r="BW25" s="14">
        <v>-7.2679999999999995E-2</v>
      </c>
      <c r="BX25" s="14"/>
      <c r="BY25" s="14"/>
      <c r="BZ25" s="14"/>
      <c r="CA25" s="14">
        <v>0</v>
      </c>
      <c r="CB25" s="14"/>
      <c r="CC25" s="14"/>
      <c r="CD25" s="14"/>
      <c r="CE25" s="14">
        <v>0</v>
      </c>
      <c r="CF25" s="14"/>
      <c r="CG25" s="14"/>
      <c r="CH25" s="14"/>
      <c r="CI25" s="14">
        <v>0</v>
      </c>
      <c r="CJ25" s="14"/>
      <c r="CK25" s="14"/>
      <c r="CL25" s="14"/>
      <c r="CM25" s="14">
        <v>0</v>
      </c>
      <c r="CN25" s="14">
        <v>164.2</v>
      </c>
      <c r="CO25" s="14">
        <v>164.70732000000001</v>
      </c>
      <c r="CP25" s="14">
        <v>164.70732000000001</v>
      </c>
      <c r="CQ25" s="14">
        <v>-0.50731999999999999</v>
      </c>
      <c r="CR25" s="14">
        <v>6.9</v>
      </c>
      <c r="CS25" s="14">
        <v>7.8301100000000003</v>
      </c>
      <c r="CT25" s="14">
        <v>7.8301100000000003</v>
      </c>
      <c r="CU25" s="14">
        <v>-0.93010999999999999</v>
      </c>
      <c r="CV25" s="14">
        <v>0</v>
      </c>
      <c r="CW25" s="14"/>
      <c r="CX25" s="14">
        <v>0</v>
      </c>
      <c r="CY25" s="14">
        <v>0</v>
      </c>
      <c r="CZ25" s="14">
        <v>6.3</v>
      </c>
      <c r="DA25" s="14">
        <v>6.8787000000000003</v>
      </c>
      <c r="DB25" s="14">
        <v>6.8787000000000003</v>
      </c>
      <c r="DC25" s="14">
        <v>-0.57869999999999999</v>
      </c>
      <c r="DD25" s="14">
        <v>10.9</v>
      </c>
      <c r="DE25" s="14">
        <v>11.749549999999999</v>
      </c>
      <c r="DF25" s="14">
        <v>8.1736000000000004</v>
      </c>
      <c r="DG25" s="14">
        <v>2.7263999999999999</v>
      </c>
      <c r="DH25" s="14">
        <v>80</v>
      </c>
      <c r="DI25" s="14">
        <v>15.38462</v>
      </c>
      <c r="DJ25" s="14">
        <v>15.38463</v>
      </c>
      <c r="DK25" s="14">
        <v>64.615369999999999</v>
      </c>
      <c r="DL25" s="14">
        <v>6.5</v>
      </c>
      <c r="DM25" s="14">
        <v>6.8471000000000002</v>
      </c>
      <c r="DN25" s="14">
        <v>4.7632000000000003</v>
      </c>
      <c r="DO25" s="14">
        <v>1.7367999999999999</v>
      </c>
      <c r="DP25" s="14"/>
      <c r="DQ25" s="14"/>
      <c r="DR25" s="14"/>
      <c r="DS25" s="14">
        <v>0</v>
      </c>
      <c r="DT25" s="14"/>
      <c r="DU25" s="14"/>
      <c r="DV25" s="14"/>
      <c r="DW25" s="14">
        <v>0</v>
      </c>
      <c r="DX25" s="14"/>
      <c r="DY25" s="14"/>
      <c r="DZ25" s="14"/>
      <c r="EA25" s="14">
        <v>0</v>
      </c>
      <c r="EB25" s="14">
        <v>110.6</v>
      </c>
      <c r="EC25" s="14">
        <v>112.90537</v>
      </c>
      <c r="ED25" s="14">
        <v>112.90536</v>
      </c>
      <c r="EE25" s="14">
        <v>-2.3053599999999999</v>
      </c>
      <c r="EF25" s="14">
        <v>186.7</v>
      </c>
      <c r="EG25" s="14">
        <v>131.26799</v>
      </c>
      <c r="EH25" s="14">
        <v>131.268</v>
      </c>
      <c r="EI25" s="14">
        <v>55.432000000000002</v>
      </c>
      <c r="EJ25" s="14"/>
      <c r="EK25" s="14"/>
      <c r="EL25" s="14"/>
      <c r="EM25" s="14">
        <v>0</v>
      </c>
      <c r="EN25" s="14"/>
      <c r="EO25" s="14"/>
      <c r="EP25" s="14"/>
      <c r="EQ25" s="14">
        <v>0</v>
      </c>
      <c r="ER25" s="14">
        <v>0</v>
      </c>
      <c r="ES25" s="14"/>
      <c r="ET25" s="14"/>
      <c r="EU25" s="14">
        <v>0</v>
      </c>
      <c r="EV25" s="14">
        <v>6.5</v>
      </c>
      <c r="EW25" s="14">
        <v>6.39</v>
      </c>
      <c r="EX25" s="14">
        <v>6.39</v>
      </c>
      <c r="EY25" s="14">
        <v>0.11</v>
      </c>
      <c r="EZ25" s="14">
        <v>464.3</v>
      </c>
      <c r="FA25" s="14">
        <v>458.87804999999997</v>
      </c>
      <c r="FB25" s="14">
        <v>292.07121000000001</v>
      </c>
      <c r="FC25" s="14">
        <v>172.22879</v>
      </c>
      <c r="FD25" s="14">
        <v>82.1</v>
      </c>
      <c r="FE25" s="14">
        <v>79.046199999999999</v>
      </c>
      <c r="FF25" s="14">
        <v>60.503259999999997</v>
      </c>
      <c r="FG25" s="14">
        <v>21.59674</v>
      </c>
      <c r="FH25" s="14">
        <v>136.9</v>
      </c>
      <c r="FI25" s="14">
        <v>138.60104999999999</v>
      </c>
      <c r="FJ25" s="14">
        <v>136.69986</v>
      </c>
      <c r="FK25" s="14">
        <v>0.20014000000000001</v>
      </c>
      <c r="FL25" s="14">
        <v>41.8</v>
      </c>
      <c r="FM25" s="14">
        <v>39.890729999999998</v>
      </c>
      <c r="FN25" s="14">
        <v>26.313189999999999</v>
      </c>
      <c r="FO25" s="14">
        <v>15.48681</v>
      </c>
      <c r="FP25" s="14">
        <v>18.399999999999999</v>
      </c>
      <c r="FQ25" s="14">
        <v>19.28585</v>
      </c>
      <c r="FR25" s="14">
        <v>19.28585</v>
      </c>
      <c r="FS25" s="14">
        <v>-0.88585000000000003</v>
      </c>
      <c r="FT25" s="14">
        <v>13.5</v>
      </c>
      <c r="FU25" s="14">
        <v>19.02439</v>
      </c>
      <c r="FV25" s="14">
        <v>19.02439</v>
      </c>
      <c r="FW25" s="14">
        <v>-5.5243900000000004</v>
      </c>
      <c r="FX25" s="14">
        <v>90.2</v>
      </c>
      <c r="FY25" s="14">
        <v>87.657560000000004</v>
      </c>
      <c r="FZ25" s="14">
        <v>87.657560000000004</v>
      </c>
      <c r="GA25" s="14">
        <v>2.54244</v>
      </c>
      <c r="GB25" s="14">
        <v>171.5</v>
      </c>
      <c r="GC25" s="14">
        <v>178.28279000000001</v>
      </c>
      <c r="GD25" s="14">
        <v>178.47998000000001</v>
      </c>
      <c r="GE25" s="14">
        <v>-6.9799800000000003</v>
      </c>
      <c r="GF25" s="14">
        <v>172.4</v>
      </c>
      <c r="GG25" s="14">
        <v>178.28279000000001</v>
      </c>
      <c r="GH25" s="14">
        <v>178.47998000000001</v>
      </c>
      <c r="GI25" s="14">
        <v>-6.0799799999999999</v>
      </c>
      <c r="GJ25" s="14">
        <v>182.4</v>
      </c>
      <c r="GK25" s="14">
        <v>178.28279000000001</v>
      </c>
      <c r="GL25" s="14">
        <v>178.47998000000001</v>
      </c>
      <c r="GM25" s="14">
        <v>3.9200200000000001</v>
      </c>
      <c r="GN25" s="14">
        <v>109.1</v>
      </c>
      <c r="GO25" s="14">
        <v>110.91316999999999</v>
      </c>
      <c r="GP25" s="14">
        <v>110.91316999999999</v>
      </c>
      <c r="GQ25" s="14">
        <v>-1.8131699999999999</v>
      </c>
      <c r="GR25" s="14">
        <v>7.6</v>
      </c>
      <c r="GS25" s="14"/>
      <c r="GT25" s="14">
        <v>8.0058799999999994</v>
      </c>
      <c r="GU25" s="14">
        <v>-0.40588000000000002</v>
      </c>
      <c r="GV25" s="14">
        <v>9</v>
      </c>
      <c r="GW25" s="14">
        <v>8.0065799999999996</v>
      </c>
      <c r="GX25" s="14">
        <v>8.0065799999999996</v>
      </c>
      <c r="GY25" s="14">
        <v>0.99341999999999997</v>
      </c>
      <c r="GZ25" s="14">
        <v>44.6</v>
      </c>
      <c r="HA25" s="14">
        <v>43.830080000000002</v>
      </c>
      <c r="HB25" s="14">
        <v>43.830080000000002</v>
      </c>
      <c r="HC25" s="14">
        <v>0.76992000000000005</v>
      </c>
      <c r="HD25" s="14"/>
      <c r="HE25" s="14"/>
      <c r="HF25" s="14">
        <v>44.275120000000001</v>
      </c>
      <c r="HG25" s="14">
        <v>-44.275120000000001</v>
      </c>
      <c r="HH25" s="14">
        <v>2.8</v>
      </c>
      <c r="HI25" s="14">
        <v>2.8511799999999998</v>
      </c>
      <c r="HJ25" s="14">
        <v>2.8511700000000002</v>
      </c>
      <c r="HK25" s="14">
        <v>-5.117E-2</v>
      </c>
      <c r="HL25" s="14">
        <v>0</v>
      </c>
      <c r="HM25" s="14"/>
      <c r="HN25" s="14">
        <v>3.9771899999999998</v>
      </c>
      <c r="HO25" s="14">
        <v>-3.9771899999999998</v>
      </c>
      <c r="HP25" s="14">
        <v>25.5</v>
      </c>
      <c r="HQ25" s="14">
        <v>29.882110000000001</v>
      </c>
      <c r="HR25" s="14">
        <v>29.882110000000001</v>
      </c>
      <c r="HS25" s="14">
        <v>-4.3821099999999999</v>
      </c>
      <c r="HT25" s="14">
        <v>172.1</v>
      </c>
      <c r="HU25" s="14">
        <v>171.54185000000001</v>
      </c>
      <c r="HV25" s="14">
        <v>171.54185000000001</v>
      </c>
      <c r="HW25" s="14">
        <v>0.55815000000000003</v>
      </c>
      <c r="HX25" s="14">
        <v>94.9</v>
      </c>
      <c r="HY25" s="14">
        <v>95.918049999999994</v>
      </c>
      <c r="HZ25" s="14">
        <v>85.482579999999999</v>
      </c>
      <c r="IA25" s="14">
        <v>9.4174199999999999</v>
      </c>
      <c r="IB25" s="14">
        <v>26.4</v>
      </c>
      <c r="IC25" s="14">
        <v>56.58352</v>
      </c>
      <c r="ID25" s="14"/>
      <c r="IE25" s="14">
        <v>26.4</v>
      </c>
      <c r="IF25" s="14">
        <v>101.2</v>
      </c>
      <c r="IG25" s="14"/>
      <c r="IH25" s="14"/>
      <c r="II25" s="14">
        <v>101.2</v>
      </c>
      <c r="IJ25" s="14">
        <v>0</v>
      </c>
      <c r="IK25" s="14"/>
      <c r="IL25" s="14">
        <v>48.41648</v>
      </c>
      <c r="IM25" s="14">
        <v>-48.41648</v>
      </c>
      <c r="IN25" s="14">
        <v>0</v>
      </c>
      <c r="IO25" s="14"/>
      <c r="IP25" s="14"/>
      <c r="IQ25" s="14">
        <v>0</v>
      </c>
      <c r="IR25" s="14"/>
      <c r="IS25" s="14"/>
      <c r="IT25" s="14"/>
      <c r="IU25" s="14">
        <v>0</v>
      </c>
      <c r="IV25" s="14"/>
      <c r="IW25" s="14"/>
      <c r="IX25" s="14"/>
      <c r="IY25" s="14">
        <v>0</v>
      </c>
      <c r="IZ25" s="14">
        <v>130.5</v>
      </c>
      <c r="JA25" s="14">
        <v>133.35676000000001</v>
      </c>
      <c r="JB25" s="14">
        <v>133.35676000000001</v>
      </c>
      <c r="JC25" s="14">
        <v>-2.85676</v>
      </c>
      <c r="JD25" s="14"/>
      <c r="JE25" s="14"/>
      <c r="JF25" s="14"/>
      <c r="JG25" s="14">
        <v>0</v>
      </c>
      <c r="JH25" s="14">
        <v>0</v>
      </c>
      <c r="JI25" s="14">
        <v>0</v>
      </c>
      <c r="JJ25" s="14"/>
      <c r="JK25" s="14">
        <v>0</v>
      </c>
      <c r="JL25" s="14">
        <v>0</v>
      </c>
      <c r="JM25" s="14">
        <v>0</v>
      </c>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113.3</v>
      </c>
      <c r="KO25" s="14">
        <v>114.90732</v>
      </c>
      <c r="KP25" s="14">
        <v>71.700329999999994</v>
      </c>
      <c r="KQ25" s="14">
        <v>41.599670000000003</v>
      </c>
      <c r="KR25" s="14"/>
      <c r="KS25" s="14"/>
      <c r="KT25" s="14"/>
      <c r="KU25" s="14">
        <v>0</v>
      </c>
      <c r="KV25" s="14"/>
      <c r="KW25" s="14"/>
      <c r="KX25" s="14"/>
      <c r="KY25" s="14">
        <v>0</v>
      </c>
      <c r="KZ25" s="14">
        <v>220.9</v>
      </c>
      <c r="LA25" s="14">
        <v>176.65880999999999</v>
      </c>
      <c r="LB25" s="14">
        <v>171.81462999999999</v>
      </c>
      <c r="LC25" s="14">
        <v>49.085369999999998</v>
      </c>
      <c r="LD25" s="14">
        <v>130.9</v>
      </c>
      <c r="LE25" s="14">
        <v>133.67995999999999</v>
      </c>
      <c r="LF25" s="14">
        <v>133.67995999999999</v>
      </c>
      <c r="LG25" s="14">
        <v>-2.77996</v>
      </c>
      <c r="LH25" s="14">
        <v>63</v>
      </c>
      <c r="LI25" s="14">
        <v>67.461460000000002</v>
      </c>
      <c r="LJ25" s="14">
        <v>67.461460000000002</v>
      </c>
      <c r="LK25" s="14">
        <v>-4.4614599999999998</v>
      </c>
      <c r="LL25" s="14">
        <v>79.3</v>
      </c>
      <c r="LM25" s="14">
        <v>78.567999999999998</v>
      </c>
      <c r="LN25" s="14">
        <v>78.567999999999998</v>
      </c>
      <c r="LO25" s="14">
        <v>0.73199999999999998</v>
      </c>
      <c r="LP25" s="14">
        <v>0</v>
      </c>
      <c r="LQ25" s="14"/>
      <c r="LR25" s="14">
        <v>30.097560000000001</v>
      </c>
      <c r="LS25" s="14">
        <v>-30.097560000000001</v>
      </c>
      <c r="LT25" s="14"/>
      <c r="LU25" s="14"/>
      <c r="LV25" s="14"/>
      <c r="LW25" s="14">
        <v>0</v>
      </c>
      <c r="LX25" s="14"/>
      <c r="LY25" s="14"/>
      <c r="LZ25" s="14"/>
      <c r="MA25" s="14">
        <v>0</v>
      </c>
      <c r="MB25" s="14"/>
      <c r="MC25" s="14"/>
      <c r="MD25" s="14"/>
      <c r="ME25" s="14">
        <v>0</v>
      </c>
      <c r="MF25" s="14">
        <v>146.19999999999999</v>
      </c>
      <c r="MG25" s="14">
        <v>143.33332999999999</v>
      </c>
      <c r="MH25" s="14">
        <v>143.33332999999999</v>
      </c>
      <c r="MI25" s="14">
        <v>2.8666700000000001</v>
      </c>
      <c r="MJ25" s="14">
        <v>145</v>
      </c>
      <c r="MK25" s="14">
        <v>143.33332999999999</v>
      </c>
      <c r="ML25" s="14">
        <v>143.33332999999999</v>
      </c>
      <c r="MM25" s="14">
        <v>1.6666700000000001</v>
      </c>
      <c r="MN25" s="14">
        <v>149.1</v>
      </c>
      <c r="MO25" s="14">
        <v>143.33332999999999</v>
      </c>
      <c r="MP25" s="14">
        <v>143.33332999999999</v>
      </c>
      <c r="MQ25" s="14">
        <v>5.7666700000000004</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0.2</v>
      </c>
      <c r="NU25" s="14"/>
      <c r="NV25" s="14">
        <v>0.40799999999999997</v>
      </c>
      <c r="NW25" s="14">
        <v>-0.20799999999999999</v>
      </c>
      <c r="NX25" s="14">
        <v>21.3</v>
      </c>
      <c r="NY25" s="14">
        <v>18.3</v>
      </c>
      <c r="NZ25" s="14">
        <v>22.86</v>
      </c>
      <c r="OA25" s="14">
        <v>-1.56</v>
      </c>
      <c r="OB25" s="14">
        <v>32.6</v>
      </c>
      <c r="OC25" s="14"/>
      <c r="OD25" s="14">
        <v>75.923000000000002</v>
      </c>
      <c r="OE25" s="14">
        <v>-43.323</v>
      </c>
      <c r="OF25" s="14">
        <v>0</v>
      </c>
      <c r="OG25" s="14">
        <v>1.1299999999999999</v>
      </c>
      <c r="OH25" s="14">
        <v>1.1299999999999999</v>
      </c>
      <c r="OI25" s="14">
        <v>-1.1299999999999999</v>
      </c>
      <c r="OJ25" s="14">
        <v>0.1</v>
      </c>
      <c r="OK25" s="14"/>
      <c r="OL25" s="14">
        <v>0.1</v>
      </c>
      <c r="OM25" s="14">
        <v>0</v>
      </c>
      <c r="ON25" s="14"/>
      <c r="OO25" s="14"/>
      <c r="OP25" s="14">
        <v>17.560980000000001</v>
      </c>
      <c r="OQ25" s="14">
        <v>-17.560980000000001</v>
      </c>
      <c r="OR25" s="14">
        <v>10</v>
      </c>
      <c r="OS25" s="14">
        <v>9.5665300000000002</v>
      </c>
      <c r="OT25" s="14">
        <v>9.9830000000000005</v>
      </c>
      <c r="OU25" s="14">
        <v>1.7000000000000001E-2</v>
      </c>
      <c r="OV25" s="14">
        <v>5.4</v>
      </c>
      <c r="OW25" s="14">
        <v>4.4811300000000003</v>
      </c>
      <c r="OX25" s="14">
        <v>5.67</v>
      </c>
      <c r="OY25" s="14">
        <v>-0.27</v>
      </c>
      <c r="OZ25" s="14">
        <v>3.6</v>
      </c>
      <c r="PA25" s="14">
        <v>3.6</v>
      </c>
      <c r="PB25" s="14">
        <v>3.6</v>
      </c>
      <c r="PC25" s="14">
        <v>0</v>
      </c>
      <c r="PD25" s="14">
        <v>5.0999999999999996</v>
      </c>
      <c r="PE25" s="14">
        <v>5</v>
      </c>
      <c r="PF25" s="14">
        <v>5</v>
      </c>
      <c r="PG25" s="14">
        <v>0.1</v>
      </c>
      <c r="PH25" s="14">
        <v>20.100000000000001</v>
      </c>
      <c r="PI25" s="14">
        <v>19.5122</v>
      </c>
      <c r="PJ25" s="14">
        <v>19.5122</v>
      </c>
      <c r="PK25" s="14">
        <v>0.58779999999999999</v>
      </c>
      <c r="PL25" s="14">
        <v>19.899999999999999</v>
      </c>
      <c r="PM25" s="14">
        <v>19.5122</v>
      </c>
      <c r="PN25" s="14">
        <v>19.5122</v>
      </c>
      <c r="PO25" s="14">
        <v>0.38779999999999998</v>
      </c>
      <c r="PP25" s="14">
        <v>18.399999999999999</v>
      </c>
      <c r="PQ25" s="14">
        <v>18.048780000000001</v>
      </c>
      <c r="PR25" s="14">
        <v>18.048780000000001</v>
      </c>
      <c r="PS25" s="14">
        <v>0.35121999999999998</v>
      </c>
      <c r="PT25" s="14">
        <v>3.3</v>
      </c>
      <c r="PU25" s="14">
        <v>3.5</v>
      </c>
      <c r="PV25" s="14">
        <v>3.5</v>
      </c>
      <c r="PW25" s="14">
        <v>-0.2</v>
      </c>
      <c r="PX25" s="14">
        <v>18.7</v>
      </c>
      <c r="PY25" s="14">
        <v>18.2439</v>
      </c>
      <c r="PZ25" s="14">
        <v>18.2439</v>
      </c>
      <c r="QA25" s="14">
        <v>0.45610000000000001</v>
      </c>
      <c r="QB25" s="14">
        <v>11.5</v>
      </c>
      <c r="QC25" s="14"/>
      <c r="QD25" s="14">
        <v>13.645</v>
      </c>
      <c r="QE25" s="14">
        <v>-2.145</v>
      </c>
      <c r="QF25" s="14">
        <v>13.2</v>
      </c>
      <c r="QG25" s="14"/>
      <c r="QH25" s="14">
        <v>14.846</v>
      </c>
      <c r="QI25" s="14">
        <v>-1.6459999999999999</v>
      </c>
      <c r="QJ25" s="14">
        <v>2.8</v>
      </c>
      <c r="QK25" s="14">
        <v>17.09</v>
      </c>
      <c r="QL25" s="14">
        <v>9.0030000000000001</v>
      </c>
      <c r="QM25" s="14">
        <v>-6.2030000000000003</v>
      </c>
      <c r="QN25" s="14">
        <v>5.6</v>
      </c>
      <c r="QO25" s="14">
        <v>25.128</v>
      </c>
      <c r="QP25" s="14">
        <v>25.128</v>
      </c>
      <c r="QQ25" s="14">
        <v>-19.527999999999999</v>
      </c>
      <c r="QR25" s="14">
        <v>2.9</v>
      </c>
      <c r="QS25" s="14">
        <v>3</v>
      </c>
      <c r="QT25" s="14">
        <v>3</v>
      </c>
      <c r="QU25" s="14">
        <v>-0.1</v>
      </c>
      <c r="QV25" s="14">
        <v>2.4</v>
      </c>
      <c r="QW25" s="14">
        <v>2.4</v>
      </c>
      <c r="QX25" s="14">
        <v>2.4</v>
      </c>
      <c r="QY25" s="14">
        <v>0</v>
      </c>
      <c r="QZ25" s="14">
        <v>2.4</v>
      </c>
      <c r="RA25" s="14">
        <v>2.4</v>
      </c>
      <c r="RB25" s="14">
        <v>2.4</v>
      </c>
      <c r="RC25" s="14">
        <v>0</v>
      </c>
      <c r="RD25" s="14">
        <v>2.5</v>
      </c>
      <c r="RE25" s="14">
        <v>2.8</v>
      </c>
      <c r="RF25" s="14">
        <v>2.8</v>
      </c>
      <c r="RG25" s="14">
        <v>-0.3</v>
      </c>
      <c r="RH25" s="14">
        <v>15.7</v>
      </c>
      <c r="RI25" s="14"/>
      <c r="RJ25" s="14">
        <v>17.103999999999999</v>
      </c>
      <c r="RK25" s="14">
        <v>-1.4039999999999999</v>
      </c>
      <c r="RL25" s="14">
        <v>2.6</v>
      </c>
      <c r="RM25" s="14">
        <v>3.2010000000000001</v>
      </c>
      <c r="RN25" s="14">
        <v>3.2010000000000001</v>
      </c>
      <c r="RO25" s="14">
        <v>-0.60099999999999998</v>
      </c>
      <c r="RP25" s="14">
        <v>20.2</v>
      </c>
      <c r="RQ25" s="14">
        <v>19.869240000000001</v>
      </c>
      <c r="RR25" s="14">
        <v>19.869240000000001</v>
      </c>
      <c r="RS25" s="14">
        <v>0.33076</v>
      </c>
      <c r="RT25" s="14">
        <v>2</v>
      </c>
      <c r="RU25" s="14">
        <v>2</v>
      </c>
      <c r="RV25" s="14">
        <v>2</v>
      </c>
      <c r="RW25" s="14">
        <v>0</v>
      </c>
      <c r="RX25" s="14"/>
      <c r="RY25" s="14"/>
      <c r="RZ25" s="14"/>
      <c r="SA25" s="14">
        <v>0</v>
      </c>
      <c r="SB25" s="14">
        <v>19.7</v>
      </c>
      <c r="SC25" s="14">
        <v>19</v>
      </c>
      <c r="SD25" s="14">
        <v>12.292680000000001</v>
      </c>
      <c r="SE25" s="14">
        <v>7.4073200000000003</v>
      </c>
      <c r="SF25" s="14">
        <v>5.0999999999999996</v>
      </c>
      <c r="SG25" s="14">
        <v>11.21951</v>
      </c>
      <c r="SH25" s="14">
        <v>11.21951</v>
      </c>
      <c r="SI25" s="14">
        <v>-6.11951</v>
      </c>
      <c r="SJ25" s="14">
        <v>20.2</v>
      </c>
      <c r="SK25" s="14">
        <v>19</v>
      </c>
      <c r="SL25" s="14">
        <v>15.60976</v>
      </c>
      <c r="SM25" s="14">
        <v>4.5902399999999997</v>
      </c>
      <c r="SN25" s="14">
        <v>20.5</v>
      </c>
      <c r="SO25" s="14">
        <v>19</v>
      </c>
      <c r="SP25" s="14">
        <v>19.5122</v>
      </c>
      <c r="SQ25" s="14">
        <v>0.98780000000000001</v>
      </c>
      <c r="SR25" s="14">
        <v>20</v>
      </c>
      <c r="SS25" s="14">
        <v>19.317070000000001</v>
      </c>
      <c r="ST25" s="14">
        <v>19.317070000000001</v>
      </c>
      <c r="SU25" s="14">
        <v>0.68293000000000004</v>
      </c>
      <c r="SV25" s="14">
        <v>22.1</v>
      </c>
      <c r="SW25" s="14">
        <v>16.873000000000001</v>
      </c>
      <c r="SX25" s="14">
        <v>16.873000000000001</v>
      </c>
      <c r="SY25" s="14">
        <v>5.2270000000000003</v>
      </c>
      <c r="SZ25" s="14">
        <v>0.2</v>
      </c>
      <c r="TA25" s="14">
        <v>19.277999999999999</v>
      </c>
      <c r="TB25" s="14">
        <v>19.277999999999999</v>
      </c>
      <c r="TC25" s="14">
        <v>-19.077999999999999</v>
      </c>
      <c r="TD25" s="14">
        <v>13.5</v>
      </c>
      <c r="TE25" s="14"/>
      <c r="TF25" s="14">
        <v>33.439</v>
      </c>
      <c r="TG25" s="14">
        <v>-19.939</v>
      </c>
      <c r="TH25" s="14">
        <v>7.6</v>
      </c>
      <c r="TI25" s="14">
        <v>11.08</v>
      </c>
      <c r="TJ25" s="14">
        <v>11.08</v>
      </c>
      <c r="TK25" s="14">
        <v>-3.48</v>
      </c>
      <c r="TL25" s="14">
        <v>13.9</v>
      </c>
      <c r="TM25" s="14">
        <v>10.11</v>
      </c>
      <c r="TN25" s="14">
        <v>10.11</v>
      </c>
      <c r="TO25" s="14">
        <v>3.79</v>
      </c>
      <c r="TP25" s="14">
        <v>0</v>
      </c>
      <c r="TQ25" s="14">
        <v>0.49</v>
      </c>
      <c r="TR25" s="14">
        <v>0.49</v>
      </c>
      <c r="TS25" s="14">
        <v>-0.49</v>
      </c>
      <c r="TT25" s="14">
        <v>0</v>
      </c>
      <c r="TU25" s="14">
        <v>0.73</v>
      </c>
      <c r="TV25" s="14">
        <v>0.73</v>
      </c>
      <c r="TW25" s="14">
        <v>-0.73</v>
      </c>
      <c r="TX25" s="14">
        <v>20.9</v>
      </c>
      <c r="TY25" s="14">
        <v>12.683999999999999</v>
      </c>
      <c r="TZ25" s="14">
        <v>19.5122</v>
      </c>
      <c r="UA25" s="14">
        <v>1.3877999999999999</v>
      </c>
      <c r="UB25" s="14">
        <v>8.5</v>
      </c>
      <c r="UC25" s="14">
        <v>6.4329999999999998</v>
      </c>
      <c r="UD25" s="14">
        <v>8.4</v>
      </c>
      <c r="UE25" s="14">
        <v>0.1</v>
      </c>
      <c r="UF25" s="14">
        <v>7.2</v>
      </c>
      <c r="UG25" s="14">
        <v>6.6</v>
      </c>
      <c r="UH25" s="14">
        <v>6.6</v>
      </c>
      <c r="UI25" s="14">
        <v>0.6</v>
      </c>
      <c r="UJ25" s="14">
        <v>20.399999999999999</v>
      </c>
      <c r="UK25" s="14">
        <v>19.5122</v>
      </c>
      <c r="UL25" s="14">
        <v>19.5122</v>
      </c>
      <c r="UM25" s="14">
        <v>0.88780000000000003</v>
      </c>
      <c r="UN25" s="14">
        <v>20.399999999999999</v>
      </c>
      <c r="UO25" s="14">
        <v>19.5122</v>
      </c>
      <c r="UP25" s="14">
        <v>19.5122</v>
      </c>
      <c r="UQ25" s="14">
        <v>0.88780000000000003</v>
      </c>
      <c r="UR25" s="14">
        <v>10.199999999999999</v>
      </c>
      <c r="US25" s="14">
        <v>10</v>
      </c>
      <c r="UT25" s="14">
        <v>19.5122</v>
      </c>
      <c r="UU25" s="14">
        <v>-9.3122000000000007</v>
      </c>
      <c r="UV25" s="14">
        <v>0.2</v>
      </c>
      <c r="UW25" s="14">
        <v>1.095</v>
      </c>
      <c r="UX25" s="14">
        <v>1.095</v>
      </c>
      <c r="UY25" s="14">
        <v>-0.89500000000000002</v>
      </c>
      <c r="UZ25" s="14">
        <v>5.5</v>
      </c>
      <c r="VA25" s="14"/>
      <c r="VB25" s="14">
        <v>10.704000000000001</v>
      </c>
      <c r="VC25" s="14">
        <v>-5.2039999999999997</v>
      </c>
      <c r="VD25" s="14">
        <v>37.6</v>
      </c>
      <c r="VE25" s="14"/>
      <c r="VF25" s="14">
        <v>134.76400000000001</v>
      </c>
      <c r="VG25" s="14">
        <v>-97.164000000000001</v>
      </c>
      <c r="VH25" s="14"/>
      <c r="VI25" s="14"/>
      <c r="VJ25" s="14">
        <v>0.6</v>
      </c>
      <c r="VK25" s="14">
        <v>-0.6</v>
      </c>
      <c r="VL25" s="14">
        <v>0.4</v>
      </c>
      <c r="VM25" s="14">
        <v>8.4779999999999998</v>
      </c>
      <c r="VN25" s="14">
        <v>8.4779999999999998</v>
      </c>
      <c r="VO25" s="14">
        <v>-8.0779999999999994</v>
      </c>
      <c r="VP25" s="14">
        <v>4.0999999999999996</v>
      </c>
      <c r="VQ25" s="14">
        <v>18.207000000000001</v>
      </c>
      <c r="VR25" s="14">
        <v>18.207000000000001</v>
      </c>
      <c r="VS25" s="14">
        <v>-14.106999999999999</v>
      </c>
      <c r="VT25" s="14">
        <v>33</v>
      </c>
      <c r="VU25" s="14"/>
      <c r="VV25" s="14">
        <v>103.616</v>
      </c>
      <c r="VW25" s="14">
        <v>-70.616</v>
      </c>
      <c r="VX25" s="14">
        <v>8.1</v>
      </c>
      <c r="VY25" s="14"/>
      <c r="VZ25" s="14">
        <v>10.637</v>
      </c>
      <c r="WA25" s="14">
        <v>-2.5369999999999999</v>
      </c>
      <c r="WB25" s="14">
        <v>2.4</v>
      </c>
      <c r="WC25" s="14">
        <v>2.2000000000000002</v>
      </c>
      <c r="WD25" s="14">
        <v>2.2000000000000002</v>
      </c>
      <c r="WE25" s="14">
        <v>0.2</v>
      </c>
      <c r="WF25" s="14">
        <v>20</v>
      </c>
      <c r="WG25" s="14">
        <v>19.317070000000001</v>
      </c>
      <c r="WH25" s="14">
        <v>19.317070000000001</v>
      </c>
      <c r="WI25" s="14">
        <v>0.68293000000000004</v>
      </c>
      <c r="WJ25" s="14">
        <v>9</v>
      </c>
      <c r="WK25" s="14">
        <v>10.7</v>
      </c>
      <c r="WL25" s="14">
        <v>10.7</v>
      </c>
      <c r="WM25" s="14">
        <v>-1.7</v>
      </c>
      <c r="WN25" s="14"/>
      <c r="WO25" s="14">
        <v>33</v>
      </c>
      <c r="WP25" s="14">
        <v>20</v>
      </c>
      <c r="WQ25" s="14">
        <v>-20</v>
      </c>
      <c r="WR25" s="14">
        <v>34.799999999999997</v>
      </c>
      <c r="WS25" s="14"/>
      <c r="WT25" s="14"/>
      <c r="WU25" s="14">
        <v>34.799999999999997</v>
      </c>
      <c r="WV25" s="14">
        <v>29.3</v>
      </c>
      <c r="WW25" s="14">
        <v>29.184000000000001</v>
      </c>
      <c r="WX25" s="14">
        <v>29.184000000000001</v>
      </c>
      <c r="WY25" s="14">
        <v>0.11600000000000001</v>
      </c>
      <c r="WZ25" s="14">
        <v>3.5</v>
      </c>
      <c r="XA25" s="14">
        <v>2.8159999999999998</v>
      </c>
      <c r="XB25" s="14">
        <v>2.8159999999999998</v>
      </c>
      <c r="XC25" s="14">
        <v>0.68400000000000005</v>
      </c>
      <c r="XD25" s="14"/>
      <c r="XE25" s="14"/>
      <c r="XF25" s="14"/>
      <c r="XG25" s="14">
        <v>0</v>
      </c>
      <c r="XH25" s="14">
        <v>0</v>
      </c>
      <c r="XI25" s="14">
        <v>15</v>
      </c>
      <c r="XJ25" s="14">
        <v>15</v>
      </c>
      <c r="XK25" s="14">
        <v>-15</v>
      </c>
      <c r="XL25" s="14"/>
      <c r="XM25" s="14"/>
      <c r="XN25" s="14"/>
      <c r="XO25" s="14">
        <v>0</v>
      </c>
    </row>
    <row r="26" spans="1:639" ht="24" customHeight="1" x14ac:dyDescent="0.25">
      <c r="A26" s="1"/>
      <c r="B26" s="16" t="s">
        <v>89</v>
      </c>
      <c r="C26" s="16" t="s">
        <v>655</v>
      </c>
      <c r="D26" s="17">
        <v>0</v>
      </c>
      <c r="E26" s="17">
        <v>0.93</v>
      </c>
      <c r="F26" s="17">
        <v>0.93</v>
      </c>
      <c r="G26" s="17">
        <v>-0.93</v>
      </c>
      <c r="H26" s="17">
        <v>0.5</v>
      </c>
      <c r="I26" s="17">
        <v>1.61</v>
      </c>
      <c r="J26" s="17">
        <v>1.61</v>
      </c>
      <c r="K26" s="17">
        <v>-1.1100000000000001</v>
      </c>
      <c r="L26" s="17">
        <v>642.20000000000005</v>
      </c>
      <c r="M26" s="17">
        <v>647.39382999999998</v>
      </c>
      <c r="N26" s="17">
        <v>647.39382999999998</v>
      </c>
      <c r="O26" s="17">
        <v>-5.1938300000000002</v>
      </c>
      <c r="P26" s="17">
        <v>216.3</v>
      </c>
      <c r="Q26" s="17">
        <v>211.63607999999999</v>
      </c>
      <c r="R26" s="17">
        <v>211.63607999999999</v>
      </c>
      <c r="S26" s="17">
        <v>4.6639200000000001</v>
      </c>
      <c r="T26" s="17">
        <v>0</v>
      </c>
      <c r="U26" s="17"/>
      <c r="V26" s="17"/>
      <c r="W26" s="17">
        <v>0</v>
      </c>
      <c r="X26" s="17">
        <v>0</v>
      </c>
      <c r="Y26" s="17"/>
      <c r="Z26" s="17"/>
      <c r="AA26" s="17">
        <v>0</v>
      </c>
      <c r="AB26" s="17">
        <v>82.6</v>
      </c>
      <c r="AC26" s="17">
        <v>80.482590000000002</v>
      </c>
      <c r="AD26" s="17">
        <v>92.026830000000004</v>
      </c>
      <c r="AE26" s="17">
        <v>-9.4268300000000007</v>
      </c>
      <c r="AF26" s="17">
        <v>114.6</v>
      </c>
      <c r="AG26" s="17">
        <v>245.04525000000001</v>
      </c>
      <c r="AH26" s="17">
        <v>245.04525000000001</v>
      </c>
      <c r="AI26" s="17">
        <v>-130.44524999999999</v>
      </c>
      <c r="AJ26" s="17"/>
      <c r="AK26" s="17"/>
      <c r="AL26" s="17"/>
      <c r="AM26" s="17">
        <v>0</v>
      </c>
      <c r="AN26" s="17"/>
      <c r="AO26" s="17"/>
      <c r="AP26" s="17"/>
      <c r="AQ26" s="17">
        <v>0</v>
      </c>
      <c r="AR26" s="17"/>
      <c r="AS26" s="17"/>
      <c r="AT26" s="17"/>
      <c r="AU26" s="17">
        <v>0</v>
      </c>
      <c r="AV26" s="17">
        <v>202.3</v>
      </c>
      <c r="AW26" s="17">
        <v>123.72556</v>
      </c>
      <c r="AX26" s="17">
        <v>110.00001</v>
      </c>
      <c r="AY26" s="17">
        <v>92.299989999999994</v>
      </c>
      <c r="AZ26" s="17">
        <v>204.8</v>
      </c>
      <c r="BA26" s="17">
        <v>123.72556</v>
      </c>
      <c r="BB26" s="17">
        <v>110.00001</v>
      </c>
      <c r="BC26" s="17">
        <v>94.799989999999994</v>
      </c>
      <c r="BD26" s="17">
        <v>196.4</v>
      </c>
      <c r="BE26" s="17">
        <v>123.72556</v>
      </c>
      <c r="BF26" s="17">
        <v>110.00001</v>
      </c>
      <c r="BG26" s="17">
        <v>86.399990000000003</v>
      </c>
      <c r="BH26" s="17">
        <v>204.7</v>
      </c>
      <c r="BI26" s="17">
        <v>210.66658000000001</v>
      </c>
      <c r="BJ26" s="17">
        <v>210.66658000000001</v>
      </c>
      <c r="BK26" s="17">
        <v>-5.9665800000000004</v>
      </c>
      <c r="BL26" s="17">
        <v>107.8</v>
      </c>
      <c r="BM26" s="17">
        <v>105.33329000000001</v>
      </c>
      <c r="BN26" s="17">
        <v>105.33329000000001</v>
      </c>
      <c r="BO26" s="17">
        <v>2.46671</v>
      </c>
      <c r="BP26" s="17">
        <v>555</v>
      </c>
      <c r="BQ26" s="17">
        <v>568.29854</v>
      </c>
      <c r="BR26" s="17">
        <v>568.29854</v>
      </c>
      <c r="BS26" s="17">
        <v>-13.298539999999999</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160.80000000000001</v>
      </c>
      <c r="CO26" s="17">
        <v>164.70732000000001</v>
      </c>
      <c r="CP26" s="17">
        <v>164.70732000000001</v>
      </c>
      <c r="CQ26" s="17">
        <v>-3.9073199999999999</v>
      </c>
      <c r="CR26" s="17">
        <v>6.7</v>
      </c>
      <c r="CS26" s="17">
        <v>7.8301100000000003</v>
      </c>
      <c r="CT26" s="17">
        <v>7.8301100000000003</v>
      </c>
      <c r="CU26" s="17">
        <v>-1.1301099999999999</v>
      </c>
      <c r="CV26" s="17">
        <v>16.5</v>
      </c>
      <c r="CW26" s="17"/>
      <c r="CX26" s="17">
        <v>0</v>
      </c>
      <c r="CY26" s="17">
        <v>16.5</v>
      </c>
      <c r="CZ26" s="17">
        <v>6.3</v>
      </c>
      <c r="DA26" s="17">
        <v>6.8787000000000003</v>
      </c>
      <c r="DB26" s="17">
        <v>6.8787000000000003</v>
      </c>
      <c r="DC26" s="17">
        <v>-0.57869999999999999</v>
      </c>
      <c r="DD26" s="17">
        <v>10.9</v>
      </c>
      <c r="DE26" s="17">
        <v>11.749549999999999</v>
      </c>
      <c r="DF26" s="17">
        <v>8.17361</v>
      </c>
      <c r="DG26" s="17">
        <v>2.7263899999999999</v>
      </c>
      <c r="DH26" s="17">
        <v>94</v>
      </c>
      <c r="DI26" s="17">
        <v>15.38462</v>
      </c>
      <c r="DJ26" s="17">
        <v>34.097029999999997</v>
      </c>
      <c r="DK26" s="17">
        <v>59.902970000000003</v>
      </c>
      <c r="DL26" s="17">
        <v>6.4</v>
      </c>
      <c r="DM26" s="17">
        <v>6.8471000000000002</v>
      </c>
      <c r="DN26" s="17">
        <v>4.7632000000000003</v>
      </c>
      <c r="DO26" s="17">
        <v>1.6368</v>
      </c>
      <c r="DP26" s="17"/>
      <c r="DQ26" s="17"/>
      <c r="DR26" s="17"/>
      <c r="DS26" s="17">
        <v>0</v>
      </c>
      <c r="DT26" s="17"/>
      <c r="DU26" s="17"/>
      <c r="DV26" s="17"/>
      <c r="DW26" s="17">
        <v>0</v>
      </c>
      <c r="DX26" s="17"/>
      <c r="DY26" s="17"/>
      <c r="DZ26" s="17"/>
      <c r="EA26" s="17">
        <v>0</v>
      </c>
      <c r="EB26" s="17">
        <v>110.2</v>
      </c>
      <c r="EC26" s="17">
        <v>112.90537</v>
      </c>
      <c r="ED26" s="17">
        <v>112.90536</v>
      </c>
      <c r="EE26" s="17">
        <v>-2.7053600000000002</v>
      </c>
      <c r="EF26" s="17">
        <v>160.69999999999999</v>
      </c>
      <c r="EG26" s="17">
        <v>131.26799</v>
      </c>
      <c r="EH26" s="17">
        <v>131.26811000000001</v>
      </c>
      <c r="EI26" s="17">
        <v>29.431889999999999</v>
      </c>
      <c r="EJ26" s="17"/>
      <c r="EK26" s="17"/>
      <c r="EL26" s="17"/>
      <c r="EM26" s="17">
        <v>0</v>
      </c>
      <c r="EN26" s="17"/>
      <c r="EO26" s="17"/>
      <c r="EP26" s="17"/>
      <c r="EQ26" s="17">
        <v>0</v>
      </c>
      <c r="ER26" s="17">
        <v>0</v>
      </c>
      <c r="ES26" s="17"/>
      <c r="ET26" s="17"/>
      <c r="EU26" s="17">
        <v>0</v>
      </c>
      <c r="EV26" s="17">
        <v>6.5</v>
      </c>
      <c r="EW26" s="17">
        <v>6.39</v>
      </c>
      <c r="EX26" s="17">
        <v>6.39</v>
      </c>
      <c r="EY26" s="17">
        <v>0.11</v>
      </c>
      <c r="EZ26" s="17">
        <v>457.5</v>
      </c>
      <c r="FA26" s="17">
        <v>458.87804999999997</v>
      </c>
      <c r="FB26" s="17">
        <v>372.55380000000002</v>
      </c>
      <c r="FC26" s="17">
        <v>84.946200000000005</v>
      </c>
      <c r="FD26" s="17">
        <v>82.1</v>
      </c>
      <c r="FE26" s="17">
        <v>79.046199999999999</v>
      </c>
      <c r="FF26" s="17">
        <v>60.503259999999997</v>
      </c>
      <c r="FG26" s="17">
        <v>21.59674</v>
      </c>
      <c r="FH26" s="17">
        <v>137.9</v>
      </c>
      <c r="FI26" s="17">
        <v>137.44943000000001</v>
      </c>
      <c r="FJ26" s="17">
        <v>136.69973999999999</v>
      </c>
      <c r="FK26" s="17">
        <v>1.2002600000000001</v>
      </c>
      <c r="FL26" s="17">
        <v>41.3</v>
      </c>
      <c r="FM26" s="17">
        <v>39.890729999999998</v>
      </c>
      <c r="FN26" s="17">
        <v>26.313189999999999</v>
      </c>
      <c r="FO26" s="17">
        <v>14.98681</v>
      </c>
      <c r="FP26" s="17">
        <v>18.399999999999999</v>
      </c>
      <c r="FQ26" s="17">
        <v>19.28585</v>
      </c>
      <c r="FR26" s="17">
        <v>19.28585</v>
      </c>
      <c r="FS26" s="17">
        <v>-0.88585000000000003</v>
      </c>
      <c r="FT26" s="17">
        <v>15.9</v>
      </c>
      <c r="FU26" s="17">
        <v>19.02439</v>
      </c>
      <c r="FV26" s="17">
        <v>19.02439</v>
      </c>
      <c r="FW26" s="17">
        <v>-3.12439</v>
      </c>
      <c r="FX26" s="17">
        <v>89.2</v>
      </c>
      <c r="FY26" s="17">
        <v>87.657560000000004</v>
      </c>
      <c r="FZ26" s="17">
        <v>87.657560000000004</v>
      </c>
      <c r="GA26" s="17">
        <v>1.54244</v>
      </c>
      <c r="GB26" s="17">
        <v>175.2</v>
      </c>
      <c r="GC26" s="17">
        <v>178.66667000000001</v>
      </c>
      <c r="GD26" s="17">
        <v>178.48003</v>
      </c>
      <c r="GE26" s="17">
        <v>-3.28003</v>
      </c>
      <c r="GF26" s="17">
        <v>175.3</v>
      </c>
      <c r="GG26" s="17">
        <v>178.66667000000001</v>
      </c>
      <c r="GH26" s="17">
        <v>178.48003</v>
      </c>
      <c r="GI26" s="17">
        <v>-3.1800299999999999</v>
      </c>
      <c r="GJ26" s="17">
        <v>181.9</v>
      </c>
      <c r="GK26" s="17">
        <v>178.66667000000001</v>
      </c>
      <c r="GL26" s="17">
        <v>178.48003</v>
      </c>
      <c r="GM26" s="17">
        <v>3.4199700000000002</v>
      </c>
      <c r="GN26" s="17">
        <v>106.9</v>
      </c>
      <c r="GO26" s="17">
        <v>110.91316999999999</v>
      </c>
      <c r="GP26" s="17">
        <v>110.91316999999999</v>
      </c>
      <c r="GQ26" s="17">
        <v>-4.0131699999999997</v>
      </c>
      <c r="GR26" s="17">
        <v>7.4</v>
      </c>
      <c r="GS26" s="17"/>
      <c r="GT26" s="17">
        <v>8.0058799999999994</v>
      </c>
      <c r="GU26" s="17">
        <v>-0.60587999999999997</v>
      </c>
      <c r="GV26" s="17">
        <v>8.8000000000000007</v>
      </c>
      <c r="GW26" s="17">
        <v>8.0065799999999996</v>
      </c>
      <c r="GX26" s="17">
        <v>8.0065799999999996</v>
      </c>
      <c r="GY26" s="17">
        <v>0.79342000000000001</v>
      </c>
      <c r="GZ26" s="17">
        <v>45.2</v>
      </c>
      <c r="HA26" s="17">
        <v>43.830080000000002</v>
      </c>
      <c r="HB26" s="17">
        <v>43.830080000000002</v>
      </c>
      <c r="HC26" s="17">
        <v>1.36992</v>
      </c>
      <c r="HD26" s="17"/>
      <c r="HE26" s="17"/>
      <c r="HF26" s="17">
        <v>44.275120000000001</v>
      </c>
      <c r="HG26" s="17">
        <v>-44.275120000000001</v>
      </c>
      <c r="HH26" s="17">
        <v>2.8</v>
      </c>
      <c r="HI26" s="17">
        <v>2.8511799999999998</v>
      </c>
      <c r="HJ26" s="17">
        <v>2.8511700000000002</v>
      </c>
      <c r="HK26" s="17">
        <v>-5.117E-2</v>
      </c>
      <c r="HL26" s="17">
        <v>0</v>
      </c>
      <c r="HM26" s="17"/>
      <c r="HN26" s="17">
        <v>3.9771899999999998</v>
      </c>
      <c r="HO26" s="17">
        <v>-3.9771899999999998</v>
      </c>
      <c r="HP26" s="17">
        <v>26.9</v>
      </c>
      <c r="HQ26" s="17">
        <v>29.882110000000001</v>
      </c>
      <c r="HR26" s="17">
        <v>29.882110000000001</v>
      </c>
      <c r="HS26" s="17">
        <v>-2.98211</v>
      </c>
      <c r="HT26" s="17">
        <v>171.3</v>
      </c>
      <c r="HU26" s="17">
        <v>171.54185000000001</v>
      </c>
      <c r="HV26" s="17">
        <v>171.54185000000001</v>
      </c>
      <c r="HW26" s="17">
        <v>-0.24185000000000001</v>
      </c>
      <c r="HX26" s="17">
        <v>94.6</v>
      </c>
      <c r="HY26" s="17">
        <v>95.918049999999994</v>
      </c>
      <c r="HZ26" s="17">
        <v>85.482579999999999</v>
      </c>
      <c r="IA26" s="17">
        <v>9.1174199999999992</v>
      </c>
      <c r="IB26" s="17">
        <v>25.6</v>
      </c>
      <c r="IC26" s="17">
        <v>56.58352</v>
      </c>
      <c r="ID26" s="17"/>
      <c r="IE26" s="17">
        <v>25.6</v>
      </c>
      <c r="IF26" s="17">
        <v>101.1</v>
      </c>
      <c r="IG26" s="17"/>
      <c r="IH26" s="17"/>
      <c r="II26" s="17">
        <v>101.1</v>
      </c>
      <c r="IJ26" s="17">
        <v>0</v>
      </c>
      <c r="IK26" s="17"/>
      <c r="IL26" s="17">
        <v>48.41648</v>
      </c>
      <c r="IM26" s="17">
        <v>-48.41648</v>
      </c>
      <c r="IN26" s="17">
        <v>0</v>
      </c>
      <c r="IO26" s="17"/>
      <c r="IP26" s="17"/>
      <c r="IQ26" s="17">
        <v>0</v>
      </c>
      <c r="IR26" s="17"/>
      <c r="IS26" s="17"/>
      <c r="IT26" s="17"/>
      <c r="IU26" s="17">
        <v>0</v>
      </c>
      <c r="IV26" s="17"/>
      <c r="IW26" s="17"/>
      <c r="IX26" s="17"/>
      <c r="IY26" s="17">
        <v>0</v>
      </c>
      <c r="IZ26" s="17">
        <v>131.69999999999999</v>
      </c>
      <c r="JA26" s="17">
        <v>133.35676000000001</v>
      </c>
      <c r="JB26" s="17">
        <v>133.35676000000001</v>
      </c>
      <c r="JC26" s="17">
        <v>-1.65676</v>
      </c>
      <c r="JD26" s="17"/>
      <c r="JE26" s="17"/>
      <c r="JF26" s="17"/>
      <c r="JG26" s="17">
        <v>0</v>
      </c>
      <c r="JH26" s="17">
        <v>0</v>
      </c>
      <c r="JI26" s="17">
        <v>0</v>
      </c>
      <c r="JJ26" s="17"/>
      <c r="JK26" s="17">
        <v>0</v>
      </c>
      <c r="JL26" s="17">
        <v>0</v>
      </c>
      <c r="JM26" s="17">
        <v>0</v>
      </c>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111.6</v>
      </c>
      <c r="KO26" s="17">
        <v>114.90732</v>
      </c>
      <c r="KP26" s="17">
        <v>73.950890000000001</v>
      </c>
      <c r="KQ26" s="17">
        <v>37.64911</v>
      </c>
      <c r="KR26" s="17"/>
      <c r="KS26" s="17"/>
      <c r="KT26" s="17"/>
      <c r="KU26" s="17">
        <v>0</v>
      </c>
      <c r="KV26" s="17"/>
      <c r="KW26" s="17"/>
      <c r="KX26" s="17"/>
      <c r="KY26" s="17">
        <v>0</v>
      </c>
      <c r="KZ26" s="17">
        <v>188.5</v>
      </c>
      <c r="LA26" s="17">
        <v>177.81043</v>
      </c>
      <c r="LB26" s="17">
        <v>171.81462999999999</v>
      </c>
      <c r="LC26" s="17">
        <v>16.685369999999999</v>
      </c>
      <c r="LD26" s="17">
        <v>131.4</v>
      </c>
      <c r="LE26" s="17">
        <v>133.67995999999999</v>
      </c>
      <c r="LF26" s="17">
        <v>133.67995999999999</v>
      </c>
      <c r="LG26" s="17">
        <v>-2.27996</v>
      </c>
      <c r="LH26" s="17">
        <v>63.5</v>
      </c>
      <c r="LI26" s="17">
        <v>67.461460000000002</v>
      </c>
      <c r="LJ26" s="17">
        <v>67.461460000000002</v>
      </c>
      <c r="LK26" s="17">
        <v>-3.9614600000000002</v>
      </c>
      <c r="LL26" s="17">
        <v>79.7</v>
      </c>
      <c r="LM26" s="17">
        <v>78.567999999999998</v>
      </c>
      <c r="LN26" s="17">
        <v>78.567999999999998</v>
      </c>
      <c r="LO26" s="17">
        <v>1.1319999999999999</v>
      </c>
      <c r="LP26" s="17">
        <v>0</v>
      </c>
      <c r="LQ26" s="17"/>
      <c r="LR26" s="17">
        <v>30.097560000000001</v>
      </c>
      <c r="LS26" s="17">
        <v>-30.097560000000001</v>
      </c>
      <c r="LT26" s="17"/>
      <c r="LU26" s="17"/>
      <c r="LV26" s="17"/>
      <c r="LW26" s="17">
        <v>0</v>
      </c>
      <c r="LX26" s="17"/>
      <c r="LY26" s="17"/>
      <c r="LZ26" s="17"/>
      <c r="MA26" s="17">
        <v>0</v>
      </c>
      <c r="MB26" s="17"/>
      <c r="MC26" s="17"/>
      <c r="MD26" s="17"/>
      <c r="ME26" s="17">
        <v>0</v>
      </c>
      <c r="MF26" s="17">
        <v>144.6</v>
      </c>
      <c r="MG26" s="17">
        <v>145.13094000000001</v>
      </c>
      <c r="MH26" s="17">
        <v>143.33333999999999</v>
      </c>
      <c r="MI26" s="17">
        <v>1.2666599999999999</v>
      </c>
      <c r="MJ26" s="17">
        <v>143.30000000000001</v>
      </c>
      <c r="MK26" s="17">
        <v>145.13094000000001</v>
      </c>
      <c r="ML26" s="17">
        <v>143.33333999999999</v>
      </c>
      <c r="MM26" s="17">
        <v>-3.3340000000000002E-2</v>
      </c>
      <c r="MN26" s="17">
        <v>147.4</v>
      </c>
      <c r="MO26" s="17">
        <v>145.13094000000001</v>
      </c>
      <c r="MP26" s="17">
        <v>143.33333999999999</v>
      </c>
      <c r="MQ26" s="17">
        <v>4.0666599999999997</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0.5</v>
      </c>
      <c r="NU26" s="17"/>
      <c r="NV26" s="17">
        <v>0.55500000000000005</v>
      </c>
      <c r="NW26" s="17">
        <v>-5.5E-2</v>
      </c>
      <c r="NX26" s="17">
        <v>24</v>
      </c>
      <c r="NY26" s="17">
        <v>18.600000000000001</v>
      </c>
      <c r="NZ26" s="17">
        <v>25.46</v>
      </c>
      <c r="OA26" s="17">
        <v>-1.46</v>
      </c>
      <c r="OB26" s="17">
        <v>29.3</v>
      </c>
      <c r="OC26" s="17"/>
      <c r="OD26" s="17">
        <v>80</v>
      </c>
      <c r="OE26" s="17">
        <v>-50.7</v>
      </c>
      <c r="OF26" s="17">
        <v>0.1</v>
      </c>
      <c r="OG26" s="17">
        <v>1.171</v>
      </c>
      <c r="OH26" s="17">
        <v>1.171</v>
      </c>
      <c r="OI26" s="17">
        <v>-1.071</v>
      </c>
      <c r="OJ26" s="17">
        <v>0.1</v>
      </c>
      <c r="OK26" s="17"/>
      <c r="OL26" s="17">
        <v>0.2</v>
      </c>
      <c r="OM26" s="17">
        <v>-0.1</v>
      </c>
      <c r="ON26" s="17"/>
      <c r="OO26" s="17"/>
      <c r="OP26" s="17">
        <v>17.560980000000001</v>
      </c>
      <c r="OQ26" s="17">
        <v>-17.560980000000001</v>
      </c>
      <c r="OR26" s="17">
        <v>9.9</v>
      </c>
      <c r="OS26" s="17">
        <v>9.5725800000000003</v>
      </c>
      <c r="OT26" s="17">
        <v>9.9830000000000005</v>
      </c>
      <c r="OU26" s="17">
        <v>-8.3000000000000004E-2</v>
      </c>
      <c r="OV26" s="17">
        <v>5.4</v>
      </c>
      <c r="OW26" s="17">
        <v>0</v>
      </c>
      <c r="OX26" s="17">
        <v>5.67</v>
      </c>
      <c r="OY26" s="17">
        <v>-0.27</v>
      </c>
      <c r="OZ26" s="17">
        <v>3.5</v>
      </c>
      <c r="PA26" s="17">
        <v>3.6</v>
      </c>
      <c r="PB26" s="17">
        <v>3.6</v>
      </c>
      <c r="PC26" s="17">
        <v>-0.1</v>
      </c>
      <c r="PD26" s="17">
        <v>5</v>
      </c>
      <c r="PE26" s="17">
        <v>5</v>
      </c>
      <c r="PF26" s="17">
        <v>5</v>
      </c>
      <c r="PG26" s="17">
        <v>0</v>
      </c>
      <c r="PH26" s="17">
        <v>19.899999999999999</v>
      </c>
      <c r="PI26" s="17">
        <v>19.5122</v>
      </c>
      <c r="PJ26" s="17">
        <v>19.5122</v>
      </c>
      <c r="PK26" s="17">
        <v>0.38779999999999998</v>
      </c>
      <c r="PL26" s="17">
        <v>19.2</v>
      </c>
      <c r="PM26" s="17">
        <v>19.5122</v>
      </c>
      <c r="PN26" s="17">
        <v>19.5122</v>
      </c>
      <c r="PO26" s="17">
        <v>-0.31219999999999998</v>
      </c>
      <c r="PP26" s="17">
        <v>18.5</v>
      </c>
      <c r="PQ26" s="17">
        <v>18.048780000000001</v>
      </c>
      <c r="PR26" s="17">
        <v>18.048780000000001</v>
      </c>
      <c r="PS26" s="17">
        <v>0.45122000000000001</v>
      </c>
      <c r="PT26" s="17">
        <v>3.3</v>
      </c>
      <c r="PU26" s="17">
        <v>3.5</v>
      </c>
      <c r="PV26" s="17">
        <v>3.5</v>
      </c>
      <c r="PW26" s="17">
        <v>-0.2</v>
      </c>
      <c r="PX26" s="17">
        <v>18.7</v>
      </c>
      <c r="PY26" s="17">
        <v>18.2439</v>
      </c>
      <c r="PZ26" s="17">
        <v>18.2439</v>
      </c>
      <c r="QA26" s="17">
        <v>0.45610000000000001</v>
      </c>
      <c r="QB26" s="17">
        <v>14.2</v>
      </c>
      <c r="QC26" s="17"/>
      <c r="QD26" s="17">
        <v>14.135</v>
      </c>
      <c r="QE26" s="17">
        <v>6.5000000000000002E-2</v>
      </c>
      <c r="QF26" s="17">
        <v>17.5</v>
      </c>
      <c r="QG26" s="17"/>
      <c r="QH26" s="17">
        <v>16.082000000000001</v>
      </c>
      <c r="QI26" s="17">
        <v>1.4179999999999999</v>
      </c>
      <c r="QJ26" s="17">
        <v>2.8</v>
      </c>
      <c r="QK26" s="17">
        <v>12.43</v>
      </c>
      <c r="QL26" s="17">
        <v>9.3670000000000009</v>
      </c>
      <c r="QM26" s="17">
        <v>-6.5670000000000002</v>
      </c>
      <c r="QN26" s="17">
        <v>8.5</v>
      </c>
      <c r="QO26" s="17">
        <v>27.616</v>
      </c>
      <c r="QP26" s="17">
        <v>27.616</v>
      </c>
      <c r="QQ26" s="17">
        <v>-19.116</v>
      </c>
      <c r="QR26" s="17">
        <v>2.9</v>
      </c>
      <c r="QS26" s="17">
        <v>3</v>
      </c>
      <c r="QT26" s="17">
        <v>3</v>
      </c>
      <c r="QU26" s="17">
        <v>-0.1</v>
      </c>
      <c r="QV26" s="17">
        <v>2.4</v>
      </c>
      <c r="QW26" s="17">
        <v>2.4</v>
      </c>
      <c r="QX26" s="17">
        <v>2.4</v>
      </c>
      <c r="QY26" s="17">
        <v>0</v>
      </c>
      <c r="QZ26" s="17">
        <v>2.4</v>
      </c>
      <c r="RA26" s="17">
        <v>2.4</v>
      </c>
      <c r="RB26" s="17">
        <v>2.4</v>
      </c>
      <c r="RC26" s="17">
        <v>0</v>
      </c>
      <c r="RD26" s="17">
        <v>2.5</v>
      </c>
      <c r="RE26" s="17">
        <v>2.8</v>
      </c>
      <c r="RF26" s="17">
        <v>2.8</v>
      </c>
      <c r="RG26" s="17">
        <v>-0.3</v>
      </c>
      <c r="RH26" s="17">
        <v>14.2</v>
      </c>
      <c r="RI26" s="17"/>
      <c r="RJ26" s="17">
        <v>18.271999999999998</v>
      </c>
      <c r="RK26" s="17">
        <v>-4.0720000000000001</v>
      </c>
      <c r="RL26" s="17">
        <v>2.4</v>
      </c>
      <c r="RM26" s="17">
        <v>3.2010000000000001</v>
      </c>
      <c r="RN26" s="17">
        <v>3.2010000000000001</v>
      </c>
      <c r="RO26" s="17">
        <v>-0.80100000000000005</v>
      </c>
      <c r="RP26" s="17">
        <v>20.2</v>
      </c>
      <c r="RQ26" s="17">
        <v>19.869240000000001</v>
      </c>
      <c r="RR26" s="17">
        <v>19.869240000000001</v>
      </c>
      <c r="RS26" s="17">
        <v>0.33076</v>
      </c>
      <c r="RT26" s="17">
        <v>2</v>
      </c>
      <c r="RU26" s="17">
        <v>2</v>
      </c>
      <c r="RV26" s="17">
        <v>2</v>
      </c>
      <c r="RW26" s="17">
        <v>0</v>
      </c>
      <c r="RX26" s="17"/>
      <c r="RY26" s="17"/>
      <c r="RZ26" s="17"/>
      <c r="SA26" s="17">
        <v>0</v>
      </c>
      <c r="SB26" s="17">
        <v>19.7</v>
      </c>
      <c r="SC26" s="17">
        <v>19</v>
      </c>
      <c r="SD26" s="17">
        <v>12.292680000000001</v>
      </c>
      <c r="SE26" s="17">
        <v>7.4073200000000003</v>
      </c>
      <c r="SF26" s="17">
        <v>6.4</v>
      </c>
      <c r="SG26" s="17">
        <v>11.21951</v>
      </c>
      <c r="SH26" s="17">
        <v>11.21951</v>
      </c>
      <c r="SI26" s="17">
        <v>-4.8195100000000002</v>
      </c>
      <c r="SJ26" s="17">
        <v>20.100000000000001</v>
      </c>
      <c r="SK26" s="17">
        <v>19</v>
      </c>
      <c r="SL26" s="17">
        <v>15.60976</v>
      </c>
      <c r="SM26" s="17">
        <v>4.49024</v>
      </c>
      <c r="SN26" s="17">
        <v>20.399999999999999</v>
      </c>
      <c r="SO26" s="17">
        <v>19</v>
      </c>
      <c r="SP26" s="17">
        <v>19.5122</v>
      </c>
      <c r="SQ26" s="17">
        <v>0.88780000000000003</v>
      </c>
      <c r="SR26" s="17">
        <v>20</v>
      </c>
      <c r="SS26" s="17">
        <v>19.317070000000001</v>
      </c>
      <c r="ST26" s="17">
        <v>19.317070000000001</v>
      </c>
      <c r="SU26" s="17">
        <v>0.68293000000000004</v>
      </c>
      <c r="SV26" s="17">
        <v>16.7</v>
      </c>
      <c r="SW26" s="17">
        <v>16.510999999999999</v>
      </c>
      <c r="SX26" s="17">
        <v>16.510999999999999</v>
      </c>
      <c r="SY26" s="17">
        <v>0.189</v>
      </c>
      <c r="SZ26" s="17">
        <v>2</v>
      </c>
      <c r="TA26" s="17">
        <v>20.056999999999999</v>
      </c>
      <c r="TB26" s="17">
        <v>20.056999999999999</v>
      </c>
      <c r="TC26" s="17">
        <v>-18.056999999999999</v>
      </c>
      <c r="TD26" s="17">
        <v>18.899999999999999</v>
      </c>
      <c r="TE26" s="17"/>
      <c r="TF26" s="17">
        <v>34.972000000000001</v>
      </c>
      <c r="TG26" s="17">
        <v>-16.071999999999999</v>
      </c>
      <c r="TH26" s="17">
        <v>3.4</v>
      </c>
      <c r="TI26" s="17">
        <v>11.08</v>
      </c>
      <c r="TJ26" s="17">
        <v>11.08</v>
      </c>
      <c r="TK26" s="17">
        <v>-7.68</v>
      </c>
      <c r="TL26" s="17">
        <v>7.6</v>
      </c>
      <c r="TM26" s="17">
        <v>10.11</v>
      </c>
      <c r="TN26" s="17">
        <v>10.11</v>
      </c>
      <c r="TO26" s="17">
        <v>-2.5099999999999998</v>
      </c>
      <c r="TP26" s="17">
        <v>0</v>
      </c>
      <c r="TQ26" s="17">
        <v>0.49</v>
      </c>
      <c r="TR26" s="17">
        <v>0.49</v>
      </c>
      <c r="TS26" s="17">
        <v>-0.49</v>
      </c>
      <c r="TT26" s="17">
        <v>0</v>
      </c>
      <c r="TU26" s="17">
        <v>0.73</v>
      </c>
      <c r="TV26" s="17">
        <v>0.73</v>
      </c>
      <c r="TW26" s="17">
        <v>-0.73</v>
      </c>
      <c r="TX26" s="17">
        <v>20.9</v>
      </c>
      <c r="TY26" s="17">
        <v>0.33760000000000001</v>
      </c>
      <c r="TZ26" s="17">
        <v>19.5122</v>
      </c>
      <c r="UA26" s="17">
        <v>1.3877999999999999</v>
      </c>
      <c r="UB26" s="17">
        <v>8.4</v>
      </c>
      <c r="UC26" s="17">
        <v>0.33135999999999999</v>
      </c>
      <c r="UD26" s="17">
        <v>8.4</v>
      </c>
      <c r="UE26" s="17">
        <v>0</v>
      </c>
      <c r="UF26" s="17">
        <v>7.6</v>
      </c>
      <c r="UG26" s="17">
        <v>6.6</v>
      </c>
      <c r="UH26" s="17">
        <v>6.6</v>
      </c>
      <c r="UI26" s="17">
        <v>1</v>
      </c>
      <c r="UJ26" s="17">
        <v>20.399999999999999</v>
      </c>
      <c r="UK26" s="17">
        <v>19.5122</v>
      </c>
      <c r="UL26" s="17">
        <v>19.5122</v>
      </c>
      <c r="UM26" s="17">
        <v>0.88780000000000003</v>
      </c>
      <c r="UN26" s="17">
        <v>20.399999999999999</v>
      </c>
      <c r="UO26" s="17">
        <v>19.5122</v>
      </c>
      <c r="UP26" s="17">
        <v>19.5122</v>
      </c>
      <c r="UQ26" s="17">
        <v>0.88780000000000003</v>
      </c>
      <c r="UR26" s="17">
        <v>10.199999999999999</v>
      </c>
      <c r="US26" s="17">
        <v>10</v>
      </c>
      <c r="UT26" s="17">
        <v>19.5122</v>
      </c>
      <c r="UU26" s="17">
        <v>-9.3122000000000007</v>
      </c>
      <c r="UV26" s="17">
        <v>0.2</v>
      </c>
      <c r="UW26" s="17">
        <v>1.1319999999999999</v>
      </c>
      <c r="UX26" s="17">
        <v>1.1319999999999999</v>
      </c>
      <c r="UY26" s="17">
        <v>-0.93200000000000005</v>
      </c>
      <c r="UZ26" s="17">
        <v>7.7</v>
      </c>
      <c r="VA26" s="17"/>
      <c r="VB26" s="17">
        <v>13.041</v>
      </c>
      <c r="VC26" s="17">
        <v>-5.3410000000000002</v>
      </c>
      <c r="VD26" s="17">
        <v>52.2</v>
      </c>
      <c r="VE26" s="17"/>
      <c r="VF26" s="17">
        <v>152.298</v>
      </c>
      <c r="VG26" s="17">
        <v>-100.098</v>
      </c>
      <c r="VH26" s="17"/>
      <c r="VI26" s="17"/>
      <c r="VJ26" s="17">
        <v>0.6</v>
      </c>
      <c r="VK26" s="17">
        <v>-0.6</v>
      </c>
      <c r="VL26" s="17">
        <v>3.1</v>
      </c>
      <c r="VM26" s="17">
        <v>10.75</v>
      </c>
      <c r="VN26" s="17">
        <v>10.75</v>
      </c>
      <c r="VO26" s="17">
        <v>-7.65</v>
      </c>
      <c r="VP26" s="17">
        <v>5.3</v>
      </c>
      <c r="VQ26" s="17">
        <v>21.829000000000001</v>
      </c>
      <c r="VR26" s="17">
        <v>21.829000000000001</v>
      </c>
      <c r="VS26" s="17">
        <v>-16.529</v>
      </c>
      <c r="VT26" s="17">
        <v>44.4</v>
      </c>
      <c r="VU26" s="17"/>
      <c r="VV26" s="17">
        <v>106.331</v>
      </c>
      <c r="VW26" s="17">
        <v>-61.930999999999997</v>
      </c>
      <c r="VX26" s="17">
        <v>7.8</v>
      </c>
      <c r="VY26" s="17"/>
      <c r="VZ26" s="17">
        <v>12.923999999999999</v>
      </c>
      <c r="WA26" s="17">
        <v>-5.1239999999999997</v>
      </c>
      <c r="WB26" s="17">
        <v>2.4</v>
      </c>
      <c r="WC26" s="17">
        <v>2.2000000000000002</v>
      </c>
      <c r="WD26" s="17">
        <v>2.2000000000000002</v>
      </c>
      <c r="WE26" s="17">
        <v>0.2</v>
      </c>
      <c r="WF26" s="17">
        <v>20</v>
      </c>
      <c r="WG26" s="17">
        <v>19.317070000000001</v>
      </c>
      <c r="WH26" s="17">
        <v>19.317070000000001</v>
      </c>
      <c r="WI26" s="17">
        <v>0.68293000000000004</v>
      </c>
      <c r="WJ26" s="17">
        <v>8.9</v>
      </c>
      <c r="WK26" s="17">
        <v>10.7</v>
      </c>
      <c r="WL26" s="17">
        <v>10.7</v>
      </c>
      <c r="WM26" s="17">
        <v>-1.8</v>
      </c>
      <c r="WN26" s="17"/>
      <c r="WO26" s="17">
        <v>33</v>
      </c>
      <c r="WP26" s="17">
        <v>20</v>
      </c>
      <c r="WQ26" s="17">
        <v>-20</v>
      </c>
      <c r="WR26" s="17">
        <v>34.700000000000003</v>
      </c>
      <c r="WS26" s="17"/>
      <c r="WT26" s="17"/>
      <c r="WU26" s="17">
        <v>34.700000000000003</v>
      </c>
      <c r="WV26" s="17">
        <v>29.1</v>
      </c>
      <c r="WW26" s="17">
        <v>29.184000000000001</v>
      </c>
      <c r="WX26" s="17">
        <v>29.184000000000001</v>
      </c>
      <c r="WY26" s="17">
        <v>-8.4000000000000005E-2</v>
      </c>
      <c r="WZ26" s="17">
        <v>3.2</v>
      </c>
      <c r="XA26" s="17">
        <v>2.8159999999999998</v>
      </c>
      <c r="XB26" s="17">
        <v>2.8159999999999998</v>
      </c>
      <c r="XC26" s="17">
        <v>0.38400000000000001</v>
      </c>
      <c r="XD26" s="17"/>
      <c r="XE26" s="17"/>
      <c r="XF26" s="17"/>
      <c r="XG26" s="17">
        <v>0</v>
      </c>
      <c r="XH26" s="17">
        <v>0</v>
      </c>
      <c r="XI26" s="17">
        <v>15</v>
      </c>
      <c r="XJ26" s="17">
        <v>15</v>
      </c>
      <c r="XK26" s="17">
        <v>-15</v>
      </c>
      <c r="XL26" s="17"/>
      <c r="XM26" s="17"/>
      <c r="XN26" s="17"/>
      <c r="XO26" s="17">
        <v>0</v>
      </c>
    </row>
    <row r="27" spans="1:639" ht="24" customHeight="1" x14ac:dyDescent="0.25">
      <c r="A27" s="1"/>
      <c r="B27" s="16" t="s">
        <v>89</v>
      </c>
      <c r="C27" s="16" t="s">
        <v>656</v>
      </c>
      <c r="D27" s="17">
        <v>0</v>
      </c>
      <c r="E27" s="17">
        <v>0.93</v>
      </c>
      <c r="F27" s="17">
        <v>0.93</v>
      </c>
      <c r="G27" s="17">
        <v>-0.93</v>
      </c>
      <c r="H27" s="17">
        <v>0</v>
      </c>
      <c r="I27" s="17">
        <v>1.61</v>
      </c>
      <c r="J27" s="17">
        <v>1.61</v>
      </c>
      <c r="K27" s="17">
        <v>-1.61</v>
      </c>
      <c r="L27" s="17">
        <v>652.20000000000005</v>
      </c>
      <c r="M27" s="17">
        <v>647.39382999999998</v>
      </c>
      <c r="N27" s="17">
        <v>647.39382999999998</v>
      </c>
      <c r="O27" s="17">
        <v>4.8061699999999998</v>
      </c>
      <c r="P27" s="17">
        <v>219.3</v>
      </c>
      <c r="Q27" s="17">
        <v>211.63607999999999</v>
      </c>
      <c r="R27" s="17">
        <v>211.63607999999999</v>
      </c>
      <c r="S27" s="17">
        <v>7.6639200000000001</v>
      </c>
      <c r="T27" s="17">
        <v>0</v>
      </c>
      <c r="U27" s="17"/>
      <c r="V27" s="17"/>
      <c r="W27" s="17">
        <v>0</v>
      </c>
      <c r="X27" s="17">
        <v>0</v>
      </c>
      <c r="Y27" s="17"/>
      <c r="Z27" s="17"/>
      <c r="AA27" s="17">
        <v>0</v>
      </c>
      <c r="AB27" s="17">
        <v>84.5</v>
      </c>
      <c r="AC27" s="17">
        <v>85.429270000000002</v>
      </c>
      <c r="AD27" s="17">
        <v>92.026830000000004</v>
      </c>
      <c r="AE27" s="17">
        <v>-7.5268300000000004</v>
      </c>
      <c r="AF27" s="17">
        <v>242.9</v>
      </c>
      <c r="AG27" s="17">
        <v>245.04525000000001</v>
      </c>
      <c r="AH27" s="17">
        <v>245.04525000000001</v>
      </c>
      <c r="AI27" s="17">
        <v>-2.1452499999999999</v>
      </c>
      <c r="AJ27" s="17"/>
      <c r="AK27" s="17"/>
      <c r="AL27" s="17"/>
      <c r="AM27" s="17">
        <v>0</v>
      </c>
      <c r="AN27" s="17"/>
      <c r="AO27" s="17"/>
      <c r="AP27" s="17"/>
      <c r="AQ27" s="17">
        <v>0</v>
      </c>
      <c r="AR27" s="17"/>
      <c r="AS27" s="17"/>
      <c r="AT27" s="17"/>
      <c r="AU27" s="17">
        <v>0</v>
      </c>
      <c r="AV27" s="17">
        <v>200.1</v>
      </c>
      <c r="AW27" s="17">
        <v>171.37254999999999</v>
      </c>
      <c r="AX27" s="17">
        <v>126.17574</v>
      </c>
      <c r="AY27" s="17">
        <v>73.924260000000004</v>
      </c>
      <c r="AZ27" s="17">
        <v>202.8</v>
      </c>
      <c r="BA27" s="17">
        <v>171.37254999999999</v>
      </c>
      <c r="BB27" s="17">
        <v>126.17574</v>
      </c>
      <c r="BC27" s="17">
        <v>76.624260000000007</v>
      </c>
      <c r="BD27" s="17">
        <v>196.5</v>
      </c>
      <c r="BE27" s="17">
        <v>171.37254999999999</v>
      </c>
      <c r="BF27" s="17">
        <v>126.17574</v>
      </c>
      <c r="BG27" s="17">
        <v>70.324259999999995</v>
      </c>
      <c r="BH27" s="17">
        <v>205.2</v>
      </c>
      <c r="BI27" s="17">
        <v>209.99996999999999</v>
      </c>
      <c r="BJ27" s="17">
        <v>209.99996999999999</v>
      </c>
      <c r="BK27" s="17">
        <v>-4.7999700000000001</v>
      </c>
      <c r="BL27" s="17">
        <v>107.2</v>
      </c>
      <c r="BM27" s="17">
        <v>104.99997999999999</v>
      </c>
      <c r="BN27" s="17">
        <v>104.99997999999999</v>
      </c>
      <c r="BO27" s="17">
        <v>2.2000199999999999</v>
      </c>
      <c r="BP27" s="17">
        <v>566.20000000000005</v>
      </c>
      <c r="BQ27" s="17">
        <v>568.29854</v>
      </c>
      <c r="BR27" s="17">
        <v>568.29854</v>
      </c>
      <c r="BS27" s="17">
        <v>-2.0985399999999998</v>
      </c>
      <c r="BT27" s="17">
        <v>10.5</v>
      </c>
      <c r="BU27" s="17">
        <v>10.17268</v>
      </c>
      <c r="BV27" s="17">
        <v>10.17268</v>
      </c>
      <c r="BW27" s="17">
        <v>0.32732</v>
      </c>
      <c r="BX27" s="17"/>
      <c r="BY27" s="17"/>
      <c r="BZ27" s="17"/>
      <c r="CA27" s="17">
        <v>0</v>
      </c>
      <c r="CB27" s="17"/>
      <c r="CC27" s="17"/>
      <c r="CD27" s="17"/>
      <c r="CE27" s="17">
        <v>0</v>
      </c>
      <c r="CF27" s="17"/>
      <c r="CG27" s="17"/>
      <c r="CH27" s="17"/>
      <c r="CI27" s="17">
        <v>0</v>
      </c>
      <c r="CJ27" s="17"/>
      <c r="CK27" s="17"/>
      <c r="CL27" s="17"/>
      <c r="CM27" s="17">
        <v>0</v>
      </c>
      <c r="CN27" s="17">
        <v>172.1</v>
      </c>
      <c r="CO27" s="17">
        <v>164.70732000000001</v>
      </c>
      <c r="CP27" s="17">
        <v>164.70732000000001</v>
      </c>
      <c r="CQ27" s="17">
        <v>7.3926800000000004</v>
      </c>
      <c r="CR27" s="17">
        <v>7.5</v>
      </c>
      <c r="CS27" s="17">
        <v>7.8301100000000003</v>
      </c>
      <c r="CT27" s="17">
        <v>7.8301100000000003</v>
      </c>
      <c r="CU27" s="17">
        <v>-0.33011000000000001</v>
      </c>
      <c r="CV27" s="17">
        <v>16.5</v>
      </c>
      <c r="CW27" s="17">
        <v>16.873670000000001</v>
      </c>
      <c r="CX27" s="17">
        <v>0</v>
      </c>
      <c r="CY27" s="17">
        <v>16.5</v>
      </c>
      <c r="CZ27" s="17">
        <v>6.3</v>
      </c>
      <c r="DA27" s="17">
        <v>6.8787000000000003</v>
      </c>
      <c r="DB27" s="17">
        <v>6.8787000000000003</v>
      </c>
      <c r="DC27" s="17">
        <v>-0.57869999999999999</v>
      </c>
      <c r="DD27" s="17">
        <v>10.8</v>
      </c>
      <c r="DE27" s="17">
        <v>11.749549999999999</v>
      </c>
      <c r="DF27" s="17">
        <v>10.459849999999999</v>
      </c>
      <c r="DG27" s="17">
        <v>0.34015000000000001</v>
      </c>
      <c r="DH27" s="17">
        <v>94.8</v>
      </c>
      <c r="DI27" s="17">
        <v>53.035739999999997</v>
      </c>
      <c r="DJ27" s="17">
        <v>57.285359999999997</v>
      </c>
      <c r="DK27" s="17">
        <v>37.51464</v>
      </c>
      <c r="DL27" s="17">
        <v>6.3</v>
      </c>
      <c r="DM27" s="17">
        <v>6.8471000000000002</v>
      </c>
      <c r="DN27" s="17">
        <v>6.0955199999999996</v>
      </c>
      <c r="DO27" s="17">
        <v>0.20448</v>
      </c>
      <c r="DP27" s="17"/>
      <c r="DQ27" s="17"/>
      <c r="DR27" s="17"/>
      <c r="DS27" s="17">
        <v>0</v>
      </c>
      <c r="DT27" s="17"/>
      <c r="DU27" s="17"/>
      <c r="DV27" s="17"/>
      <c r="DW27" s="17">
        <v>0</v>
      </c>
      <c r="DX27" s="17"/>
      <c r="DY27" s="17"/>
      <c r="DZ27" s="17"/>
      <c r="EA27" s="17">
        <v>0</v>
      </c>
      <c r="EB27" s="17">
        <v>111.4</v>
      </c>
      <c r="EC27" s="17">
        <v>112.90537</v>
      </c>
      <c r="ED27" s="17">
        <v>112.90536</v>
      </c>
      <c r="EE27" s="17">
        <v>-1.50536</v>
      </c>
      <c r="EF27" s="17">
        <v>133</v>
      </c>
      <c r="EG27" s="17">
        <v>131.26799</v>
      </c>
      <c r="EH27" s="17">
        <v>131.82802000000001</v>
      </c>
      <c r="EI27" s="17">
        <v>1.17198</v>
      </c>
      <c r="EJ27" s="17"/>
      <c r="EK27" s="17"/>
      <c r="EL27" s="17"/>
      <c r="EM27" s="17">
        <v>0</v>
      </c>
      <c r="EN27" s="17"/>
      <c r="EO27" s="17"/>
      <c r="EP27" s="17"/>
      <c r="EQ27" s="17">
        <v>0</v>
      </c>
      <c r="ER27" s="17">
        <v>0</v>
      </c>
      <c r="ES27" s="17"/>
      <c r="ET27" s="17"/>
      <c r="EU27" s="17">
        <v>0</v>
      </c>
      <c r="EV27" s="17">
        <v>6.5</v>
      </c>
      <c r="EW27" s="17">
        <v>6.39</v>
      </c>
      <c r="EX27" s="17">
        <v>6.39</v>
      </c>
      <c r="EY27" s="17">
        <v>0.11</v>
      </c>
      <c r="EZ27" s="17">
        <v>461.3</v>
      </c>
      <c r="FA27" s="17">
        <v>458.87804999999997</v>
      </c>
      <c r="FB27" s="17">
        <v>402.25538999999998</v>
      </c>
      <c r="FC27" s="17">
        <v>59.044609999999999</v>
      </c>
      <c r="FD27" s="17">
        <v>82</v>
      </c>
      <c r="FE27" s="17">
        <v>79.046199999999999</v>
      </c>
      <c r="FF27" s="17">
        <v>60.503259999999997</v>
      </c>
      <c r="FG27" s="17">
        <v>21.496739999999999</v>
      </c>
      <c r="FH27" s="17">
        <v>132.80000000000001</v>
      </c>
      <c r="FI27" s="17">
        <v>138.60104999999999</v>
      </c>
      <c r="FJ27" s="17">
        <v>136.13982999999999</v>
      </c>
      <c r="FK27" s="17">
        <v>-3.3398300000000001</v>
      </c>
      <c r="FL27" s="17">
        <v>42.2</v>
      </c>
      <c r="FM27" s="17">
        <v>39.890729999999998</v>
      </c>
      <c r="FN27" s="17">
        <v>26.313189999999999</v>
      </c>
      <c r="FO27" s="17">
        <v>15.886810000000001</v>
      </c>
      <c r="FP27" s="17">
        <v>18.399999999999999</v>
      </c>
      <c r="FQ27" s="17">
        <v>19.28585</v>
      </c>
      <c r="FR27" s="17">
        <v>19.28585</v>
      </c>
      <c r="FS27" s="17">
        <v>-0.88585000000000003</v>
      </c>
      <c r="FT27" s="17">
        <v>15.8</v>
      </c>
      <c r="FU27" s="17">
        <v>19.02439</v>
      </c>
      <c r="FV27" s="17">
        <v>19.02439</v>
      </c>
      <c r="FW27" s="17">
        <v>-3.2243900000000001</v>
      </c>
      <c r="FX27" s="17">
        <v>91.7</v>
      </c>
      <c r="FY27" s="17">
        <v>87.657560000000004</v>
      </c>
      <c r="FZ27" s="17">
        <v>87.657560000000004</v>
      </c>
      <c r="GA27" s="17">
        <v>4.04244</v>
      </c>
      <c r="GB27" s="17">
        <v>148.9</v>
      </c>
      <c r="GC27" s="17">
        <v>178.28279000000001</v>
      </c>
      <c r="GD27" s="17">
        <v>178.66666000000001</v>
      </c>
      <c r="GE27" s="17">
        <v>-29.766660000000002</v>
      </c>
      <c r="GF27" s="17">
        <v>149</v>
      </c>
      <c r="GG27" s="17">
        <v>178.28279000000001</v>
      </c>
      <c r="GH27" s="17">
        <v>178.66666000000001</v>
      </c>
      <c r="GI27" s="17">
        <v>-29.66666</v>
      </c>
      <c r="GJ27" s="17">
        <v>169.6</v>
      </c>
      <c r="GK27" s="17">
        <v>178.28279000000001</v>
      </c>
      <c r="GL27" s="17">
        <v>178.66666000000001</v>
      </c>
      <c r="GM27" s="17">
        <v>-9.0666600000000006</v>
      </c>
      <c r="GN27" s="17">
        <v>108.7</v>
      </c>
      <c r="GO27" s="17">
        <v>109.39367</v>
      </c>
      <c r="GP27" s="17">
        <v>110.91316999999999</v>
      </c>
      <c r="GQ27" s="17">
        <v>-2.2131699999999999</v>
      </c>
      <c r="GR27" s="17">
        <v>7.4</v>
      </c>
      <c r="GS27" s="17"/>
      <c r="GT27" s="17">
        <v>8.0058799999999994</v>
      </c>
      <c r="GU27" s="17">
        <v>-0.60587999999999997</v>
      </c>
      <c r="GV27" s="17">
        <v>8.8000000000000007</v>
      </c>
      <c r="GW27" s="17">
        <v>8.0065799999999996</v>
      </c>
      <c r="GX27" s="17">
        <v>8.0065799999999996</v>
      </c>
      <c r="GY27" s="17">
        <v>0.79342000000000001</v>
      </c>
      <c r="GZ27" s="17">
        <v>45.5</v>
      </c>
      <c r="HA27" s="17">
        <v>43.830080000000002</v>
      </c>
      <c r="HB27" s="17">
        <v>43.830080000000002</v>
      </c>
      <c r="HC27" s="17">
        <v>1.6699200000000001</v>
      </c>
      <c r="HD27" s="17"/>
      <c r="HE27" s="17"/>
      <c r="HF27" s="17">
        <v>44.275120000000001</v>
      </c>
      <c r="HG27" s="17">
        <v>-44.275120000000001</v>
      </c>
      <c r="HH27" s="17">
        <v>2.8</v>
      </c>
      <c r="HI27" s="17">
        <v>2.8511799999999998</v>
      </c>
      <c r="HJ27" s="17">
        <v>2.8511700000000002</v>
      </c>
      <c r="HK27" s="17">
        <v>-5.117E-2</v>
      </c>
      <c r="HL27" s="17">
        <v>0</v>
      </c>
      <c r="HM27" s="17"/>
      <c r="HN27" s="17">
        <v>3.9771899999999998</v>
      </c>
      <c r="HO27" s="17">
        <v>-3.9771899999999998</v>
      </c>
      <c r="HP27" s="17">
        <v>27.9</v>
      </c>
      <c r="HQ27" s="17">
        <v>29.882110000000001</v>
      </c>
      <c r="HR27" s="17">
        <v>29.882110000000001</v>
      </c>
      <c r="HS27" s="17">
        <v>-1.98211</v>
      </c>
      <c r="HT27" s="17">
        <v>173</v>
      </c>
      <c r="HU27" s="17">
        <v>171.54185000000001</v>
      </c>
      <c r="HV27" s="17">
        <v>171.54185000000001</v>
      </c>
      <c r="HW27" s="17">
        <v>1.4581500000000001</v>
      </c>
      <c r="HX27" s="17">
        <v>95.5</v>
      </c>
      <c r="HY27" s="17">
        <v>95.918049999999994</v>
      </c>
      <c r="HZ27" s="17">
        <v>85.482579999999999</v>
      </c>
      <c r="IA27" s="17">
        <v>10.01742</v>
      </c>
      <c r="IB27" s="17">
        <v>24.9</v>
      </c>
      <c r="IC27" s="17">
        <v>25.641030000000001</v>
      </c>
      <c r="ID27" s="17"/>
      <c r="IE27" s="17">
        <v>24.9</v>
      </c>
      <c r="IF27" s="17">
        <v>0</v>
      </c>
      <c r="IG27" s="17"/>
      <c r="IH27" s="17"/>
      <c r="II27" s="17">
        <v>0</v>
      </c>
      <c r="IJ27" s="17">
        <v>0</v>
      </c>
      <c r="IK27" s="17"/>
      <c r="IL27" s="17">
        <v>48.41648</v>
      </c>
      <c r="IM27" s="17">
        <v>-48.41648</v>
      </c>
      <c r="IN27" s="17">
        <v>0</v>
      </c>
      <c r="IO27" s="17"/>
      <c r="IP27" s="17"/>
      <c r="IQ27" s="17">
        <v>0</v>
      </c>
      <c r="IR27" s="17"/>
      <c r="IS27" s="17"/>
      <c r="IT27" s="17"/>
      <c r="IU27" s="17">
        <v>0</v>
      </c>
      <c r="IV27" s="17"/>
      <c r="IW27" s="17"/>
      <c r="IX27" s="17"/>
      <c r="IY27" s="17">
        <v>0</v>
      </c>
      <c r="IZ27" s="17">
        <v>132.6</v>
      </c>
      <c r="JA27" s="17">
        <v>133.35676000000001</v>
      </c>
      <c r="JB27" s="17">
        <v>133.35676000000001</v>
      </c>
      <c r="JC27" s="17">
        <v>-0.75675999999999999</v>
      </c>
      <c r="JD27" s="17"/>
      <c r="JE27" s="17"/>
      <c r="JF27" s="17"/>
      <c r="JG27" s="17">
        <v>0</v>
      </c>
      <c r="JH27" s="17">
        <v>119.7</v>
      </c>
      <c r="JI27" s="17">
        <v>149.57764</v>
      </c>
      <c r="JJ27" s="17"/>
      <c r="JK27" s="17">
        <v>119.7</v>
      </c>
      <c r="JL27" s="17">
        <v>33.700000000000003</v>
      </c>
      <c r="JM27" s="17">
        <v>0</v>
      </c>
      <c r="JN27" s="17"/>
      <c r="JO27" s="17">
        <v>33.700000000000003</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113.3</v>
      </c>
      <c r="KO27" s="17">
        <v>114.90732</v>
      </c>
      <c r="KP27" s="17">
        <v>114.90716</v>
      </c>
      <c r="KQ27" s="17">
        <v>-1.6071599999999999</v>
      </c>
      <c r="KR27" s="17"/>
      <c r="KS27" s="17"/>
      <c r="KT27" s="17"/>
      <c r="KU27" s="17">
        <v>0</v>
      </c>
      <c r="KV27" s="17"/>
      <c r="KW27" s="17"/>
      <c r="KX27" s="17"/>
      <c r="KY27" s="17">
        <v>0</v>
      </c>
      <c r="KZ27" s="17">
        <v>137.9</v>
      </c>
      <c r="LA27" s="17">
        <v>176.65880999999999</v>
      </c>
      <c r="LB27" s="17">
        <v>171.81462999999999</v>
      </c>
      <c r="LC27" s="17">
        <v>-33.914630000000002</v>
      </c>
      <c r="LD27" s="17">
        <v>129.30000000000001</v>
      </c>
      <c r="LE27" s="17">
        <v>133.67995999999999</v>
      </c>
      <c r="LF27" s="17">
        <v>133.67995999999999</v>
      </c>
      <c r="LG27" s="17">
        <v>-4.3799599999999996</v>
      </c>
      <c r="LH27" s="17">
        <v>64.3</v>
      </c>
      <c r="LI27" s="17">
        <v>67.461460000000002</v>
      </c>
      <c r="LJ27" s="17">
        <v>67.461460000000002</v>
      </c>
      <c r="LK27" s="17">
        <v>-3.1614599999999999</v>
      </c>
      <c r="LL27" s="17">
        <v>80</v>
      </c>
      <c r="LM27" s="17">
        <v>78.567999999999998</v>
      </c>
      <c r="LN27" s="17">
        <v>78.567999999999998</v>
      </c>
      <c r="LO27" s="17">
        <v>1.4319999999999999</v>
      </c>
      <c r="LP27" s="17">
        <v>0</v>
      </c>
      <c r="LQ27" s="17"/>
      <c r="LR27" s="17">
        <v>30.097560000000001</v>
      </c>
      <c r="LS27" s="17">
        <v>-30.097560000000001</v>
      </c>
      <c r="LT27" s="17"/>
      <c r="LU27" s="17"/>
      <c r="LV27" s="17"/>
      <c r="LW27" s="17">
        <v>0</v>
      </c>
      <c r="LX27" s="17"/>
      <c r="LY27" s="17"/>
      <c r="LZ27" s="17"/>
      <c r="MA27" s="17">
        <v>0</v>
      </c>
      <c r="MB27" s="17"/>
      <c r="MC27" s="17"/>
      <c r="MD27" s="17"/>
      <c r="ME27" s="17">
        <v>0</v>
      </c>
      <c r="MF27" s="17">
        <v>143.69999999999999</v>
      </c>
      <c r="MG27" s="17">
        <v>143.33332999999999</v>
      </c>
      <c r="MH27" s="17">
        <v>143.33333999999999</v>
      </c>
      <c r="MI27" s="17">
        <v>0.36665999999999999</v>
      </c>
      <c r="MJ27" s="17">
        <v>142.9</v>
      </c>
      <c r="MK27" s="17">
        <v>143.33332999999999</v>
      </c>
      <c r="ML27" s="17">
        <v>143.33333999999999</v>
      </c>
      <c r="MM27" s="17">
        <v>-0.43334</v>
      </c>
      <c r="MN27" s="17">
        <v>146.9</v>
      </c>
      <c r="MO27" s="17">
        <v>143.33332999999999</v>
      </c>
      <c r="MP27" s="17">
        <v>143.33333999999999</v>
      </c>
      <c r="MQ27" s="17">
        <v>3.5666600000000002</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0.6</v>
      </c>
      <c r="NU27" s="17"/>
      <c r="NV27" s="17">
        <v>0.68799999999999994</v>
      </c>
      <c r="NW27" s="17">
        <v>-8.7999999999999995E-2</v>
      </c>
      <c r="NX27" s="17">
        <v>32.4</v>
      </c>
      <c r="NY27" s="17">
        <v>20.2</v>
      </c>
      <c r="NZ27" s="17">
        <v>28.006</v>
      </c>
      <c r="OA27" s="17">
        <v>4.3940000000000001</v>
      </c>
      <c r="OB27" s="17">
        <v>35.200000000000003</v>
      </c>
      <c r="OC27" s="17"/>
      <c r="OD27" s="17">
        <v>80</v>
      </c>
      <c r="OE27" s="17">
        <v>-44.8</v>
      </c>
      <c r="OF27" s="17">
        <v>0</v>
      </c>
      <c r="OG27" s="17">
        <v>1.3029999999999999</v>
      </c>
      <c r="OH27" s="17">
        <v>1.3029999999999999</v>
      </c>
      <c r="OI27" s="17">
        <v>-1.3029999999999999</v>
      </c>
      <c r="OJ27" s="17">
        <v>0.2</v>
      </c>
      <c r="OK27" s="17"/>
      <c r="OL27" s="17">
        <v>0.2</v>
      </c>
      <c r="OM27" s="17">
        <v>0</v>
      </c>
      <c r="ON27" s="17"/>
      <c r="OO27" s="17"/>
      <c r="OP27" s="17">
        <v>17.560980000000001</v>
      </c>
      <c r="OQ27" s="17">
        <v>-17.560980000000001</v>
      </c>
      <c r="OR27" s="17">
        <v>9.9</v>
      </c>
      <c r="OS27" s="17">
        <v>9.9830000000000005</v>
      </c>
      <c r="OT27" s="17">
        <v>9.9830000000000005</v>
      </c>
      <c r="OU27" s="17">
        <v>-8.3000000000000004E-2</v>
      </c>
      <c r="OV27" s="17">
        <v>5.3</v>
      </c>
      <c r="OW27" s="17">
        <v>5.67</v>
      </c>
      <c r="OX27" s="17">
        <v>5.67</v>
      </c>
      <c r="OY27" s="17">
        <v>-0.37</v>
      </c>
      <c r="OZ27" s="17">
        <v>3.2</v>
      </c>
      <c r="PA27" s="17">
        <v>3.6</v>
      </c>
      <c r="PB27" s="17">
        <v>3.6</v>
      </c>
      <c r="PC27" s="17">
        <v>-0.4</v>
      </c>
      <c r="PD27" s="17">
        <v>5</v>
      </c>
      <c r="PE27" s="17">
        <v>5</v>
      </c>
      <c r="PF27" s="17">
        <v>5</v>
      </c>
      <c r="PG27" s="17">
        <v>0</v>
      </c>
      <c r="PH27" s="17">
        <v>20.5</v>
      </c>
      <c r="PI27" s="17">
        <v>19.5122</v>
      </c>
      <c r="PJ27" s="17">
        <v>19.5122</v>
      </c>
      <c r="PK27" s="17">
        <v>0.98780000000000001</v>
      </c>
      <c r="PL27" s="17">
        <v>20</v>
      </c>
      <c r="PM27" s="17">
        <v>19.5122</v>
      </c>
      <c r="PN27" s="17">
        <v>19.5122</v>
      </c>
      <c r="PO27" s="17">
        <v>0.48780000000000001</v>
      </c>
      <c r="PP27" s="17">
        <v>18.399999999999999</v>
      </c>
      <c r="PQ27" s="17">
        <v>18.048780000000001</v>
      </c>
      <c r="PR27" s="17">
        <v>18.048780000000001</v>
      </c>
      <c r="PS27" s="17">
        <v>0.35121999999999998</v>
      </c>
      <c r="PT27" s="17">
        <v>3.2</v>
      </c>
      <c r="PU27" s="17">
        <v>3.5</v>
      </c>
      <c r="PV27" s="17">
        <v>3.5</v>
      </c>
      <c r="PW27" s="17">
        <v>-0.3</v>
      </c>
      <c r="PX27" s="17">
        <v>18.7</v>
      </c>
      <c r="PY27" s="17">
        <v>18.2439</v>
      </c>
      <c r="PZ27" s="17">
        <v>18.2439</v>
      </c>
      <c r="QA27" s="17">
        <v>0.45610000000000001</v>
      </c>
      <c r="QB27" s="17">
        <v>12.9</v>
      </c>
      <c r="QC27" s="17"/>
      <c r="QD27" s="17">
        <v>14.551</v>
      </c>
      <c r="QE27" s="17">
        <v>-1.651</v>
      </c>
      <c r="QF27" s="17">
        <v>15.8</v>
      </c>
      <c r="QG27" s="17"/>
      <c r="QH27" s="17">
        <v>16.968</v>
      </c>
      <c r="QI27" s="17">
        <v>-1.1679999999999999</v>
      </c>
      <c r="QJ27" s="17">
        <v>4</v>
      </c>
      <c r="QK27" s="17">
        <v>12.75</v>
      </c>
      <c r="QL27" s="17">
        <v>10.374000000000001</v>
      </c>
      <c r="QM27" s="17">
        <v>-6.3739999999999997</v>
      </c>
      <c r="QN27" s="17">
        <v>9.4</v>
      </c>
      <c r="QO27" s="17">
        <v>31.146999999999998</v>
      </c>
      <c r="QP27" s="17">
        <v>31.146999999999998</v>
      </c>
      <c r="QQ27" s="17">
        <v>-21.747</v>
      </c>
      <c r="QR27" s="17">
        <v>2.9</v>
      </c>
      <c r="QS27" s="17">
        <v>3</v>
      </c>
      <c r="QT27" s="17">
        <v>3</v>
      </c>
      <c r="QU27" s="17">
        <v>-0.1</v>
      </c>
      <c r="QV27" s="17">
        <v>2.4</v>
      </c>
      <c r="QW27" s="17">
        <v>2.4</v>
      </c>
      <c r="QX27" s="17">
        <v>2.4</v>
      </c>
      <c r="QY27" s="17">
        <v>0</v>
      </c>
      <c r="QZ27" s="17">
        <v>2.4</v>
      </c>
      <c r="RA27" s="17">
        <v>2.4</v>
      </c>
      <c r="RB27" s="17">
        <v>2.4</v>
      </c>
      <c r="RC27" s="17">
        <v>0</v>
      </c>
      <c r="RD27" s="17">
        <v>2.5</v>
      </c>
      <c r="RE27" s="17">
        <v>2.8</v>
      </c>
      <c r="RF27" s="17">
        <v>2.8</v>
      </c>
      <c r="RG27" s="17">
        <v>-0.3</v>
      </c>
      <c r="RH27" s="17">
        <v>18.3</v>
      </c>
      <c r="RI27" s="17"/>
      <c r="RJ27" s="17">
        <v>18.533999999999999</v>
      </c>
      <c r="RK27" s="17">
        <v>-0.23400000000000001</v>
      </c>
      <c r="RL27" s="17">
        <v>2.5</v>
      </c>
      <c r="RM27" s="17">
        <v>3.2010000000000001</v>
      </c>
      <c r="RN27" s="17">
        <v>3.2010000000000001</v>
      </c>
      <c r="RO27" s="17">
        <v>-0.70099999999999996</v>
      </c>
      <c r="RP27" s="17">
        <v>20.2</v>
      </c>
      <c r="RQ27" s="17">
        <v>19.869240000000001</v>
      </c>
      <c r="RR27" s="17">
        <v>19.869240000000001</v>
      </c>
      <c r="RS27" s="17">
        <v>0.33076</v>
      </c>
      <c r="RT27" s="17">
        <v>2</v>
      </c>
      <c r="RU27" s="17">
        <v>2</v>
      </c>
      <c r="RV27" s="17">
        <v>2</v>
      </c>
      <c r="RW27" s="17">
        <v>0</v>
      </c>
      <c r="RX27" s="17"/>
      <c r="RY27" s="17"/>
      <c r="RZ27" s="17"/>
      <c r="SA27" s="17">
        <v>0</v>
      </c>
      <c r="SB27" s="17">
        <v>19.7</v>
      </c>
      <c r="SC27" s="17">
        <v>19</v>
      </c>
      <c r="SD27" s="17">
        <v>12.292680000000001</v>
      </c>
      <c r="SE27" s="17">
        <v>7.4073200000000003</v>
      </c>
      <c r="SF27" s="17">
        <v>6.6</v>
      </c>
      <c r="SG27" s="17">
        <v>11.21951</v>
      </c>
      <c r="SH27" s="17">
        <v>11.21951</v>
      </c>
      <c r="SI27" s="17">
        <v>-4.61951</v>
      </c>
      <c r="SJ27" s="17">
        <v>20.2</v>
      </c>
      <c r="SK27" s="17">
        <v>19</v>
      </c>
      <c r="SL27" s="17">
        <v>15.60976</v>
      </c>
      <c r="SM27" s="17">
        <v>4.5902399999999997</v>
      </c>
      <c r="SN27" s="17">
        <v>20.5</v>
      </c>
      <c r="SO27" s="17">
        <v>19</v>
      </c>
      <c r="SP27" s="17">
        <v>19.5122</v>
      </c>
      <c r="SQ27" s="17">
        <v>0.98780000000000001</v>
      </c>
      <c r="SR27" s="17">
        <v>20</v>
      </c>
      <c r="SS27" s="17">
        <v>19.317070000000001</v>
      </c>
      <c r="ST27" s="17">
        <v>19.317070000000001</v>
      </c>
      <c r="SU27" s="17">
        <v>0.68293000000000004</v>
      </c>
      <c r="SV27" s="17">
        <v>18.7</v>
      </c>
      <c r="SW27" s="17">
        <v>16.335000000000001</v>
      </c>
      <c r="SX27" s="17">
        <v>16.335000000000001</v>
      </c>
      <c r="SY27" s="17">
        <v>2.3650000000000002</v>
      </c>
      <c r="SZ27" s="17">
        <v>2.6</v>
      </c>
      <c r="TA27" s="17">
        <v>22.594000000000001</v>
      </c>
      <c r="TB27" s="17">
        <v>22.594000000000001</v>
      </c>
      <c r="TC27" s="17">
        <v>-19.994</v>
      </c>
      <c r="TD27" s="17">
        <v>21.2</v>
      </c>
      <c r="TE27" s="17"/>
      <c r="TF27" s="17">
        <v>35.972000000000001</v>
      </c>
      <c r="TG27" s="17">
        <v>-14.772</v>
      </c>
      <c r="TH27" s="17">
        <v>5.2</v>
      </c>
      <c r="TI27" s="17">
        <v>18.46</v>
      </c>
      <c r="TJ27" s="17">
        <v>18.46</v>
      </c>
      <c r="TK27" s="17">
        <v>-13.26</v>
      </c>
      <c r="TL27" s="17">
        <v>10</v>
      </c>
      <c r="TM27" s="17">
        <v>17.739999999999998</v>
      </c>
      <c r="TN27" s="17">
        <v>17.739999999999998</v>
      </c>
      <c r="TO27" s="17">
        <v>-7.74</v>
      </c>
      <c r="TP27" s="17">
        <v>0</v>
      </c>
      <c r="TQ27" s="17">
        <v>0.76</v>
      </c>
      <c r="TR27" s="17">
        <v>0.76</v>
      </c>
      <c r="TS27" s="17">
        <v>-0.76</v>
      </c>
      <c r="TT27" s="17">
        <v>0</v>
      </c>
      <c r="TU27" s="17">
        <v>1.1499999999999999</v>
      </c>
      <c r="TV27" s="17">
        <v>1.1499999999999999</v>
      </c>
      <c r="TW27" s="17">
        <v>-1.1499999999999999</v>
      </c>
      <c r="TX27" s="17">
        <v>20.9</v>
      </c>
      <c r="TY27" s="17">
        <v>15</v>
      </c>
      <c r="TZ27" s="17">
        <v>19.5122</v>
      </c>
      <c r="UA27" s="17">
        <v>1.3877999999999999</v>
      </c>
      <c r="UB27" s="17">
        <v>8.4</v>
      </c>
      <c r="UC27" s="17">
        <v>8.4</v>
      </c>
      <c r="UD27" s="17">
        <v>8.4</v>
      </c>
      <c r="UE27" s="17">
        <v>0</v>
      </c>
      <c r="UF27" s="17">
        <v>7.5</v>
      </c>
      <c r="UG27" s="17">
        <v>6.6</v>
      </c>
      <c r="UH27" s="17">
        <v>6.6</v>
      </c>
      <c r="UI27" s="17">
        <v>0.9</v>
      </c>
      <c r="UJ27" s="17">
        <v>20.399999999999999</v>
      </c>
      <c r="UK27" s="17">
        <v>19.5122</v>
      </c>
      <c r="UL27" s="17">
        <v>19.5122</v>
      </c>
      <c r="UM27" s="17">
        <v>0.88780000000000003</v>
      </c>
      <c r="UN27" s="17">
        <v>20.399999999999999</v>
      </c>
      <c r="UO27" s="17">
        <v>19.5122</v>
      </c>
      <c r="UP27" s="17">
        <v>19.5122</v>
      </c>
      <c r="UQ27" s="17">
        <v>0.88780000000000003</v>
      </c>
      <c r="UR27" s="17">
        <v>10.199999999999999</v>
      </c>
      <c r="US27" s="17">
        <v>10</v>
      </c>
      <c r="UT27" s="17">
        <v>19.5122</v>
      </c>
      <c r="UU27" s="17">
        <v>-9.3122000000000007</v>
      </c>
      <c r="UV27" s="17">
        <v>0</v>
      </c>
      <c r="UW27" s="17">
        <v>1.196</v>
      </c>
      <c r="UX27" s="17">
        <v>1.196</v>
      </c>
      <c r="UY27" s="17">
        <v>-1.196</v>
      </c>
      <c r="UZ27" s="17">
        <v>12.8</v>
      </c>
      <c r="VA27" s="17"/>
      <c r="VB27" s="17">
        <v>14.717000000000001</v>
      </c>
      <c r="VC27" s="17">
        <v>-1.917</v>
      </c>
      <c r="VD27" s="17">
        <v>72.099999999999994</v>
      </c>
      <c r="VE27" s="17"/>
      <c r="VF27" s="17">
        <v>134.76400000000001</v>
      </c>
      <c r="VG27" s="17">
        <v>-62.664000000000001</v>
      </c>
      <c r="VH27" s="17"/>
      <c r="VI27" s="17"/>
      <c r="VJ27" s="17">
        <v>0.6</v>
      </c>
      <c r="VK27" s="17">
        <v>-0.6</v>
      </c>
      <c r="VL27" s="17">
        <v>0.3</v>
      </c>
      <c r="VM27" s="17">
        <v>12.127000000000001</v>
      </c>
      <c r="VN27" s="17">
        <v>12.127000000000001</v>
      </c>
      <c r="VO27" s="17">
        <v>-11.827</v>
      </c>
      <c r="VP27" s="17">
        <v>3.6</v>
      </c>
      <c r="VQ27" s="17">
        <v>27.263999999999999</v>
      </c>
      <c r="VR27" s="17">
        <v>27.263999999999999</v>
      </c>
      <c r="VS27" s="17">
        <v>-23.664000000000001</v>
      </c>
      <c r="VT27" s="17">
        <v>59.2</v>
      </c>
      <c r="VU27" s="17"/>
      <c r="VV27" s="17">
        <v>108.59099999999999</v>
      </c>
      <c r="VW27" s="17">
        <v>-49.390999999999998</v>
      </c>
      <c r="VX27" s="17">
        <v>7.3</v>
      </c>
      <c r="VY27" s="17"/>
      <c r="VZ27" s="17">
        <v>14.365</v>
      </c>
      <c r="WA27" s="17">
        <v>-7.0650000000000004</v>
      </c>
      <c r="WB27" s="17">
        <v>2.2999999999999998</v>
      </c>
      <c r="WC27" s="17">
        <v>2.2000000000000002</v>
      </c>
      <c r="WD27" s="17">
        <v>2.2000000000000002</v>
      </c>
      <c r="WE27" s="17">
        <v>0.1</v>
      </c>
      <c r="WF27" s="17">
        <v>20</v>
      </c>
      <c r="WG27" s="17">
        <v>19.317070000000001</v>
      </c>
      <c r="WH27" s="17">
        <v>19.317070000000001</v>
      </c>
      <c r="WI27" s="17">
        <v>0.68293000000000004</v>
      </c>
      <c r="WJ27" s="17">
        <v>9.1</v>
      </c>
      <c r="WK27" s="17">
        <v>10.7</v>
      </c>
      <c r="WL27" s="17">
        <v>10.7</v>
      </c>
      <c r="WM27" s="17">
        <v>-1.6</v>
      </c>
      <c r="WN27" s="17"/>
      <c r="WO27" s="17">
        <v>33</v>
      </c>
      <c r="WP27" s="17">
        <v>20</v>
      </c>
      <c r="WQ27" s="17">
        <v>-20</v>
      </c>
      <c r="WR27" s="17">
        <v>34.9</v>
      </c>
      <c r="WS27" s="17"/>
      <c r="WT27" s="17"/>
      <c r="WU27" s="17">
        <v>34.9</v>
      </c>
      <c r="WV27" s="17">
        <v>29.1</v>
      </c>
      <c r="WW27" s="17">
        <v>29.184000000000001</v>
      </c>
      <c r="WX27" s="17">
        <v>29.184000000000001</v>
      </c>
      <c r="WY27" s="17">
        <v>-8.4000000000000005E-2</v>
      </c>
      <c r="WZ27" s="17">
        <v>3.3</v>
      </c>
      <c r="XA27" s="17">
        <v>2.8159999999999998</v>
      </c>
      <c r="XB27" s="17">
        <v>2.8159999999999998</v>
      </c>
      <c r="XC27" s="17">
        <v>0.48399999999999999</v>
      </c>
      <c r="XD27" s="17"/>
      <c r="XE27" s="17"/>
      <c r="XF27" s="17"/>
      <c r="XG27" s="17">
        <v>0</v>
      </c>
      <c r="XH27" s="17">
        <v>0</v>
      </c>
      <c r="XI27" s="17">
        <v>15</v>
      </c>
      <c r="XJ27" s="17">
        <v>15</v>
      </c>
      <c r="XK27" s="17">
        <v>-15</v>
      </c>
      <c r="XL27" s="17"/>
      <c r="XM27" s="17"/>
      <c r="XN27" s="17"/>
      <c r="XO27" s="17">
        <v>0</v>
      </c>
    </row>
    <row r="28" spans="1:639" ht="24" customHeight="1" x14ac:dyDescent="0.25">
      <c r="A28" s="1"/>
      <c r="B28" s="16" t="s">
        <v>89</v>
      </c>
      <c r="C28" s="16" t="s">
        <v>657</v>
      </c>
      <c r="D28" s="17">
        <v>0.2</v>
      </c>
      <c r="E28" s="17">
        <v>0.93</v>
      </c>
      <c r="F28" s="17">
        <v>0.93</v>
      </c>
      <c r="G28" s="17">
        <v>-0.73</v>
      </c>
      <c r="H28" s="17">
        <v>0.2</v>
      </c>
      <c r="I28" s="17">
        <v>1.61</v>
      </c>
      <c r="J28" s="17">
        <v>1.61</v>
      </c>
      <c r="K28" s="17">
        <v>-1.41</v>
      </c>
      <c r="L28" s="17">
        <v>642.9</v>
      </c>
      <c r="M28" s="17">
        <v>647.39382999999998</v>
      </c>
      <c r="N28" s="17">
        <v>647.39382999999998</v>
      </c>
      <c r="O28" s="17">
        <v>-4.49383</v>
      </c>
      <c r="P28" s="17">
        <v>216.6</v>
      </c>
      <c r="Q28" s="17">
        <v>211.63607999999999</v>
      </c>
      <c r="R28" s="17">
        <v>211.63607999999999</v>
      </c>
      <c r="S28" s="17">
        <v>4.9639199999999999</v>
      </c>
      <c r="T28" s="17">
        <v>0</v>
      </c>
      <c r="U28" s="17"/>
      <c r="V28" s="17"/>
      <c r="W28" s="17">
        <v>0</v>
      </c>
      <c r="X28" s="17">
        <v>0</v>
      </c>
      <c r="Y28" s="17"/>
      <c r="Z28" s="17"/>
      <c r="AA28" s="17">
        <v>0</v>
      </c>
      <c r="AB28" s="17">
        <v>88.2</v>
      </c>
      <c r="AC28" s="17">
        <v>92.026830000000004</v>
      </c>
      <c r="AD28" s="17">
        <v>92.026830000000004</v>
      </c>
      <c r="AE28" s="17">
        <v>-3.8268300000000002</v>
      </c>
      <c r="AF28" s="17">
        <v>241.9</v>
      </c>
      <c r="AG28" s="17">
        <v>245.04525000000001</v>
      </c>
      <c r="AH28" s="17">
        <v>245.04525000000001</v>
      </c>
      <c r="AI28" s="17">
        <v>-3.1452499999999999</v>
      </c>
      <c r="AJ28" s="17"/>
      <c r="AK28" s="17"/>
      <c r="AL28" s="17"/>
      <c r="AM28" s="17">
        <v>0</v>
      </c>
      <c r="AN28" s="17"/>
      <c r="AO28" s="17"/>
      <c r="AP28" s="17"/>
      <c r="AQ28" s="17">
        <v>0</v>
      </c>
      <c r="AR28" s="17"/>
      <c r="AS28" s="17"/>
      <c r="AT28" s="17"/>
      <c r="AU28" s="17">
        <v>0</v>
      </c>
      <c r="AV28" s="17">
        <v>200</v>
      </c>
      <c r="AW28" s="17">
        <v>204.16923</v>
      </c>
      <c r="AX28" s="17">
        <v>152.74503000000001</v>
      </c>
      <c r="AY28" s="17">
        <v>47.25497</v>
      </c>
      <c r="AZ28" s="17">
        <v>202.5</v>
      </c>
      <c r="BA28" s="17">
        <v>204.16923</v>
      </c>
      <c r="BB28" s="17">
        <v>152.74503000000001</v>
      </c>
      <c r="BC28" s="17">
        <v>49.75497</v>
      </c>
      <c r="BD28" s="17">
        <v>195.9</v>
      </c>
      <c r="BE28" s="17">
        <v>204.16923</v>
      </c>
      <c r="BF28" s="17">
        <v>152.74503000000001</v>
      </c>
      <c r="BG28" s="17">
        <v>43.154969999999999</v>
      </c>
      <c r="BH28" s="17">
        <v>204.4</v>
      </c>
      <c r="BI28" s="17">
        <v>209.99996999999999</v>
      </c>
      <c r="BJ28" s="17">
        <v>209.99996999999999</v>
      </c>
      <c r="BK28" s="17">
        <v>-5.5999699999999999</v>
      </c>
      <c r="BL28" s="17">
        <v>106.5</v>
      </c>
      <c r="BM28" s="17">
        <v>104.99997999999999</v>
      </c>
      <c r="BN28" s="17">
        <v>104.99997999999999</v>
      </c>
      <c r="BO28" s="17">
        <v>1.5000199999999999</v>
      </c>
      <c r="BP28" s="17">
        <v>556.79999999999995</v>
      </c>
      <c r="BQ28" s="17">
        <v>568.29854</v>
      </c>
      <c r="BR28" s="17">
        <v>568.29854</v>
      </c>
      <c r="BS28" s="17">
        <v>-11.49854</v>
      </c>
      <c r="BT28" s="17">
        <v>10.4</v>
      </c>
      <c r="BU28" s="17">
        <v>10.17268</v>
      </c>
      <c r="BV28" s="17">
        <v>10.17268</v>
      </c>
      <c r="BW28" s="17">
        <v>0.22731999999999999</v>
      </c>
      <c r="BX28" s="17"/>
      <c r="BY28" s="17"/>
      <c r="BZ28" s="17"/>
      <c r="CA28" s="17">
        <v>0</v>
      </c>
      <c r="CB28" s="17"/>
      <c r="CC28" s="17"/>
      <c r="CD28" s="17"/>
      <c r="CE28" s="17">
        <v>0</v>
      </c>
      <c r="CF28" s="17"/>
      <c r="CG28" s="17"/>
      <c r="CH28" s="17"/>
      <c r="CI28" s="17">
        <v>0</v>
      </c>
      <c r="CJ28" s="17"/>
      <c r="CK28" s="17"/>
      <c r="CL28" s="17"/>
      <c r="CM28" s="17">
        <v>0</v>
      </c>
      <c r="CN28" s="17">
        <v>168.4</v>
      </c>
      <c r="CO28" s="17">
        <v>164.70732000000001</v>
      </c>
      <c r="CP28" s="17">
        <v>164.70732000000001</v>
      </c>
      <c r="CQ28" s="17">
        <v>3.6926800000000002</v>
      </c>
      <c r="CR28" s="17">
        <v>6.6</v>
      </c>
      <c r="CS28" s="17">
        <v>7.8301100000000003</v>
      </c>
      <c r="CT28" s="17">
        <v>7.8301100000000003</v>
      </c>
      <c r="CU28" s="17">
        <v>-1.23011</v>
      </c>
      <c r="CV28" s="17">
        <v>16.399999999999999</v>
      </c>
      <c r="CW28" s="17">
        <v>16.873670000000001</v>
      </c>
      <c r="CX28" s="17">
        <v>0</v>
      </c>
      <c r="CY28" s="17">
        <v>16.399999999999999</v>
      </c>
      <c r="CZ28" s="17">
        <v>6.3</v>
      </c>
      <c r="DA28" s="17">
        <v>6.8787000000000003</v>
      </c>
      <c r="DB28" s="17">
        <v>6.8787000000000003</v>
      </c>
      <c r="DC28" s="17">
        <v>-0.57869999999999999</v>
      </c>
      <c r="DD28" s="17">
        <v>10.9</v>
      </c>
      <c r="DE28" s="17">
        <v>11.749549999999999</v>
      </c>
      <c r="DF28" s="17">
        <v>10.45984</v>
      </c>
      <c r="DG28" s="17">
        <v>0.44016</v>
      </c>
      <c r="DH28" s="17">
        <v>39</v>
      </c>
      <c r="DI28" s="17">
        <v>39.270470000000003</v>
      </c>
      <c r="DJ28" s="17">
        <v>57.285220000000002</v>
      </c>
      <c r="DK28" s="17">
        <v>-18.285219999999999</v>
      </c>
      <c r="DL28" s="17">
        <v>6.3</v>
      </c>
      <c r="DM28" s="17">
        <v>6.8471000000000002</v>
      </c>
      <c r="DN28" s="17">
        <v>6.09551</v>
      </c>
      <c r="DO28" s="17">
        <v>0.20449000000000001</v>
      </c>
      <c r="DP28" s="17"/>
      <c r="DQ28" s="17"/>
      <c r="DR28" s="17"/>
      <c r="DS28" s="17">
        <v>0</v>
      </c>
      <c r="DT28" s="17"/>
      <c r="DU28" s="17"/>
      <c r="DV28" s="17"/>
      <c r="DW28" s="17">
        <v>0</v>
      </c>
      <c r="DX28" s="17"/>
      <c r="DY28" s="17"/>
      <c r="DZ28" s="17"/>
      <c r="EA28" s="17">
        <v>0</v>
      </c>
      <c r="EB28" s="17">
        <v>109.9</v>
      </c>
      <c r="EC28" s="17">
        <v>112.90537</v>
      </c>
      <c r="ED28" s="17">
        <v>112.90536</v>
      </c>
      <c r="EE28" s="17">
        <v>-3.00536</v>
      </c>
      <c r="EF28" s="17">
        <v>132.69999999999999</v>
      </c>
      <c r="EG28" s="17">
        <v>131.26799</v>
      </c>
      <c r="EH28" s="17">
        <v>131.82801000000001</v>
      </c>
      <c r="EI28" s="17">
        <v>0.87199000000000004</v>
      </c>
      <c r="EJ28" s="17"/>
      <c r="EK28" s="17"/>
      <c r="EL28" s="17"/>
      <c r="EM28" s="17">
        <v>0</v>
      </c>
      <c r="EN28" s="17"/>
      <c r="EO28" s="17"/>
      <c r="EP28" s="17"/>
      <c r="EQ28" s="17">
        <v>0</v>
      </c>
      <c r="ER28" s="17">
        <v>0</v>
      </c>
      <c r="ES28" s="17"/>
      <c r="ET28" s="17"/>
      <c r="EU28" s="17">
        <v>0</v>
      </c>
      <c r="EV28" s="17">
        <v>6.5</v>
      </c>
      <c r="EW28" s="17">
        <v>6.39</v>
      </c>
      <c r="EX28" s="17">
        <v>6.39</v>
      </c>
      <c r="EY28" s="17">
        <v>0.11</v>
      </c>
      <c r="EZ28" s="17">
        <v>455.9</v>
      </c>
      <c r="FA28" s="17">
        <v>458.87804999999997</v>
      </c>
      <c r="FB28" s="17">
        <v>413.39413000000002</v>
      </c>
      <c r="FC28" s="17">
        <v>42.505870000000002</v>
      </c>
      <c r="FD28" s="17">
        <v>82.1</v>
      </c>
      <c r="FE28" s="17">
        <v>79.046199999999999</v>
      </c>
      <c r="FF28" s="17">
        <v>60.503259999999997</v>
      </c>
      <c r="FG28" s="17">
        <v>21.59674</v>
      </c>
      <c r="FH28" s="17">
        <v>128.80000000000001</v>
      </c>
      <c r="FI28" s="17">
        <v>134.28585000000001</v>
      </c>
      <c r="FJ28" s="17">
        <v>136.13983999999999</v>
      </c>
      <c r="FK28" s="17">
        <v>-7.3398399999999997</v>
      </c>
      <c r="FL28" s="17">
        <v>41.5</v>
      </c>
      <c r="FM28" s="17">
        <v>39.890729999999998</v>
      </c>
      <c r="FN28" s="17">
        <v>26.313189999999999</v>
      </c>
      <c r="FO28" s="17">
        <v>15.186809999999999</v>
      </c>
      <c r="FP28" s="17">
        <v>14.1</v>
      </c>
      <c r="FQ28" s="17">
        <v>19.28585</v>
      </c>
      <c r="FR28" s="17">
        <v>19.28585</v>
      </c>
      <c r="FS28" s="17">
        <v>-5.1858500000000003</v>
      </c>
      <c r="FT28" s="17">
        <v>15.4</v>
      </c>
      <c r="FU28" s="17">
        <v>19.02439</v>
      </c>
      <c r="FV28" s="17">
        <v>19.02439</v>
      </c>
      <c r="FW28" s="17">
        <v>-3.62439</v>
      </c>
      <c r="FX28" s="17">
        <v>90.5</v>
      </c>
      <c r="FY28" s="17">
        <v>87.657560000000004</v>
      </c>
      <c r="FZ28" s="17">
        <v>87.657560000000004</v>
      </c>
      <c r="GA28" s="17">
        <v>2.8424399999999999</v>
      </c>
      <c r="GB28" s="17">
        <v>163.5</v>
      </c>
      <c r="GC28" s="17">
        <v>178.47997000000001</v>
      </c>
      <c r="GD28" s="17">
        <v>178.66666000000001</v>
      </c>
      <c r="GE28" s="17">
        <v>-15.16666</v>
      </c>
      <c r="GF28" s="17">
        <v>163.80000000000001</v>
      </c>
      <c r="GG28" s="17">
        <v>178.47997000000001</v>
      </c>
      <c r="GH28" s="17">
        <v>178.66666000000001</v>
      </c>
      <c r="GI28" s="17">
        <v>-14.86666</v>
      </c>
      <c r="GJ28" s="17">
        <v>178.5</v>
      </c>
      <c r="GK28" s="17">
        <v>178.47997000000001</v>
      </c>
      <c r="GL28" s="17">
        <v>178.66666000000001</v>
      </c>
      <c r="GM28" s="17">
        <v>-0.16666</v>
      </c>
      <c r="GN28" s="17">
        <v>107.7</v>
      </c>
      <c r="GO28" s="17">
        <v>110.91316999999999</v>
      </c>
      <c r="GP28" s="17">
        <v>110.91316999999999</v>
      </c>
      <c r="GQ28" s="17">
        <v>-3.2131699999999999</v>
      </c>
      <c r="GR28" s="17">
        <v>7.5</v>
      </c>
      <c r="GS28" s="17"/>
      <c r="GT28" s="17">
        <v>8.0058799999999994</v>
      </c>
      <c r="GU28" s="17">
        <v>-0.50588</v>
      </c>
      <c r="GV28" s="17">
        <v>8.8000000000000007</v>
      </c>
      <c r="GW28" s="17">
        <v>8.0065799999999996</v>
      </c>
      <c r="GX28" s="17">
        <v>8.0065799999999996</v>
      </c>
      <c r="GY28" s="17">
        <v>0.79342000000000001</v>
      </c>
      <c r="GZ28" s="17">
        <v>45.4</v>
      </c>
      <c r="HA28" s="17">
        <v>43.830080000000002</v>
      </c>
      <c r="HB28" s="17">
        <v>43.830080000000002</v>
      </c>
      <c r="HC28" s="17">
        <v>1.56992</v>
      </c>
      <c r="HD28" s="17"/>
      <c r="HE28" s="17"/>
      <c r="HF28" s="17">
        <v>44.275120000000001</v>
      </c>
      <c r="HG28" s="17">
        <v>-44.275120000000001</v>
      </c>
      <c r="HH28" s="17">
        <v>2.8</v>
      </c>
      <c r="HI28" s="17">
        <v>2.8511799999999998</v>
      </c>
      <c r="HJ28" s="17">
        <v>2.8511700000000002</v>
      </c>
      <c r="HK28" s="17">
        <v>-5.117E-2</v>
      </c>
      <c r="HL28" s="17">
        <v>0</v>
      </c>
      <c r="HM28" s="17"/>
      <c r="HN28" s="17">
        <v>3.9771899999999998</v>
      </c>
      <c r="HO28" s="17">
        <v>-3.9771899999999998</v>
      </c>
      <c r="HP28" s="17">
        <v>27.1</v>
      </c>
      <c r="HQ28" s="17">
        <v>29.882110000000001</v>
      </c>
      <c r="HR28" s="17">
        <v>29.882110000000001</v>
      </c>
      <c r="HS28" s="17">
        <v>-2.7821099999999999</v>
      </c>
      <c r="HT28" s="17">
        <v>170.1</v>
      </c>
      <c r="HU28" s="17">
        <v>171.54185000000001</v>
      </c>
      <c r="HV28" s="17">
        <v>171.54185000000001</v>
      </c>
      <c r="HW28" s="17">
        <v>-1.4418500000000001</v>
      </c>
      <c r="HX28" s="17">
        <v>94.5</v>
      </c>
      <c r="HY28" s="17">
        <v>95.918049999999994</v>
      </c>
      <c r="HZ28" s="17">
        <v>85.482579999999999</v>
      </c>
      <c r="IA28" s="17">
        <v>9.0174199999999995</v>
      </c>
      <c r="IB28" s="17">
        <v>24.7</v>
      </c>
      <c r="IC28" s="17">
        <v>25.641030000000001</v>
      </c>
      <c r="ID28" s="17"/>
      <c r="IE28" s="17">
        <v>24.7</v>
      </c>
      <c r="IF28" s="17">
        <v>0</v>
      </c>
      <c r="IG28" s="17"/>
      <c r="IH28" s="17"/>
      <c r="II28" s="17">
        <v>0</v>
      </c>
      <c r="IJ28" s="17">
        <v>0</v>
      </c>
      <c r="IK28" s="17"/>
      <c r="IL28" s="17">
        <v>48.41648</v>
      </c>
      <c r="IM28" s="17">
        <v>-48.41648</v>
      </c>
      <c r="IN28" s="17">
        <v>0</v>
      </c>
      <c r="IO28" s="17"/>
      <c r="IP28" s="17"/>
      <c r="IQ28" s="17">
        <v>0</v>
      </c>
      <c r="IR28" s="17"/>
      <c r="IS28" s="17"/>
      <c r="IT28" s="17"/>
      <c r="IU28" s="17">
        <v>0</v>
      </c>
      <c r="IV28" s="17"/>
      <c r="IW28" s="17"/>
      <c r="IX28" s="17"/>
      <c r="IY28" s="17">
        <v>0</v>
      </c>
      <c r="IZ28" s="17">
        <v>131.30000000000001</v>
      </c>
      <c r="JA28" s="17">
        <v>133.35676000000001</v>
      </c>
      <c r="JB28" s="17">
        <v>133.35676000000001</v>
      </c>
      <c r="JC28" s="17">
        <v>-2.0567600000000001</v>
      </c>
      <c r="JD28" s="17"/>
      <c r="JE28" s="17"/>
      <c r="JF28" s="17"/>
      <c r="JG28" s="17">
        <v>0</v>
      </c>
      <c r="JH28" s="17">
        <v>119.5</v>
      </c>
      <c r="JI28" s="17">
        <v>62.491320000000002</v>
      </c>
      <c r="JJ28" s="17"/>
      <c r="JK28" s="17">
        <v>119.5</v>
      </c>
      <c r="JL28" s="17">
        <v>142.69999999999999</v>
      </c>
      <c r="JM28" s="17">
        <v>191.21799999999999</v>
      </c>
      <c r="JN28" s="17"/>
      <c r="JO28" s="17">
        <v>142.69999999999999</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111.1</v>
      </c>
      <c r="KO28" s="17">
        <v>114.90732</v>
      </c>
      <c r="KP28" s="17">
        <v>114.90729</v>
      </c>
      <c r="KQ28" s="17">
        <v>-3.8072900000000001</v>
      </c>
      <c r="KR28" s="17"/>
      <c r="KS28" s="17"/>
      <c r="KT28" s="17"/>
      <c r="KU28" s="17">
        <v>0</v>
      </c>
      <c r="KV28" s="17"/>
      <c r="KW28" s="17"/>
      <c r="KX28" s="17"/>
      <c r="KY28" s="17">
        <v>0</v>
      </c>
      <c r="KZ28" s="17">
        <v>136.80000000000001</v>
      </c>
      <c r="LA28" s="17">
        <v>174.22864000000001</v>
      </c>
      <c r="LB28" s="17">
        <v>171.81462999999999</v>
      </c>
      <c r="LC28" s="17">
        <v>-35.014629999999997</v>
      </c>
      <c r="LD28" s="17">
        <v>128.30000000000001</v>
      </c>
      <c r="LE28" s="17">
        <v>133.67995999999999</v>
      </c>
      <c r="LF28" s="17">
        <v>133.67995999999999</v>
      </c>
      <c r="LG28" s="17">
        <v>-5.3799599999999996</v>
      </c>
      <c r="LH28" s="17">
        <v>63.2</v>
      </c>
      <c r="LI28" s="17">
        <v>67.461460000000002</v>
      </c>
      <c r="LJ28" s="17">
        <v>67.461460000000002</v>
      </c>
      <c r="LK28" s="17">
        <v>-4.2614599999999996</v>
      </c>
      <c r="LL28" s="17">
        <v>79.7</v>
      </c>
      <c r="LM28" s="17">
        <v>78.567999999999998</v>
      </c>
      <c r="LN28" s="17">
        <v>78.567999999999998</v>
      </c>
      <c r="LO28" s="17">
        <v>1.1319999999999999</v>
      </c>
      <c r="LP28" s="17">
        <v>0</v>
      </c>
      <c r="LQ28" s="17"/>
      <c r="LR28" s="17">
        <v>30.097560000000001</v>
      </c>
      <c r="LS28" s="17">
        <v>-30.097560000000001</v>
      </c>
      <c r="LT28" s="17"/>
      <c r="LU28" s="17"/>
      <c r="LV28" s="17"/>
      <c r="LW28" s="17">
        <v>0</v>
      </c>
      <c r="LX28" s="17"/>
      <c r="LY28" s="17"/>
      <c r="LZ28" s="17"/>
      <c r="MA28" s="17">
        <v>0</v>
      </c>
      <c r="MB28" s="17"/>
      <c r="MC28" s="17"/>
      <c r="MD28" s="17"/>
      <c r="ME28" s="17">
        <v>0</v>
      </c>
      <c r="MF28" s="17">
        <v>143.80000000000001</v>
      </c>
      <c r="MG28" s="17">
        <v>143.33332999999999</v>
      </c>
      <c r="MH28" s="17">
        <v>143.33333999999999</v>
      </c>
      <c r="MI28" s="17">
        <v>0.46666000000000002</v>
      </c>
      <c r="MJ28" s="17">
        <v>142.80000000000001</v>
      </c>
      <c r="MK28" s="17">
        <v>143.33332999999999</v>
      </c>
      <c r="ML28" s="17">
        <v>143.33333999999999</v>
      </c>
      <c r="MM28" s="17">
        <v>-0.53334000000000004</v>
      </c>
      <c r="MN28" s="17">
        <v>147.30000000000001</v>
      </c>
      <c r="MO28" s="17">
        <v>143.33332999999999</v>
      </c>
      <c r="MP28" s="17">
        <v>143.33333999999999</v>
      </c>
      <c r="MQ28" s="17">
        <v>3.9666600000000001</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0.7</v>
      </c>
      <c r="NU28" s="17"/>
      <c r="NV28" s="17">
        <v>0.77</v>
      </c>
      <c r="NW28" s="17">
        <v>-7.0000000000000007E-2</v>
      </c>
      <c r="NX28" s="17">
        <v>40.1</v>
      </c>
      <c r="NY28" s="17">
        <v>22.7</v>
      </c>
      <c r="NZ28" s="17">
        <v>30.533000000000001</v>
      </c>
      <c r="OA28" s="17">
        <v>9.5670000000000002</v>
      </c>
      <c r="OB28" s="17">
        <v>48.4</v>
      </c>
      <c r="OC28" s="17"/>
      <c r="OD28" s="17">
        <v>80</v>
      </c>
      <c r="OE28" s="17">
        <v>-31.6</v>
      </c>
      <c r="OF28" s="17">
        <v>0</v>
      </c>
      <c r="OG28" s="17">
        <v>1.466</v>
      </c>
      <c r="OH28" s="17">
        <v>1.466</v>
      </c>
      <c r="OI28" s="17">
        <v>-1.466</v>
      </c>
      <c r="OJ28" s="17">
        <v>0.3</v>
      </c>
      <c r="OK28" s="17"/>
      <c r="OL28" s="17">
        <v>0.3</v>
      </c>
      <c r="OM28" s="17">
        <v>0</v>
      </c>
      <c r="ON28" s="17"/>
      <c r="OO28" s="17"/>
      <c r="OP28" s="17">
        <v>17.560980000000001</v>
      </c>
      <c r="OQ28" s="17">
        <v>-17.560980000000001</v>
      </c>
      <c r="OR28" s="17">
        <v>9.9</v>
      </c>
      <c r="OS28" s="17">
        <v>9.9830000000000005</v>
      </c>
      <c r="OT28" s="17">
        <v>9.9830000000000005</v>
      </c>
      <c r="OU28" s="17">
        <v>-8.3000000000000004E-2</v>
      </c>
      <c r="OV28" s="17">
        <v>5.3</v>
      </c>
      <c r="OW28" s="17">
        <v>5.67</v>
      </c>
      <c r="OX28" s="17">
        <v>5.67</v>
      </c>
      <c r="OY28" s="17">
        <v>-0.37</v>
      </c>
      <c r="OZ28" s="17">
        <v>3.4</v>
      </c>
      <c r="PA28" s="17">
        <v>3.6</v>
      </c>
      <c r="PB28" s="17">
        <v>3.6</v>
      </c>
      <c r="PC28" s="17">
        <v>-0.2</v>
      </c>
      <c r="PD28" s="17">
        <v>5</v>
      </c>
      <c r="PE28" s="17">
        <v>5</v>
      </c>
      <c r="PF28" s="17">
        <v>5</v>
      </c>
      <c r="PG28" s="17">
        <v>0</v>
      </c>
      <c r="PH28" s="17">
        <v>19.899999999999999</v>
      </c>
      <c r="PI28" s="17">
        <v>19.5122</v>
      </c>
      <c r="PJ28" s="17">
        <v>19.5122</v>
      </c>
      <c r="PK28" s="17">
        <v>0.38779999999999998</v>
      </c>
      <c r="PL28" s="17">
        <v>19.8</v>
      </c>
      <c r="PM28" s="17">
        <v>19.5122</v>
      </c>
      <c r="PN28" s="17">
        <v>19.5122</v>
      </c>
      <c r="PO28" s="17">
        <v>0.2878</v>
      </c>
      <c r="PP28" s="17">
        <v>18.399999999999999</v>
      </c>
      <c r="PQ28" s="17">
        <v>18.048780000000001</v>
      </c>
      <c r="PR28" s="17">
        <v>18.048780000000001</v>
      </c>
      <c r="PS28" s="17">
        <v>0.35121999999999998</v>
      </c>
      <c r="PT28" s="17">
        <v>3.3</v>
      </c>
      <c r="PU28" s="17">
        <v>3.5</v>
      </c>
      <c r="PV28" s="17">
        <v>3.5</v>
      </c>
      <c r="PW28" s="17">
        <v>-0.2</v>
      </c>
      <c r="PX28" s="17">
        <v>18.7</v>
      </c>
      <c r="PY28" s="17">
        <v>18.2439</v>
      </c>
      <c r="PZ28" s="17">
        <v>18.2439</v>
      </c>
      <c r="QA28" s="17">
        <v>0.45610000000000001</v>
      </c>
      <c r="QB28" s="17">
        <v>13.4</v>
      </c>
      <c r="QC28" s="17"/>
      <c r="QD28" s="17">
        <v>14.906000000000001</v>
      </c>
      <c r="QE28" s="17">
        <v>-1.506</v>
      </c>
      <c r="QF28" s="17">
        <v>16.100000000000001</v>
      </c>
      <c r="QG28" s="17"/>
      <c r="QH28" s="17">
        <v>17.594999999999999</v>
      </c>
      <c r="QI28" s="17">
        <v>-1.4950000000000001</v>
      </c>
      <c r="QJ28" s="17">
        <v>5.6</v>
      </c>
      <c r="QK28" s="17">
        <v>13.09</v>
      </c>
      <c r="QL28" s="17">
        <v>11.596</v>
      </c>
      <c r="QM28" s="17">
        <v>-5.9960000000000004</v>
      </c>
      <c r="QN28" s="17">
        <v>17</v>
      </c>
      <c r="QO28" s="17">
        <v>35.024999999999999</v>
      </c>
      <c r="QP28" s="17">
        <v>35.024999999999999</v>
      </c>
      <c r="QQ28" s="17">
        <v>-18.024999999999999</v>
      </c>
      <c r="QR28" s="17">
        <v>2.9</v>
      </c>
      <c r="QS28" s="17">
        <v>3</v>
      </c>
      <c r="QT28" s="17">
        <v>3</v>
      </c>
      <c r="QU28" s="17">
        <v>-0.1</v>
      </c>
      <c r="QV28" s="17">
        <v>2.4</v>
      </c>
      <c r="QW28" s="17">
        <v>2.4</v>
      </c>
      <c r="QX28" s="17">
        <v>2.4</v>
      </c>
      <c r="QY28" s="17">
        <v>0</v>
      </c>
      <c r="QZ28" s="17">
        <v>2.4</v>
      </c>
      <c r="RA28" s="17">
        <v>2.4</v>
      </c>
      <c r="RB28" s="17">
        <v>2.4</v>
      </c>
      <c r="RC28" s="17">
        <v>0</v>
      </c>
      <c r="RD28" s="17">
        <v>2.5</v>
      </c>
      <c r="RE28" s="17">
        <v>2.8</v>
      </c>
      <c r="RF28" s="17">
        <v>2.8</v>
      </c>
      <c r="RG28" s="17">
        <v>-0.3</v>
      </c>
      <c r="RH28" s="17">
        <v>17.7</v>
      </c>
      <c r="RI28" s="17"/>
      <c r="RJ28" s="17">
        <v>18.792999999999999</v>
      </c>
      <c r="RK28" s="17">
        <v>-1.093</v>
      </c>
      <c r="RL28" s="17">
        <v>3.5</v>
      </c>
      <c r="RM28" s="17">
        <v>3.2010000000000001</v>
      </c>
      <c r="RN28" s="17">
        <v>3.2010000000000001</v>
      </c>
      <c r="RO28" s="17">
        <v>0.29899999999999999</v>
      </c>
      <c r="RP28" s="17">
        <v>20.2</v>
      </c>
      <c r="RQ28" s="17">
        <v>19.869240000000001</v>
      </c>
      <c r="RR28" s="17">
        <v>19.869240000000001</v>
      </c>
      <c r="RS28" s="17">
        <v>0.33076</v>
      </c>
      <c r="RT28" s="17">
        <v>2</v>
      </c>
      <c r="RU28" s="17">
        <v>2</v>
      </c>
      <c r="RV28" s="17">
        <v>2</v>
      </c>
      <c r="RW28" s="17">
        <v>0</v>
      </c>
      <c r="RX28" s="17"/>
      <c r="RY28" s="17"/>
      <c r="RZ28" s="17"/>
      <c r="SA28" s="17">
        <v>0</v>
      </c>
      <c r="SB28" s="17">
        <v>19.7</v>
      </c>
      <c r="SC28" s="17">
        <v>19</v>
      </c>
      <c r="SD28" s="17">
        <v>12.292680000000001</v>
      </c>
      <c r="SE28" s="17">
        <v>7.4073200000000003</v>
      </c>
      <c r="SF28" s="17">
        <v>6.6</v>
      </c>
      <c r="SG28" s="17">
        <v>11.21951</v>
      </c>
      <c r="SH28" s="17">
        <v>11.21951</v>
      </c>
      <c r="SI28" s="17">
        <v>-4.61951</v>
      </c>
      <c r="SJ28" s="17">
        <v>20.100000000000001</v>
      </c>
      <c r="SK28" s="17">
        <v>19</v>
      </c>
      <c r="SL28" s="17">
        <v>15.60976</v>
      </c>
      <c r="SM28" s="17">
        <v>4.49024</v>
      </c>
      <c r="SN28" s="17">
        <v>20.399999999999999</v>
      </c>
      <c r="SO28" s="17">
        <v>19</v>
      </c>
      <c r="SP28" s="17">
        <v>19.5122</v>
      </c>
      <c r="SQ28" s="17">
        <v>0.88780000000000003</v>
      </c>
      <c r="SR28" s="17">
        <v>20</v>
      </c>
      <c r="SS28" s="17">
        <v>19.317070000000001</v>
      </c>
      <c r="ST28" s="17">
        <v>19.317070000000001</v>
      </c>
      <c r="SU28" s="17">
        <v>0.68293000000000004</v>
      </c>
      <c r="SV28" s="17">
        <v>17</v>
      </c>
      <c r="SW28" s="17">
        <v>16.222000000000001</v>
      </c>
      <c r="SX28" s="17">
        <v>16.222000000000001</v>
      </c>
      <c r="SY28" s="17">
        <v>0.77800000000000002</v>
      </c>
      <c r="SZ28" s="17">
        <v>0.1</v>
      </c>
      <c r="TA28" s="17">
        <v>25.718</v>
      </c>
      <c r="TB28" s="17">
        <v>25.718</v>
      </c>
      <c r="TC28" s="17">
        <v>-25.617999999999999</v>
      </c>
      <c r="TD28" s="17">
        <v>31.5</v>
      </c>
      <c r="TE28" s="17"/>
      <c r="TF28" s="17">
        <v>36.17</v>
      </c>
      <c r="TG28" s="17">
        <v>-4.67</v>
      </c>
      <c r="TH28" s="17">
        <v>9.8000000000000007</v>
      </c>
      <c r="TI28" s="17">
        <v>18.46</v>
      </c>
      <c r="TJ28" s="17">
        <v>18.46</v>
      </c>
      <c r="TK28" s="17">
        <v>-8.66</v>
      </c>
      <c r="TL28" s="17">
        <v>17.899999999999999</v>
      </c>
      <c r="TM28" s="17">
        <v>17.739999999999998</v>
      </c>
      <c r="TN28" s="17">
        <v>17.739999999999998</v>
      </c>
      <c r="TO28" s="17">
        <v>0.16</v>
      </c>
      <c r="TP28" s="17">
        <v>0</v>
      </c>
      <c r="TQ28" s="17">
        <v>0.76</v>
      </c>
      <c r="TR28" s="17">
        <v>0.76</v>
      </c>
      <c r="TS28" s="17">
        <v>-0.76</v>
      </c>
      <c r="TT28" s="17">
        <v>0</v>
      </c>
      <c r="TU28" s="17">
        <v>1.1499999999999999</v>
      </c>
      <c r="TV28" s="17">
        <v>1.1499999999999999</v>
      </c>
      <c r="TW28" s="17">
        <v>-1.1499999999999999</v>
      </c>
      <c r="TX28" s="17">
        <v>20.9</v>
      </c>
      <c r="TY28" s="17">
        <v>15</v>
      </c>
      <c r="TZ28" s="17">
        <v>19.5122</v>
      </c>
      <c r="UA28" s="17">
        <v>1.3877999999999999</v>
      </c>
      <c r="UB28" s="17">
        <v>8.3000000000000007</v>
      </c>
      <c r="UC28" s="17">
        <v>8.4</v>
      </c>
      <c r="UD28" s="17">
        <v>8.4</v>
      </c>
      <c r="UE28" s="17">
        <v>-0.1</v>
      </c>
      <c r="UF28" s="17">
        <v>7.6</v>
      </c>
      <c r="UG28" s="17">
        <v>6.6</v>
      </c>
      <c r="UH28" s="17">
        <v>6.6</v>
      </c>
      <c r="UI28" s="17">
        <v>1</v>
      </c>
      <c r="UJ28" s="17">
        <v>20.399999999999999</v>
      </c>
      <c r="UK28" s="17">
        <v>19.5122</v>
      </c>
      <c r="UL28" s="17">
        <v>19.5122</v>
      </c>
      <c r="UM28" s="17">
        <v>0.88780000000000003</v>
      </c>
      <c r="UN28" s="17">
        <v>20.399999999999999</v>
      </c>
      <c r="UO28" s="17">
        <v>19.5122</v>
      </c>
      <c r="UP28" s="17">
        <v>19.5122</v>
      </c>
      <c r="UQ28" s="17">
        <v>0.88780000000000003</v>
      </c>
      <c r="UR28" s="17">
        <v>10.199999999999999</v>
      </c>
      <c r="US28" s="17">
        <v>10</v>
      </c>
      <c r="UT28" s="17">
        <v>19.5122</v>
      </c>
      <c r="UU28" s="17">
        <v>-9.3122000000000007</v>
      </c>
      <c r="UV28" s="17">
        <v>0.4</v>
      </c>
      <c r="UW28" s="17">
        <v>1.2689999999999999</v>
      </c>
      <c r="UX28" s="17">
        <v>1.2689999999999999</v>
      </c>
      <c r="UY28" s="17">
        <v>-0.86899999999999999</v>
      </c>
      <c r="UZ28" s="17">
        <v>15.2</v>
      </c>
      <c r="VA28" s="17"/>
      <c r="VB28" s="17">
        <v>15.867000000000001</v>
      </c>
      <c r="VC28" s="17">
        <v>-0.66700000000000004</v>
      </c>
      <c r="VD28" s="17">
        <v>115.6</v>
      </c>
      <c r="VE28" s="17"/>
      <c r="VF28" s="17">
        <v>145.887</v>
      </c>
      <c r="VG28" s="17">
        <v>-30.286999999999999</v>
      </c>
      <c r="VH28" s="17"/>
      <c r="VI28" s="17"/>
      <c r="VJ28" s="17">
        <v>0.6</v>
      </c>
      <c r="VK28" s="17">
        <v>-0.6</v>
      </c>
      <c r="VL28" s="17">
        <v>0</v>
      </c>
      <c r="VM28" s="17">
        <v>13.206</v>
      </c>
      <c r="VN28" s="17">
        <v>13.206</v>
      </c>
      <c r="VO28" s="17">
        <v>-13.206</v>
      </c>
      <c r="VP28" s="17">
        <v>0</v>
      </c>
      <c r="VQ28" s="17">
        <v>33.302999999999997</v>
      </c>
      <c r="VR28" s="17">
        <v>33.302999999999997</v>
      </c>
      <c r="VS28" s="17">
        <v>-33.302999999999997</v>
      </c>
      <c r="VT28" s="17">
        <v>88.7</v>
      </c>
      <c r="VU28" s="17"/>
      <c r="VV28" s="17">
        <v>109.92</v>
      </c>
      <c r="VW28" s="17">
        <v>-21.22</v>
      </c>
      <c r="VX28" s="17">
        <v>11.3</v>
      </c>
      <c r="VY28" s="17"/>
      <c r="VZ28" s="17">
        <v>15.326000000000001</v>
      </c>
      <c r="WA28" s="17">
        <v>-4.0259999999999998</v>
      </c>
      <c r="WB28" s="17">
        <v>2.4</v>
      </c>
      <c r="WC28" s="17">
        <v>2.2000000000000002</v>
      </c>
      <c r="WD28" s="17">
        <v>2.2000000000000002</v>
      </c>
      <c r="WE28" s="17">
        <v>0.2</v>
      </c>
      <c r="WF28" s="17">
        <v>20</v>
      </c>
      <c r="WG28" s="17">
        <v>19.317070000000001</v>
      </c>
      <c r="WH28" s="17">
        <v>19.317070000000001</v>
      </c>
      <c r="WI28" s="17">
        <v>0.68293000000000004</v>
      </c>
      <c r="WJ28" s="17">
        <v>9.1</v>
      </c>
      <c r="WK28" s="17">
        <v>10.7</v>
      </c>
      <c r="WL28" s="17">
        <v>10.7</v>
      </c>
      <c r="WM28" s="17">
        <v>-1.6</v>
      </c>
      <c r="WN28" s="17"/>
      <c r="WO28" s="17">
        <v>33</v>
      </c>
      <c r="WP28" s="17">
        <v>20</v>
      </c>
      <c r="WQ28" s="17">
        <v>-20</v>
      </c>
      <c r="WR28" s="17">
        <v>34.799999999999997</v>
      </c>
      <c r="WS28" s="17"/>
      <c r="WT28" s="17"/>
      <c r="WU28" s="17">
        <v>34.799999999999997</v>
      </c>
      <c r="WV28" s="17">
        <v>28.8</v>
      </c>
      <c r="WW28" s="17">
        <v>29.184000000000001</v>
      </c>
      <c r="WX28" s="17">
        <v>29.184000000000001</v>
      </c>
      <c r="WY28" s="17">
        <v>-0.38400000000000001</v>
      </c>
      <c r="WZ28" s="17">
        <v>3.2</v>
      </c>
      <c r="XA28" s="17">
        <v>2.8159999999999998</v>
      </c>
      <c r="XB28" s="17">
        <v>2.8159999999999998</v>
      </c>
      <c r="XC28" s="17">
        <v>0.38400000000000001</v>
      </c>
      <c r="XD28" s="17"/>
      <c r="XE28" s="17"/>
      <c r="XF28" s="17"/>
      <c r="XG28" s="17">
        <v>0</v>
      </c>
      <c r="XH28" s="17">
        <v>0.1</v>
      </c>
      <c r="XI28" s="17">
        <v>15</v>
      </c>
      <c r="XJ28" s="17">
        <v>15</v>
      </c>
      <c r="XK28" s="17">
        <v>-14.9</v>
      </c>
      <c r="XL28" s="17"/>
      <c r="XM28" s="17"/>
      <c r="XN28" s="17"/>
      <c r="XO28" s="17">
        <v>0</v>
      </c>
    </row>
    <row r="29" spans="1:639" ht="24" customHeight="1" x14ac:dyDescent="0.25">
      <c r="A29" s="1"/>
      <c r="B29" s="16" t="s">
        <v>89</v>
      </c>
      <c r="C29" s="16" t="s">
        <v>658</v>
      </c>
      <c r="D29" s="17">
        <v>0.6</v>
      </c>
      <c r="E29" s="17">
        <v>0.93</v>
      </c>
      <c r="F29" s="17">
        <v>0.93</v>
      </c>
      <c r="G29" s="17">
        <v>-0.33</v>
      </c>
      <c r="H29" s="17">
        <v>1.5</v>
      </c>
      <c r="I29" s="17">
        <v>1.61</v>
      </c>
      <c r="J29" s="17">
        <v>1.61</v>
      </c>
      <c r="K29" s="17">
        <v>-0.11</v>
      </c>
      <c r="L29" s="17">
        <v>649.5</v>
      </c>
      <c r="M29" s="17">
        <v>647.39382999999998</v>
      </c>
      <c r="N29" s="17">
        <v>647.39382999999998</v>
      </c>
      <c r="O29" s="17">
        <v>2.1061700000000001</v>
      </c>
      <c r="P29" s="17">
        <v>218.2</v>
      </c>
      <c r="Q29" s="17">
        <v>211.63607999999999</v>
      </c>
      <c r="R29" s="17">
        <v>211.63607999999999</v>
      </c>
      <c r="S29" s="17">
        <v>6.5639200000000004</v>
      </c>
      <c r="T29" s="17">
        <v>0</v>
      </c>
      <c r="U29" s="17"/>
      <c r="V29" s="17"/>
      <c r="W29" s="17">
        <v>0</v>
      </c>
      <c r="X29" s="17">
        <v>0</v>
      </c>
      <c r="Y29" s="17"/>
      <c r="Z29" s="17"/>
      <c r="AA29" s="17">
        <v>0</v>
      </c>
      <c r="AB29" s="17">
        <v>89.9</v>
      </c>
      <c r="AC29" s="17">
        <v>92.226339999999993</v>
      </c>
      <c r="AD29" s="17">
        <v>92.226339999999993</v>
      </c>
      <c r="AE29" s="17">
        <v>-2.3263400000000001</v>
      </c>
      <c r="AF29" s="17">
        <v>248.1</v>
      </c>
      <c r="AG29" s="17">
        <v>245.04525000000001</v>
      </c>
      <c r="AH29" s="17">
        <v>245.04525000000001</v>
      </c>
      <c r="AI29" s="17">
        <v>3.0547499999999999</v>
      </c>
      <c r="AJ29" s="17"/>
      <c r="AK29" s="17"/>
      <c r="AL29" s="17"/>
      <c r="AM29" s="17">
        <v>0</v>
      </c>
      <c r="AN29" s="17"/>
      <c r="AO29" s="17"/>
      <c r="AP29" s="17"/>
      <c r="AQ29" s="17">
        <v>0</v>
      </c>
      <c r="AR29" s="17"/>
      <c r="AS29" s="17"/>
      <c r="AT29" s="17"/>
      <c r="AU29" s="17">
        <v>0</v>
      </c>
      <c r="AV29" s="17">
        <v>198.7</v>
      </c>
      <c r="AW29" s="17">
        <v>204.72800000000001</v>
      </c>
      <c r="AX29" s="17">
        <v>175.73496</v>
      </c>
      <c r="AY29" s="17">
        <v>22.965039999999998</v>
      </c>
      <c r="AZ29" s="17">
        <v>201.5</v>
      </c>
      <c r="BA29" s="17">
        <v>204.72800000000001</v>
      </c>
      <c r="BB29" s="17">
        <v>175.73496</v>
      </c>
      <c r="BC29" s="17">
        <v>25.765039999999999</v>
      </c>
      <c r="BD29" s="17">
        <v>196.3</v>
      </c>
      <c r="BE29" s="17">
        <v>204.72800000000001</v>
      </c>
      <c r="BF29" s="17">
        <v>175.73496</v>
      </c>
      <c r="BG29" s="17">
        <v>20.56504</v>
      </c>
      <c r="BH29" s="17">
        <v>201.7</v>
      </c>
      <c r="BI29" s="17">
        <v>209.99996999999999</v>
      </c>
      <c r="BJ29" s="17">
        <v>209.99996999999999</v>
      </c>
      <c r="BK29" s="17">
        <v>-8.2999700000000001</v>
      </c>
      <c r="BL29" s="17">
        <v>106.9</v>
      </c>
      <c r="BM29" s="17">
        <v>104.99997999999999</v>
      </c>
      <c r="BN29" s="17">
        <v>104.99997999999999</v>
      </c>
      <c r="BO29" s="17">
        <v>1.90002</v>
      </c>
      <c r="BP29" s="17">
        <v>560.6</v>
      </c>
      <c r="BQ29" s="17">
        <v>568.29854</v>
      </c>
      <c r="BR29" s="17">
        <v>568.29854</v>
      </c>
      <c r="BS29" s="17">
        <v>-7.6985400000000004</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170.5</v>
      </c>
      <c r="CO29" s="17">
        <v>164.70732000000001</v>
      </c>
      <c r="CP29" s="17">
        <v>164.70732000000001</v>
      </c>
      <c r="CQ29" s="17">
        <v>5.7926799999999998</v>
      </c>
      <c r="CR29" s="17">
        <v>7.2</v>
      </c>
      <c r="CS29" s="17">
        <v>7.8301100000000003</v>
      </c>
      <c r="CT29" s="17">
        <v>7.8301100000000003</v>
      </c>
      <c r="CU29" s="17">
        <v>-0.63010999999999995</v>
      </c>
      <c r="CV29" s="17">
        <v>16.600000000000001</v>
      </c>
      <c r="CW29" s="17">
        <v>0</v>
      </c>
      <c r="CX29" s="17">
        <v>0</v>
      </c>
      <c r="CY29" s="17">
        <v>16.600000000000001</v>
      </c>
      <c r="CZ29" s="17">
        <v>6.3</v>
      </c>
      <c r="DA29" s="17">
        <v>6.8787000000000003</v>
      </c>
      <c r="DB29" s="17">
        <v>6.8787000000000003</v>
      </c>
      <c r="DC29" s="17">
        <v>-0.57869999999999999</v>
      </c>
      <c r="DD29" s="17">
        <v>10.8</v>
      </c>
      <c r="DE29" s="17">
        <v>14.9922</v>
      </c>
      <c r="DF29" s="17">
        <v>10.485799999999999</v>
      </c>
      <c r="DG29" s="17">
        <v>0.31419999999999998</v>
      </c>
      <c r="DH29" s="17">
        <v>40.5</v>
      </c>
      <c r="DI29" s="17">
        <v>55</v>
      </c>
      <c r="DJ29" s="17">
        <v>61.800609999999999</v>
      </c>
      <c r="DK29" s="17">
        <v>-21.300609999999999</v>
      </c>
      <c r="DL29" s="17">
        <v>6.6</v>
      </c>
      <c r="DM29" s="17">
        <v>8.9130000000000003</v>
      </c>
      <c r="DN29" s="17">
        <v>6.1106400000000001</v>
      </c>
      <c r="DO29" s="17">
        <v>0.48936000000000002</v>
      </c>
      <c r="DP29" s="17"/>
      <c r="DQ29" s="17"/>
      <c r="DR29" s="17"/>
      <c r="DS29" s="17">
        <v>0</v>
      </c>
      <c r="DT29" s="17"/>
      <c r="DU29" s="17"/>
      <c r="DV29" s="17"/>
      <c r="DW29" s="17">
        <v>0</v>
      </c>
      <c r="DX29" s="17"/>
      <c r="DY29" s="17"/>
      <c r="DZ29" s="17"/>
      <c r="EA29" s="17">
        <v>0</v>
      </c>
      <c r="EB29" s="17">
        <v>110.9</v>
      </c>
      <c r="EC29" s="17">
        <v>112.90537</v>
      </c>
      <c r="ED29" s="17">
        <v>112.90536</v>
      </c>
      <c r="EE29" s="17">
        <v>-2.00536</v>
      </c>
      <c r="EF29" s="17">
        <v>177.4</v>
      </c>
      <c r="EG29" s="17">
        <v>221.25516999999999</v>
      </c>
      <c r="EH29" s="17">
        <v>221.25516999999999</v>
      </c>
      <c r="EI29" s="17">
        <v>-43.855170000000001</v>
      </c>
      <c r="EJ29" s="17"/>
      <c r="EK29" s="17"/>
      <c r="EL29" s="17"/>
      <c r="EM29" s="17">
        <v>0</v>
      </c>
      <c r="EN29" s="17"/>
      <c r="EO29" s="17"/>
      <c r="EP29" s="17"/>
      <c r="EQ29" s="17">
        <v>0</v>
      </c>
      <c r="ER29" s="17">
        <v>0</v>
      </c>
      <c r="ES29" s="17"/>
      <c r="ET29" s="17"/>
      <c r="EU29" s="17">
        <v>0</v>
      </c>
      <c r="EV29" s="17">
        <v>6.5</v>
      </c>
      <c r="EW29" s="17">
        <v>6.39</v>
      </c>
      <c r="EX29" s="17">
        <v>6.39</v>
      </c>
      <c r="EY29" s="17">
        <v>0.11</v>
      </c>
      <c r="EZ29" s="17">
        <v>456.5</v>
      </c>
      <c r="FA29" s="17">
        <v>458.87804999999997</v>
      </c>
      <c r="FB29" s="17">
        <v>427.34733</v>
      </c>
      <c r="FC29" s="17">
        <v>29.152670000000001</v>
      </c>
      <c r="FD29" s="17">
        <v>82</v>
      </c>
      <c r="FE29" s="17">
        <v>79.046199999999999</v>
      </c>
      <c r="FF29" s="17">
        <v>60.503259999999997</v>
      </c>
      <c r="FG29" s="17">
        <v>21.496739999999999</v>
      </c>
      <c r="FH29" s="17">
        <v>138.5</v>
      </c>
      <c r="FI29" s="17">
        <v>147.74927</v>
      </c>
      <c r="FJ29" s="17">
        <v>147.74927</v>
      </c>
      <c r="FK29" s="17">
        <v>-9.2492699999999992</v>
      </c>
      <c r="FL29" s="17">
        <v>42</v>
      </c>
      <c r="FM29" s="17">
        <v>39.890729999999998</v>
      </c>
      <c r="FN29" s="17">
        <v>26.313189999999999</v>
      </c>
      <c r="FO29" s="17">
        <v>15.686809999999999</v>
      </c>
      <c r="FP29" s="17">
        <v>18.399999999999999</v>
      </c>
      <c r="FQ29" s="17">
        <v>19.28585</v>
      </c>
      <c r="FR29" s="17">
        <v>19.28585</v>
      </c>
      <c r="FS29" s="17">
        <v>-0.88585000000000003</v>
      </c>
      <c r="FT29" s="17">
        <v>17</v>
      </c>
      <c r="FU29" s="17">
        <v>19.02439</v>
      </c>
      <c r="FV29" s="17">
        <v>19.02439</v>
      </c>
      <c r="FW29" s="17">
        <v>-2.0243899999999999</v>
      </c>
      <c r="FX29" s="17">
        <v>91.8</v>
      </c>
      <c r="FY29" s="17">
        <v>87.657560000000004</v>
      </c>
      <c r="FZ29" s="17">
        <v>87.657560000000004</v>
      </c>
      <c r="GA29" s="17">
        <v>4.1424399999999997</v>
      </c>
      <c r="GB29" s="17">
        <v>124</v>
      </c>
      <c r="GC29" s="17">
        <v>133.33332999999999</v>
      </c>
      <c r="GD29" s="17">
        <v>133.33332999999999</v>
      </c>
      <c r="GE29" s="17">
        <v>-9.3333300000000001</v>
      </c>
      <c r="GF29" s="17">
        <v>124.7</v>
      </c>
      <c r="GG29" s="17">
        <v>133.33332999999999</v>
      </c>
      <c r="GH29" s="17">
        <v>133.33332999999999</v>
      </c>
      <c r="GI29" s="17">
        <v>-8.6333300000000008</v>
      </c>
      <c r="GJ29" s="17">
        <v>153.19999999999999</v>
      </c>
      <c r="GK29" s="17">
        <v>133.33332999999999</v>
      </c>
      <c r="GL29" s="17">
        <v>133.33332999999999</v>
      </c>
      <c r="GM29" s="17">
        <v>19.866669999999999</v>
      </c>
      <c r="GN29" s="17">
        <v>109</v>
      </c>
      <c r="GO29" s="17">
        <v>110.91316999999999</v>
      </c>
      <c r="GP29" s="17">
        <v>110.91316999999999</v>
      </c>
      <c r="GQ29" s="17">
        <v>-1.91317</v>
      </c>
      <c r="GR29" s="17">
        <v>7.5</v>
      </c>
      <c r="GS29" s="17"/>
      <c r="GT29" s="17">
        <v>8.0058799999999994</v>
      </c>
      <c r="GU29" s="17">
        <v>-0.50588</v>
      </c>
      <c r="GV29" s="17">
        <v>8.8000000000000007</v>
      </c>
      <c r="GW29" s="17">
        <v>8.0065799999999996</v>
      </c>
      <c r="GX29" s="17">
        <v>8.0065799999999996</v>
      </c>
      <c r="GY29" s="17">
        <v>0.79342000000000001</v>
      </c>
      <c r="GZ29" s="17">
        <v>46</v>
      </c>
      <c r="HA29" s="17">
        <v>43.830080000000002</v>
      </c>
      <c r="HB29" s="17">
        <v>43.830080000000002</v>
      </c>
      <c r="HC29" s="17">
        <v>2.1699199999999998</v>
      </c>
      <c r="HD29" s="17"/>
      <c r="HE29" s="17"/>
      <c r="HF29" s="17">
        <v>44.275120000000001</v>
      </c>
      <c r="HG29" s="17">
        <v>-44.275120000000001</v>
      </c>
      <c r="HH29" s="17">
        <v>2.8</v>
      </c>
      <c r="HI29" s="17">
        <v>2.8511799999999998</v>
      </c>
      <c r="HJ29" s="17">
        <v>2.8511700000000002</v>
      </c>
      <c r="HK29" s="17">
        <v>-5.117E-2</v>
      </c>
      <c r="HL29" s="17">
        <v>0</v>
      </c>
      <c r="HM29" s="17"/>
      <c r="HN29" s="17">
        <v>3.9771899999999998</v>
      </c>
      <c r="HO29" s="17">
        <v>-3.9771899999999998</v>
      </c>
      <c r="HP29" s="17">
        <v>26.8</v>
      </c>
      <c r="HQ29" s="17">
        <v>29.882110000000001</v>
      </c>
      <c r="HR29" s="17">
        <v>29.882110000000001</v>
      </c>
      <c r="HS29" s="17">
        <v>-3.0821100000000001</v>
      </c>
      <c r="HT29" s="17">
        <v>172.9</v>
      </c>
      <c r="HU29" s="17">
        <v>171.54185000000001</v>
      </c>
      <c r="HV29" s="17">
        <v>171.54185000000001</v>
      </c>
      <c r="HW29" s="17">
        <v>1.35815</v>
      </c>
      <c r="HX29" s="17">
        <v>95.2</v>
      </c>
      <c r="HY29" s="17">
        <v>95.918049999999994</v>
      </c>
      <c r="HZ29" s="17">
        <v>85.482579999999999</v>
      </c>
      <c r="IA29" s="17">
        <v>9.7174200000000006</v>
      </c>
      <c r="IB29" s="17">
        <v>25.3</v>
      </c>
      <c r="IC29" s="17">
        <v>25.641030000000001</v>
      </c>
      <c r="ID29" s="17"/>
      <c r="IE29" s="17">
        <v>25.3</v>
      </c>
      <c r="IF29" s="17">
        <v>0</v>
      </c>
      <c r="IG29" s="17"/>
      <c r="IH29" s="17"/>
      <c r="II29" s="17">
        <v>0</v>
      </c>
      <c r="IJ29" s="17">
        <v>0</v>
      </c>
      <c r="IK29" s="17"/>
      <c r="IL29" s="17">
        <v>48.41648</v>
      </c>
      <c r="IM29" s="17">
        <v>-48.41648</v>
      </c>
      <c r="IN29" s="17">
        <v>0</v>
      </c>
      <c r="IO29" s="17"/>
      <c r="IP29" s="17"/>
      <c r="IQ29" s="17">
        <v>0</v>
      </c>
      <c r="IR29" s="17"/>
      <c r="IS29" s="17"/>
      <c r="IT29" s="17"/>
      <c r="IU29" s="17">
        <v>0</v>
      </c>
      <c r="IV29" s="17"/>
      <c r="IW29" s="17"/>
      <c r="IX29" s="17"/>
      <c r="IY29" s="17">
        <v>0</v>
      </c>
      <c r="IZ29" s="17">
        <v>132.30000000000001</v>
      </c>
      <c r="JA29" s="17">
        <v>133.35676000000001</v>
      </c>
      <c r="JB29" s="17">
        <v>133.35676000000001</v>
      </c>
      <c r="JC29" s="17">
        <v>-1.0567599999999999</v>
      </c>
      <c r="JD29" s="17"/>
      <c r="JE29" s="17"/>
      <c r="JF29" s="17"/>
      <c r="JG29" s="17">
        <v>0</v>
      </c>
      <c r="JH29" s="17">
        <v>119.6</v>
      </c>
      <c r="JI29" s="17">
        <v>95.168909999999997</v>
      </c>
      <c r="JJ29" s="17"/>
      <c r="JK29" s="17">
        <v>119.6</v>
      </c>
      <c r="JL29" s="17">
        <v>183.1</v>
      </c>
      <c r="JM29" s="17">
        <v>191.21799999999999</v>
      </c>
      <c r="JN29" s="17"/>
      <c r="JO29" s="17">
        <v>183.1</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112.9</v>
      </c>
      <c r="KO29" s="17">
        <v>114.90732</v>
      </c>
      <c r="KP29" s="17">
        <v>114.90730000000001</v>
      </c>
      <c r="KQ29" s="17">
        <v>-2.0072999999999999</v>
      </c>
      <c r="KR29" s="17"/>
      <c r="KS29" s="17"/>
      <c r="KT29" s="17"/>
      <c r="KU29" s="17">
        <v>0</v>
      </c>
      <c r="KV29" s="17"/>
      <c r="KW29" s="17"/>
      <c r="KX29" s="17"/>
      <c r="KY29" s="17">
        <v>0</v>
      </c>
      <c r="KZ29" s="17">
        <v>156.5</v>
      </c>
      <c r="LA29" s="17">
        <v>199.0478</v>
      </c>
      <c r="LB29" s="17">
        <v>199.04778999999999</v>
      </c>
      <c r="LC29" s="17">
        <v>-42.547789999999999</v>
      </c>
      <c r="LD29" s="17">
        <v>130.19999999999999</v>
      </c>
      <c r="LE29" s="17">
        <v>133.67995999999999</v>
      </c>
      <c r="LF29" s="17">
        <v>133.67995999999999</v>
      </c>
      <c r="LG29" s="17">
        <v>-3.4799600000000002</v>
      </c>
      <c r="LH29" s="17">
        <v>63</v>
      </c>
      <c r="LI29" s="17">
        <v>67.461460000000002</v>
      </c>
      <c r="LJ29" s="17">
        <v>67.461460000000002</v>
      </c>
      <c r="LK29" s="17">
        <v>-4.4614599999999998</v>
      </c>
      <c r="LL29" s="17">
        <v>80.2</v>
      </c>
      <c r="LM29" s="17">
        <v>78.567999999999998</v>
      </c>
      <c r="LN29" s="17">
        <v>78.567999999999998</v>
      </c>
      <c r="LO29" s="17">
        <v>1.6319999999999999</v>
      </c>
      <c r="LP29" s="17">
        <v>0</v>
      </c>
      <c r="LQ29" s="17"/>
      <c r="LR29" s="17">
        <v>30.097560000000001</v>
      </c>
      <c r="LS29" s="17">
        <v>-30.097560000000001</v>
      </c>
      <c r="LT29" s="17"/>
      <c r="LU29" s="17"/>
      <c r="LV29" s="17"/>
      <c r="LW29" s="17">
        <v>0</v>
      </c>
      <c r="LX29" s="17"/>
      <c r="LY29" s="17"/>
      <c r="LZ29" s="17"/>
      <c r="MA29" s="17">
        <v>0</v>
      </c>
      <c r="MB29" s="17"/>
      <c r="MC29" s="17"/>
      <c r="MD29" s="17"/>
      <c r="ME29" s="17">
        <v>0</v>
      </c>
      <c r="MF29" s="17">
        <v>143.30000000000001</v>
      </c>
      <c r="MG29" s="17">
        <v>144.23229000000001</v>
      </c>
      <c r="MH29" s="17">
        <v>143.33333999999999</v>
      </c>
      <c r="MI29" s="17">
        <v>-3.3340000000000002E-2</v>
      </c>
      <c r="MJ29" s="17">
        <v>142.5</v>
      </c>
      <c r="MK29" s="17">
        <v>144.23229000000001</v>
      </c>
      <c r="ML29" s="17">
        <v>143.33333999999999</v>
      </c>
      <c r="MM29" s="17">
        <v>-0.83333999999999997</v>
      </c>
      <c r="MN29" s="17">
        <v>147</v>
      </c>
      <c r="MO29" s="17">
        <v>144.23229000000001</v>
      </c>
      <c r="MP29" s="17">
        <v>143.33333999999999</v>
      </c>
      <c r="MQ29" s="17">
        <v>3.6666599999999998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0.8</v>
      </c>
      <c r="NU29" s="17"/>
      <c r="NV29" s="17">
        <v>0.83899999999999997</v>
      </c>
      <c r="NW29" s="17">
        <v>-3.9E-2</v>
      </c>
      <c r="NX29" s="17">
        <v>45</v>
      </c>
      <c r="NY29" s="17">
        <v>27.7</v>
      </c>
      <c r="NZ29" s="17">
        <v>34.279000000000003</v>
      </c>
      <c r="OA29" s="17">
        <v>10.721</v>
      </c>
      <c r="OB29" s="17">
        <v>75.8</v>
      </c>
      <c r="OC29" s="17"/>
      <c r="OD29" s="17">
        <v>80</v>
      </c>
      <c r="OE29" s="17">
        <v>-4.2</v>
      </c>
      <c r="OF29" s="17">
        <v>0</v>
      </c>
      <c r="OG29" s="17">
        <v>1.681</v>
      </c>
      <c r="OH29" s="17">
        <v>1.681</v>
      </c>
      <c r="OI29" s="17">
        <v>-1.681</v>
      </c>
      <c r="OJ29" s="17">
        <v>0.2</v>
      </c>
      <c r="OK29" s="17"/>
      <c r="OL29" s="17">
        <v>0.3</v>
      </c>
      <c r="OM29" s="17">
        <v>-0.1</v>
      </c>
      <c r="ON29" s="17"/>
      <c r="OO29" s="17"/>
      <c r="OP29" s="17">
        <v>17.560980000000001</v>
      </c>
      <c r="OQ29" s="17">
        <v>-17.560980000000001</v>
      </c>
      <c r="OR29" s="17">
        <v>9.8000000000000007</v>
      </c>
      <c r="OS29" s="17">
        <v>9.9830000000000005</v>
      </c>
      <c r="OT29" s="17">
        <v>9.9830000000000005</v>
      </c>
      <c r="OU29" s="17">
        <v>-0.183</v>
      </c>
      <c r="OV29" s="17">
        <v>5.4</v>
      </c>
      <c r="OW29" s="17">
        <v>5.67</v>
      </c>
      <c r="OX29" s="17">
        <v>5.67</v>
      </c>
      <c r="OY29" s="17">
        <v>-0.27</v>
      </c>
      <c r="OZ29" s="17">
        <v>3.2</v>
      </c>
      <c r="PA29" s="17">
        <v>3.6</v>
      </c>
      <c r="PB29" s="17">
        <v>3.6</v>
      </c>
      <c r="PC29" s="17">
        <v>-0.4</v>
      </c>
      <c r="PD29" s="17">
        <v>5</v>
      </c>
      <c r="PE29" s="17">
        <v>5</v>
      </c>
      <c r="PF29" s="17">
        <v>5</v>
      </c>
      <c r="PG29" s="17">
        <v>0</v>
      </c>
      <c r="PH29" s="17">
        <v>20.2</v>
      </c>
      <c r="PI29" s="17">
        <v>19.5122</v>
      </c>
      <c r="PJ29" s="17">
        <v>19.5122</v>
      </c>
      <c r="PK29" s="17">
        <v>0.68779999999999997</v>
      </c>
      <c r="PL29" s="17">
        <v>19.899999999999999</v>
      </c>
      <c r="PM29" s="17">
        <v>19.5122</v>
      </c>
      <c r="PN29" s="17">
        <v>19.5122</v>
      </c>
      <c r="PO29" s="17">
        <v>0.38779999999999998</v>
      </c>
      <c r="PP29" s="17">
        <v>18.2</v>
      </c>
      <c r="PQ29" s="17">
        <v>18.048780000000001</v>
      </c>
      <c r="PR29" s="17">
        <v>18.048780000000001</v>
      </c>
      <c r="PS29" s="17">
        <v>0.15121999999999999</v>
      </c>
      <c r="PT29" s="17">
        <v>3.2</v>
      </c>
      <c r="PU29" s="17">
        <v>3.5</v>
      </c>
      <c r="PV29" s="17">
        <v>3.5</v>
      </c>
      <c r="PW29" s="17">
        <v>-0.3</v>
      </c>
      <c r="PX29" s="17">
        <v>18.7</v>
      </c>
      <c r="PY29" s="17">
        <v>18.2439</v>
      </c>
      <c r="PZ29" s="17">
        <v>18.2439</v>
      </c>
      <c r="QA29" s="17">
        <v>0.45610000000000001</v>
      </c>
      <c r="QB29" s="17">
        <v>14.6</v>
      </c>
      <c r="QC29" s="17"/>
      <c r="QD29" s="17">
        <v>15.204000000000001</v>
      </c>
      <c r="QE29" s="17">
        <v>-0.60399999999999998</v>
      </c>
      <c r="QF29" s="17">
        <v>18.399999999999999</v>
      </c>
      <c r="QG29" s="17"/>
      <c r="QH29" s="17">
        <v>17.989999999999998</v>
      </c>
      <c r="QI29" s="17">
        <v>0.41</v>
      </c>
      <c r="QJ29" s="17">
        <v>7</v>
      </c>
      <c r="QK29" s="17">
        <v>13.35</v>
      </c>
      <c r="QL29" s="17">
        <v>12.634</v>
      </c>
      <c r="QM29" s="17">
        <v>-5.6340000000000003</v>
      </c>
      <c r="QN29" s="17">
        <v>21.9</v>
      </c>
      <c r="QO29" s="17">
        <v>38.542000000000002</v>
      </c>
      <c r="QP29" s="17">
        <v>38.542000000000002</v>
      </c>
      <c r="QQ29" s="17">
        <v>-16.641999999999999</v>
      </c>
      <c r="QR29" s="17">
        <v>2.9</v>
      </c>
      <c r="QS29" s="17">
        <v>3</v>
      </c>
      <c r="QT29" s="17">
        <v>3</v>
      </c>
      <c r="QU29" s="17">
        <v>-0.1</v>
      </c>
      <c r="QV29" s="17">
        <v>2.2000000000000002</v>
      </c>
      <c r="QW29" s="17">
        <v>2.4</v>
      </c>
      <c r="QX29" s="17">
        <v>2.4</v>
      </c>
      <c r="QY29" s="17">
        <v>-0.2</v>
      </c>
      <c r="QZ29" s="17">
        <v>2.4</v>
      </c>
      <c r="RA29" s="17">
        <v>2.4</v>
      </c>
      <c r="RB29" s="17">
        <v>2.4</v>
      </c>
      <c r="RC29" s="17">
        <v>0</v>
      </c>
      <c r="RD29" s="17">
        <v>2.8</v>
      </c>
      <c r="RE29" s="17">
        <v>2.8</v>
      </c>
      <c r="RF29" s="17">
        <v>2.8</v>
      </c>
      <c r="RG29" s="17">
        <v>0</v>
      </c>
      <c r="RH29" s="17">
        <v>18.5</v>
      </c>
      <c r="RI29" s="17"/>
      <c r="RJ29" s="17">
        <v>19.231000000000002</v>
      </c>
      <c r="RK29" s="17">
        <v>-0.73099999999999998</v>
      </c>
      <c r="RL29" s="17">
        <v>3.3</v>
      </c>
      <c r="RM29" s="17">
        <v>3.2010000000000001</v>
      </c>
      <c r="RN29" s="17">
        <v>3.2010000000000001</v>
      </c>
      <c r="RO29" s="17">
        <v>9.9000000000000005E-2</v>
      </c>
      <c r="RP29" s="17">
        <v>20.2</v>
      </c>
      <c r="RQ29" s="17">
        <v>19.869240000000001</v>
      </c>
      <c r="RR29" s="17">
        <v>19.869240000000001</v>
      </c>
      <c r="RS29" s="17">
        <v>0.33076</v>
      </c>
      <c r="RT29" s="17">
        <v>2</v>
      </c>
      <c r="RU29" s="17">
        <v>2</v>
      </c>
      <c r="RV29" s="17">
        <v>2</v>
      </c>
      <c r="RW29" s="17">
        <v>0</v>
      </c>
      <c r="RX29" s="17"/>
      <c r="RY29" s="17"/>
      <c r="RZ29" s="17"/>
      <c r="SA29" s="17">
        <v>0</v>
      </c>
      <c r="SB29" s="17">
        <v>19.7</v>
      </c>
      <c r="SC29" s="17">
        <v>19</v>
      </c>
      <c r="SD29" s="17">
        <v>12.292680000000001</v>
      </c>
      <c r="SE29" s="17">
        <v>7.4073200000000003</v>
      </c>
      <c r="SF29" s="17">
        <v>6.6</v>
      </c>
      <c r="SG29" s="17">
        <v>11.21951</v>
      </c>
      <c r="SH29" s="17">
        <v>11.21951</v>
      </c>
      <c r="SI29" s="17">
        <v>-4.61951</v>
      </c>
      <c r="SJ29" s="17">
        <v>20.2</v>
      </c>
      <c r="SK29" s="17">
        <v>19</v>
      </c>
      <c r="SL29" s="17">
        <v>15.60976</v>
      </c>
      <c r="SM29" s="17">
        <v>4.5902399999999997</v>
      </c>
      <c r="SN29" s="17">
        <v>20.5</v>
      </c>
      <c r="SO29" s="17">
        <v>19</v>
      </c>
      <c r="SP29" s="17">
        <v>19.5122</v>
      </c>
      <c r="SQ29" s="17">
        <v>0.98780000000000001</v>
      </c>
      <c r="SR29" s="17">
        <v>20</v>
      </c>
      <c r="SS29" s="17">
        <v>19.317070000000001</v>
      </c>
      <c r="ST29" s="17">
        <v>19.317070000000001</v>
      </c>
      <c r="SU29" s="17">
        <v>0.68293000000000004</v>
      </c>
      <c r="SV29" s="17">
        <v>17.3</v>
      </c>
      <c r="SW29" s="17">
        <v>16.234999999999999</v>
      </c>
      <c r="SX29" s="17">
        <v>16.234999999999999</v>
      </c>
      <c r="SY29" s="17">
        <v>1.0649999999999999</v>
      </c>
      <c r="SZ29" s="17">
        <v>2.6</v>
      </c>
      <c r="TA29" s="17">
        <v>17.7</v>
      </c>
      <c r="TB29" s="17">
        <v>28.727</v>
      </c>
      <c r="TC29" s="17">
        <v>-26.126999999999999</v>
      </c>
      <c r="TD29" s="17">
        <v>38.1</v>
      </c>
      <c r="TE29" s="17"/>
      <c r="TF29" s="17">
        <v>36.100999999999999</v>
      </c>
      <c r="TG29" s="17">
        <v>1.9990000000000001</v>
      </c>
      <c r="TH29" s="17">
        <v>18.7</v>
      </c>
      <c r="TI29" s="17">
        <v>24.43</v>
      </c>
      <c r="TJ29" s="17">
        <v>24.43</v>
      </c>
      <c r="TK29" s="17">
        <v>-5.73</v>
      </c>
      <c r="TL29" s="17">
        <v>31.9</v>
      </c>
      <c r="TM29" s="17">
        <v>23.03</v>
      </c>
      <c r="TN29" s="17">
        <v>23.03</v>
      </c>
      <c r="TO29" s="17">
        <v>8.8699999999999992</v>
      </c>
      <c r="TP29" s="17">
        <v>0.5</v>
      </c>
      <c r="TQ29" s="17">
        <v>1.0900000000000001</v>
      </c>
      <c r="TR29" s="17">
        <v>1.0900000000000001</v>
      </c>
      <c r="TS29" s="17">
        <v>-0.59</v>
      </c>
      <c r="TT29" s="17">
        <v>1.2</v>
      </c>
      <c r="TU29" s="17">
        <v>1.64</v>
      </c>
      <c r="TV29" s="17">
        <v>1.64</v>
      </c>
      <c r="TW29" s="17">
        <v>-0.44</v>
      </c>
      <c r="TX29" s="17">
        <v>20.9</v>
      </c>
      <c r="TY29" s="17">
        <v>15</v>
      </c>
      <c r="TZ29" s="17">
        <v>19.5122</v>
      </c>
      <c r="UA29" s="17">
        <v>1.3877999999999999</v>
      </c>
      <c r="UB29" s="17">
        <v>8.3000000000000007</v>
      </c>
      <c r="UC29" s="17">
        <v>8.4</v>
      </c>
      <c r="UD29" s="17">
        <v>8.4</v>
      </c>
      <c r="UE29" s="17">
        <v>-0.1</v>
      </c>
      <c r="UF29" s="17">
        <v>7.7</v>
      </c>
      <c r="UG29" s="17">
        <v>6.6</v>
      </c>
      <c r="UH29" s="17">
        <v>6.6</v>
      </c>
      <c r="UI29" s="17">
        <v>1.1000000000000001</v>
      </c>
      <c r="UJ29" s="17">
        <v>20.399999999999999</v>
      </c>
      <c r="UK29" s="17">
        <v>19.5122</v>
      </c>
      <c r="UL29" s="17">
        <v>19.5122</v>
      </c>
      <c r="UM29" s="17">
        <v>0.88780000000000003</v>
      </c>
      <c r="UN29" s="17">
        <v>20.399999999999999</v>
      </c>
      <c r="UO29" s="17">
        <v>19.5122</v>
      </c>
      <c r="UP29" s="17">
        <v>19.5122</v>
      </c>
      <c r="UQ29" s="17">
        <v>0.88780000000000003</v>
      </c>
      <c r="UR29" s="17">
        <v>10.199999999999999</v>
      </c>
      <c r="US29" s="17">
        <v>10</v>
      </c>
      <c r="UT29" s="17">
        <v>19.5122</v>
      </c>
      <c r="UU29" s="17">
        <v>-9.3122000000000007</v>
      </c>
      <c r="UV29" s="17">
        <v>0</v>
      </c>
      <c r="UW29" s="17">
        <v>1.4550000000000001</v>
      </c>
      <c r="UX29" s="17">
        <v>1.4550000000000001</v>
      </c>
      <c r="UY29" s="17">
        <v>-1.4550000000000001</v>
      </c>
      <c r="UZ29" s="17">
        <v>16.8</v>
      </c>
      <c r="VA29" s="17"/>
      <c r="VB29" s="17">
        <v>16.684000000000001</v>
      </c>
      <c r="VC29" s="17">
        <v>0.11600000000000001</v>
      </c>
      <c r="VD29" s="17">
        <v>134.1</v>
      </c>
      <c r="VE29" s="17"/>
      <c r="VF29" s="17">
        <v>146.16300000000001</v>
      </c>
      <c r="VG29" s="17">
        <v>-12.063000000000001</v>
      </c>
      <c r="VH29" s="17"/>
      <c r="VI29" s="17"/>
      <c r="VJ29" s="17">
        <v>0.6</v>
      </c>
      <c r="VK29" s="17">
        <v>-0.6</v>
      </c>
      <c r="VL29" s="17">
        <v>0</v>
      </c>
      <c r="VM29" s="17">
        <v>10</v>
      </c>
      <c r="VN29" s="17">
        <v>16.645</v>
      </c>
      <c r="VO29" s="17">
        <v>-16.645</v>
      </c>
      <c r="VP29" s="17">
        <v>0</v>
      </c>
      <c r="VQ29" s="17">
        <v>20</v>
      </c>
      <c r="VR29" s="17">
        <v>38.933</v>
      </c>
      <c r="VS29" s="17">
        <v>-38.933</v>
      </c>
      <c r="VT29" s="17">
        <v>107.7</v>
      </c>
      <c r="VU29" s="17"/>
      <c r="VV29" s="17">
        <v>110.259</v>
      </c>
      <c r="VW29" s="17">
        <v>-2.5590000000000002</v>
      </c>
      <c r="VX29" s="17">
        <v>16.3</v>
      </c>
      <c r="VY29" s="17"/>
      <c r="VZ29" s="17">
        <v>15.974</v>
      </c>
      <c r="WA29" s="17">
        <v>0.32600000000000001</v>
      </c>
      <c r="WB29" s="17">
        <v>2.4</v>
      </c>
      <c r="WC29" s="17">
        <v>2.2000000000000002</v>
      </c>
      <c r="WD29" s="17">
        <v>2.2000000000000002</v>
      </c>
      <c r="WE29" s="17">
        <v>0.2</v>
      </c>
      <c r="WF29" s="17">
        <v>20</v>
      </c>
      <c r="WG29" s="17">
        <v>19.317070000000001</v>
      </c>
      <c r="WH29" s="17">
        <v>19.317070000000001</v>
      </c>
      <c r="WI29" s="17">
        <v>0.68293000000000004</v>
      </c>
      <c r="WJ29" s="17">
        <v>9.4</v>
      </c>
      <c r="WK29" s="17">
        <v>10.7</v>
      </c>
      <c r="WL29" s="17">
        <v>10.7</v>
      </c>
      <c r="WM29" s="17">
        <v>-1.3</v>
      </c>
      <c r="WN29" s="17"/>
      <c r="WO29" s="17">
        <v>33</v>
      </c>
      <c r="WP29" s="17">
        <v>20</v>
      </c>
      <c r="WQ29" s="17">
        <v>-20</v>
      </c>
      <c r="WR29" s="17">
        <v>34.799999999999997</v>
      </c>
      <c r="WS29" s="17"/>
      <c r="WT29" s="17"/>
      <c r="WU29" s="17">
        <v>34.799999999999997</v>
      </c>
      <c r="WV29" s="17">
        <v>28.7</v>
      </c>
      <c r="WW29" s="17">
        <v>29.184000000000001</v>
      </c>
      <c r="WX29" s="17">
        <v>29.184000000000001</v>
      </c>
      <c r="WY29" s="17">
        <v>-0.48399999999999999</v>
      </c>
      <c r="WZ29" s="17">
        <v>3.2</v>
      </c>
      <c r="XA29" s="17">
        <v>2.8159999999999998</v>
      </c>
      <c r="XB29" s="17">
        <v>2.8159999999999998</v>
      </c>
      <c r="XC29" s="17">
        <v>0.38400000000000001</v>
      </c>
      <c r="XD29" s="17"/>
      <c r="XE29" s="17"/>
      <c r="XF29" s="17"/>
      <c r="XG29" s="17">
        <v>0</v>
      </c>
      <c r="XH29" s="17">
        <v>4.5999999999999996</v>
      </c>
      <c r="XI29" s="17">
        <v>15</v>
      </c>
      <c r="XJ29" s="17">
        <v>15</v>
      </c>
      <c r="XK29" s="17">
        <v>-10.4</v>
      </c>
      <c r="XL29" s="17"/>
      <c r="XM29" s="17"/>
      <c r="XN29" s="17"/>
      <c r="XO29" s="17">
        <v>0</v>
      </c>
    </row>
    <row r="30" spans="1:639" ht="24" customHeight="1" x14ac:dyDescent="0.25">
      <c r="A30" s="1"/>
      <c r="B30" s="16" t="s">
        <v>89</v>
      </c>
      <c r="C30" s="16" t="s">
        <v>659</v>
      </c>
      <c r="D30" s="17">
        <v>0.6</v>
      </c>
      <c r="E30" s="17">
        <v>0.93</v>
      </c>
      <c r="F30" s="17">
        <v>0.93</v>
      </c>
      <c r="G30" s="17">
        <v>-0.33</v>
      </c>
      <c r="H30" s="17">
        <v>1.3</v>
      </c>
      <c r="I30" s="17">
        <v>1.61</v>
      </c>
      <c r="J30" s="17">
        <v>1.61</v>
      </c>
      <c r="K30" s="17">
        <v>-0.31</v>
      </c>
      <c r="L30" s="17">
        <v>653.4</v>
      </c>
      <c r="M30" s="17">
        <v>647.39382999999998</v>
      </c>
      <c r="N30" s="17">
        <v>647.39382999999998</v>
      </c>
      <c r="O30" s="17">
        <v>6.00617</v>
      </c>
      <c r="P30" s="17">
        <v>219.6</v>
      </c>
      <c r="Q30" s="17">
        <v>211.63607999999999</v>
      </c>
      <c r="R30" s="17">
        <v>211.63607999999999</v>
      </c>
      <c r="S30" s="17">
        <v>7.9639199999999999</v>
      </c>
      <c r="T30" s="17">
        <v>0</v>
      </c>
      <c r="U30" s="17"/>
      <c r="V30" s="17"/>
      <c r="W30" s="17">
        <v>0</v>
      </c>
      <c r="X30" s="17">
        <v>0</v>
      </c>
      <c r="Y30" s="17"/>
      <c r="Z30" s="17"/>
      <c r="AA30" s="17">
        <v>0</v>
      </c>
      <c r="AB30" s="17">
        <v>91.1</v>
      </c>
      <c r="AC30" s="17">
        <v>92.226339999999993</v>
      </c>
      <c r="AD30" s="17">
        <v>92.226339999999993</v>
      </c>
      <c r="AE30" s="17">
        <v>-1.1263399999999999</v>
      </c>
      <c r="AF30" s="17">
        <v>248.3</v>
      </c>
      <c r="AG30" s="17">
        <v>245.04525000000001</v>
      </c>
      <c r="AH30" s="17">
        <v>245.04525000000001</v>
      </c>
      <c r="AI30" s="17">
        <v>3.25475</v>
      </c>
      <c r="AJ30" s="17"/>
      <c r="AK30" s="17"/>
      <c r="AL30" s="17"/>
      <c r="AM30" s="17">
        <v>0</v>
      </c>
      <c r="AN30" s="17"/>
      <c r="AO30" s="17"/>
      <c r="AP30" s="17"/>
      <c r="AQ30" s="17">
        <v>0</v>
      </c>
      <c r="AR30" s="17"/>
      <c r="AS30" s="17"/>
      <c r="AT30" s="17"/>
      <c r="AU30" s="17">
        <v>0</v>
      </c>
      <c r="AV30" s="17">
        <v>197.5</v>
      </c>
      <c r="AW30" s="17">
        <v>204.72800000000001</v>
      </c>
      <c r="AX30" s="17">
        <v>192.72847999999999</v>
      </c>
      <c r="AY30" s="17">
        <v>4.7715199999999998</v>
      </c>
      <c r="AZ30" s="17">
        <v>200.4</v>
      </c>
      <c r="BA30" s="17">
        <v>204.72800000000001</v>
      </c>
      <c r="BB30" s="17">
        <v>192.72847999999999</v>
      </c>
      <c r="BC30" s="17">
        <v>7.6715200000000001</v>
      </c>
      <c r="BD30" s="17">
        <v>195.2</v>
      </c>
      <c r="BE30" s="17">
        <v>204.72800000000001</v>
      </c>
      <c r="BF30" s="17">
        <v>192.72847999999999</v>
      </c>
      <c r="BG30" s="17">
        <v>2.4715199999999999</v>
      </c>
      <c r="BH30" s="17">
        <v>203.1</v>
      </c>
      <c r="BI30" s="17">
        <v>209.33335</v>
      </c>
      <c r="BJ30" s="17">
        <v>209.33335</v>
      </c>
      <c r="BK30" s="17">
        <v>-6.2333499999999997</v>
      </c>
      <c r="BL30" s="17">
        <v>105.2</v>
      </c>
      <c r="BM30" s="17">
        <v>104.66668</v>
      </c>
      <c r="BN30" s="17">
        <v>104.66668</v>
      </c>
      <c r="BO30" s="17">
        <v>0.53332000000000002</v>
      </c>
      <c r="BP30" s="17">
        <v>568.79999999999995</v>
      </c>
      <c r="BQ30" s="17">
        <v>568.29854</v>
      </c>
      <c r="BR30" s="17">
        <v>568.29854</v>
      </c>
      <c r="BS30" s="17">
        <v>0.50146000000000002</v>
      </c>
      <c r="BT30" s="17">
        <v>10.6</v>
      </c>
      <c r="BU30" s="17">
        <v>10.17268</v>
      </c>
      <c r="BV30" s="17">
        <v>10.17268</v>
      </c>
      <c r="BW30" s="17">
        <v>0.42731999999999998</v>
      </c>
      <c r="BX30" s="17"/>
      <c r="BY30" s="17"/>
      <c r="BZ30" s="17"/>
      <c r="CA30" s="17">
        <v>0</v>
      </c>
      <c r="CB30" s="17"/>
      <c r="CC30" s="17"/>
      <c r="CD30" s="17"/>
      <c r="CE30" s="17">
        <v>0</v>
      </c>
      <c r="CF30" s="17"/>
      <c r="CG30" s="17"/>
      <c r="CH30" s="17"/>
      <c r="CI30" s="17">
        <v>0</v>
      </c>
      <c r="CJ30" s="17"/>
      <c r="CK30" s="17"/>
      <c r="CL30" s="17"/>
      <c r="CM30" s="17">
        <v>0</v>
      </c>
      <c r="CN30" s="17">
        <v>172.2</v>
      </c>
      <c r="CO30" s="17">
        <v>164.70732000000001</v>
      </c>
      <c r="CP30" s="17">
        <v>164.70732000000001</v>
      </c>
      <c r="CQ30" s="17">
        <v>7.49268</v>
      </c>
      <c r="CR30" s="17">
        <v>7.7</v>
      </c>
      <c r="CS30" s="17">
        <v>7.8301100000000003</v>
      </c>
      <c r="CT30" s="17">
        <v>7.8301100000000003</v>
      </c>
      <c r="CU30" s="17">
        <v>-0.13011</v>
      </c>
      <c r="CV30" s="17">
        <v>16.600000000000001</v>
      </c>
      <c r="CW30" s="17">
        <v>0</v>
      </c>
      <c r="CX30" s="17">
        <v>0</v>
      </c>
      <c r="CY30" s="17">
        <v>16.600000000000001</v>
      </c>
      <c r="CZ30" s="17">
        <v>6.3</v>
      </c>
      <c r="DA30" s="17">
        <v>6.8787000000000003</v>
      </c>
      <c r="DB30" s="17">
        <v>6.8787000000000003</v>
      </c>
      <c r="DC30" s="17">
        <v>-0.57869999999999999</v>
      </c>
      <c r="DD30" s="17">
        <v>10.9</v>
      </c>
      <c r="DE30" s="17">
        <v>14.9922</v>
      </c>
      <c r="DF30" s="17">
        <v>11.29593</v>
      </c>
      <c r="DG30" s="17">
        <v>-0.39593</v>
      </c>
      <c r="DH30" s="17">
        <v>41.1</v>
      </c>
      <c r="DI30" s="17">
        <v>55</v>
      </c>
      <c r="DJ30" s="17">
        <v>61.687730000000002</v>
      </c>
      <c r="DK30" s="17">
        <v>-20.587730000000001</v>
      </c>
      <c r="DL30" s="17">
        <v>6.6</v>
      </c>
      <c r="DM30" s="17">
        <v>8.9130000000000003</v>
      </c>
      <c r="DN30" s="17">
        <v>6.5827499999999999</v>
      </c>
      <c r="DO30" s="17">
        <v>1.7250000000000001E-2</v>
      </c>
      <c r="DP30" s="17"/>
      <c r="DQ30" s="17"/>
      <c r="DR30" s="17"/>
      <c r="DS30" s="17">
        <v>0</v>
      </c>
      <c r="DT30" s="17"/>
      <c r="DU30" s="17"/>
      <c r="DV30" s="17"/>
      <c r="DW30" s="17">
        <v>0</v>
      </c>
      <c r="DX30" s="17"/>
      <c r="DY30" s="17"/>
      <c r="DZ30" s="17"/>
      <c r="EA30" s="17">
        <v>0</v>
      </c>
      <c r="EB30" s="17">
        <v>110.7</v>
      </c>
      <c r="EC30" s="17">
        <v>112.90537</v>
      </c>
      <c r="ED30" s="17">
        <v>112.90536</v>
      </c>
      <c r="EE30" s="17">
        <v>-2.2053600000000002</v>
      </c>
      <c r="EF30" s="17">
        <v>189.8</v>
      </c>
      <c r="EG30" s="17">
        <v>221.25516999999999</v>
      </c>
      <c r="EH30" s="17">
        <v>221.25516999999999</v>
      </c>
      <c r="EI30" s="17">
        <v>-31.455169999999999</v>
      </c>
      <c r="EJ30" s="17"/>
      <c r="EK30" s="17"/>
      <c r="EL30" s="17"/>
      <c r="EM30" s="17">
        <v>0</v>
      </c>
      <c r="EN30" s="17"/>
      <c r="EO30" s="17"/>
      <c r="EP30" s="17"/>
      <c r="EQ30" s="17">
        <v>0</v>
      </c>
      <c r="ER30" s="17">
        <v>0</v>
      </c>
      <c r="ES30" s="17"/>
      <c r="ET30" s="17"/>
      <c r="EU30" s="17">
        <v>0</v>
      </c>
      <c r="EV30" s="17">
        <v>6.5</v>
      </c>
      <c r="EW30" s="17">
        <v>6.39</v>
      </c>
      <c r="EX30" s="17">
        <v>6.39</v>
      </c>
      <c r="EY30" s="17">
        <v>0.11</v>
      </c>
      <c r="EZ30" s="17">
        <v>466.2</v>
      </c>
      <c r="FA30" s="17">
        <v>458.87804999999997</v>
      </c>
      <c r="FB30" s="17">
        <v>435.55736000000002</v>
      </c>
      <c r="FC30" s="17">
        <v>30.64264</v>
      </c>
      <c r="FD30" s="17">
        <v>82.1</v>
      </c>
      <c r="FE30" s="17">
        <v>79.046199999999999</v>
      </c>
      <c r="FF30" s="17">
        <v>60.503259999999997</v>
      </c>
      <c r="FG30" s="17">
        <v>21.59674</v>
      </c>
      <c r="FH30" s="17">
        <v>150.6</v>
      </c>
      <c r="FI30" s="17">
        <v>147.74927</v>
      </c>
      <c r="FJ30" s="17">
        <v>147.74927</v>
      </c>
      <c r="FK30" s="17">
        <v>2.85073</v>
      </c>
      <c r="FL30" s="17">
        <v>42.1</v>
      </c>
      <c r="FM30" s="17">
        <v>39.890729999999998</v>
      </c>
      <c r="FN30" s="17">
        <v>26.313189999999999</v>
      </c>
      <c r="FO30" s="17">
        <v>15.786809999999999</v>
      </c>
      <c r="FP30" s="17">
        <v>18.399999999999999</v>
      </c>
      <c r="FQ30" s="17">
        <v>19.28585</v>
      </c>
      <c r="FR30" s="17">
        <v>19.28585</v>
      </c>
      <c r="FS30" s="17">
        <v>-0.88585000000000003</v>
      </c>
      <c r="FT30" s="17">
        <v>17.5</v>
      </c>
      <c r="FU30" s="17">
        <v>19.02439</v>
      </c>
      <c r="FV30" s="17">
        <v>19.02439</v>
      </c>
      <c r="FW30" s="17">
        <v>-1.5243899999999999</v>
      </c>
      <c r="FX30" s="17">
        <v>92.9</v>
      </c>
      <c r="FY30" s="17">
        <v>87.657560000000004</v>
      </c>
      <c r="FZ30" s="17">
        <v>87.657560000000004</v>
      </c>
      <c r="GA30" s="17">
        <v>5.2424400000000002</v>
      </c>
      <c r="GB30" s="17">
        <v>126.4</v>
      </c>
      <c r="GC30" s="17">
        <v>133.33332999999999</v>
      </c>
      <c r="GD30" s="17">
        <v>133.33332999999999</v>
      </c>
      <c r="GE30" s="17">
        <v>-6.9333299999999998</v>
      </c>
      <c r="GF30" s="17">
        <v>126.7</v>
      </c>
      <c r="GG30" s="17">
        <v>133.33332999999999</v>
      </c>
      <c r="GH30" s="17">
        <v>133.33332999999999</v>
      </c>
      <c r="GI30" s="17">
        <v>-6.6333299999999999</v>
      </c>
      <c r="GJ30" s="17">
        <v>153.9</v>
      </c>
      <c r="GK30" s="17">
        <v>133.33332999999999</v>
      </c>
      <c r="GL30" s="17">
        <v>133.33332999999999</v>
      </c>
      <c r="GM30" s="17">
        <v>20.566669999999998</v>
      </c>
      <c r="GN30" s="17">
        <v>109.8</v>
      </c>
      <c r="GO30" s="17">
        <v>110.91316999999999</v>
      </c>
      <c r="GP30" s="17">
        <v>110.91316999999999</v>
      </c>
      <c r="GQ30" s="17">
        <v>-1.11317</v>
      </c>
      <c r="GR30" s="17">
        <v>7.4</v>
      </c>
      <c r="GS30" s="17"/>
      <c r="GT30" s="17">
        <v>8.0058799999999994</v>
      </c>
      <c r="GU30" s="17">
        <v>-0.60587999999999997</v>
      </c>
      <c r="GV30" s="17">
        <v>8.8000000000000007</v>
      </c>
      <c r="GW30" s="17">
        <v>8.0065799999999996</v>
      </c>
      <c r="GX30" s="17">
        <v>8.0065799999999996</v>
      </c>
      <c r="GY30" s="17">
        <v>0.79342000000000001</v>
      </c>
      <c r="GZ30" s="17">
        <v>45.7</v>
      </c>
      <c r="HA30" s="17">
        <v>43.830080000000002</v>
      </c>
      <c r="HB30" s="17">
        <v>43.830080000000002</v>
      </c>
      <c r="HC30" s="17">
        <v>1.86992</v>
      </c>
      <c r="HD30" s="17"/>
      <c r="HE30" s="17"/>
      <c r="HF30" s="17">
        <v>44.275120000000001</v>
      </c>
      <c r="HG30" s="17">
        <v>-44.275120000000001</v>
      </c>
      <c r="HH30" s="17">
        <v>2.8</v>
      </c>
      <c r="HI30" s="17">
        <v>2.8511799999999998</v>
      </c>
      <c r="HJ30" s="17">
        <v>2.8511700000000002</v>
      </c>
      <c r="HK30" s="17">
        <v>-5.117E-2</v>
      </c>
      <c r="HL30" s="17">
        <v>0</v>
      </c>
      <c r="HM30" s="17"/>
      <c r="HN30" s="17">
        <v>3.9771899999999998</v>
      </c>
      <c r="HO30" s="17">
        <v>-3.9771899999999998</v>
      </c>
      <c r="HP30" s="17">
        <v>27.3</v>
      </c>
      <c r="HQ30" s="17">
        <v>29.882110000000001</v>
      </c>
      <c r="HR30" s="17">
        <v>29.882110000000001</v>
      </c>
      <c r="HS30" s="17">
        <v>-2.5821100000000001</v>
      </c>
      <c r="HT30" s="17">
        <v>174.1</v>
      </c>
      <c r="HU30" s="17">
        <v>171.54185000000001</v>
      </c>
      <c r="HV30" s="17">
        <v>171.54185000000001</v>
      </c>
      <c r="HW30" s="17">
        <v>2.5581499999999999</v>
      </c>
      <c r="HX30" s="17">
        <v>96</v>
      </c>
      <c r="HY30" s="17">
        <v>95.918049999999994</v>
      </c>
      <c r="HZ30" s="17">
        <v>85.482579999999999</v>
      </c>
      <c r="IA30" s="17">
        <v>10.51742</v>
      </c>
      <c r="IB30" s="17">
        <v>24.4</v>
      </c>
      <c r="IC30" s="17">
        <v>25.641030000000001</v>
      </c>
      <c r="ID30" s="17"/>
      <c r="IE30" s="17">
        <v>24.4</v>
      </c>
      <c r="IF30" s="17">
        <v>0</v>
      </c>
      <c r="IG30" s="17"/>
      <c r="IH30" s="17"/>
      <c r="II30" s="17">
        <v>0</v>
      </c>
      <c r="IJ30" s="17">
        <v>0</v>
      </c>
      <c r="IK30" s="17"/>
      <c r="IL30" s="17">
        <v>48.41648</v>
      </c>
      <c r="IM30" s="17">
        <v>-48.41648</v>
      </c>
      <c r="IN30" s="17">
        <v>0</v>
      </c>
      <c r="IO30" s="17"/>
      <c r="IP30" s="17"/>
      <c r="IQ30" s="17">
        <v>0</v>
      </c>
      <c r="IR30" s="17"/>
      <c r="IS30" s="17"/>
      <c r="IT30" s="17"/>
      <c r="IU30" s="17">
        <v>0</v>
      </c>
      <c r="IV30" s="17"/>
      <c r="IW30" s="17"/>
      <c r="IX30" s="17"/>
      <c r="IY30" s="17">
        <v>0</v>
      </c>
      <c r="IZ30" s="17">
        <v>132.80000000000001</v>
      </c>
      <c r="JA30" s="17">
        <v>133.35676000000001</v>
      </c>
      <c r="JB30" s="17">
        <v>133.35676000000001</v>
      </c>
      <c r="JC30" s="17">
        <v>-0.55676000000000003</v>
      </c>
      <c r="JD30" s="17"/>
      <c r="JE30" s="17"/>
      <c r="JF30" s="17"/>
      <c r="JG30" s="17">
        <v>0</v>
      </c>
      <c r="JH30" s="17">
        <v>119.9</v>
      </c>
      <c r="JI30" s="17">
        <v>145.55500000000001</v>
      </c>
      <c r="JJ30" s="17"/>
      <c r="JK30" s="17">
        <v>119.9</v>
      </c>
      <c r="JL30" s="17">
        <v>185.3</v>
      </c>
      <c r="JM30" s="17">
        <v>191.21799999999999</v>
      </c>
      <c r="JN30" s="17"/>
      <c r="JO30" s="17">
        <v>185.3</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114.1</v>
      </c>
      <c r="KO30" s="17">
        <v>114.90732</v>
      </c>
      <c r="KP30" s="17">
        <v>114.90731</v>
      </c>
      <c r="KQ30" s="17">
        <v>-0.80730999999999997</v>
      </c>
      <c r="KR30" s="17"/>
      <c r="KS30" s="17"/>
      <c r="KT30" s="17"/>
      <c r="KU30" s="17">
        <v>0</v>
      </c>
      <c r="KV30" s="17"/>
      <c r="KW30" s="17"/>
      <c r="KX30" s="17"/>
      <c r="KY30" s="17">
        <v>0</v>
      </c>
      <c r="KZ30" s="17">
        <v>207.6</v>
      </c>
      <c r="LA30" s="17">
        <v>199.0478</v>
      </c>
      <c r="LB30" s="17">
        <v>199.04778999999999</v>
      </c>
      <c r="LC30" s="17">
        <v>8.5522100000000005</v>
      </c>
      <c r="LD30" s="17">
        <v>136.19999999999999</v>
      </c>
      <c r="LE30" s="17">
        <v>133.67995999999999</v>
      </c>
      <c r="LF30" s="17">
        <v>133.67995999999999</v>
      </c>
      <c r="LG30" s="17">
        <v>2.5200399999999998</v>
      </c>
      <c r="LH30" s="17">
        <v>63.9</v>
      </c>
      <c r="LI30" s="17">
        <v>67.461460000000002</v>
      </c>
      <c r="LJ30" s="17">
        <v>67.461460000000002</v>
      </c>
      <c r="LK30" s="17">
        <v>-3.5614599999999998</v>
      </c>
      <c r="LL30" s="17">
        <v>80.5</v>
      </c>
      <c r="LM30" s="17">
        <v>78.567999999999998</v>
      </c>
      <c r="LN30" s="17">
        <v>78.567999999999998</v>
      </c>
      <c r="LO30" s="17">
        <v>1.9319999999999999</v>
      </c>
      <c r="LP30" s="17">
        <v>0</v>
      </c>
      <c r="LQ30" s="17"/>
      <c r="LR30" s="17">
        <v>30.097560000000001</v>
      </c>
      <c r="LS30" s="17">
        <v>-30.097560000000001</v>
      </c>
      <c r="LT30" s="17"/>
      <c r="LU30" s="17"/>
      <c r="LV30" s="17"/>
      <c r="LW30" s="17">
        <v>0</v>
      </c>
      <c r="LX30" s="17"/>
      <c r="LY30" s="17"/>
      <c r="LZ30" s="17"/>
      <c r="MA30" s="17">
        <v>0</v>
      </c>
      <c r="MB30" s="17"/>
      <c r="MC30" s="17"/>
      <c r="MD30" s="17"/>
      <c r="ME30" s="17">
        <v>0</v>
      </c>
      <c r="MF30" s="17">
        <v>143.6</v>
      </c>
      <c r="MG30" s="17">
        <v>145.53532999999999</v>
      </c>
      <c r="MH30" s="17">
        <v>143.33335</v>
      </c>
      <c r="MI30" s="17">
        <v>0.26665</v>
      </c>
      <c r="MJ30" s="17">
        <v>141.9</v>
      </c>
      <c r="MK30" s="17">
        <v>145.53532999999999</v>
      </c>
      <c r="ML30" s="17">
        <v>143.33335</v>
      </c>
      <c r="MM30" s="17">
        <v>-1.4333499999999999</v>
      </c>
      <c r="MN30" s="17">
        <v>147.1</v>
      </c>
      <c r="MO30" s="17">
        <v>145.53532999999999</v>
      </c>
      <c r="MP30" s="17">
        <v>143.33335</v>
      </c>
      <c r="MQ30" s="17">
        <v>3.7666499999999998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0.8</v>
      </c>
      <c r="NU30" s="17"/>
      <c r="NV30" s="17">
        <v>0.85699999999999998</v>
      </c>
      <c r="NW30" s="17">
        <v>-5.7000000000000002E-2</v>
      </c>
      <c r="NX30" s="17">
        <v>42</v>
      </c>
      <c r="NY30" s="17">
        <v>33</v>
      </c>
      <c r="NZ30" s="17">
        <v>38.43</v>
      </c>
      <c r="OA30" s="17">
        <v>3.57</v>
      </c>
      <c r="OB30" s="17">
        <v>46</v>
      </c>
      <c r="OC30" s="17"/>
      <c r="OD30" s="17">
        <v>80</v>
      </c>
      <c r="OE30" s="17">
        <v>-34</v>
      </c>
      <c r="OF30" s="17">
        <v>0</v>
      </c>
      <c r="OG30" s="17">
        <v>1.9139999999999999</v>
      </c>
      <c r="OH30" s="17">
        <v>1.9139999999999999</v>
      </c>
      <c r="OI30" s="17">
        <v>-1.9139999999999999</v>
      </c>
      <c r="OJ30" s="17">
        <v>0.2</v>
      </c>
      <c r="OK30" s="17"/>
      <c r="OL30" s="17">
        <v>0.3</v>
      </c>
      <c r="OM30" s="17">
        <v>-0.1</v>
      </c>
      <c r="ON30" s="17"/>
      <c r="OO30" s="17"/>
      <c r="OP30" s="17">
        <v>17.560980000000001</v>
      </c>
      <c r="OQ30" s="17">
        <v>-17.560980000000001</v>
      </c>
      <c r="OR30" s="17">
        <v>9.9</v>
      </c>
      <c r="OS30" s="17">
        <v>9.9830000000000005</v>
      </c>
      <c r="OT30" s="17">
        <v>9.9830000000000005</v>
      </c>
      <c r="OU30" s="17">
        <v>-8.3000000000000004E-2</v>
      </c>
      <c r="OV30" s="17">
        <v>5.4</v>
      </c>
      <c r="OW30" s="17">
        <v>5.67</v>
      </c>
      <c r="OX30" s="17">
        <v>5.67</v>
      </c>
      <c r="OY30" s="17">
        <v>-0.27</v>
      </c>
      <c r="OZ30" s="17">
        <v>3.4</v>
      </c>
      <c r="PA30" s="17">
        <v>3.6</v>
      </c>
      <c r="PB30" s="17">
        <v>3.6</v>
      </c>
      <c r="PC30" s="17">
        <v>-0.2</v>
      </c>
      <c r="PD30" s="17">
        <v>5</v>
      </c>
      <c r="PE30" s="17">
        <v>5</v>
      </c>
      <c r="PF30" s="17">
        <v>5</v>
      </c>
      <c r="PG30" s="17">
        <v>0</v>
      </c>
      <c r="PH30" s="17">
        <v>20.6</v>
      </c>
      <c r="PI30" s="17">
        <v>19.5122</v>
      </c>
      <c r="PJ30" s="17">
        <v>19.5122</v>
      </c>
      <c r="PK30" s="17">
        <v>1.0878000000000001</v>
      </c>
      <c r="PL30" s="17">
        <v>20</v>
      </c>
      <c r="PM30" s="17">
        <v>19.5122</v>
      </c>
      <c r="PN30" s="17">
        <v>19.5122</v>
      </c>
      <c r="PO30" s="17">
        <v>0.48780000000000001</v>
      </c>
      <c r="PP30" s="17">
        <v>18.3</v>
      </c>
      <c r="PQ30" s="17">
        <v>18.048780000000001</v>
      </c>
      <c r="PR30" s="17">
        <v>18.048780000000001</v>
      </c>
      <c r="PS30" s="17">
        <v>0.25122</v>
      </c>
      <c r="PT30" s="17">
        <v>3.2</v>
      </c>
      <c r="PU30" s="17">
        <v>3.5</v>
      </c>
      <c r="PV30" s="17">
        <v>3.5</v>
      </c>
      <c r="PW30" s="17">
        <v>-0.3</v>
      </c>
      <c r="PX30" s="17">
        <v>18.7</v>
      </c>
      <c r="PY30" s="17">
        <v>18.2439</v>
      </c>
      <c r="PZ30" s="17">
        <v>18.2439</v>
      </c>
      <c r="QA30" s="17">
        <v>0.45610000000000001</v>
      </c>
      <c r="QB30" s="17">
        <v>14.6</v>
      </c>
      <c r="QC30" s="17"/>
      <c r="QD30" s="17">
        <v>15.474</v>
      </c>
      <c r="QE30" s="17">
        <v>-0.874</v>
      </c>
      <c r="QF30" s="17">
        <v>18.600000000000001</v>
      </c>
      <c r="QG30" s="17"/>
      <c r="QH30" s="17">
        <v>18.306999999999999</v>
      </c>
      <c r="QI30" s="17">
        <v>0.29299999999999998</v>
      </c>
      <c r="QJ30" s="17">
        <v>5.7</v>
      </c>
      <c r="QK30" s="17">
        <v>13.58</v>
      </c>
      <c r="QL30" s="17">
        <v>13.611000000000001</v>
      </c>
      <c r="QM30" s="17">
        <v>-7.9109999999999996</v>
      </c>
      <c r="QN30" s="17">
        <v>20.2</v>
      </c>
      <c r="QO30" s="17">
        <v>41.939</v>
      </c>
      <c r="QP30" s="17">
        <v>41.939</v>
      </c>
      <c r="QQ30" s="17">
        <v>-21.739000000000001</v>
      </c>
      <c r="QR30" s="17">
        <v>2.9</v>
      </c>
      <c r="QS30" s="17">
        <v>3</v>
      </c>
      <c r="QT30" s="17">
        <v>3</v>
      </c>
      <c r="QU30" s="17">
        <v>-0.1</v>
      </c>
      <c r="QV30" s="17">
        <v>2.2000000000000002</v>
      </c>
      <c r="QW30" s="17">
        <v>2.4</v>
      </c>
      <c r="QX30" s="17">
        <v>2.4</v>
      </c>
      <c r="QY30" s="17">
        <v>-0.2</v>
      </c>
      <c r="QZ30" s="17">
        <v>2.4</v>
      </c>
      <c r="RA30" s="17">
        <v>2.4</v>
      </c>
      <c r="RB30" s="17">
        <v>2.4</v>
      </c>
      <c r="RC30" s="17">
        <v>0</v>
      </c>
      <c r="RD30" s="17">
        <v>2.9</v>
      </c>
      <c r="RE30" s="17">
        <v>2.8</v>
      </c>
      <c r="RF30" s="17">
        <v>2.8</v>
      </c>
      <c r="RG30" s="17">
        <v>0.1</v>
      </c>
      <c r="RH30" s="17">
        <v>18.600000000000001</v>
      </c>
      <c r="RI30" s="17"/>
      <c r="RJ30" s="17">
        <v>18.948</v>
      </c>
      <c r="RK30" s="17">
        <v>-0.34799999999999998</v>
      </c>
      <c r="RL30" s="17">
        <v>3.3</v>
      </c>
      <c r="RM30" s="17">
        <v>3.2010000000000001</v>
      </c>
      <c r="RN30" s="17">
        <v>3.2010000000000001</v>
      </c>
      <c r="RO30" s="17">
        <v>9.9000000000000005E-2</v>
      </c>
      <c r="RP30" s="17">
        <v>20.2</v>
      </c>
      <c r="RQ30" s="17">
        <v>19.869240000000001</v>
      </c>
      <c r="RR30" s="17">
        <v>19.869240000000001</v>
      </c>
      <c r="RS30" s="17">
        <v>0.33076</v>
      </c>
      <c r="RT30" s="17">
        <v>2</v>
      </c>
      <c r="RU30" s="17">
        <v>2</v>
      </c>
      <c r="RV30" s="17">
        <v>2</v>
      </c>
      <c r="RW30" s="17">
        <v>0</v>
      </c>
      <c r="RX30" s="17"/>
      <c r="RY30" s="17"/>
      <c r="RZ30" s="17"/>
      <c r="SA30" s="17">
        <v>0</v>
      </c>
      <c r="SB30" s="17">
        <v>19.7</v>
      </c>
      <c r="SC30" s="17">
        <v>19</v>
      </c>
      <c r="SD30" s="17">
        <v>12.292680000000001</v>
      </c>
      <c r="SE30" s="17">
        <v>7.4073200000000003</v>
      </c>
      <c r="SF30" s="17">
        <v>6.6</v>
      </c>
      <c r="SG30" s="17">
        <v>11.21951</v>
      </c>
      <c r="SH30" s="17">
        <v>11.21951</v>
      </c>
      <c r="SI30" s="17">
        <v>-4.61951</v>
      </c>
      <c r="SJ30" s="17">
        <v>20.2</v>
      </c>
      <c r="SK30" s="17">
        <v>19</v>
      </c>
      <c r="SL30" s="17">
        <v>15.60976</v>
      </c>
      <c r="SM30" s="17">
        <v>4.5902399999999997</v>
      </c>
      <c r="SN30" s="17">
        <v>20.5</v>
      </c>
      <c r="SO30" s="17">
        <v>19</v>
      </c>
      <c r="SP30" s="17">
        <v>19.5122</v>
      </c>
      <c r="SQ30" s="17">
        <v>0.98780000000000001</v>
      </c>
      <c r="SR30" s="17">
        <v>20</v>
      </c>
      <c r="SS30" s="17">
        <v>19.317070000000001</v>
      </c>
      <c r="ST30" s="17">
        <v>19.317070000000001</v>
      </c>
      <c r="SU30" s="17">
        <v>0.68293000000000004</v>
      </c>
      <c r="SV30" s="17">
        <v>16.3</v>
      </c>
      <c r="SW30" s="17">
        <v>16.29</v>
      </c>
      <c r="SX30" s="17">
        <v>16.29</v>
      </c>
      <c r="SY30" s="17">
        <v>0.01</v>
      </c>
      <c r="SZ30" s="17">
        <v>6.4</v>
      </c>
      <c r="TA30" s="17">
        <v>19.100000000000001</v>
      </c>
      <c r="TB30" s="17">
        <v>31.699000000000002</v>
      </c>
      <c r="TC30" s="17">
        <v>-25.298999999999999</v>
      </c>
      <c r="TD30" s="17">
        <v>34.5</v>
      </c>
      <c r="TE30" s="17"/>
      <c r="TF30" s="17">
        <v>35.649000000000001</v>
      </c>
      <c r="TG30" s="17">
        <v>-1.149</v>
      </c>
      <c r="TH30" s="17">
        <v>27.5</v>
      </c>
      <c r="TI30" s="17">
        <v>24.43</v>
      </c>
      <c r="TJ30" s="17">
        <v>24.43</v>
      </c>
      <c r="TK30" s="17">
        <v>3.07</v>
      </c>
      <c r="TL30" s="17">
        <v>32.6</v>
      </c>
      <c r="TM30" s="17">
        <v>23.03</v>
      </c>
      <c r="TN30" s="17">
        <v>23.03</v>
      </c>
      <c r="TO30" s="17">
        <v>9.57</v>
      </c>
      <c r="TP30" s="17">
        <v>1.8</v>
      </c>
      <c r="TQ30" s="17">
        <v>1.0900000000000001</v>
      </c>
      <c r="TR30" s="17">
        <v>1.0900000000000001</v>
      </c>
      <c r="TS30" s="17">
        <v>0.71</v>
      </c>
      <c r="TT30" s="17">
        <v>2.1</v>
      </c>
      <c r="TU30" s="17">
        <v>1.64</v>
      </c>
      <c r="TV30" s="17">
        <v>1.64</v>
      </c>
      <c r="TW30" s="17">
        <v>0.46</v>
      </c>
      <c r="TX30" s="17">
        <v>20.9</v>
      </c>
      <c r="TY30" s="17">
        <v>15</v>
      </c>
      <c r="TZ30" s="17">
        <v>19.5122</v>
      </c>
      <c r="UA30" s="17">
        <v>1.3877999999999999</v>
      </c>
      <c r="UB30" s="17">
        <v>8.3000000000000007</v>
      </c>
      <c r="UC30" s="17">
        <v>8.4</v>
      </c>
      <c r="UD30" s="17">
        <v>8.4</v>
      </c>
      <c r="UE30" s="17">
        <v>-0.1</v>
      </c>
      <c r="UF30" s="17">
        <v>7.7</v>
      </c>
      <c r="UG30" s="17">
        <v>6.6</v>
      </c>
      <c r="UH30" s="17">
        <v>6.6</v>
      </c>
      <c r="UI30" s="17">
        <v>1.1000000000000001</v>
      </c>
      <c r="UJ30" s="17">
        <v>20.399999999999999</v>
      </c>
      <c r="UK30" s="17">
        <v>19.5122</v>
      </c>
      <c r="UL30" s="17">
        <v>19.5122</v>
      </c>
      <c r="UM30" s="17">
        <v>0.88780000000000003</v>
      </c>
      <c r="UN30" s="17">
        <v>20.399999999999999</v>
      </c>
      <c r="UO30" s="17">
        <v>19.5122</v>
      </c>
      <c r="UP30" s="17">
        <v>19.5122</v>
      </c>
      <c r="UQ30" s="17">
        <v>0.88780000000000003</v>
      </c>
      <c r="UR30" s="17">
        <v>10.199999999999999</v>
      </c>
      <c r="US30" s="17">
        <v>10</v>
      </c>
      <c r="UT30" s="17">
        <v>19.5122</v>
      </c>
      <c r="UU30" s="17">
        <v>-9.3122000000000007</v>
      </c>
      <c r="UV30" s="17">
        <v>0</v>
      </c>
      <c r="UW30" s="17">
        <v>1.6779999999999999</v>
      </c>
      <c r="UX30" s="17">
        <v>1.6779999999999999</v>
      </c>
      <c r="UY30" s="17">
        <v>-1.6779999999999999</v>
      </c>
      <c r="UZ30" s="17">
        <v>12.9</v>
      </c>
      <c r="VA30" s="17"/>
      <c r="VB30" s="17">
        <v>17.242000000000001</v>
      </c>
      <c r="VC30" s="17">
        <v>-4.3419999999999996</v>
      </c>
      <c r="VD30" s="17">
        <v>112.8</v>
      </c>
      <c r="VE30" s="17"/>
      <c r="VF30" s="17">
        <v>144.12799999999999</v>
      </c>
      <c r="VG30" s="17">
        <v>-31.327999999999999</v>
      </c>
      <c r="VH30" s="17"/>
      <c r="VI30" s="17"/>
      <c r="VJ30" s="17">
        <v>0.6</v>
      </c>
      <c r="VK30" s="17">
        <v>-0.6</v>
      </c>
      <c r="VL30" s="17">
        <v>0</v>
      </c>
      <c r="VM30" s="17">
        <v>12</v>
      </c>
      <c r="VN30" s="17">
        <v>20.87</v>
      </c>
      <c r="VO30" s="17">
        <v>-20.87</v>
      </c>
      <c r="VP30" s="17">
        <v>0</v>
      </c>
      <c r="VQ30" s="17">
        <v>30</v>
      </c>
      <c r="VR30" s="17">
        <v>44.426000000000002</v>
      </c>
      <c r="VS30" s="17">
        <v>-44.426000000000002</v>
      </c>
      <c r="VT30" s="17">
        <v>74.5</v>
      </c>
      <c r="VU30" s="17"/>
      <c r="VV30" s="17">
        <v>109.51600000000001</v>
      </c>
      <c r="VW30" s="17">
        <v>-35.015999999999998</v>
      </c>
      <c r="VX30" s="17">
        <v>12.4</v>
      </c>
      <c r="VY30" s="17"/>
      <c r="VZ30" s="17">
        <v>16.396000000000001</v>
      </c>
      <c r="WA30" s="17">
        <v>-3.996</v>
      </c>
      <c r="WB30" s="17">
        <v>2.2999999999999998</v>
      </c>
      <c r="WC30" s="17">
        <v>2.2000000000000002</v>
      </c>
      <c r="WD30" s="17">
        <v>2.2000000000000002</v>
      </c>
      <c r="WE30" s="17">
        <v>0.1</v>
      </c>
      <c r="WF30" s="17">
        <v>20</v>
      </c>
      <c r="WG30" s="17">
        <v>19.317070000000001</v>
      </c>
      <c r="WH30" s="17">
        <v>19.317070000000001</v>
      </c>
      <c r="WI30" s="17">
        <v>0.68293000000000004</v>
      </c>
      <c r="WJ30" s="17">
        <v>9.5</v>
      </c>
      <c r="WK30" s="17">
        <v>10.7</v>
      </c>
      <c r="WL30" s="17">
        <v>10.7</v>
      </c>
      <c r="WM30" s="17">
        <v>-1.2</v>
      </c>
      <c r="WN30" s="17"/>
      <c r="WO30" s="17">
        <v>33</v>
      </c>
      <c r="WP30" s="17">
        <v>20</v>
      </c>
      <c r="WQ30" s="17">
        <v>-20</v>
      </c>
      <c r="WR30" s="17">
        <v>34.9</v>
      </c>
      <c r="WS30" s="17"/>
      <c r="WT30" s="17"/>
      <c r="WU30" s="17">
        <v>34.9</v>
      </c>
      <c r="WV30" s="17">
        <v>28.6</v>
      </c>
      <c r="WW30" s="17">
        <v>29.184000000000001</v>
      </c>
      <c r="WX30" s="17">
        <v>29.184000000000001</v>
      </c>
      <c r="WY30" s="17">
        <v>-0.58399999999999996</v>
      </c>
      <c r="WZ30" s="17">
        <v>3.2</v>
      </c>
      <c r="XA30" s="17">
        <v>2.8159999999999998</v>
      </c>
      <c r="XB30" s="17">
        <v>2.8159999999999998</v>
      </c>
      <c r="XC30" s="17">
        <v>0.38400000000000001</v>
      </c>
      <c r="XD30" s="17"/>
      <c r="XE30" s="17"/>
      <c r="XF30" s="17"/>
      <c r="XG30" s="17">
        <v>0</v>
      </c>
      <c r="XH30" s="17">
        <v>4.5999999999999996</v>
      </c>
      <c r="XI30" s="17">
        <v>15</v>
      </c>
      <c r="XJ30" s="17">
        <v>15</v>
      </c>
      <c r="XK30" s="17">
        <v>-10.4</v>
      </c>
      <c r="XL30" s="17"/>
      <c r="XM30" s="17"/>
      <c r="XN30" s="17"/>
      <c r="XO30" s="17">
        <v>0</v>
      </c>
    </row>
    <row r="31" spans="1:639" ht="24" customHeight="1" x14ac:dyDescent="0.25">
      <c r="A31" s="1"/>
      <c r="B31" s="16" t="s">
        <v>89</v>
      </c>
      <c r="C31" s="16" t="s">
        <v>660</v>
      </c>
      <c r="D31" s="17">
        <v>0.3</v>
      </c>
      <c r="E31" s="17">
        <v>0.93</v>
      </c>
      <c r="F31" s="17">
        <v>0.93</v>
      </c>
      <c r="G31" s="17">
        <v>-0.63</v>
      </c>
      <c r="H31" s="17">
        <v>0.8</v>
      </c>
      <c r="I31" s="17">
        <v>1.61</v>
      </c>
      <c r="J31" s="17">
        <v>1.61</v>
      </c>
      <c r="K31" s="17">
        <v>-0.81</v>
      </c>
      <c r="L31" s="17">
        <v>645.29999999999995</v>
      </c>
      <c r="M31" s="17">
        <v>647.39382999999998</v>
      </c>
      <c r="N31" s="17">
        <v>647.39382999999998</v>
      </c>
      <c r="O31" s="17">
        <v>-2.0938300000000001</v>
      </c>
      <c r="P31" s="17">
        <v>217.7</v>
      </c>
      <c r="Q31" s="17">
        <v>211.63607999999999</v>
      </c>
      <c r="R31" s="17">
        <v>211.63607999999999</v>
      </c>
      <c r="S31" s="17">
        <v>6.0639200000000004</v>
      </c>
      <c r="T31" s="17">
        <v>0</v>
      </c>
      <c r="U31" s="17"/>
      <c r="V31" s="17"/>
      <c r="W31" s="17">
        <v>0</v>
      </c>
      <c r="X31" s="17">
        <v>0</v>
      </c>
      <c r="Y31" s="17"/>
      <c r="Z31" s="17"/>
      <c r="AA31" s="17">
        <v>0</v>
      </c>
      <c r="AB31" s="17">
        <v>88.6</v>
      </c>
      <c r="AC31" s="17">
        <v>92.226339999999993</v>
      </c>
      <c r="AD31" s="17">
        <v>92.226339999999993</v>
      </c>
      <c r="AE31" s="17">
        <v>-3.6263399999999999</v>
      </c>
      <c r="AF31" s="17">
        <v>246.4</v>
      </c>
      <c r="AG31" s="17">
        <v>245.04525000000001</v>
      </c>
      <c r="AH31" s="17">
        <v>245.04525000000001</v>
      </c>
      <c r="AI31" s="17">
        <v>1.3547499999999999</v>
      </c>
      <c r="AJ31" s="17"/>
      <c r="AK31" s="17"/>
      <c r="AL31" s="17"/>
      <c r="AM31" s="17">
        <v>0</v>
      </c>
      <c r="AN31" s="17"/>
      <c r="AO31" s="17"/>
      <c r="AP31" s="17"/>
      <c r="AQ31" s="17">
        <v>0</v>
      </c>
      <c r="AR31" s="17"/>
      <c r="AS31" s="17"/>
      <c r="AT31" s="17"/>
      <c r="AU31" s="17">
        <v>0</v>
      </c>
      <c r="AV31" s="17">
        <v>196.8</v>
      </c>
      <c r="AW31" s="17">
        <v>204.72800000000001</v>
      </c>
      <c r="AX31" s="17">
        <v>187.63074</v>
      </c>
      <c r="AY31" s="17">
        <v>9.1692599999999995</v>
      </c>
      <c r="AZ31" s="17">
        <v>197.8</v>
      </c>
      <c r="BA31" s="17">
        <v>204.72800000000001</v>
      </c>
      <c r="BB31" s="17">
        <v>187.63074</v>
      </c>
      <c r="BC31" s="17">
        <v>10.16926</v>
      </c>
      <c r="BD31" s="17">
        <v>193</v>
      </c>
      <c r="BE31" s="17">
        <v>204.72800000000001</v>
      </c>
      <c r="BF31" s="17">
        <v>187.63074</v>
      </c>
      <c r="BG31" s="17">
        <v>5.3692599999999997</v>
      </c>
      <c r="BH31" s="17">
        <v>201</v>
      </c>
      <c r="BI31" s="17">
        <v>209.33335</v>
      </c>
      <c r="BJ31" s="17">
        <v>209.33335</v>
      </c>
      <c r="BK31" s="17">
        <v>-8.3333499999999994</v>
      </c>
      <c r="BL31" s="17">
        <v>105.7</v>
      </c>
      <c r="BM31" s="17">
        <v>104.66668</v>
      </c>
      <c r="BN31" s="17">
        <v>104.66668</v>
      </c>
      <c r="BO31" s="17">
        <v>1.03332</v>
      </c>
      <c r="BP31" s="17">
        <v>556.29999999999995</v>
      </c>
      <c r="BQ31" s="17">
        <v>568.29854</v>
      </c>
      <c r="BR31" s="17">
        <v>568.29854</v>
      </c>
      <c r="BS31" s="17">
        <v>-11.99854</v>
      </c>
      <c r="BT31" s="17">
        <v>10.3</v>
      </c>
      <c r="BU31" s="17">
        <v>10.17268</v>
      </c>
      <c r="BV31" s="17">
        <v>10.17268</v>
      </c>
      <c r="BW31" s="17">
        <v>0.12731999999999999</v>
      </c>
      <c r="BX31" s="17"/>
      <c r="BY31" s="17"/>
      <c r="BZ31" s="17"/>
      <c r="CA31" s="17">
        <v>0</v>
      </c>
      <c r="CB31" s="17"/>
      <c r="CC31" s="17"/>
      <c r="CD31" s="17"/>
      <c r="CE31" s="17">
        <v>0</v>
      </c>
      <c r="CF31" s="17"/>
      <c r="CG31" s="17"/>
      <c r="CH31" s="17"/>
      <c r="CI31" s="17">
        <v>0</v>
      </c>
      <c r="CJ31" s="17"/>
      <c r="CK31" s="17"/>
      <c r="CL31" s="17"/>
      <c r="CM31" s="17">
        <v>0</v>
      </c>
      <c r="CN31" s="17">
        <v>166</v>
      </c>
      <c r="CO31" s="17">
        <v>164.70732000000001</v>
      </c>
      <c r="CP31" s="17">
        <v>164.70732000000001</v>
      </c>
      <c r="CQ31" s="17">
        <v>1.2926800000000001</v>
      </c>
      <c r="CR31" s="17">
        <v>6.8</v>
      </c>
      <c r="CS31" s="17">
        <v>7.8301100000000003</v>
      </c>
      <c r="CT31" s="17">
        <v>7.8301100000000003</v>
      </c>
      <c r="CU31" s="17">
        <v>-1.0301100000000001</v>
      </c>
      <c r="CV31" s="17">
        <v>16.5</v>
      </c>
      <c r="CW31" s="17">
        <v>0</v>
      </c>
      <c r="CX31" s="17">
        <v>0</v>
      </c>
      <c r="CY31" s="17">
        <v>16.5</v>
      </c>
      <c r="CZ31" s="17">
        <v>6.3</v>
      </c>
      <c r="DA31" s="17">
        <v>6.8787000000000003</v>
      </c>
      <c r="DB31" s="17">
        <v>6.8787000000000003</v>
      </c>
      <c r="DC31" s="17">
        <v>-0.57869999999999999</v>
      </c>
      <c r="DD31" s="17">
        <v>10.9</v>
      </c>
      <c r="DE31" s="17">
        <v>14.9922</v>
      </c>
      <c r="DF31" s="17">
        <v>12.19285</v>
      </c>
      <c r="DG31" s="17">
        <v>-1.2928500000000001</v>
      </c>
      <c r="DH31" s="17">
        <v>49.3</v>
      </c>
      <c r="DI31" s="17">
        <v>55</v>
      </c>
      <c r="DJ31" s="17">
        <v>62.580539999999999</v>
      </c>
      <c r="DK31" s="17">
        <v>-13.28054</v>
      </c>
      <c r="DL31" s="17">
        <v>6.1</v>
      </c>
      <c r="DM31" s="17">
        <v>8.9130000000000003</v>
      </c>
      <c r="DN31" s="17">
        <v>7.1054399999999998</v>
      </c>
      <c r="DO31" s="17">
        <v>-1.0054399999999999</v>
      </c>
      <c r="DP31" s="17"/>
      <c r="DQ31" s="17"/>
      <c r="DR31" s="17"/>
      <c r="DS31" s="17">
        <v>0</v>
      </c>
      <c r="DT31" s="17"/>
      <c r="DU31" s="17"/>
      <c r="DV31" s="17"/>
      <c r="DW31" s="17">
        <v>0</v>
      </c>
      <c r="DX31" s="17"/>
      <c r="DY31" s="17"/>
      <c r="DZ31" s="17"/>
      <c r="EA31" s="17">
        <v>0</v>
      </c>
      <c r="EB31" s="17">
        <v>110.3</v>
      </c>
      <c r="EC31" s="17">
        <v>112.90537</v>
      </c>
      <c r="ED31" s="17">
        <v>112.90536</v>
      </c>
      <c r="EE31" s="17">
        <v>-2.6053600000000001</v>
      </c>
      <c r="EF31" s="17">
        <v>198</v>
      </c>
      <c r="EG31" s="17">
        <v>221.25516999999999</v>
      </c>
      <c r="EH31" s="17">
        <v>221.25516999999999</v>
      </c>
      <c r="EI31" s="17">
        <v>-23.25517</v>
      </c>
      <c r="EJ31" s="17"/>
      <c r="EK31" s="17"/>
      <c r="EL31" s="17"/>
      <c r="EM31" s="17">
        <v>0</v>
      </c>
      <c r="EN31" s="17"/>
      <c r="EO31" s="17"/>
      <c r="EP31" s="17"/>
      <c r="EQ31" s="17">
        <v>0</v>
      </c>
      <c r="ER31" s="17">
        <v>0</v>
      </c>
      <c r="ES31" s="17"/>
      <c r="ET31" s="17"/>
      <c r="EU31" s="17">
        <v>0</v>
      </c>
      <c r="EV31" s="17">
        <v>6.5</v>
      </c>
      <c r="EW31" s="17">
        <v>6.39</v>
      </c>
      <c r="EX31" s="17">
        <v>6.39</v>
      </c>
      <c r="EY31" s="17">
        <v>0.11</v>
      </c>
      <c r="EZ31" s="17">
        <v>458</v>
      </c>
      <c r="FA31" s="17">
        <v>458.87804999999997</v>
      </c>
      <c r="FB31" s="17">
        <v>433.58328999999998</v>
      </c>
      <c r="FC31" s="17">
        <v>24.416709999999998</v>
      </c>
      <c r="FD31" s="17">
        <v>82</v>
      </c>
      <c r="FE31" s="17">
        <v>79.046199999999999</v>
      </c>
      <c r="FF31" s="17">
        <v>60.503259999999997</v>
      </c>
      <c r="FG31" s="17">
        <v>21.496739999999999</v>
      </c>
      <c r="FH31" s="17">
        <v>133.19999999999999</v>
      </c>
      <c r="FI31" s="17">
        <v>147.74927</v>
      </c>
      <c r="FJ31" s="17">
        <v>147.74927</v>
      </c>
      <c r="FK31" s="17">
        <v>-14.54927</v>
      </c>
      <c r="FL31" s="17">
        <v>41.8</v>
      </c>
      <c r="FM31" s="17">
        <v>39.890729999999998</v>
      </c>
      <c r="FN31" s="17">
        <v>26.313189999999999</v>
      </c>
      <c r="FO31" s="17">
        <v>15.48681</v>
      </c>
      <c r="FP31" s="17">
        <v>18.399999999999999</v>
      </c>
      <c r="FQ31" s="17">
        <v>19.28585</v>
      </c>
      <c r="FR31" s="17">
        <v>19.28585</v>
      </c>
      <c r="FS31" s="17">
        <v>-0.88585000000000003</v>
      </c>
      <c r="FT31" s="17">
        <v>18</v>
      </c>
      <c r="FU31" s="17">
        <v>19.02439</v>
      </c>
      <c r="FV31" s="17">
        <v>19.02439</v>
      </c>
      <c r="FW31" s="17">
        <v>-1.0243899999999999</v>
      </c>
      <c r="FX31" s="17">
        <v>91.7</v>
      </c>
      <c r="FY31" s="17">
        <v>87.657560000000004</v>
      </c>
      <c r="FZ31" s="17">
        <v>87.657560000000004</v>
      </c>
      <c r="GA31" s="17">
        <v>4.04244</v>
      </c>
      <c r="GB31" s="17">
        <v>120.5</v>
      </c>
      <c r="GC31" s="17">
        <v>133.33332999999999</v>
      </c>
      <c r="GD31" s="17">
        <v>133.33333999999999</v>
      </c>
      <c r="GE31" s="17">
        <v>-12.83334</v>
      </c>
      <c r="GF31" s="17">
        <v>120.8</v>
      </c>
      <c r="GG31" s="17">
        <v>133.33332999999999</v>
      </c>
      <c r="GH31" s="17">
        <v>133.33333999999999</v>
      </c>
      <c r="GI31" s="17">
        <v>-12.533340000000001</v>
      </c>
      <c r="GJ31" s="17">
        <v>153.30000000000001</v>
      </c>
      <c r="GK31" s="17">
        <v>133.33332999999999</v>
      </c>
      <c r="GL31" s="17">
        <v>133.33333999999999</v>
      </c>
      <c r="GM31" s="17">
        <v>19.966660000000001</v>
      </c>
      <c r="GN31" s="17">
        <v>108</v>
      </c>
      <c r="GO31" s="17">
        <v>110.91316999999999</v>
      </c>
      <c r="GP31" s="17">
        <v>110.91316999999999</v>
      </c>
      <c r="GQ31" s="17">
        <v>-2.91317</v>
      </c>
      <c r="GR31" s="17">
        <v>7.4</v>
      </c>
      <c r="GS31" s="17"/>
      <c r="GT31" s="17">
        <v>8.0058799999999994</v>
      </c>
      <c r="GU31" s="17">
        <v>-0.60587999999999997</v>
      </c>
      <c r="GV31" s="17">
        <v>8.8000000000000007</v>
      </c>
      <c r="GW31" s="17">
        <v>8.0065799999999996</v>
      </c>
      <c r="GX31" s="17">
        <v>8.0065799999999996</v>
      </c>
      <c r="GY31" s="17">
        <v>0.79342000000000001</v>
      </c>
      <c r="GZ31" s="17">
        <v>45.5</v>
      </c>
      <c r="HA31" s="17">
        <v>43.830080000000002</v>
      </c>
      <c r="HB31" s="17">
        <v>43.830080000000002</v>
      </c>
      <c r="HC31" s="17">
        <v>1.6699200000000001</v>
      </c>
      <c r="HD31" s="17"/>
      <c r="HE31" s="17"/>
      <c r="HF31" s="17">
        <v>44.275120000000001</v>
      </c>
      <c r="HG31" s="17">
        <v>-44.275120000000001</v>
      </c>
      <c r="HH31" s="17">
        <v>2.8</v>
      </c>
      <c r="HI31" s="17">
        <v>2.8511799999999998</v>
      </c>
      <c r="HJ31" s="17">
        <v>2.8511700000000002</v>
      </c>
      <c r="HK31" s="17">
        <v>-5.117E-2</v>
      </c>
      <c r="HL31" s="17">
        <v>0</v>
      </c>
      <c r="HM31" s="17"/>
      <c r="HN31" s="17">
        <v>3.9771899999999998</v>
      </c>
      <c r="HO31" s="17">
        <v>-3.9771899999999998</v>
      </c>
      <c r="HP31" s="17">
        <v>26.3</v>
      </c>
      <c r="HQ31" s="17">
        <v>29.882110000000001</v>
      </c>
      <c r="HR31" s="17">
        <v>29.882110000000001</v>
      </c>
      <c r="HS31" s="17">
        <v>-3.5821100000000001</v>
      </c>
      <c r="HT31" s="17">
        <v>170.9</v>
      </c>
      <c r="HU31" s="17">
        <v>171.54185000000001</v>
      </c>
      <c r="HV31" s="17">
        <v>171.54185000000001</v>
      </c>
      <c r="HW31" s="17">
        <v>-0.64185000000000003</v>
      </c>
      <c r="HX31" s="17">
        <v>94.3</v>
      </c>
      <c r="HY31" s="17">
        <v>95.918049999999994</v>
      </c>
      <c r="HZ31" s="17">
        <v>85.482579999999999</v>
      </c>
      <c r="IA31" s="17">
        <v>8.8174200000000003</v>
      </c>
      <c r="IB31" s="17">
        <v>25.6</v>
      </c>
      <c r="IC31" s="17">
        <v>26.30273</v>
      </c>
      <c r="ID31" s="17"/>
      <c r="IE31" s="17">
        <v>25.6</v>
      </c>
      <c r="IF31" s="17">
        <v>0</v>
      </c>
      <c r="IG31" s="17"/>
      <c r="IH31" s="17"/>
      <c r="II31" s="17">
        <v>0</v>
      </c>
      <c r="IJ31" s="17">
        <v>0</v>
      </c>
      <c r="IK31" s="17"/>
      <c r="IL31" s="17">
        <v>48.41648</v>
      </c>
      <c r="IM31" s="17">
        <v>-48.41648</v>
      </c>
      <c r="IN31" s="17">
        <v>0</v>
      </c>
      <c r="IO31" s="17"/>
      <c r="IP31" s="17"/>
      <c r="IQ31" s="17">
        <v>0</v>
      </c>
      <c r="IR31" s="17"/>
      <c r="IS31" s="17"/>
      <c r="IT31" s="17"/>
      <c r="IU31" s="17">
        <v>0</v>
      </c>
      <c r="IV31" s="17"/>
      <c r="IW31" s="17"/>
      <c r="IX31" s="17"/>
      <c r="IY31" s="17">
        <v>0</v>
      </c>
      <c r="IZ31" s="17">
        <v>131.4</v>
      </c>
      <c r="JA31" s="17">
        <v>133.35676000000001</v>
      </c>
      <c r="JB31" s="17">
        <v>133.35676000000001</v>
      </c>
      <c r="JC31" s="17">
        <v>-1.9567600000000001</v>
      </c>
      <c r="JD31" s="17"/>
      <c r="JE31" s="17"/>
      <c r="JF31" s="17"/>
      <c r="JG31" s="17">
        <v>0</v>
      </c>
      <c r="JH31" s="17">
        <v>157.80000000000001</v>
      </c>
      <c r="JI31" s="17">
        <v>123.41710999999999</v>
      </c>
      <c r="JJ31" s="17"/>
      <c r="JK31" s="17">
        <v>157.80000000000001</v>
      </c>
      <c r="JL31" s="17">
        <v>180</v>
      </c>
      <c r="JM31" s="17">
        <v>191.21799999999999</v>
      </c>
      <c r="JN31" s="17"/>
      <c r="JO31" s="17">
        <v>180</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111.6</v>
      </c>
      <c r="KO31" s="17">
        <v>114.90732</v>
      </c>
      <c r="KP31" s="17">
        <v>114.90731</v>
      </c>
      <c r="KQ31" s="17">
        <v>-3.3073100000000002</v>
      </c>
      <c r="KR31" s="17"/>
      <c r="KS31" s="17"/>
      <c r="KT31" s="17"/>
      <c r="KU31" s="17">
        <v>0</v>
      </c>
      <c r="KV31" s="17"/>
      <c r="KW31" s="17"/>
      <c r="KX31" s="17"/>
      <c r="KY31" s="17">
        <v>0</v>
      </c>
      <c r="KZ31" s="17">
        <v>158.19999999999999</v>
      </c>
      <c r="LA31" s="17">
        <v>215.63317000000001</v>
      </c>
      <c r="LB31" s="17">
        <v>215.63282000000001</v>
      </c>
      <c r="LC31" s="17">
        <v>-57.43282</v>
      </c>
      <c r="LD31" s="17">
        <v>127.3</v>
      </c>
      <c r="LE31" s="17">
        <v>133.67995999999999</v>
      </c>
      <c r="LF31" s="17">
        <v>133.67995999999999</v>
      </c>
      <c r="LG31" s="17">
        <v>-6.3799599999999996</v>
      </c>
      <c r="LH31" s="17">
        <v>62.4</v>
      </c>
      <c r="LI31" s="17">
        <v>67.461460000000002</v>
      </c>
      <c r="LJ31" s="17">
        <v>67.461460000000002</v>
      </c>
      <c r="LK31" s="17">
        <v>-5.0614600000000003</v>
      </c>
      <c r="LL31" s="17">
        <v>80</v>
      </c>
      <c r="LM31" s="17">
        <v>78.567999999999998</v>
      </c>
      <c r="LN31" s="17">
        <v>78.567999999999998</v>
      </c>
      <c r="LO31" s="17">
        <v>1.4319999999999999</v>
      </c>
      <c r="LP31" s="17">
        <v>0</v>
      </c>
      <c r="LQ31" s="17"/>
      <c r="LR31" s="17">
        <v>30.097560000000001</v>
      </c>
      <c r="LS31" s="17">
        <v>-30.097560000000001</v>
      </c>
      <c r="LT31" s="17"/>
      <c r="LU31" s="17"/>
      <c r="LV31" s="17"/>
      <c r="LW31" s="17">
        <v>0</v>
      </c>
      <c r="LX31" s="17"/>
      <c r="LY31" s="17"/>
      <c r="LZ31" s="17"/>
      <c r="MA31" s="17">
        <v>0</v>
      </c>
      <c r="MB31" s="17"/>
      <c r="MC31" s="17"/>
      <c r="MD31" s="17"/>
      <c r="ME31" s="17">
        <v>0</v>
      </c>
      <c r="MF31" s="17">
        <v>143</v>
      </c>
      <c r="MG31" s="17">
        <v>144.56180000000001</v>
      </c>
      <c r="MH31" s="17">
        <v>143.33335</v>
      </c>
      <c r="MI31" s="17">
        <v>-0.33334999999999998</v>
      </c>
      <c r="MJ31" s="17">
        <v>141.6</v>
      </c>
      <c r="MK31" s="17">
        <v>144.56180000000001</v>
      </c>
      <c r="ML31" s="17">
        <v>143.33335</v>
      </c>
      <c r="MM31" s="17">
        <v>-1.7333499999999999</v>
      </c>
      <c r="MN31" s="17">
        <v>147</v>
      </c>
      <c r="MO31" s="17">
        <v>144.56180000000001</v>
      </c>
      <c r="MP31" s="17">
        <v>143.33335</v>
      </c>
      <c r="MQ31" s="17">
        <v>3.6666500000000002</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1.1000000000000001</v>
      </c>
      <c r="NU31" s="17"/>
      <c r="NV31" s="17">
        <v>0.84899999999999998</v>
      </c>
      <c r="NW31" s="17">
        <v>0.251</v>
      </c>
      <c r="NX31" s="17">
        <v>44.3</v>
      </c>
      <c r="NY31" s="17">
        <v>39.5</v>
      </c>
      <c r="NZ31" s="17">
        <v>40.389000000000003</v>
      </c>
      <c r="OA31" s="17">
        <v>3.911</v>
      </c>
      <c r="OB31" s="17">
        <v>48.2</v>
      </c>
      <c r="OC31" s="17"/>
      <c r="OD31" s="17">
        <v>80</v>
      </c>
      <c r="OE31" s="17">
        <v>-31.8</v>
      </c>
      <c r="OF31" s="17">
        <v>0</v>
      </c>
      <c r="OG31" s="17">
        <v>2.5049999999999999</v>
      </c>
      <c r="OH31" s="17">
        <v>2.5049999999999999</v>
      </c>
      <c r="OI31" s="17">
        <v>-2.5049999999999999</v>
      </c>
      <c r="OJ31" s="17">
        <v>0.2</v>
      </c>
      <c r="OK31" s="17"/>
      <c r="OL31" s="17">
        <v>0.4</v>
      </c>
      <c r="OM31" s="17">
        <v>-0.2</v>
      </c>
      <c r="ON31" s="17"/>
      <c r="OO31" s="17"/>
      <c r="OP31" s="17">
        <v>17.560980000000001</v>
      </c>
      <c r="OQ31" s="17">
        <v>-17.560980000000001</v>
      </c>
      <c r="OR31" s="17">
        <v>9.9</v>
      </c>
      <c r="OS31" s="17">
        <v>9.9830000000000005</v>
      </c>
      <c r="OT31" s="17">
        <v>9.9830000000000005</v>
      </c>
      <c r="OU31" s="17">
        <v>-8.3000000000000004E-2</v>
      </c>
      <c r="OV31" s="17">
        <v>5.4</v>
      </c>
      <c r="OW31" s="17">
        <v>5.67</v>
      </c>
      <c r="OX31" s="17">
        <v>5.67</v>
      </c>
      <c r="OY31" s="17">
        <v>-0.27</v>
      </c>
      <c r="OZ31" s="17">
        <v>3.6</v>
      </c>
      <c r="PA31" s="17">
        <v>3.6</v>
      </c>
      <c r="PB31" s="17">
        <v>3.6</v>
      </c>
      <c r="PC31" s="17">
        <v>0</v>
      </c>
      <c r="PD31" s="17">
        <v>5</v>
      </c>
      <c r="PE31" s="17">
        <v>5</v>
      </c>
      <c r="PF31" s="17">
        <v>5</v>
      </c>
      <c r="PG31" s="17">
        <v>0</v>
      </c>
      <c r="PH31" s="17">
        <v>20</v>
      </c>
      <c r="PI31" s="17">
        <v>19.5122</v>
      </c>
      <c r="PJ31" s="17">
        <v>19.5122</v>
      </c>
      <c r="PK31" s="17">
        <v>0.48780000000000001</v>
      </c>
      <c r="PL31" s="17">
        <v>20</v>
      </c>
      <c r="PM31" s="17">
        <v>19.5122</v>
      </c>
      <c r="PN31" s="17">
        <v>19.5122</v>
      </c>
      <c r="PO31" s="17">
        <v>0.48780000000000001</v>
      </c>
      <c r="PP31" s="17">
        <v>18.399999999999999</v>
      </c>
      <c r="PQ31" s="17">
        <v>18.048780000000001</v>
      </c>
      <c r="PR31" s="17">
        <v>18.048780000000001</v>
      </c>
      <c r="PS31" s="17">
        <v>0.35121999999999998</v>
      </c>
      <c r="PT31" s="17">
        <v>3.2</v>
      </c>
      <c r="PU31" s="17">
        <v>3.5</v>
      </c>
      <c r="PV31" s="17">
        <v>3.5</v>
      </c>
      <c r="PW31" s="17">
        <v>-0.3</v>
      </c>
      <c r="PX31" s="17">
        <v>18.8</v>
      </c>
      <c r="PY31" s="17">
        <v>18.2439</v>
      </c>
      <c r="PZ31" s="17">
        <v>18.2439</v>
      </c>
      <c r="QA31" s="17">
        <v>0.55610000000000004</v>
      </c>
      <c r="QB31" s="17">
        <v>13.5</v>
      </c>
      <c r="QC31" s="17"/>
      <c r="QD31" s="17">
        <v>15.673999999999999</v>
      </c>
      <c r="QE31" s="17">
        <v>-2.1739999999999999</v>
      </c>
      <c r="QF31" s="17">
        <v>16</v>
      </c>
      <c r="QG31" s="17"/>
      <c r="QH31" s="17">
        <v>18.452999999999999</v>
      </c>
      <c r="QI31" s="17">
        <v>-2.4529999999999998</v>
      </c>
      <c r="QJ31" s="17">
        <v>6.7</v>
      </c>
      <c r="QK31" s="17">
        <v>13.79</v>
      </c>
      <c r="QL31" s="17">
        <v>14.196</v>
      </c>
      <c r="QM31" s="17">
        <v>-7.4960000000000004</v>
      </c>
      <c r="QN31" s="17">
        <v>20.5</v>
      </c>
      <c r="QO31" s="17">
        <v>44.828000000000003</v>
      </c>
      <c r="QP31" s="17">
        <v>44.828000000000003</v>
      </c>
      <c r="QQ31" s="17">
        <v>-24.327999999999999</v>
      </c>
      <c r="QR31" s="17">
        <v>2.9</v>
      </c>
      <c r="QS31" s="17">
        <v>3</v>
      </c>
      <c r="QT31" s="17">
        <v>3</v>
      </c>
      <c r="QU31" s="17">
        <v>-0.1</v>
      </c>
      <c r="QV31" s="17">
        <v>2.2000000000000002</v>
      </c>
      <c r="QW31" s="17">
        <v>2.4</v>
      </c>
      <c r="QX31" s="17">
        <v>2.4</v>
      </c>
      <c r="QY31" s="17">
        <v>-0.2</v>
      </c>
      <c r="QZ31" s="17">
        <v>2.4</v>
      </c>
      <c r="RA31" s="17">
        <v>2.4</v>
      </c>
      <c r="RB31" s="17">
        <v>2.4</v>
      </c>
      <c r="RC31" s="17">
        <v>0</v>
      </c>
      <c r="RD31" s="17">
        <v>2.9</v>
      </c>
      <c r="RE31" s="17">
        <v>2.8</v>
      </c>
      <c r="RF31" s="17">
        <v>2.8</v>
      </c>
      <c r="RG31" s="17">
        <v>0.1</v>
      </c>
      <c r="RH31" s="17">
        <v>18.600000000000001</v>
      </c>
      <c r="RI31" s="17"/>
      <c r="RJ31" s="17">
        <v>18.536000000000001</v>
      </c>
      <c r="RK31" s="17">
        <v>6.4000000000000001E-2</v>
      </c>
      <c r="RL31" s="17">
        <v>3.2</v>
      </c>
      <c r="RM31" s="17">
        <v>3.2010000000000001</v>
      </c>
      <c r="RN31" s="17">
        <v>3.2010000000000001</v>
      </c>
      <c r="RO31" s="17">
        <v>-1E-3</v>
      </c>
      <c r="RP31" s="17">
        <v>20.2</v>
      </c>
      <c r="RQ31" s="17">
        <v>19.869240000000001</v>
      </c>
      <c r="RR31" s="17">
        <v>19.869240000000001</v>
      </c>
      <c r="RS31" s="17">
        <v>0.33076</v>
      </c>
      <c r="RT31" s="17">
        <v>2</v>
      </c>
      <c r="RU31" s="17">
        <v>2</v>
      </c>
      <c r="RV31" s="17">
        <v>2</v>
      </c>
      <c r="RW31" s="17">
        <v>0</v>
      </c>
      <c r="RX31" s="17"/>
      <c r="RY31" s="17"/>
      <c r="RZ31" s="17"/>
      <c r="SA31" s="17">
        <v>0</v>
      </c>
      <c r="SB31" s="17">
        <v>19.7</v>
      </c>
      <c r="SC31" s="17">
        <v>19</v>
      </c>
      <c r="SD31" s="17">
        <v>12.292680000000001</v>
      </c>
      <c r="SE31" s="17">
        <v>7.4073200000000003</v>
      </c>
      <c r="SF31" s="17">
        <v>6.5</v>
      </c>
      <c r="SG31" s="17">
        <v>11.21951</v>
      </c>
      <c r="SH31" s="17">
        <v>11.21951</v>
      </c>
      <c r="SI31" s="17">
        <v>-4.7195099999999996</v>
      </c>
      <c r="SJ31" s="17">
        <v>20.100000000000001</v>
      </c>
      <c r="SK31" s="17">
        <v>19</v>
      </c>
      <c r="SL31" s="17">
        <v>15.60976</v>
      </c>
      <c r="SM31" s="17">
        <v>4.49024</v>
      </c>
      <c r="SN31" s="17">
        <v>20.399999999999999</v>
      </c>
      <c r="SO31" s="17">
        <v>19</v>
      </c>
      <c r="SP31" s="17">
        <v>19.5122</v>
      </c>
      <c r="SQ31" s="17">
        <v>0.88780000000000003</v>
      </c>
      <c r="SR31" s="17">
        <v>20</v>
      </c>
      <c r="SS31" s="17">
        <v>19.317070000000001</v>
      </c>
      <c r="ST31" s="17">
        <v>19.317070000000001</v>
      </c>
      <c r="SU31" s="17">
        <v>0.68293000000000004</v>
      </c>
      <c r="SV31" s="17">
        <v>15.8</v>
      </c>
      <c r="SW31" s="17">
        <v>15.266</v>
      </c>
      <c r="SX31" s="17">
        <v>15.266</v>
      </c>
      <c r="SY31" s="17">
        <v>0.53400000000000003</v>
      </c>
      <c r="SZ31" s="17">
        <v>19.399999999999999</v>
      </c>
      <c r="TA31" s="17">
        <v>20.7</v>
      </c>
      <c r="TB31" s="17">
        <v>34.088000000000001</v>
      </c>
      <c r="TC31" s="17">
        <v>-14.688000000000001</v>
      </c>
      <c r="TD31" s="17">
        <v>35.799999999999997</v>
      </c>
      <c r="TE31" s="17"/>
      <c r="TF31" s="17">
        <v>34.526000000000003</v>
      </c>
      <c r="TG31" s="17">
        <v>1.274</v>
      </c>
      <c r="TH31" s="17">
        <v>28.8</v>
      </c>
      <c r="TI31" s="17">
        <v>38.33</v>
      </c>
      <c r="TJ31" s="17">
        <v>38.33</v>
      </c>
      <c r="TK31" s="17">
        <v>-9.5299999999999994</v>
      </c>
      <c r="TL31" s="17">
        <v>30.9</v>
      </c>
      <c r="TM31" s="17">
        <v>36.17</v>
      </c>
      <c r="TN31" s="17">
        <v>36.17</v>
      </c>
      <c r="TO31" s="17">
        <v>-5.27</v>
      </c>
      <c r="TP31" s="17">
        <v>2.7</v>
      </c>
      <c r="TQ31" s="17">
        <v>1.49</v>
      </c>
      <c r="TR31" s="17">
        <v>1.49</v>
      </c>
      <c r="TS31" s="17">
        <v>1.21</v>
      </c>
      <c r="TT31" s="17">
        <v>2.2000000000000002</v>
      </c>
      <c r="TU31" s="17">
        <v>2.2400000000000002</v>
      </c>
      <c r="TV31" s="17">
        <v>2.2400000000000002</v>
      </c>
      <c r="TW31" s="17">
        <v>-0.04</v>
      </c>
      <c r="TX31" s="17">
        <v>20.9</v>
      </c>
      <c r="TY31" s="17">
        <v>15</v>
      </c>
      <c r="TZ31" s="17">
        <v>19.5122</v>
      </c>
      <c r="UA31" s="17">
        <v>1.3877999999999999</v>
      </c>
      <c r="UB31" s="17">
        <v>8.1</v>
      </c>
      <c r="UC31" s="17">
        <v>8.4</v>
      </c>
      <c r="UD31" s="17">
        <v>8.4</v>
      </c>
      <c r="UE31" s="17">
        <v>-0.3</v>
      </c>
      <c r="UF31" s="17">
        <v>7.9</v>
      </c>
      <c r="UG31" s="17">
        <v>6.6</v>
      </c>
      <c r="UH31" s="17">
        <v>6.6</v>
      </c>
      <c r="UI31" s="17">
        <v>1.3</v>
      </c>
      <c r="UJ31" s="17">
        <v>20.399999999999999</v>
      </c>
      <c r="UK31" s="17">
        <v>19.5122</v>
      </c>
      <c r="UL31" s="17">
        <v>19.5122</v>
      </c>
      <c r="UM31" s="17">
        <v>0.88780000000000003</v>
      </c>
      <c r="UN31" s="17">
        <v>20.399999999999999</v>
      </c>
      <c r="UO31" s="17">
        <v>19.5122</v>
      </c>
      <c r="UP31" s="17">
        <v>19.5122</v>
      </c>
      <c r="UQ31" s="17">
        <v>0.88780000000000003</v>
      </c>
      <c r="UR31" s="17">
        <v>10.199999999999999</v>
      </c>
      <c r="US31" s="17">
        <v>10</v>
      </c>
      <c r="UT31" s="17">
        <v>19.5122</v>
      </c>
      <c r="UU31" s="17">
        <v>-9.3122000000000007</v>
      </c>
      <c r="UV31" s="17">
        <v>0</v>
      </c>
      <c r="UW31" s="17">
        <v>2.0640000000000001</v>
      </c>
      <c r="UX31" s="17">
        <v>2.0640000000000001</v>
      </c>
      <c r="UY31" s="17">
        <v>-2.0640000000000001</v>
      </c>
      <c r="UZ31" s="17">
        <v>18.5</v>
      </c>
      <c r="VA31" s="17"/>
      <c r="VB31" s="17">
        <v>17.61</v>
      </c>
      <c r="VC31" s="17">
        <v>0.89</v>
      </c>
      <c r="VD31" s="17">
        <v>123.6</v>
      </c>
      <c r="VE31" s="17"/>
      <c r="VF31" s="17">
        <v>137.303</v>
      </c>
      <c r="VG31" s="17">
        <v>-13.702999999999999</v>
      </c>
      <c r="VH31" s="17"/>
      <c r="VI31" s="17"/>
      <c r="VJ31" s="17">
        <v>0.6</v>
      </c>
      <c r="VK31" s="17">
        <v>-0.6</v>
      </c>
      <c r="VL31" s="17">
        <v>0</v>
      </c>
      <c r="VM31" s="17">
        <v>20</v>
      </c>
      <c r="VN31" s="17">
        <v>27.015999999999998</v>
      </c>
      <c r="VO31" s="17">
        <v>-27.015999999999998</v>
      </c>
      <c r="VP31" s="17">
        <v>0</v>
      </c>
      <c r="VQ31" s="17">
        <v>32</v>
      </c>
      <c r="VR31" s="17">
        <v>50.831000000000003</v>
      </c>
      <c r="VS31" s="17">
        <v>-50.831000000000003</v>
      </c>
      <c r="VT31" s="17">
        <v>95.1</v>
      </c>
      <c r="VU31" s="17"/>
      <c r="VV31" s="17">
        <v>108.202</v>
      </c>
      <c r="VW31" s="17">
        <v>-13.102</v>
      </c>
      <c r="VX31" s="17">
        <v>14.4</v>
      </c>
      <c r="VY31" s="17"/>
      <c r="VZ31" s="17">
        <v>16.611000000000001</v>
      </c>
      <c r="WA31" s="17">
        <v>-2.2109999999999999</v>
      </c>
      <c r="WB31" s="17">
        <v>2.4</v>
      </c>
      <c r="WC31" s="17">
        <v>2.2000000000000002</v>
      </c>
      <c r="WD31" s="17">
        <v>2.2000000000000002</v>
      </c>
      <c r="WE31" s="17">
        <v>0.2</v>
      </c>
      <c r="WF31" s="17">
        <v>20</v>
      </c>
      <c r="WG31" s="17">
        <v>19.317070000000001</v>
      </c>
      <c r="WH31" s="17">
        <v>19.317070000000001</v>
      </c>
      <c r="WI31" s="17">
        <v>0.68293000000000004</v>
      </c>
      <c r="WJ31" s="17">
        <v>9.4</v>
      </c>
      <c r="WK31" s="17">
        <v>10.7</v>
      </c>
      <c r="WL31" s="17">
        <v>10.7</v>
      </c>
      <c r="WM31" s="17">
        <v>-1.3</v>
      </c>
      <c r="WN31" s="17"/>
      <c r="WO31" s="17">
        <v>33</v>
      </c>
      <c r="WP31" s="17">
        <v>20</v>
      </c>
      <c r="WQ31" s="17">
        <v>-20</v>
      </c>
      <c r="WR31" s="17">
        <v>34.700000000000003</v>
      </c>
      <c r="WS31" s="17"/>
      <c r="WT31" s="17"/>
      <c r="WU31" s="17">
        <v>34.700000000000003</v>
      </c>
      <c r="WV31" s="17">
        <v>28.3</v>
      </c>
      <c r="WW31" s="17">
        <v>29.184000000000001</v>
      </c>
      <c r="WX31" s="17">
        <v>29.184000000000001</v>
      </c>
      <c r="WY31" s="17">
        <v>-0.88400000000000001</v>
      </c>
      <c r="WZ31" s="17">
        <v>3.2</v>
      </c>
      <c r="XA31" s="17">
        <v>2.8159999999999998</v>
      </c>
      <c r="XB31" s="17">
        <v>2.8159999999999998</v>
      </c>
      <c r="XC31" s="17">
        <v>0.38400000000000001</v>
      </c>
      <c r="XD31" s="17"/>
      <c r="XE31" s="17"/>
      <c r="XF31" s="17"/>
      <c r="XG31" s="17">
        <v>0</v>
      </c>
      <c r="XH31" s="17">
        <v>4.5999999999999996</v>
      </c>
      <c r="XI31" s="17">
        <v>15</v>
      </c>
      <c r="XJ31" s="17">
        <v>15</v>
      </c>
      <c r="XK31" s="17">
        <v>-10.4</v>
      </c>
      <c r="XL31" s="17"/>
      <c r="XM31" s="17"/>
      <c r="XN31" s="17"/>
      <c r="XO31" s="17">
        <v>0</v>
      </c>
    </row>
    <row r="32" spans="1:639" ht="24" customHeight="1" x14ac:dyDescent="0.25">
      <c r="A32" s="1"/>
      <c r="B32" s="18" t="s">
        <v>89</v>
      </c>
      <c r="C32" s="18" t="s">
        <v>661</v>
      </c>
      <c r="D32" s="19">
        <v>0.2</v>
      </c>
      <c r="E32" s="19">
        <v>0.93</v>
      </c>
      <c r="F32" s="19">
        <v>0.93</v>
      </c>
      <c r="G32" s="19">
        <v>-0.73</v>
      </c>
      <c r="H32" s="19">
        <v>0.5</v>
      </c>
      <c r="I32" s="19">
        <v>1.61</v>
      </c>
      <c r="J32" s="19">
        <v>1.61</v>
      </c>
      <c r="K32" s="19">
        <v>-1.1100000000000001</v>
      </c>
      <c r="L32" s="19">
        <v>648.4</v>
      </c>
      <c r="M32" s="19">
        <v>647.39382999999998</v>
      </c>
      <c r="N32" s="19">
        <v>647.39382999999998</v>
      </c>
      <c r="O32" s="19">
        <v>1.00617</v>
      </c>
      <c r="P32" s="19">
        <v>218.5</v>
      </c>
      <c r="Q32" s="19">
        <v>211.63607999999999</v>
      </c>
      <c r="R32" s="19">
        <v>211.63607999999999</v>
      </c>
      <c r="S32" s="19">
        <v>6.8639200000000002</v>
      </c>
      <c r="T32" s="19">
        <v>0</v>
      </c>
      <c r="U32" s="19"/>
      <c r="V32" s="19"/>
      <c r="W32" s="19">
        <v>0</v>
      </c>
      <c r="X32" s="19">
        <v>0</v>
      </c>
      <c r="Y32" s="19"/>
      <c r="Z32" s="19"/>
      <c r="AA32" s="19">
        <v>0</v>
      </c>
      <c r="AB32" s="19">
        <v>90.1</v>
      </c>
      <c r="AC32" s="19">
        <v>92.226339999999993</v>
      </c>
      <c r="AD32" s="19">
        <v>92.226339999999993</v>
      </c>
      <c r="AE32" s="19">
        <v>-2.1263399999999999</v>
      </c>
      <c r="AF32" s="19">
        <v>246.2</v>
      </c>
      <c r="AG32" s="19">
        <v>245.04525000000001</v>
      </c>
      <c r="AH32" s="19">
        <v>245.04525000000001</v>
      </c>
      <c r="AI32" s="19">
        <v>1.1547499999999999</v>
      </c>
      <c r="AJ32" s="19"/>
      <c r="AK32" s="19"/>
      <c r="AL32" s="19"/>
      <c r="AM32" s="19">
        <v>0</v>
      </c>
      <c r="AN32" s="19"/>
      <c r="AO32" s="19"/>
      <c r="AP32" s="19"/>
      <c r="AQ32" s="19">
        <v>0</v>
      </c>
      <c r="AR32" s="19"/>
      <c r="AS32" s="19"/>
      <c r="AT32" s="19"/>
      <c r="AU32" s="19">
        <v>0</v>
      </c>
      <c r="AV32" s="19">
        <v>195</v>
      </c>
      <c r="AW32" s="19">
        <v>204.72800000000001</v>
      </c>
      <c r="AX32" s="19">
        <v>185.76379</v>
      </c>
      <c r="AY32" s="19">
        <v>9.2362099999999998</v>
      </c>
      <c r="AZ32" s="19">
        <v>195.9</v>
      </c>
      <c r="BA32" s="19">
        <v>204.72800000000001</v>
      </c>
      <c r="BB32" s="19">
        <v>185.76379</v>
      </c>
      <c r="BC32" s="19">
        <v>10.13621</v>
      </c>
      <c r="BD32" s="19">
        <v>190.6</v>
      </c>
      <c r="BE32" s="19">
        <v>204.72800000000001</v>
      </c>
      <c r="BF32" s="19">
        <v>185.76379</v>
      </c>
      <c r="BG32" s="19">
        <v>4.8362100000000003</v>
      </c>
      <c r="BH32" s="19">
        <v>200.5</v>
      </c>
      <c r="BI32" s="19">
        <v>208.66674</v>
      </c>
      <c r="BJ32" s="19">
        <v>208.66674</v>
      </c>
      <c r="BK32" s="19">
        <v>-8.1667400000000008</v>
      </c>
      <c r="BL32" s="19">
        <v>105.1</v>
      </c>
      <c r="BM32" s="19">
        <v>104.33337</v>
      </c>
      <c r="BN32" s="19">
        <v>104.33337</v>
      </c>
      <c r="BO32" s="19">
        <v>0.76663000000000003</v>
      </c>
      <c r="BP32" s="19">
        <v>561.4</v>
      </c>
      <c r="BQ32" s="19">
        <v>568.29854</v>
      </c>
      <c r="BR32" s="19">
        <v>568.29854</v>
      </c>
      <c r="BS32" s="19">
        <v>-6.8985399999999997</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163.9</v>
      </c>
      <c r="CO32" s="19">
        <v>164.70732000000001</v>
      </c>
      <c r="CP32" s="19">
        <v>164.70732000000001</v>
      </c>
      <c r="CQ32" s="19">
        <v>-0.80732000000000004</v>
      </c>
      <c r="CR32" s="19">
        <v>7</v>
      </c>
      <c r="CS32" s="19">
        <v>7.8301100000000003</v>
      </c>
      <c r="CT32" s="19">
        <v>7.8301100000000003</v>
      </c>
      <c r="CU32" s="19">
        <v>-0.83011000000000001</v>
      </c>
      <c r="CV32" s="19">
        <v>16.399999999999999</v>
      </c>
      <c r="CW32" s="19">
        <v>0</v>
      </c>
      <c r="CX32" s="19">
        <v>0</v>
      </c>
      <c r="CY32" s="19">
        <v>16.399999999999999</v>
      </c>
      <c r="CZ32" s="19">
        <v>6.3</v>
      </c>
      <c r="DA32" s="19">
        <v>6.8787000000000003</v>
      </c>
      <c r="DB32" s="19">
        <v>6.8787000000000003</v>
      </c>
      <c r="DC32" s="19">
        <v>-0.57869999999999999</v>
      </c>
      <c r="DD32" s="19">
        <v>10.8</v>
      </c>
      <c r="DE32" s="19">
        <v>14.9922</v>
      </c>
      <c r="DF32" s="19">
        <v>10.711869999999999</v>
      </c>
      <c r="DG32" s="19">
        <v>8.813E-2</v>
      </c>
      <c r="DH32" s="19">
        <v>51.1</v>
      </c>
      <c r="DI32" s="19">
        <v>55</v>
      </c>
      <c r="DJ32" s="19">
        <v>58.665019999999998</v>
      </c>
      <c r="DK32" s="19">
        <v>-7.5650199999999996</v>
      </c>
      <c r="DL32" s="19">
        <v>6.1</v>
      </c>
      <c r="DM32" s="19">
        <v>8.9130000000000003</v>
      </c>
      <c r="DN32" s="19">
        <v>6.2423900000000003</v>
      </c>
      <c r="DO32" s="19">
        <v>-0.14238999999999999</v>
      </c>
      <c r="DP32" s="19"/>
      <c r="DQ32" s="19"/>
      <c r="DR32" s="19"/>
      <c r="DS32" s="19">
        <v>0</v>
      </c>
      <c r="DT32" s="19"/>
      <c r="DU32" s="19"/>
      <c r="DV32" s="19"/>
      <c r="DW32" s="19">
        <v>0</v>
      </c>
      <c r="DX32" s="19"/>
      <c r="DY32" s="19"/>
      <c r="DZ32" s="19"/>
      <c r="EA32" s="19">
        <v>0</v>
      </c>
      <c r="EB32" s="19">
        <v>110.6</v>
      </c>
      <c r="EC32" s="19">
        <v>112.90537</v>
      </c>
      <c r="ED32" s="19">
        <v>112.90536</v>
      </c>
      <c r="EE32" s="19">
        <v>-2.3053599999999999</v>
      </c>
      <c r="EF32" s="19">
        <v>220</v>
      </c>
      <c r="EG32" s="19">
        <v>221.25516999999999</v>
      </c>
      <c r="EH32" s="19">
        <v>221.25516999999999</v>
      </c>
      <c r="EI32" s="19">
        <v>-1.2551699999999999</v>
      </c>
      <c r="EJ32" s="19"/>
      <c r="EK32" s="19"/>
      <c r="EL32" s="19"/>
      <c r="EM32" s="19">
        <v>0</v>
      </c>
      <c r="EN32" s="19"/>
      <c r="EO32" s="19"/>
      <c r="EP32" s="19"/>
      <c r="EQ32" s="19">
        <v>0</v>
      </c>
      <c r="ER32" s="19">
        <v>0</v>
      </c>
      <c r="ES32" s="19"/>
      <c r="ET32" s="19"/>
      <c r="EU32" s="19">
        <v>0</v>
      </c>
      <c r="EV32" s="19">
        <v>6.5</v>
      </c>
      <c r="EW32" s="19">
        <v>6.39</v>
      </c>
      <c r="EX32" s="19">
        <v>6.39</v>
      </c>
      <c r="EY32" s="19">
        <v>0.11</v>
      </c>
      <c r="EZ32" s="19">
        <v>457.2</v>
      </c>
      <c r="FA32" s="19">
        <v>458.87804999999997</v>
      </c>
      <c r="FB32" s="19">
        <v>434.54962</v>
      </c>
      <c r="FC32" s="19">
        <v>22.650379999999998</v>
      </c>
      <c r="FD32" s="19">
        <v>82.1</v>
      </c>
      <c r="FE32" s="19">
        <v>79.046199999999999</v>
      </c>
      <c r="FF32" s="19">
        <v>60.503259999999997</v>
      </c>
      <c r="FG32" s="19">
        <v>21.59674</v>
      </c>
      <c r="FH32" s="19">
        <v>146.5</v>
      </c>
      <c r="FI32" s="19">
        <v>147.74927</v>
      </c>
      <c r="FJ32" s="19">
        <v>147.74927</v>
      </c>
      <c r="FK32" s="19">
        <v>-1.2492700000000001</v>
      </c>
      <c r="FL32" s="19">
        <v>42</v>
      </c>
      <c r="FM32" s="19">
        <v>39.890729999999998</v>
      </c>
      <c r="FN32" s="19">
        <v>26.313189999999999</v>
      </c>
      <c r="FO32" s="19">
        <v>15.686809999999999</v>
      </c>
      <c r="FP32" s="19">
        <v>18.399999999999999</v>
      </c>
      <c r="FQ32" s="19">
        <v>19.28585</v>
      </c>
      <c r="FR32" s="19">
        <v>19.28585</v>
      </c>
      <c r="FS32" s="19">
        <v>-0.88585000000000003</v>
      </c>
      <c r="FT32" s="19">
        <v>17.7</v>
      </c>
      <c r="FU32" s="19">
        <v>19.02439</v>
      </c>
      <c r="FV32" s="19">
        <v>19.02439</v>
      </c>
      <c r="FW32" s="19">
        <v>-1.32439</v>
      </c>
      <c r="FX32" s="19">
        <v>92.6</v>
      </c>
      <c r="FY32" s="19">
        <v>87.657560000000004</v>
      </c>
      <c r="FZ32" s="19">
        <v>87.657560000000004</v>
      </c>
      <c r="GA32" s="19">
        <v>4.9424400000000004</v>
      </c>
      <c r="GB32" s="19">
        <v>146.1</v>
      </c>
      <c r="GC32" s="19">
        <v>133.33332999999999</v>
      </c>
      <c r="GD32" s="19">
        <v>133.33333999999999</v>
      </c>
      <c r="GE32" s="19">
        <v>12.76666</v>
      </c>
      <c r="GF32" s="19">
        <v>146.5</v>
      </c>
      <c r="GG32" s="19">
        <v>133.33332999999999</v>
      </c>
      <c r="GH32" s="19">
        <v>133.33333999999999</v>
      </c>
      <c r="GI32" s="19">
        <v>13.16666</v>
      </c>
      <c r="GJ32" s="19">
        <v>161.4</v>
      </c>
      <c r="GK32" s="19">
        <v>133.33332999999999</v>
      </c>
      <c r="GL32" s="19">
        <v>133.33333999999999</v>
      </c>
      <c r="GM32" s="19">
        <v>28.066659999999999</v>
      </c>
      <c r="GN32" s="19">
        <v>108.2</v>
      </c>
      <c r="GO32" s="19">
        <v>110.91316999999999</v>
      </c>
      <c r="GP32" s="19">
        <v>110.91316999999999</v>
      </c>
      <c r="GQ32" s="19">
        <v>-2.7131699999999999</v>
      </c>
      <c r="GR32" s="19">
        <v>7.4</v>
      </c>
      <c r="GS32" s="19"/>
      <c r="GT32" s="19">
        <v>8.0058799999999994</v>
      </c>
      <c r="GU32" s="19">
        <v>-0.60587999999999997</v>
      </c>
      <c r="GV32" s="19">
        <v>8.8000000000000007</v>
      </c>
      <c r="GW32" s="19">
        <v>8.0065799999999996</v>
      </c>
      <c r="GX32" s="19">
        <v>8.0065799999999996</v>
      </c>
      <c r="GY32" s="19">
        <v>0.79342000000000001</v>
      </c>
      <c r="GZ32" s="19">
        <v>46.7</v>
      </c>
      <c r="HA32" s="19">
        <v>43.830080000000002</v>
      </c>
      <c r="HB32" s="19">
        <v>43.830080000000002</v>
      </c>
      <c r="HC32" s="19">
        <v>2.86992</v>
      </c>
      <c r="HD32" s="19"/>
      <c r="HE32" s="19"/>
      <c r="HF32" s="19">
        <v>44.275120000000001</v>
      </c>
      <c r="HG32" s="19">
        <v>-44.275120000000001</v>
      </c>
      <c r="HH32" s="19">
        <v>2.8</v>
      </c>
      <c r="HI32" s="19">
        <v>2.8511799999999998</v>
      </c>
      <c r="HJ32" s="19">
        <v>2.8511700000000002</v>
      </c>
      <c r="HK32" s="19">
        <v>-5.117E-2</v>
      </c>
      <c r="HL32" s="19">
        <v>0</v>
      </c>
      <c r="HM32" s="19"/>
      <c r="HN32" s="19">
        <v>3.9771899999999998</v>
      </c>
      <c r="HO32" s="19">
        <v>-3.9771899999999998</v>
      </c>
      <c r="HP32" s="19">
        <v>25.8</v>
      </c>
      <c r="HQ32" s="19">
        <v>29.882110000000001</v>
      </c>
      <c r="HR32" s="19">
        <v>29.882110000000001</v>
      </c>
      <c r="HS32" s="19">
        <v>-4.0821100000000001</v>
      </c>
      <c r="HT32" s="19">
        <v>171.4</v>
      </c>
      <c r="HU32" s="19">
        <v>171.54185000000001</v>
      </c>
      <c r="HV32" s="19">
        <v>171.54185000000001</v>
      </c>
      <c r="HW32" s="19">
        <v>-0.14185</v>
      </c>
      <c r="HX32" s="19">
        <v>94.7</v>
      </c>
      <c r="HY32" s="19">
        <v>95.918049999999994</v>
      </c>
      <c r="HZ32" s="19">
        <v>85.482579999999999</v>
      </c>
      <c r="IA32" s="19">
        <v>9.2174200000000006</v>
      </c>
      <c r="IB32" s="19">
        <v>25</v>
      </c>
      <c r="IC32" s="19">
        <v>26.5</v>
      </c>
      <c r="ID32" s="19"/>
      <c r="IE32" s="19">
        <v>25</v>
      </c>
      <c r="IF32" s="19">
        <v>0</v>
      </c>
      <c r="IG32" s="19"/>
      <c r="IH32" s="19"/>
      <c r="II32" s="19">
        <v>0</v>
      </c>
      <c r="IJ32" s="19">
        <v>0</v>
      </c>
      <c r="IK32" s="19"/>
      <c r="IL32" s="19">
        <v>48.41648</v>
      </c>
      <c r="IM32" s="19">
        <v>-48.41648</v>
      </c>
      <c r="IN32" s="19">
        <v>0</v>
      </c>
      <c r="IO32" s="19"/>
      <c r="IP32" s="19"/>
      <c r="IQ32" s="19">
        <v>0</v>
      </c>
      <c r="IR32" s="19"/>
      <c r="IS32" s="19"/>
      <c r="IT32" s="19"/>
      <c r="IU32" s="19">
        <v>0</v>
      </c>
      <c r="IV32" s="19"/>
      <c r="IW32" s="19"/>
      <c r="IX32" s="19"/>
      <c r="IY32" s="19">
        <v>0</v>
      </c>
      <c r="IZ32" s="19">
        <v>132</v>
      </c>
      <c r="JA32" s="19">
        <v>133.35676000000001</v>
      </c>
      <c r="JB32" s="19">
        <v>133.35676000000001</v>
      </c>
      <c r="JC32" s="19">
        <v>-1.35676</v>
      </c>
      <c r="JD32" s="19"/>
      <c r="JE32" s="19"/>
      <c r="JF32" s="19"/>
      <c r="JG32" s="19">
        <v>0</v>
      </c>
      <c r="JH32" s="19">
        <v>158.6</v>
      </c>
      <c r="JI32" s="19">
        <v>107.25614</v>
      </c>
      <c r="JJ32" s="19"/>
      <c r="JK32" s="19">
        <v>158.6</v>
      </c>
      <c r="JL32" s="19">
        <v>179.3</v>
      </c>
      <c r="JM32" s="19">
        <v>191.21799999999999</v>
      </c>
      <c r="JN32" s="19"/>
      <c r="JO32" s="19">
        <v>179.3</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111.7</v>
      </c>
      <c r="KO32" s="19">
        <v>114.90732</v>
      </c>
      <c r="KP32" s="19">
        <v>114.90731</v>
      </c>
      <c r="KQ32" s="19">
        <v>-3.2073100000000001</v>
      </c>
      <c r="KR32" s="19"/>
      <c r="KS32" s="19"/>
      <c r="KT32" s="19"/>
      <c r="KU32" s="19">
        <v>0</v>
      </c>
      <c r="KV32" s="19"/>
      <c r="KW32" s="19"/>
      <c r="KX32" s="19"/>
      <c r="KY32" s="19">
        <v>0</v>
      </c>
      <c r="KZ32" s="19">
        <v>242.6</v>
      </c>
      <c r="LA32" s="19">
        <v>215.63317000000001</v>
      </c>
      <c r="LB32" s="19">
        <v>215.6328</v>
      </c>
      <c r="LC32" s="19">
        <v>26.967199999999998</v>
      </c>
      <c r="LD32" s="19">
        <v>133.19999999999999</v>
      </c>
      <c r="LE32" s="19">
        <v>133.67995999999999</v>
      </c>
      <c r="LF32" s="19">
        <v>133.67995999999999</v>
      </c>
      <c r="LG32" s="19">
        <v>-0.47996</v>
      </c>
      <c r="LH32" s="19">
        <v>62.9</v>
      </c>
      <c r="LI32" s="19">
        <v>67.461460000000002</v>
      </c>
      <c r="LJ32" s="19">
        <v>67.461460000000002</v>
      </c>
      <c r="LK32" s="19">
        <v>-4.5614600000000003</v>
      </c>
      <c r="LL32" s="19">
        <v>80</v>
      </c>
      <c r="LM32" s="19">
        <v>78.567999999999998</v>
      </c>
      <c r="LN32" s="19">
        <v>78.567999999999998</v>
      </c>
      <c r="LO32" s="19">
        <v>1.4319999999999999</v>
      </c>
      <c r="LP32" s="19">
        <v>0</v>
      </c>
      <c r="LQ32" s="19"/>
      <c r="LR32" s="19">
        <v>30.097560000000001</v>
      </c>
      <c r="LS32" s="19">
        <v>-30.097560000000001</v>
      </c>
      <c r="LT32" s="19"/>
      <c r="LU32" s="19"/>
      <c r="LV32" s="19"/>
      <c r="LW32" s="19">
        <v>0</v>
      </c>
      <c r="LX32" s="19"/>
      <c r="LY32" s="19"/>
      <c r="LZ32" s="19"/>
      <c r="MA32" s="19">
        <v>0</v>
      </c>
      <c r="MB32" s="19"/>
      <c r="MC32" s="19"/>
      <c r="MD32" s="19"/>
      <c r="ME32" s="19">
        <v>0</v>
      </c>
      <c r="MF32" s="19">
        <v>142</v>
      </c>
      <c r="MG32" s="19">
        <v>145.62519</v>
      </c>
      <c r="MH32" s="19">
        <v>143.33335</v>
      </c>
      <c r="MI32" s="19">
        <v>-1.33335</v>
      </c>
      <c r="MJ32" s="19">
        <v>140.69999999999999</v>
      </c>
      <c r="MK32" s="19">
        <v>145.62519</v>
      </c>
      <c r="ML32" s="19">
        <v>143.33335</v>
      </c>
      <c r="MM32" s="19">
        <v>-2.6333500000000001</v>
      </c>
      <c r="MN32" s="19">
        <v>146.30000000000001</v>
      </c>
      <c r="MO32" s="19">
        <v>145.62519</v>
      </c>
      <c r="MP32" s="19">
        <v>143.33335</v>
      </c>
      <c r="MQ32" s="19">
        <v>2.96665</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1.2</v>
      </c>
      <c r="NU32" s="19"/>
      <c r="NV32" s="19">
        <v>0.86399999999999999</v>
      </c>
      <c r="NW32" s="19">
        <v>0.33600000000000002</v>
      </c>
      <c r="NX32" s="19">
        <v>48.5</v>
      </c>
      <c r="NY32" s="19">
        <v>44.3</v>
      </c>
      <c r="NZ32" s="19">
        <v>41.618000000000002</v>
      </c>
      <c r="OA32" s="19">
        <v>6.8819999999999997</v>
      </c>
      <c r="OB32" s="19">
        <v>49.9</v>
      </c>
      <c r="OC32" s="19"/>
      <c r="OD32" s="19">
        <v>78.024000000000001</v>
      </c>
      <c r="OE32" s="19">
        <v>-28.123999999999999</v>
      </c>
      <c r="OF32" s="19">
        <v>0</v>
      </c>
      <c r="OG32" s="19">
        <v>3.2160000000000002</v>
      </c>
      <c r="OH32" s="19">
        <v>3.2160000000000002</v>
      </c>
      <c r="OI32" s="19">
        <v>-3.2160000000000002</v>
      </c>
      <c r="OJ32" s="19">
        <v>0.3</v>
      </c>
      <c r="OK32" s="19"/>
      <c r="OL32" s="19">
        <v>0.4</v>
      </c>
      <c r="OM32" s="19">
        <v>-0.1</v>
      </c>
      <c r="ON32" s="19"/>
      <c r="OO32" s="19"/>
      <c r="OP32" s="19">
        <v>17.560980000000001</v>
      </c>
      <c r="OQ32" s="19">
        <v>-17.560980000000001</v>
      </c>
      <c r="OR32" s="19">
        <v>9.9</v>
      </c>
      <c r="OS32" s="19">
        <v>9.9830000000000005</v>
      </c>
      <c r="OT32" s="19">
        <v>9.9830000000000005</v>
      </c>
      <c r="OU32" s="19">
        <v>-8.3000000000000004E-2</v>
      </c>
      <c r="OV32" s="19">
        <v>5.4</v>
      </c>
      <c r="OW32" s="19">
        <v>5.67</v>
      </c>
      <c r="OX32" s="19">
        <v>5.67</v>
      </c>
      <c r="OY32" s="19">
        <v>-0.27</v>
      </c>
      <c r="OZ32" s="19">
        <v>3.6</v>
      </c>
      <c r="PA32" s="19">
        <v>3.6</v>
      </c>
      <c r="PB32" s="19">
        <v>3.6</v>
      </c>
      <c r="PC32" s="19">
        <v>0</v>
      </c>
      <c r="PD32" s="19">
        <v>5.0999999999999996</v>
      </c>
      <c r="PE32" s="19">
        <v>5</v>
      </c>
      <c r="PF32" s="19">
        <v>5</v>
      </c>
      <c r="PG32" s="19">
        <v>0.1</v>
      </c>
      <c r="PH32" s="19">
        <v>20</v>
      </c>
      <c r="PI32" s="19">
        <v>19.5122</v>
      </c>
      <c r="PJ32" s="19">
        <v>19.5122</v>
      </c>
      <c r="PK32" s="19">
        <v>0.48780000000000001</v>
      </c>
      <c r="PL32" s="19">
        <v>18.899999999999999</v>
      </c>
      <c r="PM32" s="19">
        <v>19.5122</v>
      </c>
      <c r="PN32" s="19">
        <v>19.5122</v>
      </c>
      <c r="PO32" s="19">
        <v>-0.61219999999999997</v>
      </c>
      <c r="PP32" s="19">
        <v>18.399999999999999</v>
      </c>
      <c r="PQ32" s="19">
        <v>18.048780000000001</v>
      </c>
      <c r="PR32" s="19">
        <v>18.048780000000001</v>
      </c>
      <c r="PS32" s="19">
        <v>0.35121999999999998</v>
      </c>
      <c r="PT32" s="19">
        <v>3.3</v>
      </c>
      <c r="PU32" s="19">
        <v>3.5</v>
      </c>
      <c r="PV32" s="19">
        <v>3.5</v>
      </c>
      <c r="PW32" s="19">
        <v>-0.2</v>
      </c>
      <c r="PX32" s="19">
        <v>18.7</v>
      </c>
      <c r="PY32" s="19">
        <v>18.2439</v>
      </c>
      <c r="PZ32" s="19">
        <v>18.2439</v>
      </c>
      <c r="QA32" s="19">
        <v>0.45610000000000001</v>
      </c>
      <c r="QB32" s="19">
        <v>11.6</v>
      </c>
      <c r="QC32" s="19"/>
      <c r="QD32" s="19">
        <v>15.584</v>
      </c>
      <c r="QE32" s="19">
        <v>-3.984</v>
      </c>
      <c r="QF32" s="19">
        <v>15.5</v>
      </c>
      <c r="QG32" s="19"/>
      <c r="QH32" s="19">
        <v>18.488</v>
      </c>
      <c r="QI32" s="19">
        <v>-2.988</v>
      </c>
      <c r="QJ32" s="19">
        <v>7.8</v>
      </c>
      <c r="QK32" s="19">
        <v>14.65</v>
      </c>
      <c r="QL32" s="19">
        <v>14.65</v>
      </c>
      <c r="QM32" s="19">
        <v>-6.85</v>
      </c>
      <c r="QN32" s="19">
        <v>24.3</v>
      </c>
      <c r="QO32" s="19">
        <v>47.548000000000002</v>
      </c>
      <c r="QP32" s="19">
        <v>47.548000000000002</v>
      </c>
      <c r="QQ32" s="19">
        <v>-23.248000000000001</v>
      </c>
      <c r="QR32" s="19">
        <v>2.9</v>
      </c>
      <c r="QS32" s="19">
        <v>3</v>
      </c>
      <c r="QT32" s="19">
        <v>3</v>
      </c>
      <c r="QU32" s="19">
        <v>-0.1</v>
      </c>
      <c r="QV32" s="19">
        <v>2.2000000000000002</v>
      </c>
      <c r="QW32" s="19">
        <v>2.4</v>
      </c>
      <c r="QX32" s="19">
        <v>2.4</v>
      </c>
      <c r="QY32" s="19">
        <v>-0.2</v>
      </c>
      <c r="QZ32" s="19">
        <v>2.4</v>
      </c>
      <c r="RA32" s="19">
        <v>2.4</v>
      </c>
      <c r="RB32" s="19">
        <v>2.4</v>
      </c>
      <c r="RC32" s="19">
        <v>0</v>
      </c>
      <c r="RD32" s="19">
        <v>2.9</v>
      </c>
      <c r="RE32" s="19">
        <v>2.8</v>
      </c>
      <c r="RF32" s="19">
        <v>2.8</v>
      </c>
      <c r="RG32" s="19">
        <v>0.1</v>
      </c>
      <c r="RH32" s="19">
        <v>18.600000000000001</v>
      </c>
      <c r="RI32" s="19"/>
      <c r="RJ32" s="19">
        <v>16.983000000000001</v>
      </c>
      <c r="RK32" s="19">
        <v>1.617</v>
      </c>
      <c r="RL32" s="19">
        <v>3.2</v>
      </c>
      <c r="RM32" s="19">
        <v>3.2010000000000001</v>
      </c>
      <c r="RN32" s="19">
        <v>3.2010000000000001</v>
      </c>
      <c r="RO32" s="19">
        <v>-1E-3</v>
      </c>
      <c r="RP32" s="19">
        <v>20.2</v>
      </c>
      <c r="RQ32" s="19">
        <v>19.869240000000001</v>
      </c>
      <c r="RR32" s="19">
        <v>19.869240000000001</v>
      </c>
      <c r="RS32" s="19">
        <v>0.33076</v>
      </c>
      <c r="RT32" s="19">
        <v>2</v>
      </c>
      <c r="RU32" s="19">
        <v>2</v>
      </c>
      <c r="RV32" s="19">
        <v>2</v>
      </c>
      <c r="RW32" s="19">
        <v>0</v>
      </c>
      <c r="RX32" s="19"/>
      <c r="RY32" s="19"/>
      <c r="RZ32" s="19"/>
      <c r="SA32" s="19">
        <v>0</v>
      </c>
      <c r="SB32" s="19">
        <v>19.7</v>
      </c>
      <c r="SC32" s="19">
        <v>19</v>
      </c>
      <c r="SD32" s="19">
        <v>12.292680000000001</v>
      </c>
      <c r="SE32" s="19">
        <v>7.4073200000000003</v>
      </c>
      <c r="SF32" s="19">
        <v>6.6</v>
      </c>
      <c r="SG32" s="19">
        <v>11.21951</v>
      </c>
      <c r="SH32" s="19">
        <v>11.21951</v>
      </c>
      <c r="SI32" s="19">
        <v>-4.61951</v>
      </c>
      <c r="SJ32" s="19">
        <v>20.2</v>
      </c>
      <c r="SK32" s="19">
        <v>19</v>
      </c>
      <c r="SL32" s="19">
        <v>15.60976</v>
      </c>
      <c r="SM32" s="19">
        <v>4.5902399999999997</v>
      </c>
      <c r="SN32" s="19">
        <v>20.5</v>
      </c>
      <c r="SO32" s="19">
        <v>19</v>
      </c>
      <c r="SP32" s="19">
        <v>19.5122</v>
      </c>
      <c r="SQ32" s="19">
        <v>0.98780000000000001</v>
      </c>
      <c r="SR32" s="19">
        <v>20</v>
      </c>
      <c r="SS32" s="19">
        <v>19.317070000000001</v>
      </c>
      <c r="ST32" s="19">
        <v>19.317070000000001</v>
      </c>
      <c r="SU32" s="19">
        <v>0.68293000000000004</v>
      </c>
      <c r="SV32" s="19">
        <v>16</v>
      </c>
      <c r="SW32" s="19">
        <v>13.882999999999999</v>
      </c>
      <c r="SX32" s="19">
        <v>13.882999999999999</v>
      </c>
      <c r="SY32" s="19">
        <v>2.117</v>
      </c>
      <c r="SZ32" s="19">
        <v>19.3</v>
      </c>
      <c r="TA32" s="19">
        <v>22.1</v>
      </c>
      <c r="TB32" s="19">
        <v>36.283000000000001</v>
      </c>
      <c r="TC32" s="19">
        <v>-16.983000000000001</v>
      </c>
      <c r="TD32" s="19">
        <v>23.1</v>
      </c>
      <c r="TE32" s="19"/>
      <c r="TF32" s="19">
        <v>31.794</v>
      </c>
      <c r="TG32" s="19">
        <v>-8.6940000000000008</v>
      </c>
      <c r="TH32" s="19">
        <v>24.6</v>
      </c>
      <c r="TI32" s="19">
        <v>38.33</v>
      </c>
      <c r="TJ32" s="19">
        <v>38.33</v>
      </c>
      <c r="TK32" s="19">
        <v>-13.73</v>
      </c>
      <c r="TL32" s="19">
        <v>28.3</v>
      </c>
      <c r="TM32" s="19">
        <v>36.17</v>
      </c>
      <c r="TN32" s="19">
        <v>36.17</v>
      </c>
      <c r="TO32" s="19">
        <v>-7.87</v>
      </c>
      <c r="TP32" s="19">
        <v>3</v>
      </c>
      <c r="TQ32" s="19">
        <v>1.49</v>
      </c>
      <c r="TR32" s="19">
        <v>1.49</v>
      </c>
      <c r="TS32" s="19">
        <v>1.51</v>
      </c>
      <c r="TT32" s="19">
        <v>2.4</v>
      </c>
      <c r="TU32" s="19">
        <v>2.2400000000000002</v>
      </c>
      <c r="TV32" s="19">
        <v>2.2400000000000002</v>
      </c>
      <c r="TW32" s="19">
        <v>0.16</v>
      </c>
      <c r="TX32" s="19">
        <v>20.9</v>
      </c>
      <c r="TY32" s="19">
        <v>15</v>
      </c>
      <c r="TZ32" s="19">
        <v>19.5122</v>
      </c>
      <c r="UA32" s="19">
        <v>1.3877999999999999</v>
      </c>
      <c r="UB32" s="19">
        <v>8.1</v>
      </c>
      <c r="UC32" s="19">
        <v>8.4</v>
      </c>
      <c r="UD32" s="19">
        <v>8.4</v>
      </c>
      <c r="UE32" s="19">
        <v>-0.3</v>
      </c>
      <c r="UF32" s="19">
        <v>8.1999999999999993</v>
      </c>
      <c r="UG32" s="19">
        <v>6.6</v>
      </c>
      <c r="UH32" s="19">
        <v>6.6</v>
      </c>
      <c r="UI32" s="19">
        <v>1.6</v>
      </c>
      <c r="UJ32" s="19">
        <v>20.399999999999999</v>
      </c>
      <c r="UK32" s="19">
        <v>19.5122</v>
      </c>
      <c r="UL32" s="19">
        <v>19.5122</v>
      </c>
      <c r="UM32" s="19">
        <v>0.88780000000000003</v>
      </c>
      <c r="UN32" s="19">
        <v>20.399999999999999</v>
      </c>
      <c r="UO32" s="19">
        <v>19.5122</v>
      </c>
      <c r="UP32" s="19">
        <v>19.5122</v>
      </c>
      <c r="UQ32" s="19">
        <v>0.88780000000000003</v>
      </c>
      <c r="UR32" s="19">
        <v>10.199999999999999</v>
      </c>
      <c r="US32" s="19">
        <v>10</v>
      </c>
      <c r="UT32" s="19">
        <v>19.5122</v>
      </c>
      <c r="UU32" s="19">
        <v>-9.3122000000000007</v>
      </c>
      <c r="UV32" s="19">
        <v>0</v>
      </c>
      <c r="UW32" s="19">
        <v>2.5049999999999999</v>
      </c>
      <c r="UX32" s="19">
        <v>2.5049999999999999</v>
      </c>
      <c r="UY32" s="19">
        <v>-2.5049999999999999</v>
      </c>
      <c r="UZ32" s="19">
        <v>17.5</v>
      </c>
      <c r="VA32" s="19"/>
      <c r="VB32" s="19">
        <v>17.411000000000001</v>
      </c>
      <c r="VC32" s="19">
        <v>8.8999999999999996E-2</v>
      </c>
      <c r="VD32" s="19">
        <v>130</v>
      </c>
      <c r="VE32" s="19"/>
      <c r="VF32" s="19">
        <v>137.303</v>
      </c>
      <c r="VG32" s="19">
        <v>-7.3029999999999999</v>
      </c>
      <c r="VH32" s="19"/>
      <c r="VI32" s="19"/>
      <c r="VJ32" s="19">
        <v>0.6</v>
      </c>
      <c r="VK32" s="19">
        <v>-0.6</v>
      </c>
      <c r="VL32" s="19">
        <v>0</v>
      </c>
      <c r="VM32" s="19">
        <v>20</v>
      </c>
      <c r="VN32" s="19">
        <v>33.802</v>
      </c>
      <c r="VO32" s="19">
        <v>-33.802</v>
      </c>
      <c r="VP32" s="19">
        <v>0.1</v>
      </c>
      <c r="VQ32" s="19">
        <v>35</v>
      </c>
      <c r="VR32" s="19">
        <v>57.540999999999997</v>
      </c>
      <c r="VS32" s="19">
        <v>-57.441000000000003</v>
      </c>
      <c r="VT32" s="19">
        <v>90.9</v>
      </c>
      <c r="VU32" s="19"/>
      <c r="VV32" s="19">
        <v>105.355</v>
      </c>
      <c r="VW32" s="19">
        <v>-14.455</v>
      </c>
      <c r="VX32" s="19">
        <v>12.9</v>
      </c>
      <c r="VY32" s="19"/>
      <c r="VZ32" s="19">
        <v>16.331</v>
      </c>
      <c r="WA32" s="19">
        <v>-3.431</v>
      </c>
      <c r="WB32" s="19">
        <v>2.4</v>
      </c>
      <c r="WC32" s="19">
        <v>2.2000000000000002</v>
      </c>
      <c r="WD32" s="19">
        <v>2.2000000000000002</v>
      </c>
      <c r="WE32" s="19">
        <v>0.2</v>
      </c>
      <c r="WF32" s="19">
        <v>20</v>
      </c>
      <c r="WG32" s="19">
        <v>19.317070000000001</v>
      </c>
      <c r="WH32" s="19">
        <v>19.317070000000001</v>
      </c>
      <c r="WI32" s="19">
        <v>0.68293000000000004</v>
      </c>
      <c r="WJ32" s="19">
        <v>9.1999999999999993</v>
      </c>
      <c r="WK32" s="19">
        <v>10.7</v>
      </c>
      <c r="WL32" s="19">
        <v>10.7</v>
      </c>
      <c r="WM32" s="19">
        <v>-1.5</v>
      </c>
      <c r="WN32" s="19"/>
      <c r="WO32" s="19">
        <v>33</v>
      </c>
      <c r="WP32" s="19">
        <v>20</v>
      </c>
      <c r="WQ32" s="19">
        <v>-20</v>
      </c>
      <c r="WR32" s="19">
        <v>34.799999999999997</v>
      </c>
      <c r="WS32" s="19"/>
      <c r="WT32" s="19"/>
      <c r="WU32" s="19">
        <v>34.799999999999997</v>
      </c>
      <c r="WV32" s="19">
        <v>28.2</v>
      </c>
      <c r="WW32" s="19">
        <v>29.184000000000001</v>
      </c>
      <c r="WX32" s="19">
        <v>29.184000000000001</v>
      </c>
      <c r="WY32" s="19">
        <v>-0.98399999999999999</v>
      </c>
      <c r="WZ32" s="19">
        <v>3.3</v>
      </c>
      <c r="XA32" s="19">
        <v>2.8159999999999998</v>
      </c>
      <c r="XB32" s="19">
        <v>2.8159999999999998</v>
      </c>
      <c r="XC32" s="19">
        <v>0.48399999999999999</v>
      </c>
      <c r="XD32" s="19"/>
      <c r="XE32" s="19"/>
      <c r="XF32" s="19"/>
      <c r="XG32" s="19">
        <v>0</v>
      </c>
      <c r="XH32" s="19">
        <v>4.5999999999999996</v>
      </c>
      <c r="XI32" s="19">
        <v>15</v>
      </c>
      <c r="XJ32" s="19">
        <v>15</v>
      </c>
      <c r="XK32" s="19">
        <v>-10.4</v>
      </c>
      <c r="XL32" s="19"/>
      <c r="XM32" s="19"/>
      <c r="XN32" s="19"/>
      <c r="XO32" s="19">
        <v>0</v>
      </c>
    </row>
    <row r="33" spans="1:639" ht="24" customHeight="1" x14ac:dyDescent="0.25">
      <c r="A33" s="1"/>
      <c r="B33" s="13" t="s">
        <v>89</v>
      </c>
      <c r="C33" s="13" t="s">
        <v>662</v>
      </c>
      <c r="D33" s="14">
        <v>0.1</v>
      </c>
      <c r="E33" s="14">
        <v>0.93</v>
      </c>
      <c r="F33" s="14">
        <v>0.93</v>
      </c>
      <c r="G33" s="14">
        <v>-0.83</v>
      </c>
      <c r="H33" s="14">
        <v>0.2</v>
      </c>
      <c r="I33" s="14">
        <v>1.61</v>
      </c>
      <c r="J33" s="14">
        <v>1.61</v>
      </c>
      <c r="K33" s="14">
        <v>-1.41</v>
      </c>
      <c r="L33" s="14">
        <v>652.79999999999995</v>
      </c>
      <c r="M33" s="14">
        <v>647.39382999999998</v>
      </c>
      <c r="N33" s="14">
        <v>647.39382999999998</v>
      </c>
      <c r="O33" s="14">
        <v>5.4061700000000004</v>
      </c>
      <c r="P33" s="14">
        <v>219.6</v>
      </c>
      <c r="Q33" s="14">
        <v>211.63607999999999</v>
      </c>
      <c r="R33" s="14">
        <v>211.63607999999999</v>
      </c>
      <c r="S33" s="14">
        <v>7.9639199999999999</v>
      </c>
      <c r="T33" s="14">
        <v>0</v>
      </c>
      <c r="U33" s="14"/>
      <c r="V33" s="14"/>
      <c r="W33" s="14">
        <v>0</v>
      </c>
      <c r="X33" s="14">
        <v>0</v>
      </c>
      <c r="Y33" s="14"/>
      <c r="Z33" s="14"/>
      <c r="AA33" s="14">
        <v>0</v>
      </c>
      <c r="AB33" s="14">
        <v>90.3</v>
      </c>
      <c r="AC33" s="14">
        <v>92.226339999999993</v>
      </c>
      <c r="AD33" s="14">
        <v>92.226339999999993</v>
      </c>
      <c r="AE33" s="14">
        <v>-1.9263399999999999</v>
      </c>
      <c r="AF33" s="14">
        <v>247.3</v>
      </c>
      <c r="AG33" s="14">
        <v>245.04525000000001</v>
      </c>
      <c r="AH33" s="14">
        <v>245.04525000000001</v>
      </c>
      <c r="AI33" s="14">
        <v>2.25475</v>
      </c>
      <c r="AJ33" s="14"/>
      <c r="AK33" s="14"/>
      <c r="AL33" s="14"/>
      <c r="AM33" s="14">
        <v>0</v>
      </c>
      <c r="AN33" s="14"/>
      <c r="AO33" s="14"/>
      <c r="AP33" s="14"/>
      <c r="AQ33" s="14">
        <v>0</v>
      </c>
      <c r="AR33" s="14"/>
      <c r="AS33" s="14"/>
      <c r="AT33" s="14"/>
      <c r="AU33" s="14">
        <v>0</v>
      </c>
      <c r="AV33" s="14">
        <v>198.3</v>
      </c>
      <c r="AW33" s="14">
        <v>204.72800000000001</v>
      </c>
      <c r="AX33" s="14">
        <v>164.27321000000001</v>
      </c>
      <c r="AY33" s="14">
        <v>34.026789999999998</v>
      </c>
      <c r="AZ33" s="14">
        <v>200.5</v>
      </c>
      <c r="BA33" s="14">
        <v>204.72800000000001</v>
      </c>
      <c r="BB33" s="14">
        <v>164.27321000000001</v>
      </c>
      <c r="BC33" s="14">
        <v>36.226790000000001</v>
      </c>
      <c r="BD33" s="14">
        <v>193.8</v>
      </c>
      <c r="BE33" s="14">
        <v>204.72800000000001</v>
      </c>
      <c r="BF33" s="14">
        <v>164.27321000000001</v>
      </c>
      <c r="BG33" s="14">
        <v>29.526789999999998</v>
      </c>
      <c r="BH33" s="14">
        <v>200.5</v>
      </c>
      <c r="BI33" s="14">
        <v>208.66674</v>
      </c>
      <c r="BJ33" s="14">
        <v>208.66674</v>
      </c>
      <c r="BK33" s="14">
        <v>-8.1667400000000008</v>
      </c>
      <c r="BL33" s="14">
        <v>106.2</v>
      </c>
      <c r="BM33" s="14">
        <v>104.33337</v>
      </c>
      <c r="BN33" s="14">
        <v>104.33337</v>
      </c>
      <c r="BO33" s="14">
        <v>1.86663</v>
      </c>
      <c r="BP33" s="14">
        <v>564.20000000000005</v>
      </c>
      <c r="BQ33" s="14">
        <v>568.29854</v>
      </c>
      <c r="BR33" s="14">
        <v>568.29854</v>
      </c>
      <c r="BS33" s="14">
        <v>-4.0985399999999998</v>
      </c>
      <c r="BT33" s="14">
        <v>10.6</v>
      </c>
      <c r="BU33" s="14">
        <v>10.17268</v>
      </c>
      <c r="BV33" s="14">
        <v>10.17268</v>
      </c>
      <c r="BW33" s="14">
        <v>0.42731999999999998</v>
      </c>
      <c r="BX33" s="14"/>
      <c r="BY33" s="14"/>
      <c r="BZ33" s="14"/>
      <c r="CA33" s="14">
        <v>0</v>
      </c>
      <c r="CB33" s="14"/>
      <c r="CC33" s="14"/>
      <c r="CD33" s="14"/>
      <c r="CE33" s="14">
        <v>0</v>
      </c>
      <c r="CF33" s="14"/>
      <c r="CG33" s="14"/>
      <c r="CH33" s="14"/>
      <c r="CI33" s="14">
        <v>0</v>
      </c>
      <c r="CJ33" s="14"/>
      <c r="CK33" s="14"/>
      <c r="CL33" s="14"/>
      <c r="CM33" s="14">
        <v>0</v>
      </c>
      <c r="CN33" s="14">
        <v>172.6</v>
      </c>
      <c r="CO33" s="14">
        <v>164.70732000000001</v>
      </c>
      <c r="CP33" s="14">
        <v>164.70732000000001</v>
      </c>
      <c r="CQ33" s="14">
        <v>7.8926800000000004</v>
      </c>
      <c r="CR33" s="14">
        <v>7.6</v>
      </c>
      <c r="CS33" s="14">
        <v>7.8301100000000003</v>
      </c>
      <c r="CT33" s="14">
        <v>7.8301100000000003</v>
      </c>
      <c r="CU33" s="14">
        <v>-0.23011000000000001</v>
      </c>
      <c r="CV33" s="14">
        <v>16.399999999999999</v>
      </c>
      <c r="CW33" s="14">
        <v>0</v>
      </c>
      <c r="CX33" s="14">
        <v>0</v>
      </c>
      <c r="CY33" s="14">
        <v>16.399999999999999</v>
      </c>
      <c r="CZ33" s="14">
        <v>6.3</v>
      </c>
      <c r="DA33" s="14">
        <v>6.8787000000000003</v>
      </c>
      <c r="DB33" s="14">
        <v>6.8787000000000003</v>
      </c>
      <c r="DC33" s="14">
        <v>-0.57869999999999999</v>
      </c>
      <c r="DD33" s="14">
        <v>8.8000000000000007</v>
      </c>
      <c r="DE33" s="14">
        <v>14.9922</v>
      </c>
      <c r="DF33" s="14">
        <v>10.18674</v>
      </c>
      <c r="DG33" s="14">
        <v>-1.3867400000000001</v>
      </c>
      <c r="DH33" s="14">
        <v>101</v>
      </c>
      <c r="DI33" s="14">
        <v>99.869839999999996</v>
      </c>
      <c r="DJ33" s="14">
        <v>55.792450000000002</v>
      </c>
      <c r="DK33" s="14">
        <v>45.207549999999998</v>
      </c>
      <c r="DL33" s="14">
        <v>6.1</v>
      </c>
      <c r="DM33" s="14">
        <v>8.9130000000000003</v>
      </c>
      <c r="DN33" s="14">
        <v>5.9363599999999996</v>
      </c>
      <c r="DO33" s="14">
        <v>0.16364000000000001</v>
      </c>
      <c r="DP33" s="14"/>
      <c r="DQ33" s="14"/>
      <c r="DR33" s="14"/>
      <c r="DS33" s="14">
        <v>0</v>
      </c>
      <c r="DT33" s="14"/>
      <c r="DU33" s="14"/>
      <c r="DV33" s="14"/>
      <c r="DW33" s="14">
        <v>0</v>
      </c>
      <c r="DX33" s="14"/>
      <c r="DY33" s="14"/>
      <c r="DZ33" s="14"/>
      <c r="EA33" s="14">
        <v>0</v>
      </c>
      <c r="EB33" s="14">
        <v>110.7</v>
      </c>
      <c r="EC33" s="14">
        <v>112.90537</v>
      </c>
      <c r="ED33" s="14">
        <v>112.90536</v>
      </c>
      <c r="EE33" s="14">
        <v>-2.2053600000000002</v>
      </c>
      <c r="EF33" s="14">
        <v>204</v>
      </c>
      <c r="EG33" s="14">
        <v>221.25516999999999</v>
      </c>
      <c r="EH33" s="14">
        <v>221.25516999999999</v>
      </c>
      <c r="EI33" s="14">
        <v>-17.25517</v>
      </c>
      <c r="EJ33" s="14"/>
      <c r="EK33" s="14"/>
      <c r="EL33" s="14"/>
      <c r="EM33" s="14">
        <v>0</v>
      </c>
      <c r="EN33" s="14"/>
      <c r="EO33" s="14"/>
      <c r="EP33" s="14"/>
      <c r="EQ33" s="14">
        <v>0</v>
      </c>
      <c r="ER33" s="14">
        <v>0</v>
      </c>
      <c r="ES33" s="14"/>
      <c r="ET33" s="14"/>
      <c r="EU33" s="14">
        <v>0</v>
      </c>
      <c r="EV33" s="14">
        <v>6.5</v>
      </c>
      <c r="EW33" s="14">
        <v>6.39</v>
      </c>
      <c r="EX33" s="14">
        <v>6.39</v>
      </c>
      <c r="EY33" s="14">
        <v>0.11</v>
      </c>
      <c r="EZ33" s="14">
        <v>462.6</v>
      </c>
      <c r="FA33" s="14">
        <v>458.87804999999997</v>
      </c>
      <c r="FB33" s="14">
        <v>426.03883999999999</v>
      </c>
      <c r="FC33" s="14">
        <v>36.561160000000001</v>
      </c>
      <c r="FD33" s="14">
        <v>81.900000000000006</v>
      </c>
      <c r="FE33" s="14">
        <v>79.046199999999999</v>
      </c>
      <c r="FF33" s="14">
        <v>60.503259999999997</v>
      </c>
      <c r="FG33" s="14">
        <v>21.396740000000001</v>
      </c>
      <c r="FH33" s="14">
        <v>149</v>
      </c>
      <c r="FI33" s="14">
        <v>147.74927</v>
      </c>
      <c r="FJ33" s="14">
        <v>147.74927</v>
      </c>
      <c r="FK33" s="14">
        <v>1.2507299999999999</v>
      </c>
      <c r="FL33" s="14">
        <v>42.3</v>
      </c>
      <c r="FM33" s="14">
        <v>39.890729999999998</v>
      </c>
      <c r="FN33" s="14">
        <v>26.313189999999999</v>
      </c>
      <c r="FO33" s="14">
        <v>15.98681</v>
      </c>
      <c r="FP33" s="14">
        <v>18.399999999999999</v>
      </c>
      <c r="FQ33" s="14">
        <v>19.28585</v>
      </c>
      <c r="FR33" s="14">
        <v>19.28585</v>
      </c>
      <c r="FS33" s="14">
        <v>-0.88585000000000003</v>
      </c>
      <c r="FT33" s="14">
        <v>17.399999999999999</v>
      </c>
      <c r="FU33" s="14">
        <v>19.02439</v>
      </c>
      <c r="FV33" s="14">
        <v>19.02439</v>
      </c>
      <c r="FW33" s="14">
        <v>-1.62439</v>
      </c>
      <c r="FX33" s="14">
        <v>93</v>
      </c>
      <c r="FY33" s="14">
        <v>87.657560000000004</v>
      </c>
      <c r="FZ33" s="14">
        <v>87.657560000000004</v>
      </c>
      <c r="GA33" s="14">
        <v>5.3424399999999999</v>
      </c>
      <c r="GB33" s="14">
        <v>122.1</v>
      </c>
      <c r="GC33" s="14">
        <v>133.33332999999999</v>
      </c>
      <c r="GD33" s="14">
        <v>133.33333999999999</v>
      </c>
      <c r="GE33" s="14">
        <v>-11.23334</v>
      </c>
      <c r="GF33" s="14">
        <v>122.7</v>
      </c>
      <c r="GG33" s="14">
        <v>133.33332999999999</v>
      </c>
      <c r="GH33" s="14">
        <v>133.33333999999999</v>
      </c>
      <c r="GI33" s="14">
        <v>-10.63334</v>
      </c>
      <c r="GJ33" s="14">
        <v>159.80000000000001</v>
      </c>
      <c r="GK33" s="14">
        <v>133.33332999999999</v>
      </c>
      <c r="GL33" s="14">
        <v>133.33333999999999</v>
      </c>
      <c r="GM33" s="14">
        <v>26.466660000000001</v>
      </c>
      <c r="GN33" s="14">
        <v>109.6</v>
      </c>
      <c r="GO33" s="14">
        <v>110.91316999999999</v>
      </c>
      <c r="GP33" s="14">
        <v>110.91316999999999</v>
      </c>
      <c r="GQ33" s="14">
        <v>-1.3131699999999999</v>
      </c>
      <c r="GR33" s="14">
        <v>7.6</v>
      </c>
      <c r="GS33" s="14"/>
      <c r="GT33" s="14">
        <v>8.0058799999999994</v>
      </c>
      <c r="GU33" s="14">
        <v>-0.40588000000000002</v>
      </c>
      <c r="GV33" s="14">
        <v>8.6999999999999993</v>
      </c>
      <c r="GW33" s="14">
        <v>8.0065799999999996</v>
      </c>
      <c r="GX33" s="14">
        <v>8.0065799999999996</v>
      </c>
      <c r="GY33" s="14">
        <v>0.69342000000000004</v>
      </c>
      <c r="GZ33" s="14">
        <v>45.5</v>
      </c>
      <c r="HA33" s="14">
        <v>43.830080000000002</v>
      </c>
      <c r="HB33" s="14">
        <v>43.830080000000002</v>
      </c>
      <c r="HC33" s="14">
        <v>1.6699200000000001</v>
      </c>
      <c r="HD33" s="14"/>
      <c r="HE33" s="14"/>
      <c r="HF33" s="14">
        <v>44.275120000000001</v>
      </c>
      <c r="HG33" s="14">
        <v>-44.275120000000001</v>
      </c>
      <c r="HH33" s="14">
        <v>2.8</v>
      </c>
      <c r="HI33" s="14">
        <v>2.8511799999999998</v>
      </c>
      <c r="HJ33" s="14">
        <v>2.8511700000000002</v>
      </c>
      <c r="HK33" s="14">
        <v>-5.117E-2</v>
      </c>
      <c r="HL33" s="14">
        <v>0</v>
      </c>
      <c r="HM33" s="14"/>
      <c r="HN33" s="14">
        <v>3.9771899999999998</v>
      </c>
      <c r="HO33" s="14">
        <v>-3.9771899999999998</v>
      </c>
      <c r="HP33" s="14">
        <v>26.8</v>
      </c>
      <c r="HQ33" s="14">
        <v>29.882110000000001</v>
      </c>
      <c r="HR33" s="14">
        <v>29.882110000000001</v>
      </c>
      <c r="HS33" s="14">
        <v>-3.0821100000000001</v>
      </c>
      <c r="HT33" s="14">
        <v>173.4</v>
      </c>
      <c r="HU33" s="14">
        <v>171.54185000000001</v>
      </c>
      <c r="HV33" s="14">
        <v>171.54185000000001</v>
      </c>
      <c r="HW33" s="14">
        <v>1.85815</v>
      </c>
      <c r="HX33" s="14">
        <v>95.5</v>
      </c>
      <c r="HY33" s="14">
        <v>95.918049999999994</v>
      </c>
      <c r="HZ33" s="14">
        <v>85.482579999999999</v>
      </c>
      <c r="IA33" s="14">
        <v>10.01742</v>
      </c>
      <c r="IB33" s="14">
        <v>25.6</v>
      </c>
      <c r="IC33" s="14">
        <v>26.5</v>
      </c>
      <c r="ID33" s="14"/>
      <c r="IE33" s="14">
        <v>25.6</v>
      </c>
      <c r="IF33" s="14">
        <v>0</v>
      </c>
      <c r="IG33" s="14"/>
      <c r="IH33" s="14"/>
      <c r="II33" s="14">
        <v>0</v>
      </c>
      <c r="IJ33" s="14">
        <v>0</v>
      </c>
      <c r="IK33" s="14"/>
      <c r="IL33" s="14">
        <v>48.41648</v>
      </c>
      <c r="IM33" s="14">
        <v>-48.41648</v>
      </c>
      <c r="IN33" s="14">
        <v>0</v>
      </c>
      <c r="IO33" s="14"/>
      <c r="IP33" s="14"/>
      <c r="IQ33" s="14">
        <v>0</v>
      </c>
      <c r="IR33" s="14"/>
      <c r="IS33" s="14"/>
      <c r="IT33" s="14"/>
      <c r="IU33" s="14">
        <v>0</v>
      </c>
      <c r="IV33" s="14"/>
      <c r="IW33" s="14"/>
      <c r="IX33" s="14"/>
      <c r="IY33" s="14">
        <v>0</v>
      </c>
      <c r="IZ33" s="14">
        <v>132.6</v>
      </c>
      <c r="JA33" s="14">
        <v>133.35676000000001</v>
      </c>
      <c r="JB33" s="14">
        <v>133.35676000000001</v>
      </c>
      <c r="JC33" s="14">
        <v>-0.75675999999999999</v>
      </c>
      <c r="JD33" s="14"/>
      <c r="JE33" s="14"/>
      <c r="JF33" s="14"/>
      <c r="JG33" s="14">
        <v>0</v>
      </c>
      <c r="JH33" s="14">
        <v>161.6</v>
      </c>
      <c r="JI33" s="14">
        <v>170.56483</v>
      </c>
      <c r="JJ33" s="14"/>
      <c r="JK33" s="14">
        <v>161.6</v>
      </c>
      <c r="JL33" s="14">
        <v>181.2</v>
      </c>
      <c r="JM33" s="14">
        <v>0</v>
      </c>
      <c r="JN33" s="14"/>
      <c r="JO33" s="14">
        <v>181.2</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113.6</v>
      </c>
      <c r="KO33" s="14">
        <v>114.90732</v>
      </c>
      <c r="KP33" s="14">
        <v>114.90730000000001</v>
      </c>
      <c r="KQ33" s="14">
        <v>-1.3072999999999999</v>
      </c>
      <c r="KR33" s="14"/>
      <c r="KS33" s="14"/>
      <c r="KT33" s="14"/>
      <c r="KU33" s="14">
        <v>0</v>
      </c>
      <c r="KV33" s="14"/>
      <c r="KW33" s="14"/>
      <c r="KX33" s="14"/>
      <c r="KY33" s="14">
        <v>0</v>
      </c>
      <c r="KZ33" s="14">
        <v>222.4</v>
      </c>
      <c r="LA33" s="14">
        <v>215.63317000000001</v>
      </c>
      <c r="LB33" s="14">
        <v>215.63195999999999</v>
      </c>
      <c r="LC33" s="14">
        <v>6.7680400000000001</v>
      </c>
      <c r="LD33" s="14">
        <v>134.6</v>
      </c>
      <c r="LE33" s="14">
        <v>133.67995999999999</v>
      </c>
      <c r="LF33" s="14">
        <v>133.67995999999999</v>
      </c>
      <c r="LG33" s="14">
        <v>0.92003999999999997</v>
      </c>
      <c r="LH33" s="14">
        <v>65.8</v>
      </c>
      <c r="LI33" s="14">
        <v>67.461460000000002</v>
      </c>
      <c r="LJ33" s="14">
        <v>67.461460000000002</v>
      </c>
      <c r="LK33" s="14">
        <v>-1.6614599999999999</v>
      </c>
      <c r="LL33" s="14">
        <v>80.400000000000006</v>
      </c>
      <c r="LM33" s="14">
        <v>78.567999999999998</v>
      </c>
      <c r="LN33" s="14">
        <v>78.567999999999998</v>
      </c>
      <c r="LO33" s="14">
        <v>1.8320000000000001</v>
      </c>
      <c r="LP33" s="14">
        <v>0</v>
      </c>
      <c r="LQ33" s="14"/>
      <c r="LR33" s="14">
        <v>30.097560000000001</v>
      </c>
      <c r="LS33" s="14">
        <v>-30.097560000000001</v>
      </c>
      <c r="LT33" s="14"/>
      <c r="LU33" s="14"/>
      <c r="LV33" s="14"/>
      <c r="LW33" s="14">
        <v>0</v>
      </c>
      <c r="LX33" s="14"/>
      <c r="LY33" s="14"/>
      <c r="LZ33" s="14"/>
      <c r="MA33" s="14">
        <v>0</v>
      </c>
      <c r="MB33" s="14"/>
      <c r="MC33" s="14"/>
      <c r="MD33" s="14"/>
      <c r="ME33" s="14">
        <v>0</v>
      </c>
      <c r="MF33" s="14">
        <v>141.69999999999999</v>
      </c>
      <c r="MG33" s="14">
        <v>144.96619000000001</v>
      </c>
      <c r="MH33" s="14">
        <v>143.33333999999999</v>
      </c>
      <c r="MI33" s="14">
        <v>-1.63334</v>
      </c>
      <c r="MJ33" s="14">
        <v>140.4</v>
      </c>
      <c r="MK33" s="14">
        <v>144.96619000000001</v>
      </c>
      <c r="ML33" s="14">
        <v>143.33333999999999</v>
      </c>
      <c r="MM33" s="14">
        <v>-2.9333399999999998</v>
      </c>
      <c r="MN33" s="14">
        <v>146.69999999999999</v>
      </c>
      <c r="MO33" s="14">
        <v>144.96619000000001</v>
      </c>
      <c r="MP33" s="14">
        <v>143.33333999999999</v>
      </c>
      <c r="MQ33" s="14">
        <v>3.36666</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v>
      </c>
      <c r="NU33" s="14"/>
      <c r="NV33" s="14">
        <v>0.85699999999999998</v>
      </c>
      <c r="NW33" s="14">
        <v>0.443</v>
      </c>
      <c r="NX33" s="14">
        <v>51</v>
      </c>
      <c r="NY33" s="14">
        <v>44.2</v>
      </c>
      <c r="NZ33" s="14">
        <v>47.119</v>
      </c>
      <c r="OA33" s="14">
        <v>3.8809999999999998</v>
      </c>
      <c r="OB33" s="14">
        <v>39.799999999999997</v>
      </c>
      <c r="OC33" s="14"/>
      <c r="OD33" s="14">
        <v>78.784000000000006</v>
      </c>
      <c r="OE33" s="14">
        <v>-38.984000000000002</v>
      </c>
      <c r="OF33" s="14">
        <v>0</v>
      </c>
      <c r="OG33" s="14">
        <v>4.1470000000000002</v>
      </c>
      <c r="OH33" s="14">
        <v>4.1470000000000002</v>
      </c>
      <c r="OI33" s="14">
        <v>-4.1470000000000002</v>
      </c>
      <c r="OJ33" s="14">
        <v>0.5</v>
      </c>
      <c r="OK33" s="14"/>
      <c r="OL33" s="14">
        <v>0.4</v>
      </c>
      <c r="OM33" s="14">
        <v>0.1</v>
      </c>
      <c r="ON33" s="14"/>
      <c r="OO33" s="14"/>
      <c r="OP33" s="14">
        <v>17.560980000000001</v>
      </c>
      <c r="OQ33" s="14">
        <v>-17.560980000000001</v>
      </c>
      <c r="OR33" s="14">
        <v>9.9</v>
      </c>
      <c r="OS33" s="14">
        <v>9.9830000000000005</v>
      </c>
      <c r="OT33" s="14">
        <v>9.9830000000000005</v>
      </c>
      <c r="OU33" s="14">
        <v>-8.3000000000000004E-2</v>
      </c>
      <c r="OV33" s="14">
        <v>5.4</v>
      </c>
      <c r="OW33" s="14">
        <v>5.67</v>
      </c>
      <c r="OX33" s="14">
        <v>5.67</v>
      </c>
      <c r="OY33" s="14">
        <v>-0.27</v>
      </c>
      <c r="OZ33" s="14">
        <v>3.6</v>
      </c>
      <c r="PA33" s="14">
        <v>3.6</v>
      </c>
      <c r="PB33" s="14">
        <v>3.6</v>
      </c>
      <c r="PC33" s="14">
        <v>0</v>
      </c>
      <c r="PD33" s="14">
        <v>5.0999999999999996</v>
      </c>
      <c r="PE33" s="14">
        <v>5</v>
      </c>
      <c r="PF33" s="14">
        <v>5</v>
      </c>
      <c r="PG33" s="14">
        <v>0.1</v>
      </c>
      <c r="PH33" s="14">
        <v>20.5</v>
      </c>
      <c r="PI33" s="14">
        <v>19.5122</v>
      </c>
      <c r="PJ33" s="14">
        <v>19.5122</v>
      </c>
      <c r="PK33" s="14">
        <v>0.98780000000000001</v>
      </c>
      <c r="PL33" s="14">
        <v>20</v>
      </c>
      <c r="PM33" s="14">
        <v>19.5122</v>
      </c>
      <c r="PN33" s="14">
        <v>19.5122</v>
      </c>
      <c r="PO33" s="14">
        <v>0.48780000000000001</v>
      </c>
      <c r="PP33" s="14">
        <v>18.399999999999999</v>
      </c>
      <c r="PQ33" s="14">
        <v>18.048780000000001</v>
      </c>
      <c r="PR33" s="14">
        <v>18.048780000000001</v>
      </c>
      <c r="PS33" s="14">
        <v>0.35121999999999998</v>
      </c>
      <c r="PT33" s="14">
        <v>3.3</v>
      </c>
      <c r="PU33" s="14">
        <v>3.5</v>
      </c>
      <c r="PV33" s="14">
        <v>3.5</v>
      </c>
      <c r="PW33" s="14">
        <v>-0.2</v>
      </c>
      <c r="PX33" s="14">
        <v>18.7</v>
      </c>
      <c r="PY33" s="14">
        <v>18.2439</v>
      </c>
      <c r="PZ33" s="14">
        <v>18.2439</v>
      </c>
      <c r="QA33" s="14">
        <v>0.45610000000000001</v>
      </c>
      <c r="QB33" s="14">
        <v>12.4</v>
      </c>
      <c r="QC33" s="14"/>
      <c r="QD33" s="14">
        <v>15.545</v>
      </c>
      <c r="QE33" s="14">
        <v>-3.145</v>
      </c>
      <c r="QF33" s="14">
        <v>16.600000000000001</v>
      </c>
      <c r="QG33" s="14"/>
      <c r="QH33" s="14">
        <v>18.486000000000001</v>
      </c>
      <c r="QI33" s="14">
        <v>-1.8859999999999999</v>
      </c>
      <c r="QJ33" s="14">
        <v>8.8000000000000007</v>
      </c>
      <c r="QK33" s="14">
        <v>15.577999999999999</v>
      </c>
      <c r="QL33" s="14">
        <v>15.577999999999999</v>
      </c>
      <c r="QM33" s="14">
        <v>-6.7779999999999996</v>
      </c>
      <c r="QN33" s="14">
        <v>27.6</v>
      </c>
      <c r="QO33" s="14">
        <v>50.865000000000002</v>
      </c>
      <c r="QP33" s="14">
        <v>50.865000000000002</v>
      </c>
      <c r="QQ33" s="14">
        <v>-23.265000000000001</v>
      </c>
      <c r="QR33" s="14">
        <v>2.9</v>
      </c>
      <c r="QS33" s="14">
        <v>3</v>
      </c>
      <c r="QT33" s="14">
        <v>3</v>
      </c>
      <c r="QU33" s="14">
        <v>-0.1</v>
      </c>
      <c r="QV33" s="14">
        <v>2.2000000000000002</v>
      </c>
      <c r="QW33" s="14">
        <v>2.4</v>
      </c>
      <c r="QX33" s="14">
        <v>2.4</v>
      </c>
      <c r="QY33" s="14">
        <v>-0.2</v>
      </c>
      <c r="QZ33" s="14">
        <v>2.4</v>
      </c>
      <c r="RA33" s="14">
        <v>2.4</v>
      </c>
      <c r="RB33" s="14">
        <v>2.4</v>
      </c>
      <c r="RC33" s="14">
        <v>0</v>
      </c>
      <c r="RD33" s="14">
        <v>2.8</v>
      </c>
      <c r="RE33" s="14">
        <v>2.8</v>
      </c>
      <c r="RF33" s="14">
        <v>2.8</v>
      </c>
      <c r="RG33" s="14">
        <v>0</v>
      </c>
      <c r="RH33" s="14">
        <v>13.8</v>
      </c>
      <c r="RI33" s="14"/>
      <c r="RJ33" s="14">
        <v>18.105</v>
      </c>
      <c r="RK33" s="14">
        <v>-4.3049999999999997</v>
      </c>
      <c r="RL33" s="14">
        <v>3.2</v>
      </c>
      <c r="RM33" s="14">
        <v>3.2010000000000001</v>
      </c>
      <c r="RN33" s="14">
        <v>3.2010000000000001</v>
      </c>
      <c r="RO33" s="14">
        <v>-1E-3</v>
      </c>
      <c r="RP33" s="14">
        <v>20.2</v>
      </c>
      <c r="RQ33" s="14">
        <v>19.869240000000001</v>
      </c>
      <c r="RR33" s="14">
        <v>19.869240000000001</v>
      </c>
      <c r="RS33" s="14">
        <v>0.33076</v>
      </c>
      <c r="RT33" s="14">
        <v>2</v>
      </c>
      <c r="RU33" s="14">
        <v>2</v>
      </c>
      <c r="RV33" s="14">
        <v>2</v>
      </c>
      <c r="RW33" s="14">
        <v>0</v>
      </c>
      <c r="RX33" s="14"/>
      <c r="RY33" s="14"/>
      <c r="RZ33" s="14"/>
      <c r="SA33" s="14">
        <v>0</v>
      </c>
      <c r="SB33" s="14">
        <v>19.7</v>
      </c>
      <c r="SC33" s="14">
        <v>19</v>
      </c>
      <c r="SD33" s="14">
        <v>12.292680000000001</v>
      </c>
      <c r="SE33" s="14">
        <v>7.4073200000000003</v>
      </c>
      <c r="SF33" s="14">
        <v>6.6</v>
      </c>
      <c r="SG33" s="14">
        <v>11.21951</v>
      </c>
      <c r="SH33" s="14">
        <v>11.21951</v>
      </c>
      <c r="SI33" s="14">
        <v>-4.61951</v>
      </c>
      <c r="SJ33" s="14">
        <v>20.2</v>
      </c>
      <c r="SK33" s="14">
        <v>19</v>
      </c>
      <c r="SL33" s="14">
        <v>15.60976</v>
      </c>
      <c r="SM33" s="14">
        <v>4.5902399999999997</v>
      </c>
      <c r="SN33" s="14">
        <v>20.5</v>
      </c>
      <c r="SO33" s="14">
        <v>19</v>
      </c>
      <c r="SP33" s="14">
        <v>19.5122</v>
      </c>
      <c r="SQ33" s="14">
        <v>0.98780000000000001</v>
      </c>
      <c r="SR33" s="14">
        <v>20</v>
      </c>
      <c r="SS33" s="14">
        <v>19.317070000000001</v>
      </c>
      <c r="ST33" s="14">
        <v>19.317070000000001</v>
      </c>
      <c r="SU33" s="14">
        <v>0.68293000000000004</v>
      </c>
      <c r="SV33" s="14">
        <v>16.5</v>
      </c>
      <c r="SW33" s="14">
        <v>15.121</v>
      </c>
      <c r="SX33" s="14">
        <v>15.121</v>
      </c>
      <c r="SY33" s="14">
        <v>1.379</v>
      </c>
      <c r="SZ33" s="14">
        <v>24</v>
      </c>
      <c r="TA33" s="14">
        <v>23</v>
      </c>
      <c r="TB33" s="14">
        <v>39.420999999999999</v>
      </c>
      <c r="TC33" s="14">
        <v>-15.420999999999999</v>
      </c>
      <c r="TD33" s="14">
        <v>25.1</v>
      </c>
      <c r="TE33" s="14"/>
      <c r="TF33" s="14">
        <v>28.45</v>
      </c>
      <c r="TG33" s="14">
        <v>-3.35</v>
      </c>
      <c r="TH33" s="14">
        <v>22.6</v>
      </c>
      <c r="TI33" s="14">
        <v>56.26</v>
      </c>
      <c r="TJ33" s="14">
        <v>56.26</v>
      </c>
      <c r="TK33" s="14">
        <v>-33.659999999999997</v>
      </c>
      <c r="TL33" s="14">
        <v>27.4</v>
      </c>
      <c r="TM33" s="14">
        <v>52.91</v>
      </c>
      <c r="TN33" s="14">
        <v>52.91</v>
      </c>
      <c r="TO33" s="14">
        <v>-25.51</v>
      </c>
      <c r="TP33" s="14">
        <v>2</v>
      </c>
      <c r="TQ33" s="14">
        <v>1.97</v>
      </c>
      <c r="TR33" s="14">
        <v>1.97</v>
      </c>
      <c r="TS33" s="14">
        <v>0.03</v>
      </c>
      <c r="TT33" s="14">
        <v>2.2000000000000002</v>
      </c>
      <c r="TU33" s="14">
        <v>2.95</v>
      </c>
      <c r="TV33" s="14">
        <v>2.95</v>
      </c>
      <c r="TW33" s="14">
        <v>-0.75</v>
      </c>
      <c r="TX33" s="14">
        <v>20.9</v>
      </c>
      <c r="TY33" s="14">
        <v>15</v>
      </c>
      <c r="TZ33" s="14">
        <v>19.5122</v>
      </c>
      <c r="UA33" s="14">
        <v>1.3877999999999999</v>
      </c>
      <c r="UB33" s="14">
        <v>8.1</v>
      </c>
      <c r="UC33" s="14">
        <v>8.4</v>
      </c>
      <c r="UD33" s="14">
        <v>8.4</v>
      </c>
      <c r="UE33" s="14">
        <v>-0.3</v>
      </c>
      <c r="UF33" s="14">
        <v>7.7</v>
      </c>
      <c r="UG33" s="14">
        <v>6.6</v>
      </c>
      <c r="UH33" s="14">
        <v>6.6</v>
      </c>
      <c r="UI33" s="14">
        <v>1.1000000000000001</v>
      </c>
      <c r="UJ33" s="14">
        <v>20.399999999999999</v>
      </c>
      <c r="UK33" s="14">
        <v>19.5122</v>
      </c>
      <c r="UL33" s="14">
        <v>19.5122</v>
      </c>
      <c r="UM33" s="14">
        <v>0.88780000000000003</v>
      </c>
      <c r="UN33" s="14">
        <v>20.399999999999999</v>
      </c>
      <c r="UO33" s="14">
        <v>19.5122</v>
      </c>
      <c r="UP33" s="14">
        <v>19.5122</v>
      </c>
      <c r="UQ33" s="14">
        <v>0.88780000000000003</v>
      </c>
      <c r="UR33" s="14">
        <v>10.199999999999999</v>
      </c>
      <c r="US33" s="14">
        <v>10</v>
      </c>
      <c r="UT33" s="14">
        <v>19.5122</v>
      </c>
      <c r="UU33" s="14">
        <v>-9.3122000000000007</v>
      </c>
      <c r="UV33" s="14">
        <v>0</v>
      </c>
      <c r="UW33" s="14">
        <v>3.016</v>
      </c>
      <c r="UX33" s="14">
        <v>3.016</v>
      </c>
      <c r="UY33" s="14">
        <v>-3.016</v>
      </c>
      <c r="UZ33" s="14">
        <v>8.5</v>
      </c>
      <c r="VA33" s="14"/>
      <c r="VB33" s="14">
        <v>16.800999999999998</v>
      </c>
      <c r="VC33" s="14">
        <v>-8.3010000000000002</v>
      </c>
      <c r="VD33" s="14">
        <v>127.7</v>
      </c>
      <c r="VE33" s="14"/>
      <c r="VF33" s="14">
        <v>137.303</v>
      </c>
      <c r="VG33" s="14">
        <v>-9.6029999999999998</v>
      </c>
      <c r="VH33" s="14"/>
      <c r="VI33" s="14"/>
      <c r="VJ33" s="14">
        <v>0.6</v>
      </c>
      <c r="VK33" s="14">
        <v>-0.6</v>
      </c>
      <c r="VL33" s="14">
        <v>0</v>
      </c>
      <c r="VM33" s="14">
        <v>35</v>
      </c>
      <c r="VN33" s="14">
        <v>44.12</v>
      </c>
      <c r="VO33" s="14">
        <v>-44.12</v>
      </c>
      <c r="VP33" s="14">
        <v>7.6</v>
      </c>
      <c r="VQ33" s="14">
        <v>40</v>
      </c>
      <c r="VR33" s="14">
        <v>61.384</v>
      </c>
      <c r="VS33" s="14">
        <v>-53.783999999999999</v>
      </c>
      <c r="VT33" s="14">
        <v>109.2</v>
      </c>
      <c r="VU33" s="14"/>
      <c r="VV33" s="14">
        <v>100.559</v>
      </c>
      <c r="VW33" s="14">
        <v>8.641</v>
      </c>
      <c r="VX33" s="14">
        <v>11.8</v>
      </c>
      <c r="VY33" s="14"/>
      <c r="VZ33" s="14">
        <v>15.653</v>
      </c>
      <c r="WA33" s="14">
        <v>-3.8530000000000002</v>
      </c>
      <c r="WB33" s="14">
        <v>2.4</v>
      </c>
      <c r="WC33" s="14">
        <v>2.2000000000000002</v>
      </c>
      <c r="WD33" s="14">
        <v>2.2000000000000002</v>
      </c>
      <c r="WE33" s="14">
        <v>0.2</v>
      </c>
      <c r="WF33" s="14">
        <v>20</v>
      </c>
      <c r="WG33" s="14">
        <v>19.317070000000001</v>
      </c>
      <c r="WH33" s="14">
        <v>19.317070000000001</v>
      </c>
      <c r="WI33" s="14">
        <v>0.68293000000000004</v>
      </c>
      <c r="WJ33" s="14">
        <v>9.1999999999999993</v>
      </c>
      <c r="WK33" s="14">
        <v>10.7</v>
      </c>
      <c r="WL33" s="14">
        <v>10.7</v>
      </c>
      <c r="WM33" s="14">
        <v>-1.5</v>
      </c>
      <c r="WN33" s="14"/>
      <c r="WO33" s="14">
        <v>33</v>
      </c>
      <c r="WP33" s="14">
        <v>20</v>
      </c>
      <c r="WQ33" s="14">
        <v>-20</v>
      </c>
      <c r="WR33" s="14">
        <v>34.700000000000003</v>
      </c>
      <c r="WS33" s="14"/>
      <c r="WT33" s="14"/>
      <c r="WU33" s="14">
        <v>34.700000000000003</v>
      </c>
      <c r="WV33" s="14">
        <v>28.2</v>
      </c>
      <c r="WW33" s="14">
        <v>29.184000000000001</v>
      </c>
      <c r="WX33" s="14">
        <v>29.184000000000001</v>
      </c>
      <c r="WY33" s="14">
        <v>-0.98399999999999999</v>
      </c>
      <c r="WZ33" s="14">
        <v>3.3</v>
      </c>
      <c r="XA33" s="14">
        <v>2.8159999999999998</v>
      </c>
      <c r="XB33" s="14">
        <v>2.8159999999999998</v>
      </c>
      <c r="XC33" s="14">
        <v>0.48399999999999999</v>
      </c>
      <c r="XD33" s="14"/>
      <c r="XE33" s="14"/>
      <c r="XF33" s="14"/>
      <c r="XG33" s="14">
        <v>0</v>
      </c>
      <c r="XH33" s="14">
        <v>4.5999999999999996</v>
      </c>
      <c r="XI33" s="14">
        <v>15</v>
      </c>
      <c r="XJ33" s="14">
        <v>15</v>
      </c>
      <c r="XK33" s="14">
        <v>-10.4</v>
      </c>
      <c r="XL33" s="14"/>
      <c r="XM33" s="14"/>
      <c r="XN33" s="14"/>
      <c r="XO33" s="14">
        <v>0</v>
      </c>
    </row>
    <row r="34" spans="1:639" ht="24" customHeight="1" x14ac:dyDescent="0.25">
      <c r="A34" s="1"/>
      <c r="B34" s="16" t="s">
        <v>89</v>
      </c>
      <c r="C34" s="16" t="s">
        <v>663</v>
      </c>
      <c r="D34" s="17">
        <v>0</v>
      </c>
      <c r="E34" s="17">
        <v>0.93</v>
      </c>
      <c r="F34" s="17">
        <v>0.93</v>
      </c>
      <c r="G34" s="17">
        <v>-0.93</v>
      </c>
      <c r="H34" s="17">
        <v>0</v>
      </c>
      <c r="I34" s="17">
        <v>1.61</v>
      </c>
      <c r="J34" s="17">
        <v>1.61</v>
      </c>
      <c r="K34" s="17">
        <v>-1.61</v>
      </c>
      <c r="L34" s="17">
        <v>645.20000000000005</v>
      </c>
      <c r="M34" s="17">
        <v>647.39382999999998</v>
      </c>
      <c r="N34" s="17">
        <v>647.39382999999998</v>
      </c>
      <c r="O34" s="17">
        <v>-2.1938300000000002</v>
      </c>
      <c r="P34" s="17">
        <v>217.3</v>
      </c>
      <c r="Q34" s="17">
        <v>211.63607999999999</v>
      </c>
      <c r="R34" s="17">
        <v>211.63607999999999</v>
      </c>
      <c r="S34" s="17">
        <v>5.6639200000000001</v>
      </c>
      <c r="T34" s="17">
        <v>0</v>
      </c>
      <c r="U34" s="17"/>
      <c r="V34" s="17"/>
      <c r="W34" s="17">
        <v>0</v>
      </c>
      <c r="X34" s="17">
        <v>0</v>
      </c>
      <c r="Y34" s="17"/>
      <c r="Z34" s="17"/>
      <c r="AA34" s="17">
        <v>0</v>
      </c>
      <c r="AB34" s="17">
        <v>90</v>
      </c>
      <c r="AC34" s="17">
        <v>92.226339999999993</v>
      </c>
      <c r="AD34" s="17">
        <v>92.226339999999993</v>
      </c>
      <c r="AE34" s="17">
        <v>-2.22634</v>
      </c>
      <c r="AF34" s="17">
        <v>246</v>
      </c>
      <c r="AG34" s="17">
        <v>245.04525000000001</v>
      </c>
      <c r="AH34" s="17">
        <v>245.04525000000001</v>
      </c>
      <c r="AI34" s="17">
        <v>0.95474999999999999</v>
      </c>
      <c r="AJ34" s="17"/>
      <c r="AK34" s="17"/>
      <c r="AL34" s="17"/>
      <c r="AM34" s="17">
        <v>0</v>
      </c>
      <c r="AN34" s="17"/>
      <c r="AO34" s="17"/>
      <c r="AP34" s="17"/>
      <c r="AQ34" s="17">
        <v>0</v>
      </c>
      <c r="AR34" s="17"/>
      <c r="AS34" s="17"/>
      <c r="AT34" s="17"/>
      <c r="AU34" s="17">
        <v>0</v>
      </c>
      <c r="AV34" s="17">
        <v>197.7</v>
      </c>
      <c r="AW34" s="17">
        <v>204.72800000000001</v>
      </c>
      <c r="AX34" s="17">
        <v>154.65733</v>
      </c>
      <c r="AY34" s="17">
        <v>43.042670000000001</v>
      </c>
      <c r="AZ34" s="17">
        <v>199.4</v>
      </c>
      <c r="BA34" s="17">
        <v>204.72800000000001</v>
      </c>
      <c r="BB34" s="17">
        <v>154.65733</v>
      </c>
      <c r="BC34" s="17">
        <v>44.742669999999997</v>
      </c>
      <c r="BD34" s="17">
        <v>195.9</v>
      </c>
      <c r="BE34" s="17">
        <v>204.72800000000001</v>
      </c>
      <c r="BF34" s="17">
        <v>154.65733</v>
      </c>
      <c r="BG34" s="17">
        <v>41.242669999999997</v>
      </c>
      <c r="BH34" s="17">
        <v>202.8</v>
      </c>
      <c r="BI34" s="17">
        <v>207.99992</v>
      </c>
      <c r="BJ34" s="17">
        <v>207.99991</v>
      </c>
      <c r="BK34" s="17">
        <v>-5.19991</v>
      </c>
      <c r="BL34" s="17">
        <v>106</v>
      </c>
      <c r="BM34" s="17">
        <v>103.99996</v>
      </c>
      <c r="BN34" s="17">
        <v>103.99996</v>
      </c>
      <c r="BO34" s="17">
        <v>2.0000399999999998</v>
      </c>
      <c r="BP34" s="17">
        <v>559.1</v>
      </c>
      <c r="BQ34" s="17">
        <v>568.29854</v>
      </c>
      <c r="BR34" s="17">
        <v>568.29854</v>
      </c>
      <c r="BS34" s="17">
        <v>-9.1985399999999995</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169</v>
      </c>
      <c r="CO34" s="17">
        <v>164.70732000000001</v>
      </c>
      <c r="CP34" s="17">
        <v>164.70732000000001</v>
      </c>
      <c r="CQ34" s="17">
        <v>4.2926799999999998</v>
      </c>
      <c r="CR34" s="17">
        <v>7</v>
      </c>
      <c r="CS34" s="17">
        <v>7.8301100000000003</v>
      </c>
      <c r="CT34" s="17">
        <v>7.8301100000000003</v>
      </c>
      <c r="CU34" s="17">
        <v>-0.83011000000000001</v>
      </c>
      <c r="CV34" s="17">
        <v>16.399999999999999</v>
      </c>
      <c r="CW34" s="17">
        <v>0</v>
      </c>
      <c r="CX34" s="17">
        <v>0</v>
      </c>
      <c r="CY34" s="17">
        <v>16.399999999999999</v>
      </c>
      <c r="CZ34" s="17">
        <v>6.3</v>
      </c>
      <c r="DA34" s="17">
        <v>6.8787000000000003</v>
      </c>
      <c r="DB34" s="17">
        <v>6.8787000000000003</v>
      </c>
      <c r="DC34" s="17">
        <v>-0.57869999999999999</v>
      </c>
      <c r="DD34" s="17">
        <v>9.4</v>
      </c>
      <c r="DE34" s="17">
        <v>14.9922</v>
      </c>
      <c r="DF34" s="17">
        <v>9.6493599999999997</v>
      </c>
      <c r="DG34" s="17">
        <v>-0.24936</v>
      </c>
      <c r="DH34" s="17">
        <v>100.4</v>
      </c>
      <c r="DI34" s="17">
        <v>55</v>
      </c>
      <c r="DJ34" s="17">
        <v>52.843940000000003</v>
      </c>
      <c r="DK34" s="17">
        <v>47.556060000000002</v>
      </c>
      <c r="DL34" s="17">
        <v>6</v>
      </c>
      <c r="DM34" s="17">
        <v>8.9130000000000003</v>
      </c>
      <c r="DN34" s="17">
        <v>5.6232100000000003</v>
      </c>
      <c r="DO34" s="17">
        <v>0.37679000000000001</v>
      </c>
      <c r="DP34" s="17"/>
      <c r="DQ34" s="17"/>
      <c r="DR34" s="17"/>
      <c r="DS34" s="17">
        <v>0</v>
      </c>
      <c r="DT34" s="17"/>
      <c r="DU34" s="17"/>
      <c r="DV34" s="17"/>
      <c r="DW34" s="17">
        <v>0</v>
      </c>
      <c r="DX34" s="17"/>
      <c r="DY34" s="17"/>
      <c r="DZ34" s="17"/>
      <c r="EA34" s="17">
        <v>0</v>
      </c>
      <c r="EB34" s="17">
        <v>110.7</v>
      </c>
      <c r="EC34" s="17">
        <v>112.90537</v>
      </c>
      <c r="ED34" s="17">
        <v>112.90536</v>
      </c>
      <c r="EE34" s="17">
        <v>-2.2053600000000002</v>
      </c>
      <c r="EF34" s="17">
        <v>204.4</v>
      </c>
      <c r="EG34" s="17">
        <v>221.25516999999999</v>
      </c>
      <c r="EH34" s="17">
        <v>221.25516999999999</v>
      </c>
      <c r="EI34" s="17">
        <v>-16.855170000000001</v>
      </c>
      <c r="EJ34" s="17"/>
      <c r="EK34" s="17"/>
      <c r="EL34" s="17"/>
      <c r="EM34" s="17">
        <v>0</v>
      </c>
      <c r="EN34" s="17"/>
      <c r="EO34" s="17"/>
      <c r="EP34" s="17"/>
      <c r="EQ34" s="17">
        <v>0</v>
      </c>
      <c r="ER34" s="17">
        <v>0</v>
      </c>
      <c r="ES34" s="17"/>
      <c r="ET34" s="17"/>
      <c r="EU34" s="17">
        <v>0</v>
      </c>
      <c r="EV34" s="17">
        <v>6.5</v>
      </c>
      <c r="EW34" s="17">
        <v>6.39</v>
      </c>
      <c r="EX34" s="17">
        <v>6.39</v>
      </c>
      <c r="EY34" s="17">
        <v>0.11</v>
      </c>
      <c r="EZ34" s="17">
        <v>456.9</v>
      </c>
      <c r="FA34" s="17">
        <v>458.87804999999997</v>
      </c>
      <c r="FB34" s="17">
        <v>420.46758</v>
      </c>
      <c r="FC34" s="17">
        <v>36.43242</v>
      </c>
      <c r="FD34" s="17">
        <v>80.8</v>
      </c>
      <c r="FE34" s="17">
        <v>79.046199999999999</v>
      </c>
      <c r="FF34" s="17">
        <v>60.503259999999997</v>
      </c>
      <c r="FG34" s="17">
        <v>20.29674</v>
      </c>
      <c r="FH34" s="17">
        <v>140.30000000000001</v>
      </c>
      <c r="FI34" s="17">
        <v>147.74927</v>
      </c>
      <c r="FJ34" s="17">
        <v>147.74927</v>
      </c>
      <c r="FK34" s="17">
        <v>-7.4492700000000003</v>
      </c>
      <c r="FL34" s="17">
        <v>41.6</v>
      </c>
      <c r="FM34" s="17">
        <v>39.890729999999998</v>
      </c>
      <c r="FN34" s="17">
        <v>26.313189999999999</v>
      </c>
      <c r="FO34" s="17">
        <v>15.286809999999999</v>
      </c>
      <c r="FP34" s="17">
        <v>18.399999999999999</v>
      </c>
      <c r="FQ34" s="17">
        <v>19.28585</v>
      </c>
      <c r="FR34" s="17">
        <v>19.28585</v>
      </c>
      <c r="FS34" s="17">
        <v>-0.88585000000000003</v>
      </c>
      <c r="FT34" s="17">
        <v>17.2</v>
      </c>
      <c r="FU34" s="17">
        <v>19.02439</v>
      </c>
      <c r="FV34" s="17">
        <v>19.02439</v>
      </c>
      <c r="FW34" s="17">
        <v>-1.82439</v>
      </c>
      <c r="FX34" s="17">
        <v>92.4</v>
      </c>
      <c r="FY34" s="17">
        <v>87.657560000000004</v>
      </c>
      <c r="FZ34" s="17">
        <v>87.657560000000004</v>
      </c>
      <c r="GA34" s="17">
        <v>4.7424400000000002</v>
      </c>
      <c r="GB34" s="17">
        <v>124.4</v>
      </c>
      <c r="GC34" s="17">
        <v>133.33332999999999</v>
      </c>
      <c r="GD34" s="17">
        <v>133.33333999999999</v>
      </c>
      <c r="GE34" s="17">
        <v>-8.9333399999999994</v>
      </c>
      <c r="GF34" s="17">
        <v>124</v>
      </c>
      <c r="GG34" s="17">
        <v>133.33332999999999</v>
      </c>
      <c r="GH34" s="17">
        <v>133.33333999999999</v>
      </c>
      <c r="GI34" s="17">
        <v>-9.3333399999999997</v>
      </c>
      <c r="GJ34" s="17">
        <v>152.80000000000001</v>
      </c>
      <c r="GK34" s="17">
        <v>133.33332999999999</v>
      </c>
      <c r="GL34" s="17">
        <v>133.33333999999999</v>
      </c>
      <c r="GM34" s="17">
        <v>19.466660000000001</v>
      </c>
      <c r="GN34" s="17">
        <v>108.2</v>
      </c>
      <c r="GO34" s="17">
        <v>110.91316999999999</v>
      </c>
      <c r="GP34" s="17">
        <v>110.91316999999999</v>
      </c>
      <c r="GQ34" s="17">
        <v>-2.7131699999999999</v>
      </c>
      <c r="GR34" s="17">
        <v>2.9</v>
      </c>
      <c r="GS34" s="17"/>
      <c r="GT34" s="17">
        <v>8.0058799999999994</v>
      </c>
      <c r="GU34" s="17">
        <v>-5.10588</v>
      </c>
      <c r="GV34" s="17">
        <v>8.8000000000000007</v>
      </c>
      <c r="GW34" s="17">
        <v>8.0065799999999996</v>
      </c>
      <c r="GX34" s="17">
        <v>8.0065799999999996</v>
      </c>
      <c r="GY34" s="17">
        <v>0.79342000000000001</v>
      </c>
      <c r="GZ34" s="17">
        <v>45.5</v>
      </c>
      <c r="HA34" s="17">
        <v>43.830080000000002</v>
      </c>
      <c r="HB34" s="17">
        <v>43.830080000000002</v>
      </c>
      <c r="HC34" s="17">
        <v>1.6699200000000001</v>
      </c>
      <c r="HD34" s="17"/>
      <c r="HE34" s="17"/>
      <c r="HF34" s="17">
        <v>44.275120000000001</v>
      </c>
      <c r="HG34" s="17">
        <v>-44.275120000000001</v>
      </c>
      <c r="HH34" s="17">
        <v>2.8</v>
      </c>
      <c r="HI34" s="17">
        <v>2.8511799999999998</v>
      </c>
      <c r="HJ34" s="17">
        <v>2.8511700000000002</v>
      </c>
      <c r="HK34" s="17">
        <v>-5.117E-2</v>
      </c>
      <c r="HL34" s="17">
        <v>0</v>
      </c>
      <c r="HM34" s="17"/>
      <c r="HN34" s="17">
        <v>3.9771899999999998</v>
      </c>
      <c r="HO34" s="17">
        <v>-3.9771899999999998</v>
      </c>
      <c r="HP34" s="17">
        <v>26.3</v>
      </c>
      <c r="HQ34" s="17">
        <v>29.882110000000001</v>
      </c>
      <c r="HR34" s="17">
        <v>29.882110000000001</v>
      </c>
      <c r="HS34" s="17">
        <v>-3.5821100000000001</v>
      </c>
      <c r="HT34" s="17">
        <v>171.3</v>
      </c>
      <c r="HU34" s="17">
        <v>171.54185000000001</v>
      </c>
      <c r="HV34" s="17">
        <v>171.54185000000001</v>
      </c>
      <c r="HW34" s="17">
        <v>-0.24185000000000001</v>
      </c>
      <c r="HX34" s="17">
        <v>94.3</v>
      </c>
      <c r="HY34" s="17">
        <v>95.918049999999994</v>
      </c>
      <c r="HZ34" s="17">
        <v>85.482579999999999</v>
      </c>
      <c r="IA34" s="17">
        <v>8.8174200000000003</v>
      </c>
      <c r="IB34" s="17">
        <v>24.8</v>
      </c>
      <c r="IC34" s="17">
        <v>25.641030000000001</v>
      </c>
      <c r="ID34" s="17"/>
      <c r="IE34" s="17">
        <v>24.8</v>
      </c>
      <c r="IF34" s="17">
        <v>0</v>
      </c>
      <c r="IG34" s="17"/>
      <c r="IH34" s="17"/>
      <c r="II34" s="17">
        <v>0</v>
      </c>
      <c r="IJ34" s="17">
        <v>0</v>
      </c>
      <c r="IK34" s="17"/>
      <c r="IL34" s="17">
        <v>48.41648</v>
      </c>
      <c r="IM34" s="17">
        <v>-48.41648</v>
      </c>
      <c r="IN34" s="17">
        <v>0</v>
      </c>
      <c r="IO34" s="17"/>
      <c r="IP34" s="17"/>
      <c r="IQ34" s="17">
        <v>0</v>
      </c>
      <c r="IR34" s="17"/>
      <c r="IS34" s="17"/>
      <c r="IT34" s="17"/>
      <c r="IU34" s="17">
        <v>0</v>
      </c>
      <c r="IV34" s="17"/>
      <c r="IW34" s="17"/>
      <c r="IX34" s="17"/>
      <c r="IY34" s="17">
        <v>0</v>
      </c>
      <c r="IZ34" s="17">
        <v>132</v>
      </c>
      <c r="JA34" s="17">
        <v>133.35676000000001</v>
      </c>
      <c r="JB34" s="17">
        <v>133.35676000000001</v>
      </c>
      <c r="JC34" s="17">
        <v>-1.35676</v>
      </c>
      <c r="JD34" s="17"/>
      <c r="JE34" s="17"/>
      <c r="JF34" s="17"/>
      <c r="JG34" s="17">
        <v>0</v>
      </c>
      <c r="JH34" s="17">
        <v>161.4</v>
      </c>
      <c r="JI34" s="17">
        <v>145.99815000000001</v>
      </c>
      <c r="JJ34" s="17"/>
      <c r="JK34" s="17">
        <v>161.4</v>
      </c>
      <c r="JL34" s="17">
        <v>180.8</v>
      </c>
      <c r="JM34" s="17">
        <v>0</v>
      </c>
      <c r="JN34" s="17"/>
      <c r="JO34" s="17">
        <v>180.8</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111.9</v>
      </c>
      <c r="KO34" s="17">
        <v>114.90732</v>
      </c>
      <c r="KP34" s="17">
        <v>114.90730000000001</v>
      </c>
      <c r="KQ34" s="17">
        <v>-3.0072999999999999</v>
      </c>
      <c r="KR34" s="17"/>
      <c r="KS34" s="17"/>
      <c r="KT34" s="17"/>
      <c r="KU34" s="17">
        <v>0</v>
      </c>
      <c r="KV34" s="17"/>
      <c r="KW34" s="17"/>
      <c r="KX34" s="17"/>
      <c r="KY34" s="17">
        <v>0</v>
      </c>
      <c r="KZ34" s="17">
        <v>186</v>
      </c>
      <c r="LA34" s="17">
        <v>215.63317000000001</v>
      </c>
      <c r="LB34" s="17">
        <v>212.40834000000001</v>
      </c>
      <c r="LC34" s="17">
        <v>-26.408339999999999</v>
      </c>
      <c r="LD34" s="17">
        <v>129.9</v>
      </c>
      <c r="LE34" s="17">
        <v>133.67995999999999</v>
      </c>
      <c r="LF34" s="17">
        <v>133.67995999999999</v>
      </c>
      <c r="LG34" s="17">
        <v>-3.77996</v>
      </c>
      <c r="LH34" s="17">
        <v>64.7</v>
      </c>
      <c r="LI34" s="17">
        <v>67.461460000000002</v>
      </c>
      <c r="LJ34" s="17">
        <v>67.461460000000002</v>
      </c>
      <c r="LK34" s="17">
        <v>-2.76146</v>
      </c>
      <c r="LL34" s="17">
        <v>80</v>
      </c>
      <c r="LM34" s="17">
        <v>78.567999999999998</v>
      </c>
      <c r="LN34" s="17">
        <v>78.567999999999998</v>
      </c>
      <c r="LO34" s="17">
        <v>1.4319999999999999</v>
      </c>
      <c r="LP34" s="17">
        <v>0</v>
      </c>
      <c r="LQ34" s="17"/>
      <c r="LR34" s="17">
        <v>30.097560000000001</v>
      </c>
      <c r="LS34" s="17">
        <v>-30.097560000000001</v>
      </c>
      <c r="LT34" s="17"/>
      <c r="LU34" s="17"/>
      <c r="LV34" s="17"/>
      <c r="LW34" s="17">
        <v>0</v>
      </c>
      <c r="LX34" s="17"/>
      <c r="LY34" s="17"/>
      <c r="LZ34" s="17"/>
      <c r="MA34" s="17">
        <v>0</v>
      </c>
      <c r="MB34" s="17"/>
      <c r="MC34" s="17"/>
      <c r="MD34" s="17"/>
      <c r="ME34" s="17">
        <v>0</v>
      </c>
      <c r="MF34" s="17">
        <v>140.6</v>
      </c>
      <c r="MG34" s="17">
        <v>144.12745000000001</v>
      </c>
      <c r="MH34" s="17">
        <v>143.33333999999999</v>
      </c>
      <c r="MI34" s="17">
        <v>-2.7333400000000001</v>
      </c>
      <c r="MJ34" s="17">
        <v>139.19999999999999</v>
      </c>
      <c r="MK34" s="17">
        <v>144.12745000000001</v>
      </c>
      <c r="ML34" s="17">
        <v>143.33333999999999</v>
      </c>
      <c r="MM34" s="17">
        <v>-4.1333399999999996</v>
      </c>
      <c r="MN34" s="17">
        <v>145.5</v>
      </c>
      <c r="MO34" s="17">
        <v>144.12745000000001</v>
      </c>
      <c r="MP34" s="17">
        <v>143.33333999999999</v>
      </c>
      <c r="MQ34" s="17">
        <v>2.1666599999999998</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1.2</v>
      </c>
      <c r="NU34" s="17"/>
      <c r="NV34" s="17">
        <v>0.85399999999999998</v>
      </c>
      <c r="NW34" s="17">
        <v>0.34599999999999997</v>
      </c>
      <c r="NX34" s="17">
        <v>53.3</v>
      </c>
      <c r="NY34" s="17">
        <v>44.6</v>
      </c>
      <c r="NZ34" s="17">
        <v>54.042999999999999</v>
      </c>
      <c r="OA34" s="17">
        <v>-0.74299999999999999</v>
      </c>
      <c r="OB34" s="17">
        <v>59</v>
      </c>
      <c r="OC34" s="17"/>
      <c r="OD34" s="17">
        <v>76.527000000000001</v>
      </c>
      <c r="OE34" s="17">
        <v>-17.527000000000001</v>
      </c>
      <c r="OF34" s="17">
        <v>0</v>
      </c>
      <c r="OG34" s="17">
        <v>5.15</v>
      </c>
      <c r="OH34" s="17">
        <v>5.15</v>
      </c>
      <c r="OI34" s="17">
        <v>-5.15</v>
      </c>
      <c r="OJ34" s="17">
        <v>0.4</v>
      </c>
      <c r="OK34" s="17"/>
      <c r="OL34" s="17">
        <v>0.4</v>
      </c>
      <c r="OM34" s="17">
        <v>0</v>
      </c>
      <c r="ON34" s="17"/>
      <c r="OO34" s="17"/>
      <c r="OP34" s="17">
        <v>17.560980000000001</v>
      </c>
      <c r="OQ34" s="17">
        <v>-17.560980000000001</v>
      </c>
      <c r="OR34" s="17">
        <v>9.9</v>
      </c>
      <c r="OS34" s="17">
        <v>9.9830000000000005</v>
      </c>
      <c r="OT34" s="17">
        <v>9.9830000000000005</v>
      </c>
      <c r="OU34" s="17">
        <v>-8.3000000000000004E-2</v>
      </c>
      <c r="OV34" s="17">
        <v>5.4</v>
      </c>
      <c r="OW34" s="17">
        <v>5.67</v>
      </c>
      <c r="OX34" s="17">
        <v>5.67</v>
      </c>
      <c r="OY34" s="17">
        <v>-0.27</v>
      </c>
      <c r="OZ34" s="17">
        <v>3.6</v>
      </c>
      <c r="PA34" s="17">
        <v>3.6</v>
      </c>
      <c r="PB34" s="17">
        <v>3.6</v>
      </c>
      <c r="PC34" s="17">
        <v>0</v>
      </c>
      <c r="PD34" s="17">
        <v>5.0999999999999996</v>
      </c>
      <c r="PE34" s="17">
        <v>5</v>
      </c>
      <c r="PF34" s="17">
        <v>5</v>
      </c>
      <c r="PG34" s="17">
        <v>0.1</v>
      </c>
      <c r="PH34" s="17">
        <v>20</v>
      </c>
      <c r="PI34" s="17">
        <v>19.5122</v>
      </c>
      <c r="PJ34" s="17">
        <v>19.5122</v>
      </c>
      <c r="PK34" s="17">
        <v>0.48780000000000001</v>
      </c>
      <c r="PL34" s="17">
        <v>19.899999999999999</v>
      </c>
      <c r="PM34" s="17">
        <v>19.5122</v>
      </c>
      <c r="PN34" s="17">
        <v>19.5122</v>
      </c>
      <c r="PO34" s="17">
        <v>0.38779999999999998</v>
      </c>
      <c r="PP34" s="17">
        <v>18.399999999999999</v>
      </c>
      <c r="PQ34" s="17">
        <v>18.048780000000001</v>
      </c>
      <c r="PR34" s="17">
        <v>18.048780000000001</v>
      </c>
      <c r="PS34" s="17">
        <v>0.35121999999999998</v>
      </c>
      <c r="PT34" s="17">
        <v>3.3</v>
      </c>
      <c r="PU34" s="17">
        <v>3.5</v>
      </c>
      <c r="PV34" s="17">
        <v>3.5</v>
      </c>
      <c r="PW34" s="17">
        <v>-0.2</v>
      </c>
      <c r="PX34" s="17">
        <v>18.7</v>
      </c>
      <c r="PY34" s="17">
        <v>18.2439</v>
      </c>
      <c r="PZ34" s="17">
        <v>18.2439</v>
      </c>
      <c r="QA34" s="17">
        <v>0.45610000000000001</v>
      </c>
      <c r="QB34" s="17">
        <v>10.199999999999999</v>
      </c>
      <c r="QC34" s="17"/>
      <c r="QD34" s="17">
        <v>15.427</v>
      </c>
      <c r="QE34" s="17">
        <v>-5.2270000000000003</v>
      </c>
      <c r="QF34" s="17">
        <v>13.6</v>
      </c>
      <c r="QG34" s="17"/>
      <c r="QH34" s="17">
        <v>18.356000000000002</v>
      </c>
      <c r="QI34" s="17">
        <v>-4.7560000000000002</v>
      </c>
      <c r="QJ34" s="17">
        <v>8.6999999999999993</v>
      </c>
      <c r="QK34" s="17">
        <v>16.664000000000001</v>
      </c>
      <c r="QL34" s="17">
        <v>16.664000000000001</v>
      </c>
      <c r="QM34" s="17">
        <v>-7.9640000000000004</v>
      </c>
      <c r="QN34" s="17">
        <v>26.9</v>
      </c>
      <c r="QO34" s="17">
        <v>54.38</v>
      </c>
      <c r="QP34" s="17">
        <v>54.38</v>
      </c>
      <c r="QQ34" s="17">
        <v>-27.48</v>
      </c>
      <c r="QR34" s="17">
        <v>2.9</v>
      </c>
      <c r="QS34" s="17">
        <v>3</v>
      </c>
      <c r="QT34" s="17">
        <v>3</v>
      </c>
      <c r="QU34" s="17">
        <v>-0.1</v>
      </c>
      <c r="QV34" s="17">
        <v>2.2000000000000002</v>
      </c>
      <c r="QW34" s="17">
        <v>2.4</v>
      </c>
      <c r="QX34" s="17">
        <v>2.4</v>
      </c>
      <c r="QY34" s="17">
        <v>-0.2</v>
      </c>
      <c r="QZ34" s="17">
        <v>2.4</v>
      </c>
      <c r="RA34" s="17">
        <v>2.4</v>
      </c>
      <c r="RB34" s="17">
        <v>2.4</v>
      </c>
      <c r="RC34" s="17">
        <v>0</v>
      </c>
      <c r="RD34" s="17">
        <v>2.8</v>
      </c>
      <c r="RE34" s="17">
        <v>2.8</v>
      </c>
      <c r="RF34" s="17">
        <v>2.8</v>
      </c>
      <c r="RG34" s="17">
        <v>0</v>
      </c>
      <c r="RH34" s="17">
        <v>12.4</v>
      </c>
      <c r="RI34" s="17"/>
      <c r="RJ34" s="17">
        <v>17.902000000000001</v>
      </c>
      <c r="RK34" s="17">
        <v>-5.5019999999999998</v>
      </c>
      <c r="RL34" s="17">
        <v>3.2</v>
      </c>
      <c r="RM34" s="17">
        <v>3.2010000000000001</v>
      </c>
      <c r="RN34" s="17">
        <v>3.2010000000000001</v>
      </c>
      <c r="RO34" s="17">
        <v>-1E-3</v>
      </c>
      <c r="RP34" s="17">
        <v>20.2</v>
      </c>
      <c r="RQ34" s="17">
        <v>19.869240000000001</v>
      </c>
      <c r="RR34" s="17">
        <v>19.869240000000001</v>
      </c>
      <c r="RS34" s="17">
        <v>0.33076</v>
      </c>
      <c r="RT34" s="17">
        <v>2</v>
      </c>
      <c r="RU34" s="17">
        <v>2</v>
      </c>
      <c r="RV34" s="17">
        <v>2</v>
      </c>
      <c r="RW34" s="17">
        <v>0</v>
      </c>
      <c r="RX34" s="17"/>
      <c r="RY34" s="17"/>
      <c r="RZ34" s="17"/>
      <c r="SA34" s="17">
        <v>0</v>
      </c>
      <c r="SB34" s="17">
        <v>19.7</v>
      </c>
      <c r="SC34" s="17">
        <v>19</v>
      </c>
      <c r="SD34" s="17">
        <v>12.292680000000001</v>
      </c>
      <c r="SE34" s="17">
        <v>7.4073200000000003</v>
      </c>
      <c r="SF34" s="17">
        <v>6.8</v>
      </c>
      <c r="SG34" s="17">
        <v>11.21951</v>
      </c>
      <c r="SH34" s="17">
        <v>11.21951</v>
      </c>
      <c r="SI34" s="17">
        <v>-4.4195099999999998</v>
      </c>
      <c r="SJ34" s="17">
        <v>20.100000000000001</v>
      </c>
      <c r="SK34" s="17">
        <v>19</v>
      </c>
      <c r="SL34" s="17">
        <v>15.60976</v>
      </c>
      <c r="SM34" s="17">
        <v>4.49024</v>
      </c>
      <c r="SN34" s="17">
        <v>20.5</v>
      </c>
      <c r="SO34" s="17">
        <v>19</v>
      </c>
      <c r="SP34" s="17">
        <v>19.5122</v>
      </c>
      <c r="SQ34" s="17">
        <v>0.98780000000000001</v>
      </c>
      <c r="SR34" s="17">
        <v>20</v>
      </c>
      <c r="SS34" s="17">
        <v>19.317070000000001</v>
      </c>
      <c r="ST34" s="17">
        <v>19.317070000000001</v>
      </c>
      <c r="SU34" s="17">
        <v>0.68293000000000004</v>
      </c>
      <c r="SV34" s="17">
        <v>16.3</v>
      </c>
      <c r="SW34" s="17">
        <v>17.234000000000002</v>
      </c>
      <c r="SX34" s="17">
        <v>17.234000000000002</v>
      </c>
      <c r="SY34" s="17">
        <v>-0.93400000000000005</v>
      </c>
      <c r="SZ34" s="17">
        <v>30</v>
      </c>
      <c r="TA34" s="17">
        <v>24.1</v>
      </c>
      <c r="TB34" s="17">
        <v>42.874000000000002</v>
      </c>
      <c r="TC34" s="17">
        <v>-12.874000000000001</v>
      </c>
      <c r="TD34" s="17">
        <v>36.1</v>
      </c>
      <c r="TE34" s="17"/>
      <c r="TF34" s="17">
        <v>24.484000000000002</v>
      </c>
      <c r="TG34" s="17">
        <v>11.616</v>
      </c>
      <c r="TH34" s="17">
        <v>19.600000000000001</v>
      </c>
      <c r="TI34" s="17">
        <v>56.26</v>
      </c>
      <c r="TJ34" s="17">
        <v>56.26</v>
      </c>
      <c r="TK34" s="17">
        <v>-36.659999999999997</v>
      </c>
      <c r="TL34" s="17">
        <v>24.5</v>
      </c>
      <c r="TM34" s="17">
        <v>52.91</v>
      </c>
      <c r="TN34" s="17">
        <v>52.91</v>
      </c>
      <c r="TO34" s="17">
        <v>-28.41</v>
      </c>
      <c r="TP34" s="17">
        <v>1.4</v>
      </c>
      <c r="TQ34" s="17">
        <v>1.97</v>
      </c>
      <c r="TR34" s="17">
        <v>1.97</v>
      </c>
      <c r="TS34" s="17">
        <v>-0.56999999999999995</v>
      </c>
      <c r="TT34" s="17">
        <v>1.7</v>
      </c>
      <c r="TU34" s="17">
        <v>2.95</v>
      </c>
      <c r="TV34" s="17">
        <v>2.95</v>
      </c>
      <c r="TW34" s="17">
        <v>-1.25</v>
      </c>
      <c r="TX34" s="17">
        <v>20.9</v>
      </c>
      <c r="TY34" s="17">
        <v>15</v>
      </c>
      <c r="TZ34" s="17">
        <v>19.5122</v>
      </c>
      <c r="UA34" s="17">
        <v>1.3877999999999999</v>
      </c>
      <c r="UB34" s="17">
        <v>8.1</v>
      </c>
      <c r="UC34" s="17">
        <v>8.4</v>
      </c>
      <c r="UD34" s="17">
        <v>8.4</v>
      </c>
      <c r="UE34" s="17">
        <v>-0.3</v>
      </c>
      <c r="UF34" s="17">
        <v>7.3</v>
      </c>
      <c r="UG34" s="17">
        <v>6.6</v>
      </c>
      <c r="UH34" s="17">
        <v>6.6</v>
      </c>
      <c r="UI34" s="17">
        <v>0.7</v>
      </c>
      <c r="UJ34" s="17">
        <v>20.399999999999999</v>
      </c>
      <c r="UK34" s="17">
        <v>19.5122</v>
      </c>
      <c r="UL34" s="17">
        <v>19.5122</v>
      </c>
      <c r="UM34" s="17">
        <v>0.88780000000000003</v>
      </c>
      <c r="UN34" s="17">
        <v>20.399999999999999</v>
      </c>
      <c r="UO34" s="17">
        <v>19.5122</v>
      </c>
      <c r="UP34" s="17">
        <v>19.5122</v>
      </c>
      <c r="UQ34" s="17">
        <v>0.88780000000000003</v>
      </c>
      <c r="UR34" s="17">
        <v>10.199999999999999</v>
      </c>
      <c r="US34" s="17">
        <v>10</v>
      </c>
      <c r="UT34" s="17">
        <v>19.5122</v>
      </c>
      <c r="UU34" s="17">
        <v>-9.3122000000000007</v>
      </c>
      <c r="UV34" s="17">
        <v>0</v>
      </c>
      <c r="UW34" s="17">
        <v>3.55</v>
      </c>
      <c r="UX34" s="17">
        <v>3.55</v>
      </c>
      <c r="UY34" s="17">
        <v>-3.55</v>
      </c>
      <c r="UZ34" s="17">
        <v>18.8</v>
      </c>
      <c r="VA34" s="17"/>
      <c r="VB34" s="17">
        <v>15.798999999999999</v>
      </c>
      <c r="VC34" s="17">
        <v>3.0009999999999999</v>
      </c>
      <c r="VD34" s="17">
        <v>60.5</v>
      </c>
      <c r="VE34" s="17"/>
      <c r="VF34" s="17">
        <v>120.078</v>
      </c>
      <c r="VG34" s="17">
        <v>-59.578000000000003</v>
      </c>
      <c r="VH34" s="17"/>
      <c r="VI34" s="17"/>
      <c r="VJ34" s="17">
        <v>0.6</v>
      </c>
      <c r="VK34" s="17">
        <v>-0.6</v>
      </c>
      <c r="VL34" s="17">
        <v>37.6</v>
      </c>
      <c r="VM34" s="17">
        <v>40</v>
      </c>
      <c r="VN34" s="17">
        <v>55.615000000000002</v>
      </c>
      <c r="VO34" s="17">
        <v>-18.015000000000001</v>
      </c>
      <c r="VP34" s="17">
        <v>47.3</v>
      </c>
      <c r="VQ34" s="17">
        <v>50</v>
      </c>
      <c r="VR34" s="17">
        <v>64.272999999999996</v>
      </c>
      <c r="VS34" s="17">
        <v>-16.972999999999999</v>
      </c>
      <c r="VT34" s="17">
        <v>50.6</v>
      </c>
      <c r="VU34" s="17"/>
      <c r="VV34" s="17">
        <v>97.725999999999999</v>
      </c>
      <c r="VW34" s="17">
        <v>-47.125999999999998</v>
      </c>
      <c r="VX34" s="17">
        <v>12.9</v>
      </c>
      <c r="VY34" s="17"/>
      <c r="VZ34" s="17">
        <v>14.614000000000001</v>
      </c>
      <c r="WA34" s="17">
        <v>-1.714</v>
      </c>
      <c r="WB34" s="17">
        <v>0</v>
      </c>
      <c r="WC34" s="17">
        <v>2.2000000000000002</v>
      </c>
      <c r="WD34" s="17">
        <v>2.2000000000000002</v>
      </c>
      <c r="WE34" s="17">
        <v>-2.2000000000000002</v>
      </c>
      <c r="WF34" s="17">
        <v>20</v>
      </c>
      <c r="WG34" s="17">
        <v>19.317070000000001</v>
      </c>
      <c r="WH34" s="17">
        <v>19.317070000000001</v>
      </c>
      <c r="WI34" s="17">
        <v>0.68293000000000004</v>
      </c>
      <c r="WJ34" s="17">
        <v>9.4</v>
      </c>
      <c r="WK34" s="17">
        <v>10.7</v>
      </c>
      <c r="WL34" s="17">
        <v>10.7</v>
      </c>
      <c r="WM34" s="17">
        <v>-1.3</v>
      </c>
      <c r="WN34" s="17"/>
      <c r="WO34" s="17">
        <v>33</v>
      </c>
      <c r="WP34" s="17">
        <v>20</v>
      </c>
      <c r="WQ34" s="17">
        <v>-20</v>
      </c>
      <c r="WR34" s="17">
        <v>34.799999999999997</v>
      </c>
      <c r="WS34" s="17"/>
      <c r="WT34" s="17"/>
      <c r="WU34" s="17">
        <v>34.799999999999997</v>
      </c>
      <c r="WV34" s="17">
        <v>28.1</v>
      </c>
      <c r="WW34" s="17">
        <v>29.184000000000001</v>
      </c>
      <c r="WX34" s="17">
        <v>29.184000000000001</v>
      </c>
      <c r="WY34" s="17">
        <v>-1.0840000000000001</v>
      </c>
      <c r="WZ34" s="17">
        <v>3.5</v>
      </c>
      <c r="XA34" s="17">
        <v>2.8159999999999998</v>
      </c>
      <c r="XB34" s="17">
        <v>2.8159999999999998</v>
      </c>
      <c r="XC34" s="17">
        <v>0.68400000000000005</v>
      </c>
      <c r="XD34" s="17"/>
      <c r="XE34" s="17"/>
      <c r="XF34" s="17"/>
      <c r="XG34" s="17">
        <v>0</v>
      </c>
      <c r="XH34" s="17">
        <v>4.5999999999999996</v>
      </c>
      <c r="XI34" s="17">
        <v>15</v>
      </c>
      <c r="XJ34" s="17">
        <v>15</v>
      </c>
      <c r="XK34" s="17">
        <v>-10.4</v>
      </c>
      <c r="XL34" s="17"/>
      <c r="XM34" s="17"/>
      <c r="XN34" s="17"/>
      <c r="XO34" s="17">
        <v>0</v>
      </c>
    </row>
    <row r="35" spans="1:639" ht="24" customHeight="1" x14ac:dyDescent="0.25">
      <c r="A35" s="1"/>
      <c r="B35" s="16" t="s">
        <v>89</v>
      </c>
      <c r="C35" s="16" t="s">
        <v>664</v>
      </c>
      <c r="D35" s="17">
        <v>0</v>
      </c>
      <c r="E35" s="17">
        <v>0.93</v>
      </c>
      <c r="F35" s="17">
        <v>0.93</v>
      </c>
      <c r="G35" s="17">
        <v>-0.93</v>
      </c>
      <c r="H35" s="17">
        <v>0</v>
      </c>
      <c r="I35" s="17">
        <v>1.61</v>
      </c>
      <c r="J35" s="17">
        <v>1.61</v>
      </c>
      <c r="K35" s="17">
        <v>-1.61</v>
      </c>
      <c r="L35" s="17">
        <v>644.70000000000005</v>
      </c>
      <c r="M35" s="17">
        <v>647.39382999999998</v>
      </c>
      <c r="N35" s="17">
        <v>647.39382999999998</v>
      </c>
      <c r="O35" s="17">
        <v>-2.6938300000000002</v>
      </c>
      <c r="P35" s="17">
        <v>217.2</v>
      </c>
      <c r="Q35" s="17">
        <v>211.63607999999999</v>
      </c>
      <c r="R35" s="17">
        <v>211.63607999999999</v>
      </c>
      <c r="S35" s="17">
        <v>5.5639200000000004</v>
      </c>
      <c r="T35" s="17">
        <v>0</v>
      </c>
      <c r="U35" s="17"/>
      <c r="V35" s="17"/>
      <c r="W35" s="17">
        <v>0</v>
      </c>
      <c r="X35" s="17">
        <v>0</v>
      </c>
      <c r="Y35" s="17"/>
      <c r="Z35" s="17"/>
      <c r="AA35" s="17">
        <v>0</v>
      </c>
      <c r="AB35" s="17">
        <v>89.7</v>
      </c>
      <c r="AC35" s="17">
        <v>92.226339999999993</v>
      </c>
      <c r="AD35" s="17">
        <v>92.226339999999993</v>
      </c>
      <c r="AE35" s="17">
        <v>-2.5263399999999998</v>
      </c>
      <c r="AF35" s="17">
        <v>245.7</v>
      </c>
      <c r="AG35" s="17">
        <v>245.04525000000001</v>
      </c>
      <c r="AH35" s="17">
        <v>245.04525000000001</v>
      </c>
      <c r="AI35" s="17">
        <v>0.65475000000000005</v>
      </c>
      <c r="AJ35" s="17"/>
      <c r="AK35" s="17"/>
      <c r="AL35" s="17"/>
      <c r="AM35" s="17">
        <v>0</v>
      </c>
      <c r="AN35" s="17"/>
      <c r="AO35" s="17"/>
      <c r="AP35" s="17"/>
      <c r="AQ35" s="17">
        <v>0</v>
      </c>
      <c r="AR35" s="17"/>
      <c r="AS35" s="17"/>
      <c r="AT35" s="17"/>
      <c r="AU35" s="17">
        <v>0</v>
      </c>
      <c r="AV35" s="17">
        <v>197.6</v>
      </c>
      <c r="AW35" s="17">
        <v>204.06179</v>
      </c>
      <c r="AX35" s="17">
        <v>134.25682</v>
      </c>
      <c r="AY35" s="17">
        <v>63.343179999999997</v>
      </c>
      <c r="AZ35" s="17">
        <v>199.8</v>
      </c>
      <c r="BA35" s="17">
        <v>204.06179</v>
      </c>
      <c r="BB35" s="17">
        <v>134.25682</v>
      </c>
      <c r="BC35" s="17">
        <v>65.543180000000007</v>
      </c>
      <c r="BD35" s="17">
        <v>194.6</v>
      </c>
      <c r="BE35" s="17">
        <v>204.06179</v>
      </c>
      <c r="BF35" s="17">
        <v>134.25682</v>
      </c>
      <c r="BG35" s="17">
        <v>60.343179999999997</v>
      </c>
      <c r="BH35" s="17">
        <v>200</v>
      </c>
      <c r="BI35" s="17">
        <v>207.99992</v>
      </c>
      <c r="BJ35" s="17">
        <v>207.99991</v>
      </c>
      <c r="BK35" s="17">
        <v>-7.9999099999999999</v>
      </c>
      <c r="BL35" s="17">
        <v>104.6</v>
      </c>
      <c r="BM35" s="17">
        <v>103.99996</v>
      </c>
      <c r="BN35" s="17">
        <v>103.99996</v>
      </c>
      <c r="BO35" s="17">
        <v>0.60004000000000002</v>
      </c>
      <c r="BP35" s="17">
        <v>557.6</v>
      </c>
      <c r="BQ35" s="17">
        <v>568.29854</v>
      </c>
      <c r="BR35" s="17">
        <v>568.29854</v>
      </c>
      <c r="BS35" s="17">
        <v>-10.698539999999999</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165.1</v>
      </c>
      <c r="CO35" s="17">
        <v>164.70732000000001</v>
      </c>
      <c r="CP35" s="17">
        <v>164.70732000000001</v>
      </c>
      <c r="CQ35" s="17">
        <v>0.39267999999999997</v>
      </c>
      <c r="CR35" s="17">
        <v>6.7</v>
      </c>
      <c r="CS35" s="17">
        <v>7.8301100000000003</v>
      </c>
      <c r="CT35" s="17">
        <v>7.8301100000000003</v>
      </c>
      <c r="CU35" s="17">
        <v>-1.1301099999999999</v>
      </c>
      <c r="CV35" s="17">
        <v>16.2</v>
      </c>
      <c r="CW35" s="17">
        <v>0</v>
      </c>
      <c r="CX35" s="17">
        <v>0</v>
      </c>
      <c r="CY35" s="17">
        <v>16.2</v>
      </c>
      <c r="CZ35" s="17">
        <v>6.3</v>
      </c>
      <c r="DA35" s="17">
        <v>6.8787000000000003</v>
      </c>
      <c r="DB35" s="17">
        <v>6.8787000000000003</v>
      </c>
      <c r="DC35" s="17">
        <v>-0.57869999999999999</v>
      </c>
      <c r="DD35" s="17">
        <v>9.1</v>
      </c>
      <c r="DE35" s="17">
        <v>14.9922</v>
      </c>
      <c r="DF35" s="17">
        <v>8.6963500000000007</v>
      </c>
      <c r="DG35" s="17">
        <v>0.40365000000000001</v>
      </c>
      <c r="DH35" s="17">
        <v>49.4</v>
      </c>
      <c r="DI35" s="17">
        <v>55</v>
      </c>
      <c r="DJ35" s="17">
        <v>47.626579999999997</v>
      </c>
      <c r="DK35" s="17">
        <v>1.77342</v>
      </c>
      <c r="DL35" s="17">
        <v>5.0999999999999996</v>
      </c>
      <c r="DM35" s="17">
        <v>8.9130000000000003</v>
      </c>
      <c r="DN35" s="17">
        <v>5.0678400000000003</v>
      </c>
      <c r="DO35" s="17">
        <v>3.2160000000000001E-2</v>
      </c>
      <c r="DP35" s="17"/>
      <c r="DQ35" s="17"/>
      <c r="DR35" s="17"/>
      <c r="DS35" s="17">
        <v>0</v>
      </c>
      <c r="DT35" s="17"/>
      <c r="DU35" s="17"/>
      <c r="DV35" s="17"/>
      <c r="DW35" s="17">
        <v>0</v>
      </c>
      <c r="DX35" s="17"/>
      <c r="DY35" s="17"/>
      <c r="DZ35" s="17"/>
      <c r="EA35" s="17">
        <v>0</v>
      </c>
      <c r="EB35" s="17">
        <v>110.1</v>
      </c>
      <c r="EC35" s="17">
        <v>112.90537</v>
      </c>
      <c r="ED35" s="17">
        <v>112.90536</v>
      </c>
      <c r="EE35" s="17">
        <v>-2.8053599999999999</v>
      </c>
      <c r="EF35" s="17">
        <v>220</v>
      </c>
      <c r="EG35" s="17">
        <v>221.25516999999999</v>
      </c>
      <c r="EH35" s="17">
        <v>221.25516999999999</v>
      </c>
      <c r="EI35" s="17">
        <v>-1.2551699999999999</v>
      </c>
      <c r="EJ35" s="17"/>
      <c r="EK35" s="17"/>
      <c r="EL35" s="17"/>
      <c r="EM35" s="17">
        <v>0</v>
      </c>
      <c r="EN35" s="17"/>
      <c r="EO35" s="17"/>
      <c r="EP35" s="17"/>
      <c r="EQ35" s="17">
        <v>0</v>
      </c>
      <c r="ER35" s="17">
        <v>0</v>
      </c>
      <c r="ES35" s="17"/>
      <c r="ET35" s="17"/>
      <c r="EU35" s="17">
        <v>0</v>
      </c>
      <c r="EV35" s="17">
        <v>6.5</v>
      </c>
      <c r="EW35" s="17">
        <v>6.39</v>
      </c>
      <c r="EX35" s="17">
        <v>6.39</v>
      </c>
      <c r="EY35" s="17">
        <v>0.11</v>
      </c>
      <c r="EZ35" s="17">
        <v>458.9</v>
      </c>
      <c r="FA35" s="17">
        <v>458.87804999999997</v>
      </c>
      <c r="FB35" s="17">
        <v>418.33134999999999</v>
      </c>
      <c r="FC35" s="17">
        <v>40.568649999999998</v>
      </c>
      <c r="FD35" s="17">
        <v>81.5</v>
      </c>
      <c r="FE35" s="17">
        <v>79.046199999999999</v>
      </c>
      <c r="FF35" s="17">
        <v>60.503259999999997</v>
      </c>
      <c r="FG35" s="17">
        <v>20.996739999999999</v>
      </c>
      <c r="FH35" s="17">
        <v>146.1</v>
      </c>
      <c r="FI35" s="17">
        <v>147.74927</v>
      </c>
      <c r="FJ35" s="17">
        <v>147.74927</v>
      </c>
      <c r="FK35" s="17">
        <v>-1.64927</v>
      </c>
      <c r="FL35" s="17">
        <v>41.4</v>
      </c>
      <c r="FM35" s="17">
        <v>39.890729999999998</v>
      </c>
      <c r="FN35" s="17">
        <v>26.313189999999999</v>
      </c>
      <c r="FO35" s="17">
        <v>15.08681</v>
      </c>
      <c r="FP35" s="17">
        <v>18.399999999999999</v>
      </c>
      <c r="FQ35" s="17">
        <v>19.28585</v>
      </c>
      <c r="FR35" s="17">
        <v>19.28585</v>
      </c>
      <c r="FS35" s="17">
        <v>-0.88585000000000003</v>
      </c>
      <c r="FT35" s="17">
        <v>17.100000000000001</v>
      </c>
      <c r="FU35" s="17">
        <v>19.02439</v>
      </c>
      <c r="FV35" s="17">
        <v>19.02439</v>
      </c>
      <c r="FW35" s="17">
        <v>-1.92439</v>
      </c>
      <c r="FX35" s="17">
        <v>91.9</v>
      </c>
      <c r="FY35" s="17">
        <v>87.657560000000004</v>
      </c>
      <c r="FZ35" s="17">
        <v>87.657560000000004</v>
      </c>
      <c r="GA35" s="17">
        <v>4.2424400000000002</v>
      </c>
      <c r="GB35" s="17">
        <v>132.69999999999999</v>
      </c>
      <c r="GC35" s="17">
        <v>133.33332999999999</v>
      </c>
      <c r="GD35" s="17">
        <v>133.33333999999999</v>
      </c>
      <c r="GE35" s="17">
        <v>-0.63334000000000001</v>
      </c>
      <c r="GF35" s="17">
        <v>133.6</v>
      </c>
      <c r="GG35" s="17">
        <v>133.33332999999999</v>
      </c>
      <c r="GH35" s="17">
        <v>133.33333999999999</v>
      </c>
      <c r="GI35" s="17">
        <v>0.26666000000000001</v>
      </c>
      <c r="GJ35" s="17">
        <v>157.69999999999999</v>
      </c>
      <c r="GK35" s="17">
        <v>133.33332999999999</v>
      </c>
      <c r="GL35" s="17">
        <v>133.33333999999999</v>
      </c>
      <c r="GM35" s="17">
        <v>24.36666</v>
      </c>
      <c r="GN35" s="17">
        <v>108.3</v>
      </c>
      <c r="GO35" s="17">
        <v>110.91316999999999</v>
      </c>
      <c r="GP35" s="17">
        <v>110.91316999999999</v>
      </c>
      <c r="GQ35" s="17">
        <v>-2.6131700000000002</v>
      </c>
      <c r="GR35" s="17">
        <v>0</v>
      </c>
      <c r="GS35" s="17"/>
      <c r="GT35" s="17">
        <v>8.0058799999999994</v>
      </c>
      <c r="GU35" s="17">
        <v>-8.0058799999999994</v>
      </c>
      <c r="GV35" s="17">
        <v>8.9</v>
      </c>
      <c r="GW35" s="17">
        <v>8.0065799999999996</v>
      </c>
      <c r="GX35" s="17">
        <v>8.0065799999999996</v>
      </c>
      <c r="GY35" s="17">
        <v>0.89341999999999999</v>
      </c>
      <c r="GZ35" s="17">
        <v>45.8</v>
      </c>
      <c r="HA35" s="17">
        <v>43.830080000000002</v>
      </c>
      <c r="HB35" s="17">
        <v>43.830080000000002</v>
      </c>
      <c r="HC35" s="17">
        <v>1.9699199999999999</v>
      </c>
      <c r="HD35" s="17"/>
      <c r="HE35" s="17"/>
      <c r="HF35" s="17">
        <v>44.275120000000001</v>
      </c>
      <c r="HG35" s="17">
        <v>-44.275120000000001</v>
      </c>
      <c r="HH35" s="17">
        <v>2.6</v>
      </c>
      <c r="HI35" s="17">
        <v>2.8511799999999998</v>
      </c>
      <c r="HJ35" s="17">
        <v>2.8511700000000002</v>
      </c>
      <c r="HK35" s="17">
        <v>-0.25117</v>
      </c>
      <c r="HL35" s="17">
        <v>0</v>
      </c>
      <c r="HM35" s="17"/>
      <c r="HN35" s="17">
        <v>3.9771899999999998</v>
      </c>
      <c r="HO35" s="17">
        <v>-3.9771899999999998</v>
      </c>
      <c r="HP35" s="17">
        <v>25.8</v>
      </c>
      <c r="HQ35" s="17">
        <v>29.882110000000001</v>
      </c>
      <c r="HR35" s="17">
        <v>29.882110000000001</v>
      </c>
      <c r="HS35" s="17">
        <v>-4.0821100000000001</v>
      </c>
      <c r="HT35" s="17">
        <v>171.3</v>
      </c>
      <c r="HU35" s="17">
        <v>171.54185000000001</v>
      </c>
      <c r="HV35" s="17">
        <v>171.54185000000001</v>
      </c>
      <c r="HW35" s="17">
        <v>-0.24185000000000001</v>
      </c>
      <c r="HX35" s="17">
        <v>94.5</v>
      </c>
      <c r="HY35" s="17">
        <v>95.918049999999994</v>
      </c>
      <c r="HZ35" s="17">
        <v>85.482579999999999</v>
      </c>
      <c r="IA35" s="17">
        <v>9.0174199999999995</v>
      </c>
      <c r="IB35" s="17">
        <v>26</v>
      </c>
      <c r="IC35" s="17">
        <v>25.641030000000001</v>
      </c>
      <c r="ID35" s="17"/>
      <c r="IE35" s="17">
        <v>26</v>
      </c>
      <c r="IF35" s="17">
        <v>0</v>
      </c>
      <c r="IG35" s="17"/>
      <c r="IH35" s="17"/>
      <c r="II35" s="17">
        <v>0</v>
      </c>
      <c r="IJ35" s="17">
        <v>0</v>
      </c>
      <c r="IK35" s="17"/>
      <c r="IL35" s="17">
        <v>48.41648</v>
      </c>
      <c r="IM35" s="17">
        <v>-48.41648</v>
      </c>
      <c r="IN35" s="17">
        <v>0</v>
      </c>
      <c r="IO35" s="17"/>
      <c r="IP35" s="17"/>
      <c r="IQ35" s="17">
        <v>0</v>
      </c>
      <c r="IR35" s="17"/>
      <c r="IS35" s="17"/>
      <c r="IT35" s="17"/>
      <c r="IU35" s="17">
        <v>0</v>
      </c>
      <c r="IV35" s="17"/>
      <c r="IW35" s="17"/>
      <c r="IX35" s="17"/>
      <c r="IY35" s="17">
        <v>0</v>
      </c>
      <c r="IZ35" s="17">
        <v>131.69999999999999</v>
      </c>
      <c r="JA35" s="17">
        <v>133.35676000000001</v>
      </c>
      <c r="JB35" s="17">
        <v>133.35676000000001</v>
      </c>
      <c r="JC35" s="17">
        <v>-1.65676</v>
      </c>
      <c r="JD35" s="17"/>
      <c r="JE35" s="17"/>
      <c r="JF35" s="17"/>
      <c r="JG35" s="17">
        <v>0</v>
      </c>
      <c r="JH35" s="17">
        <v>163.1</v>
      </c>
      <c r="JI35" s="17">
        <v>0</v>
      </c>
      <c r="JJ35" s="17"/>
      <c r="JK35" s="17">
        <v>163.1</v>
      </c>
      <c r="JL35" s="17">
        <v>182.6</v>
      </c>
      <c r="JM35" s="17">
        <v>0</v>
      </c>
      <c r="JN35" s="17"/>
      <c r="JO35" s="17">
        <v>182.6</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111.7</v>
      </c>
      <c r="KO35" s="17">
        <v>114.90732</v>
      </c>
      <c r="KP35" s="17">
        <v>114.90730000000001</v>
      </c>
      <c r="KQ35" s="17">
        <v>-3.2073</v>
      </c>
      <c r="KR35" s="17"/>
      <c r="KS35" s="17"/>
      <c r="KT35" s="17"/>
      <c r="KU35" s="17">
        <v>0</v>
      </c>
      <c r="KV35" s="17"/>
      <c r="KW35" s="17"/>
      <c r="KX35" s="17"/>
      <c r="KY35" s="17">
        <v>0</v>
      </c>
      <c r="KZ35" s="17">
        <v>206.7</v>
      </c>
      <c r="LA35" s="17">
        <v>215.63317000000001</v>
      </c>
      <c r="LB35" s="17">
        <v>200.32462000000001</v>
      </c>
      <c r="LC35" s="17">
        <v>6.3753799999999998</v>
      </c>
      <c r="LD35" s="17">
        <v>123.8</v>
      </c>
      <c r="LE35" s="17">
        <v>133.67995999999999</v>
      </c>
      <c r="LF35" s="17">
        <v>133.67995999999999</v>
      </c>
      <c r="LG35" s="17">
        <v>-9.8799600000000005</v>
      </c>
      <c r="LH35" s="17">
        <v>64.5</v>
      </c>
      <c r="LI35" s="17">
        <v>67.461460000000002</v>
      </c>
      <c r="LJ35" s="17">
        <v>67.461460000000002</v>
      </c>
      <c r="LK35" s="17">
        <v>-2.9614600000000002</v>
      </c>
      <c r="LL35" s="17">
        <v>80</v>
      </c>
      <c r="LM35" s="17">
        <v>78.567999999999998</v>
      </c>
      <c r="LN35" s="17">
        <v>78.567999999999998</v>
      </c>
      <c r="LO35" s="17">
        <v>1.4319999999999999</v>
      </c>
      <c r="LP35" s="17">
        <v>0</v>
      </c>
      <c r="LQ35" s="17"/>
      <c r="LR35" s="17">
        <v>30.097560000000001</v>
      </c>
      <c r="LS35" s="17">
        <v>-30.097560000000001</v>
      </c>
      <c r="LT35" s="17"/>
      <c r="LU35" s="17"/>
      <c r="LV35" s="17"/>
      <c r="LW35" s="17">
        <v>0</v>
      </c>
      <c r="LX35" s="17"/>
      <c r="LY35" s="17"/>
      <c r="LZ35" s="17"/>
      <c r="MA35" s="17">
        <v>0</v>
      </c>
      <c r="MB35" s="17"/>
      <c r="MC35" s="17"/>
      <c r="MD35" s="17"/>
      <c r="ME35" s="17">
        <v>0</v>
      </c>
      <c r="MF35" s="17">
        <v>142.1</v>
      </c>
      <c r="MG35" s="17">
        <v>144.69658999999999</v>
      </c>
      <c r="MH35" s="17">
        <v>143.33333999999999</v>
      </c>
      <c r="MI35" s="17">
        <v>-1.2333400000000001</v>
      </c>
      <c r="MJ35" s="17">
        <v>140.69999999999999</v>
      </c>
      <c r="MK35" s="17">
        <v>144.69658999999999</v>
      </c>
      <c r="ML35" s="17">
        <v>143.33333999999999</v>
      </c>
      <c r="MM35" s="17">
        <v>-2.63334</v>
      </c>
      <c r="MN35" s="17">
        <v>146.80000000000001</v>
      </c>
      <c r="MO35" s="17">
        <v>144.69658999999999</v>
      </c>
      <c r="MP35" s="17">
        <v>143.33333999999999</v>
      </c>
      <c r="MQ35" s="17">
        <v>3.4666600000000001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v>
      </c>
      <c r="NU35" s="17"/>
      <c r="NV35" s="17">
        <v>0.85399999999999998</v>
      </c>
      <c r="NW35" s="17">
        <v>0.44600000000000001</v>
      </c>
      <c r="NX35" s="17">
        <v>49.7</v>
      </c>
      <c r="NY35" s="17">
        <v>46.7</v>
      </c>
      <c r="NZ35" s="17">
        <v>56.442</v>
      </c>
      <c r="OA35" s="17">
        <v>-6.742</v>
      </c>
      <c r="OB35" s="17">
        <v>80.3</v>
      </c>
      <c r="OC35" s="17"/>
      <c r="OD35" s="17">
        <v>71.659000000000006</v>
      </c>
      <c r="OE35" s="17">
        <v>8.641</v>
      </c>
      <c r="OF35" s="17">
        <v>0</v>
      </c>
      <c r="OG35" s="17">
        <v>5.242</v>
      </c>
      <c r="OH35" s="17">
        <v>5.242</v>
      </c>
      <c r="OI35" s="17">
        <v>-5.242</v>
      </c>
      <c r="OJ35" s="17">
        <v>0.3</v>
      </c>
      <c r="OK35" s="17"/>
      <c r="OL35" s="17">
        <v>0.3</v>
      </c>
      <c r="OM35" s="17">
        <v>0</v>
      </c>
      <c r="ON35" s="17"/>
      <c r="OO35" s="17"/>
      <c r="OP35" s="17">
        <v>17.560980000000001</v>
      </c>
      <c r="OQ35" s="17">
        <v>-17.560980000000001</v>
      </c>
      <c r="OR35" s="17">
        <v>10</v>
      </c>
      <c r="OS35" s="17">
        <v>9.9830000000000005</v>
      </c>
      <c r="OT35" s="17">
        <v>9.9830000000000005</v>
      </c>
      <c r="OU35" s="17">
        <v>1.7000000000000001E-2</v>
      </c>
      <c r="OV35" s="17">
        <v>5.4</v>
      </c>
      <c r="OW35" s="17">
        <v>5.67</v>
      </c>
      <c r="OX35" s="17">
        <v>5.67</v>
      </c>
      <c r="OY35" s="17">
        <v>-0.27</v>
      </c>
      <c r="OZ35" s="17">
        <v>3.6</v>
      </c>
      <c r="PA35" s="17">
        <v>3.6</v>
      </c>
      <c r="PB35" s="17">
        <v>3.6</v>
      </c>
      <c r="PC35" s="17">
        <v>0</v>
      </c>
      <c r="PD35" s="17">
        <v>5.0999999999999996</v>
      </c>
      <c r="PE35" s="17">
        <v>5</v>
      </c>
      <c r="PF35" s="17">
        <v>5</v>
      </c>
      <c r="PG35" s="17">
        <v>0.1</v>
      </c>
      <c r="PH35" s="17">
        <v>19.899999999999999</v>
      </c>
      <c r="PI35" s="17">
        <v>19.5122</v>
      </c>
      <c r="PJ35" s="17">
        <v>19.5122</v>
      </c>
      <c r="PK35" s="17">
        <v>0.38779999999999998</v>
      </c>
      <c r="PL35" s="17">
        <v>18.7</v>
      </c>
      <c r="PM35" s="17">
        <v>19.5122</v>
      </c>
      <c r="PN35" s="17">
        <v>19.5122</v>
      </c>
      <c r="PO35" s="17">
        <v>-0.81220000000000003</v>
      </c>
      <c r="PP35" s="17">
        <v>18.3</v>
      </c>
      <c r="PQ35" s="17">
        <v>18.048780000000001</v>
      </c>
      <c r="PR35" s="17">
        <v>18.048780000000001</v>
      </c>
      <c r="PS35" s="17">
        <v>0.25122</v>
      </c>
      <c r="PT35" s="17">
        <v>3.3</v>
      </c>
      <c r="PU35" s="17">
        <v>3.5</v>
      </c>
      <c r="PV35" s="17">
        <v>3.5</v>
      </c>
      <c r="PW35" s="17">
        <v>-0.2</v>
      </c>
      <c r="PX35" s="17">
        <v>18.7</v>
      </c>
      <c r="PY35" s="17">
        <v>18.2439</v>
      </c>
      <c r="PZ35" s="17">
        <v>18.2439</v>
      </c>
      <c r="QA35" s="17">
        <v>0.45610000000000001</v>
      </c>
      <c r="QB35" s="17">
        <v>12.1</v>
      </c>
      <c r="QC35" s="17"/>
      <c r="QD35" s="17">
        <v>15.24</v>
      </c>
      <c r="QE35" s="17">
        <v>-3.14</v>
      </c>
      <c r="QF35" s="17">
        <v>15.2</v>
      </c>
      <c r="QG35" s="17"/>
      <c r="QH35" s="17">
        <v>18.195</v>
      </c>
      <c r="QI35" s="17">
        <v>-2.9950000000000001</v>
      </c>
      <c r="QJ35" s="17">
        <v>8.8000000000000007</v>
      </c>
      <c r="QK35" s="17">
        <v>17.262</v>
      </c>
      <c r="QL35" s="17">
        <v>17.262</v>
      </c>
      <c r="QM35" s="17">
        <v>-8.4619999999999997</v>
      </c>
      <c r="QN35" s="17">
        <v>27.6</v>
      </c>
      <c r="QO35" s="17">
        <v>56.307000000000002</v>
      </c>
      <c r="QP35" s="17">
        <v>56.307000000000002</v>
      </c>
      <c r="QQ35" s="17">
        <v>-28.707000000000001</v>
      </c>
      <c r="QR35" s="17">
        <v>2.9</v>
      </c>
      <c r="QS35" s="17">
        <v>3</v>
      </c>
      <c r="QT35" s="17">
        <v>3</v>
      </c>
      <c r="QU35" s="17">
        <v>-0.1</v>
      </c>
      <c r="QV35" s="17">
        <v>2.2000000000000002</v>
      </c>
      <c r="QW35" s="17">
        <v>2.4</v>
      </c>
      <c r="QX35" s="17">
        <v>2.4</v>
      </c>
      <c r="QY35" s="17">
        <v>-0.2</v>
      </c>
      <c r="QZ35" s="17">
        <v>2.4</v>
      </c>
      <c r="RA35" s="17">
        <v>2.4</v>
      </c>
      <c r="RB35" s="17">
        <v>2.4</v>
      </c>
      <c r="RC35" s="17">
        <v>0</v>
      </c>
      <c r="RD35" s="17">
        <v>2.8</v>
      </c>
      <c r="RE35" s="17">
        <v>2.8</v>
      </c>
      <c r="RF35" s="17">
        <v>2.8</v>
      </c>
      <c r="RG35" s="17">
        <v>0</v>
      </c>
      <c r="RH35" s="17">
        <v>9.8000000000000007</v>
      </c>
      <c r="RI35" s="17"/>
      <c r="RJ35" s="17">
        <v>18.122</v>
      </c>
      <c r="RK35" s="17">
        <v>-8.3219999999999992</v>
      </c>
      <c r="RL35" s="17">
        <v>3.2</v>
      </c>
      <c r="RM35" s="17">
        <v>3.2010000000000001</v>
      </c>
      <c r="RN35" s="17">
        <v>3.2010000000000001</v>
      </c>
      <c r="RO35" s="17">
        <v>-1E-3</v>
      </c>
      <c r="RP35" s="17">
        <v>20.3</v>
      </c>
      <c r="RQ35" s="17">
        <v>19.869240000000001</v>
      </c>
      <c r="RR35" s="17">
        <v>19.869240000000001</v>
      </c>
      <c r="RS35" s="17">
        <v>0.43075999999999998</v>
      </c>
      <c r="RT35" s="17">
        <v>2</v>
      </c>
      <c r="RU35" s="17">
        <v>2</v>
      </c>
      <c r="RV35" s="17">
        <v>2</v>
      </c>
      <c r="RW35" s="17">
        <v>0</v>
      </c>
      <c r="RX35" s="17"/>
      <c r="RY35" s="17"/>
      <c r="RZ35" s="17"/>
      <c r="SA35" s="17">
        <v>0</v>
      </c>
      <c r="SB35" s="17">
        <v>19.7</v>
      </c>
      <c r="SC35" s="17">
        <v>19</v>
      </c>
      <c r="SD35" s="17">
        <v>12.292680000000001</v>
      </c>
      <c r="SE35" s="17">
        <v>7.4073200000000003</v>
      </c>
      <c r="SF35" s="17">
        <v>6.7</v>
      </c>
      <c r="SG35" s="17">
        <v>11.21951</v>
      </c>
      <c r="SH35" s="17">
        <v>11.21951</v>
      </c>
      <c r="SI35" s="17">
        <v>-4.5195100000000004</v>
      </c>
      <c r="SJ35" s="17">
        <v>20.100000000000001</v>
      </c>
      <c r="SK35" s="17">
        <v>19</v>
      </c>
      <c r="SL35" s="17">
        <v>15.60976</v>
      </c>
      <c r="SM35" s="17">
        <v>4.49024</v>
      </c>
      <c r="SN35" s="17">
        <v>20.399999999999999</v>
      </c>
      <c r="SO35" s="17">
        <v>19</v>
      </c>
      <c r="SP35" s="17">
        <v>19.5122</v>
      </c>
      <c r="SQ35" s="17">
        <v>0.88780000000000003</v>
      </c>
      <c r="SR35" s="17">
        <v>20</v>
      </c>
      <c r="SS35" s="17">
        <v>19.317070000000001</v>
      </c>
      <c r="ST35" s="17">
        <v>19.317070000000001</v>
      </c>
      <c r="SU35" s="17">
        <v>0.68293000000000004</v>
      </c>
      <c r="SV35" s="17">
        <v>15.9</v>
      </c>
      <c r="SW35" s="17">
        <v>18.335999999999999</v>
      </c>
      <c r="SX35" s="17">
        <v>18.335999999999999</v>
      </c>
      <c r="SY35" s="17">
        <v>-2.4359999999999999</v>
      </c>
      <c r="SZ35" s="17">
        <v>28.6</v>
      </c>
      <c r="TA35" s="17">
        <v>26.5</v>
      </c>
      <c r="TB35" s="17">
        <v>44.539000000000001</v>
      </c>
      <c r="TC35" s="17">
        <v>-15.939</v>
      </c>
      <c r="TD35" s="17">
        <v>38.9</v>
      </c>
      <c r="TE35" s="17"/>
      <c r="TF35" s="17">
        <v>19.920999999999999</v>
      </c>
      <c r="TG35" s="17">
        <v>18.978999999999999</v>
      </c>
      <c r="TH35" s="17">
        <v>22.5</v>
      </c>
      <c r="TI35" s="17">
        <v>74.959999999999994</v>
      </c>
      <c r="TJ35" s="17">
        <v>74.959999999999994</v>
      </c>
      <c r="TK35" s="17">
        <v>-52.46</v>
      </c>
      <c r="TL35" s="17">
        <v>28.1</v>
      </c>
      <c r="TM35" s="17">
        <v>70.16</v>
      </c>
      <c r="TN35" s="17">
        <v>70.16</v>
      </c>
      <c r="TO35" s="17">
        <v>-42.06</v>
      </c>
      <c r="TP35" s="17">
        <v>2.8</v>
      </c>
      <c r="TQ35" s="17">
        <v>3.19</v>
      </c>
      <c r="TR35" s="17">
        <v>3.19</v>
      </c>
      <c r="TS35" s="17">
        <v>-0.39</v>
      </c>
      <c r="TT35" s="17">
        <v>1.9</v>
      </c>
      <c r="TU35" s="17">
        <v>4.79</v>
      </c>
      <c r="TV35" s="17">
        <v>4.79</v>
      </c>
      <c r="TW35" s="17">
        <v>-2.89</v>
      </c>
      <c r="TX35" s="17">
        <v>20.9</v>
      </c>
      <c r="TY35" s="17">
        <v>15</v>
      </c>
      <c r="TZ35" s="17">
        <v>19.5122</v>
      </c>
      <c r="UA35" s="17">
        <v>1.3877999999999999</v>
      </c>
      <c r="UB35" s="17">
        <v>8.1</v>
      </c>
      <c r="UC35" s="17">
        <v>8.4</v>
      </c>
      <c r="UD35" s="17">
        <v>8.4</v>
      </c>
      <c r="UE35" s="17">
        <v>-0.3</v>
      </c>
      <c r="UF35" s="17">
        <v>7.3</v>
      </c>
      <c r="UG35" s="17">
        <v>6.6</v>
      </c>
      <c r="UH35" s="17">
        <v>6.6</v>
      </c>
      <c r="UI35" s="17">
        <v>0.7</v>
      </c>
      <c r="UJ35" s="17">
        <v>20.399999999999999</v>
      </c>
      <c r="UK35" s="17">
        <v>19.5122</v>
      </c>
      <c r="UL35" s="17">
        <v>19.5122</v>
      </c>
      <c r="UM35" s="17">
        <v>0.88780000000000003</v>
      </c>
      <c r="UN35" s="17">
        <v>20.399999999999999</v>
      </c>
      <c r="UO35" s="17">
        <v>19.5122</v>
      </c>
      <c r="UP35" s="17">
        <v>19.5122</v>
      </c>
      <c r="UQ35" s="17">
        <v>0.88780000000000003</v>
      </c>
      <c r="UR35" s="17">
        <v>10.199999999999999</v>
      </c>
      <c r="US35" s="17">
        <v>10</v>
      </c>
      <c r="UT35" s="17">
        <v>19.5122</v>
      </c>
      <c r="UU35" s="17">
        <v>-9.3122000000000007</v>
      </c>
      <c r="UV35" s="17">
        <v>0</v>
      </c>
      <c r="UW35" s="17">
        <v>3.633</v>
      </c>
      <c r="UX35" s="17">
        <v>3.633</v>
      </c>
      <c r="UY35" s="17">
        <v>-3.633</v>
      </c>
      <c r="UZ35" s="17">
        <v>15.3</v>
      </c>
      <c r="VA35" s="17"/>
      <c r="VB35" s="17">
        <v>14.491</v>
      </c>
      <c r="VC35" s="17">
        <v>0.80900000000000005</v>
      </c>
      <c r="VD35" s="17">
        <v>60.4</v>
      </c>
      <c r="VE35" s="17"/>
      <c r="VF35" s="17">
        <v>120.078</v>
      </c>
      <c r="VG35" s="17">
        <v>-59.677999999999997</v>
      </c>
      <c r="VH35" s="17"/>
      <c r="VI35" s="17"/>
      <c r="VJ35" s="17">
        <v>0.6</v>
      </c>
      <c r="VK35" s="17">
        <v>-0.6</v>
      </c>
      <c r="VL35" s="17">
        <v>52</v>
      </c>
      <c r="VM35" s="17">
        <v>64.185000000000002</v>
      </c>
      <c r="VN35" s="17">
        <v>64.185000000000002</v>
      </c>
      <c r="VO35" s="17">
        <v>-12.185</v>
      </c>
      <c r="VP35" s="17">
        <v>44.3</v>
      </c>
      <c r="VQ35" s="17">
        <v>65</v>
      </c>
      <c r="VR35" s="17">
        <v>70.909000000000006</v>
      </c>
      <c r="VS35" s="17">
        <v>-26.609000000000002</v>
      </c>
      <c r="VT35" s="17">
        <v>48.6</v>
      </c>
      <c r="VU35" s="17"/>
      <c r="VV35" s="17">
        <v>94.168000000000006</v>
      </c>
      <c r="VW35" s="17">
        <v>-45.567999999999998</v>
      </c>
      <c r="VX35" s="17">
        <v>10.6</v>
      </c>
      <c r="VY35" s="17"/>
      <c r="VZ35" s="17">
        <v>13.38</v>
      </c>
      <c r="WA35" s="17">
        <v>-2.78</v>
      </c>
      <c r="WB35" s="17">
        <v>2.4</v>
      </c>
      <c r="WC35" s="17">
        <v>2.2000000000000002</v>
      </c>
      <c r="WD35" s="17">
        <v>2.2000000000000002</v>
      </c>
      <c r="WE35" s="17">
        <v>0.2</v>
      </c>
      <c r="WF35" s="17">
        <v>20</v>
      </c>
      <c r="WG35" s="17">
        <v>19.317070000000001</v>
      </c>
      <c r="WH35" s="17">
        <v>19.317070000000001</v>
      </c>
      <c r="WI35" s="17">
        <v>0.68293000000000004</v>
      </c>
      <c r="WJ35" s="17">
        <v>9.5</v>
      </c>
      <c r="WK35" s="17">
        <v>10.7</v>
      </c>
      <c r="WL35" s="17">
        <v>10.7</v>
      </c>
      <c r="WM35" s="17">
        <v>-1.2</v>
      </c>
      <c r="WN35" s="17"/>
      <c r="WO35" s="17">
        <v>33</v>
      </c>
      <c r="WP35" s="17">
        <v>20</v>
      </c>
      <c r="WQ35" s="17">
        <v>-20</v>
      </c>
      <c r="WR35" s="17">
        <v>34.799999999999997</v>
      </c>
      <c r="WS35" s="17"/>
      <c r="WT35" s="17"/>
      <c r="WU35" s="17">
        <v>34.799999999999997</v>
      </c>
      <c r="WV35" s="17">
        <v>28.1</v>
      </c>
      <c r="WW35" s="17">
        <v>29.184000000000001</v>
      </c>
      <c r="WX35" s="17">
        <v>29.184000000000001</v>
      </c>
      <c r="WY35" s="17">
        <v>-1.0840000000000001</v>
      </c>
      <c r="WZ35" s="17">
        <v>3</v>
      </c>
      <c r="XA35" s="17">
        <v>2.8159999999999998</v>
      </c>
      <c r="XB35" s="17">
        <v>2.8159999999999998</v>
      </c>
      <c r="XC35" s="17">
        <v>0.184</v>
      </c>
      <c r="XD35" s="17"/>
      <c r="XE35" s="17"/>
      <c r="XF35" s="17"/>
      <c r="XG35" s="17">
        <v>0</v>
      </c>
      <c r="XH35" s="17">
        <v>13.1</v>
      </c>
      <c r="XI35" s="17">
        <v>15</v>
      </c>
      <c r="XJ35" s="17">
        <v>15</v>
      </c>
      <c r="XK35" s="17">
        <v>-1.9</v>
      </c>
      <c r="XL35" s="17"/>
      <c r="XM35" s="17"/>
      <c r="XN35" s="17"/>
      <c r="XO35" s="17">
        <v>0</v>
      </c>
    </row>
    <row r="36" spans="1:639" ht="24" customHeight="1" x14ac:dyDescent="0.25">
      <c r="A36" s="1"/>
      <c r="B36" s="16" t="s">
        <v>89</v>
      </c>
      <c r="C36" s="16" t="s">
        <v>665</v>
      </c>
      <c r="D36" s="17">
        <v>0.4</v>
      </c>
      <c r="E36" s="17">
        <v>0.93</v>
      </c>
      <c r="F36" s="17">
        <v>0.93</v>
      </c>
      <c r="G36" s="17">
        <v>-0.53</v>
      </c>
      <c r="H36" s="17">
        <v>1.2</v>
      </c>
      <c r="I36" s="17">
        <v>1.61</v>
      </c>
      <c r="J36" s="17">
        <v>1.61</v>
      </c>
      <c r="K36" s="17">
        <v>-0.41</v>
      </c>
      <c r="L36" s="17">
        <v>647</v>
      </c>
      <c r="M36" s="17">
        <v>647.39382999999998</v>
      </c>
      <c r="N36" s="17">
        <v>647.39382999999998</v>
      </c>
      <c r="O36" s="17">
        <v>-0.39383000000000001</v>
      </c>
      <c r="P36" s="17">
        <v>217.8</v>
      </c>
      <c r="Q36" s="17">
        <v>211.63607999999999</v>
      </c>
      <c r="R36" s="17">
        <v>211.63607999999999</v>
      </c>
      <c r="S36" s="17">
        <v>6.1639200000000001</v>
      </c>
      <c r="T36" s="17">
        <v>0</v>
      </c>
      <c r="U36" s="17"/>
      <c r="V36" s="17"/>
      <c r="W36" s="17">
        <v>0</v>
      </c>
      <c r="X36" s="17">
        <v>0</v>
      </c>
      <c r="Y36" s="17"/>
      <c r="Z36" s="17"/>
      <c r="AA36" s="17">
        <v>0</v>
      </c>
      <c r="AB36" s="17">
        <v>90</v>
      </c>
      <c r="AC36" s="17">
        <v>92.226339999999993</v>
      </c>
      <c r="AD36" s="17">
        <v>92.226339999999993</v>
      </c>
      <c r="AE36" s="17">
        <v>-2.22634</v>
      </c>
      <c r="AF36" s="17">
        <v>247.3</v>
      </c>
      <c r="AG36" s="17">
        <v>245.04525000000001</v>
      </c>
      <c r="AH36" s="17">
        <v>245.04525000000001</v>
      </c>
      <c r="AI36" s="17">
        <v>2.25475</v>
      </c>
      <c r="AJ36" s="17"/>
      <c r="AK36" s="17"/>
      <c r="AL36" s="17"/>
      <c r="AM36" s="17">
        <v>0</v>
      </c>
      <c r="AN36" s="17"/>
      <c r="AO36" s="17"/>
      <c r="AP36" s="17"/>
      <c r="AQ36" s="17">
        <v>0</v>
      </c>
      <c r="AR36" s="17"/>
      <c r="AS36" s="17"/>
      <c r="AT36" s="17"/>
      <c r="AU36" s="17">
        <v>0</v>
      </c>
      <c r="AV36" s="17">
        <v>198.8</v>
      </c>
      <c r="AW36" s="17">
        <v>182.59087</v>
      </c>
      <c r="AX36" s="17">
        <v>145.98504</v>
      </c>
      <c r="AY36" s="17">
        <v>52.814959999999999</v>
      </c>
      <c r="AZ36" s="17">
        <v>200</v>
      </c>
      <c r="BA36" s="17">
        <v>182.59087</v>
      </c>
      <c r="BB36" s="17">
        <v>145.98504</v>
      </c>
      <c r="BC36" s="17">
        <v>54.014960000000002</v>
      </c>
      <c r="BD36" s="17">
        <v>194.3</v>
      </c>
      <c r="BE36" s="17">
        <v>182.59087</v>
      </c>
      <c r="BF36" s="17">
        <v>145.98504</v>
      </c>
      <c r="BG36" s="17">
        <v>48.314959999999999</v>
      </c>
      <c r="BH36" s="17">
        <v>200.6</v>
      </c>
      <c r="BI36" s="17">
        <v>207.99992</v>
      </c>
      <c r="BJ36" s="17">
        <v>207.99991</v>
      </c>
      <c r="BK36" s="17">
        <v>-7.3999100000000002</v>
      </c>
      <c r="BL36" s="17">
        <v>104.8</v>
      </c>
      <c r="BM36" s="17">
        <v>103.99996</v>
      </c>
      <c r="BN36" s="17">
        <v>103.99996</v>
      </c>
      <c r="BO36" s="17">
        <v>0.80003999999999997</v>
      </c>
      <c r="BP36" s="17">
        <v>556.20000000000005</v>
      </c>
      <c r="BQ36" s="17">
        <v>568.29854</v>
      </c>
      <c r="BR36" s="17">
        <v>568.29854</v>
      </c>
      <c r="BS36" s="17">
        <v>-12.09854</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168.2</v>
      </c>
      <c r="CO36" s="17">
        <v>164.70732000000001</v>
      </c>
      <c r="CP36" s="17">
        <v>164.70732000000001</v>
      </c>
      <c r="CQ36" s="17">
        <v>3.49268</v>
      </c>
      <c r="CR36" s="17">
        <v>7.2</v>
      </c>
      <c r="CS36" s="17">
        <v>7.8301100000000003</v>
      </c>
      <c r="CT36" s="17">
        <v>7.8301100000000003</v>
      </c>
      <c r="CU36" s="17">
        <v>-0.63010999999999995</v>
      </c>
      <c r="CV36" s="17">
        <v>16.3</v>
      </c>
      <c r="CW36" s="17">
        <v>0</v>
      </c>
      <c r="CX36" s="17">
        <v>0</v>
      </c>
      <c r="CY36" s="17">
        <v>16.3</v>
      </c>
      <c r="CZ36" s="17">
        <v>6.3</v>
      </c>
      <c r="DA36" s="17">
        <v>6.8787000000000003</v>
      </c>
      <c r="DB36" s="17">
        <v>6.8787000000000003</v>
      </c>
      <c r="DC36" s="17">
        <v>-0.57869999999999999</v>
      </c>
      <c r="DD36" s="17">
        <v>9.4</v>
      </c>
      <c r="DE36" s="17">
        <v>14.9922</v>
      </c>
      <c r="DF36" s="17">
        <v>10.45984</v>
      </c>
      <c r="DG36" s="17">
        <v>-1.0598399999999999</v>
      </c>
      <c r="DH36" s="17">
        <v>50.8</v>
      </c>
      <c r="DI36" s="17">
        <v>55</v>
      </c>
      <c r="DJ36" s="17">
        <v>57.285260000000001</v>
      </c>
      <c r="DK36" s="17">
        <v>-6.4852600000000002</v>
      </c>
      <c r="DL36" s="17">
        <v>5.5</v>
      </c>
      <c r="DM36" s="17">
        <v>8.9130000000000003</v>
      </c>
      <c r="DN36" s="17">
        <v>6.0955199999999996</v>
      </c>
      <c r="DO36" s="17">
        <v>-0.59552000000000005</v>
      </c>
      <c r="DP36" s="17"/>
      <c r="DQ36" s="17"/>
      <c r="DR36" s="17"/>
      <c r="DS36" s="17">
        <v>0</v>
      </c>
      <c r="DT36" s="17"/>
      <c r="DU36" s="17"/>
      <c r="DV36" s="17"/>
      <c r="DW36" s="17">
        <v>0</v>
      </c>
      <c r="DX36" s="17"/>
      <c r="DY36" s="17"/>
      <c r="DZ36" s="17"/>
      <c r="EA36" s="17">
        <v>0</v>
      </c>
      <c r="EB36" s="17">
        <v>110.9</v>
      </c>
      <c r="EC36" s="17">
        <v>112.90537</v>
      </c>
      <c r="ED36" s="17">
        <v>112.90536</v>
      </c>
      <c r="EE36" s="17">
        <v>-2.00536</v>
      </c>
      <c r="EF36" s="17">
        <v>220.8</v>
      </c>
      <c r="EG36" s="17">
        <v>221.25516999999999</v>
      </c>
      <c r="EH36" s="17">
        <v>221.25516999999999</v>
      </c>
      <c r="EI36" s="17">
        <v>-0.45517000000000002</v>
      </c>
      <c r="EJ36" s="17"/>
      <c r="EK36" s="17"/>
      <c r="EL36" s="17"/>
      <c r="EM36" s="17">
        <v>0</v>
      </c>
      <c r="EN36" s="17"/>
      <c r="EO36" s="17"/>
      <c r="EP36" s="17"/>
      <c r="EQ36" s="17">
        <v>0</v>
      </c>
      <c r="ER36" s="17">
        <v>0</v>
      </c>
      <c r="ES36" s="17"/>
      <c r="ET36" s="17"/>
      <c r="EU36" s="17">
        <v>0</v>
      </c>
      <c r="EV36" s="17">
        <v>6.5</v>
      </c>
      <c r="EW36" s="17">
        <v>6.39</v>
      </c>
      <c r="EX36" s="17">
        <v>6.39</v>
      </c>
      <c r="EY36" s="17">
        <v>0.11</v>
      </c>
      <c r="EZ36" s="17">
        <v>459.1</v>
      </c>
      <c r="FA36" s="17">
        <v>458.87804999999997</v>
      </c>
      <c r="FB36" s="17">
        <v>425.88279999999997</v>
      </c>
      <c r="FC36" s="17">
        <v>33.217199999999998</v>
      </c>
      <c r="FD36" s="17">
        <v>81.7</v>
      </c>
      <c r="FE36" s="17">
        <v>79.046199999999999</v>
      </c>
      <c r="FF36" s="17">
        <v>60.503259999999997</v>
      </c>
      <c r="FG36" s="17">
        <v>21.196739999999998</v>
      </c>
      <c r="FH36" s="17">
        <v>147.19999999999999</v>
      </c>
      <c r="FI36" s="17">
        <v>147.74927</v>
      </c>
      <c r="FJ36" s="17">
        <v>147.74927</v>
      </c>
      <c r="FK36" s="17">
        <v>-0.54927000000000004</v>
      </c>
      <c r="FL36" s="17">
        <v>41.8</v>
      </c>
      <c r="FM36" s="17">
        <v>39.890729999999998</v>
      </c>
      <c r="FN36" s="17">
        <v>26.313189999999999</v>
      </c>
      <c r="FO36" s="17">
        <v>15.48681</v>
      </c>
      <c r="FP36" s="17">
        <v>18.399999999999999</v>
      </c>
      <c r="FQ36" s="17">
        <v>19.28585</v>
      </c>
      <c r="FR36" s="17">
        <v>19.28585</v>
      </c>
      <c r="FS36" s="17">
        <v>-0.88585000000000003</v>
      </c>
      <c r="FT36" s="17">
        <v>16.899999999999999</v>
      </c>
      <c r="FU36" s="17">
        <v>19.02439</v>
      </c>
      <c r="FV36" s="17">
        <v>19.02439</v>
      </c>
      <c r="FW36" s="17">
        <v>-2.12439</v>
      </c>
      <c r="FX36" s="17">
        <v>85.8</v>
      </c>
      <c r="FY36" s="17">
        <v>87.657560000000004</v>
      </c>
      <c r="FZ36" s="17">
        <v>87.657560000000004</v>
      </c>
      <c r="GA36" s="17">
        <v>-1.8575600000000001</v>
      </c>
      <c r="GB36" s="17">
        <v>151.19999999999999</v>
      </c>
      <c r="GC36" s="17">
        <v>133.33332999999999</v>
      </c>
      <c r="GD36" s="17">
        <v>133.33333999999999</v>
      </c>
      <c r="GE36" s="17">
        <v>17.86666</v>
      </c>
      <c r="GF36" s="17">
        <v>151.1</v>
      </c>
      <c r="GG36" s="17">
        <v>133.33332999999999</v>
      </c>
      <c r="GH36" s="17">
        <v>133.33333999999999</v>
      </c>
      <c r="GI36" s="17">
        <v>17.766660000000002</v>
      </c>
      <c r="GJ36" s="17">
        <v>167.9</v>
      </c>
      <c r="GK36" s="17">
        <v>133.33332999999999</v>
      </c>
      <c r="GL36" s="17">
        <v>133.33333999999999</v>
      </c>
      <c r="GM36" s="17">
        <v>34.566659999999999</v>
      </c>
      <c r="GN36" s="17">
        <v>107.7</v>
      </c>
      <c r="GO36" s="17">
        <v>110.91316999999999</v>
      </c>
      <c r="GP36" s="17">
        <v>110.91316999999999</v>
      </c>
      <c r="GQ36" s="17">
        <v>-3.2131699999999999</v>
      </c>
      <c r="GR36" s="17">
        <v>0</v>
      </c>
      <c r="GS36" s="17"/>
      <c r="GT36" s="17">
        <v>8.0058799999999994</v>
      </c>
      <c r="GU36" s="17">
        <v>-8.0058799999999994</v>
      </c>
      <c r="GV36" s="17">
        <v>8.9</v>
      </c>
      <c r="GW36" s="17">
        <v>8.0065799999999996</v>
      </c>
      <c r="GX36" s="17">
        <v>8.0065799999999996</v>
      </c>
      <c r="GY36" s="17">
        <v>0.89341999999999999</v>
      </c>
      <c r="GZ36" s="17">
        <v>46.2</v>
      </c>
      <c r="HA36" s="17">
        <v>43.830080000000002</v>
      </c>
      <c r="HB36" s="17">
        <v>43.830080000000002</v>
      </c>
      <c r="HC36" s="17">
        <v>2.36992</v>
      </c>
      <c r="HD36" s="17"/>
      <c r="HE36" s="17"/>
      <c r="HF36" s="17">
        <v>44.275120000000001</v>
      </c>
      <c r="HG36" s="17">
        <v>-44.275120000000001</v>
      </c>
      <c r="HH36" s="17">
        <v>2.6</v>
      </c>
      <c r="HI36" s="17">
        <v>2.8511799999999998</v>
      </c>
      <c r="HJ36" s="17">
        <v>2.8511700000000002</v>
      </c>
      <c r="HK36" s="17">
        <v>-0.25117</v>
      </c>
      <c r="HL36" s="17">
        <v>0</v>
      </c>
      <c r="HM36" s="17"/>
      <c r="HN36" s="17">
        <v>3.9771899999999998</v>
      </c>
      <c r="HO36" s="17">
        <v>-3.9771899999999998</v>
      </c>
      <c r="HP36" s="17">
        <v>27.4</v>
      </c>
      <c r="HQ36" s="17">
        <v>29.882110000000001</v>
      </c>
      <c r="HR36" s="17">
        <v>29.882110000000001</v>
      </c>
      <c r="HS36" s="17">
        <v>-2.48211</v>
      </c>
      <c r="HT36" s="17">
        <v>172.1</v>
      </c>
      <c r="HU36" s="17">
        <v>171.54185000000001</v>
      </c>
      <c r="HV36" s="17">
        <v>171.54185000000001</v>
      </c>
      <c r="HW36" s="17">
        <v>0.55815000000000003</v>
      </c>
      <c r="HX36" s="17">
        <v>94.7</v>
      </c>
      <c r="HY36" s="17">
        <v>95.918049999999994</v>
      </c>
      <c r="HZ36" s="17">
        <v>85.482579999999999</v>
      </c>
      <c r="IA36" s="17">
        <v>9.2174200000000006</v>
      </c>
      <c r="IB36" s="17">
        <v>25.6</v>
      </c>
      <c r="IC36" s="17">
        <v>25.641030000000001</v>
      </c>
      <c r="ID36" s="17"/>
      <c r="IE36" s="17">
        <v>25.6</v>
      </c>
      <c r="IF36" s="17">
        <v>0</v>
      </c>
      <c r="IG36" s="17"/>
      <c r="IH36" s="17"/>
      <c r="II36" s="17">
        <v>0</v>
      </c>
      <c r="IJ36" s="17">
        <v>0</v>
      </c>
      <c r="IK36" s="17"/>
      <c r="IL36" s="17">
        <v>48.41648</v>
      </c>
      <c r="IM36" s="17">
        <v>-48.41648</v>
      </c>
      <c r="IN36" s="17">
        <v>0</v>
      </c>
      <c r="IO36" s="17"/>
      <c r="IP36" s="17"/>
      <c r="IQ36" s="17">
        <v>0</v>
      </c>
      <c r="IR36" s="17"/>
      <c r="IS36" s="17"/>
      <c r="IT36" s="17"/>
      <c r="IU36" s="17">
        <v>0</v>
      </c>
      <c r="IV36" s="17"/>
      <c r="IW36" s="17"/>
      <c r="IX36" s="17"/>
      <c r="IY36" s="17">
        <v>0</v>
      </c>
      <c r="IZ36" s="17">
        <v>132.19999999999999</v>
      </c>
      <c r="JA36" s="17">
        <v>133.35676000000001</v>
      </c>
      <c r="JB36" s="17">
        <v>133.35676000000001</v>
      </c>
      <c r="JC36" s="17">
        <v>-1.15676</v>
      </c>
      <c r="JD36" s="17"/>
      <c r="JE36" s="17"/>
      <c r="JF36" s="17"/>
      <c r="JG36" s="17">
        <v>0</v>
      </c>
      <c r="JH36" s="17">
        <v>162.80000000000001</v>
      </c>
      <c r="JI36" s="17">
        <v>0</v>
      </c>
      <c r="JJ36" s="17"/>
      <c r="JK36" s="17">
        <v>162.80000000000001</v>
      </c>
      <c r="JL36" s="17">
        <v>182.5</v>
      </c>
      <c r="JM36" s="17">
        <v>0</v>
      </c>
      <c r="JN36" s="17"/>
      <c r="JO36" s="17">
        <v>182.5</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111.7</v>
      </c>
      <c r="KO36" s="17">
        <v>114.90732</v>
      </c>
      <c r="KP36" s="17">
        <v>114.90730000000001</v>
      </c>
      <c r="KQ36" s="17">
        <v>-3.2073</v>
      </c>
      <c r="KR36" s="17"/>
      <c r="KS36" s="17"/>
      <c r="KT36" s="17"/>
      <c r="KU36" s="17">
        <v>0</v>
      </c>
      <c r="KV36" s="17"/>
      <c r="KW36" s="17"/>
      <c r="KX36" s="17"/>
      <c r="KY36" s="17">
        <v>0</v>
      </c>
      <c r="KZ36" s="17">
        <v>152.5</v>
      </c>
      <c r="LA36" s="17">
        <v>215.63317000000001</v>
      </c>
      <c r="LB36" s="17">
        <v>206.26128</v>
      </c>
      <c r="LC36" s="17">
        <v>-53.761279999999999</v>
      </c>
      <c r="LD36" s="17">
        <v>125.6</v>
      </c>
      <c r="LE36" s="17">
        <v>133.67995999999999</v>
      </c>
      <c r="LF36" s="17">
        <v>133.67995999999999</v>
      </c>
      <c r="LG36" s="17">
        <v>-8.0799599999999998</v>
      </c>
      <c r="LH36" s="17">
        <v>65</v>
      </c>
      <c r="LI36" s="17">
        <v>67.461460000000002</v>
      </c>
      <c r="LJ36" s="17">
        <v>67.461460000000002</v>
      </c>
      <c r="LK36" s="17">
        <v>-2.4614600000000002</v>
      </c>
      <c r="LL36" s="17">
        <v>80.099999999999994</v>
      </c>
      <c r="LM36" s="17">
        <v>78.567999999999998</v>
      </c>
      <c r="LN36" s="17">
        <v>78.567999999999998</v>
      </c>
      <c r="LO36" s="17">
        <v>1.532</v>
      </c>
      <c r="LP36" s="17">
        <v>0</v>
      </c>
      <c r="LQ36" s="17"/>
      <c r="LR36" s="17">
        <v>30.097560000000001</v>
      </c>
      <c r="LS36" s="17">
        <v>-30.097560000000001</v>
      </c>
      <c r="LT36" s="17"/>
      <c r="LU36" s="17"/>
      <c r="LV36" s="17"/>
      <c r="LW36" s="17">
        <v>0</v>
      </c>
      <c r="LX36" s="17"/>
      <c r="LY36" s="17"/>
      <c r="LZ36" s="17"/>
      <c r="MA36" s="17">
        <v>0</v>
      </c>
      <c r="MB36" s="17"/>
      <c r="MC36" s="17"/>
      <c r="MD36" s="17"/>
      <c r="ME36" s="17">
        <v>0</v>
      </c>
      <c r="MF36" s="17">
        <v>140.80000000000001</v>
      </c>
      <c r="MG36" s="17">
        <v>143.33332999999999</v>
      </c>
      <c r="MH36" s="17">
        <v>143.33333999999999</v>
      </c>
      <c r="MI36" s="17">
        <v>-2.5333399999999999</v>
      </c>
      <c r="MJ36" s="17">
        <v>139.9</v>
      </c>
      <c r="MK36" s="17">
        <v>143.33332999999999</v>
      </c>
      <c r="ML36" s="17">
        <v>143.33333999999999</v>
      </c>
      <c r="MM36" s="17">
        <v>-3.4333399999999998</v>
      </c>
      <c r="MN36" s="17">
        <v>146</v>
      </c>
      <c r="MO36" s="17">
        <v>143.33332999999999</v>
      </c>
      <c r="MP36" s="17">
        <v>143.33333999999999</v>
      </c>
      <c r="MQ36" s="17">
        <v>2.6666599999999998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v>
      </c>
      <c r="NU36" s="17"/>
      <c r="NV36" s="17">
        <v>0.72099999999999997</v>
      </c>
      <c r="NW36" s="17">
        <v>0.57899999999999996</v>
      </c>
      <c r="NX36" s="17">
        <v>42.2</v>
      </c>
      <c r="NY36" s="17">
        <v>49.6</v>
      </c>
      <c r="NZ36" s="17">
        <v>57.332999999999998</v>
      </c>
      <c r="OA36" s="17">
        <v>-15.132999999999999</v>
      </c>
      <c r="OB36" s="17">
        <v>80.3</v>
      </c>
      <c r="OC36" s="17"/>
      <c r="OD36" s="17">
        <v>73.811999999999998</v>
      </c>
      <c r="OE36" s="17">
        <v>6.4880000000000004</v>
      </c>
      <c r="OF36" s="17">
        <v>3.9</v>
      </c>
      <c r="OG36" s="17">
        <v>5.03</v>
      </c>
      <c r="OH36" s="17">
        <v>5.03</v>
      </c>
      <c r="OI36" s="17">
        <v>-1.1299999999999999</v>
      </c>
      <c r="OJ36" s="17">
        <v>0.2</v>
      </c>
      <c r="OK36" s="17"/>
      <c r="OL36" s="17">
        <v>0.2</v>
      </c>
      <c r="OM36" s="17">
        <v>0</v>
      </c>
      <c r="ON36" s="17"/>
      <c r="OO36" s="17"/>
      <c r="OP36" s="17">
        <v>17.560980000000001</v>
      </c>
      <c r="OQ36" s="17">
        <v>-17.560980000000001</v>
      </c>
      <c r="OR36" s="17">
        <v>9.9</v>
      </c>
      <c r="OS36" s="17">
        <v>9.9830000000000005</v>
      </c>
      <c r="OT36" s="17">
        <v>9.9830000000000005</v>
      </c>
      <c r="OU36" s="17">
        <v>-8.3000000000000004E-2</v>
      </c>
      <c r="OV36" s="17">
        <v>5.4</v>
      </c>
      <c r="OW36" s="17">
        <v>5.67</v>
      </c>
      <c r="OX36" s="17">
        <v>5.67</v>
      </c>
      <c r="OY36" s="17">
        <v>-0.27</v>
      </c>
      <c r="OZ36" s="17">
        <v>3.6</v>
      </c>
      <c r="PA36" s="17">
        <v>3.6</v>
      </c>
      <c r="PB36" s="17">
        <v>3.6</v>
      </c>
      <c r="PC36" s="17">
        <v>0</v>
      </c>
      <c r="PD36" s="17">
        <v>5.0999999999999996</v>
      </c>
      <c r="PE36" s="17">
        <v>5</v>
      </c>
      <c r="PF36" s="17">
        <v>5</v>
      </c>
      <c r="PG36" s="17">
        <v>0.1</v>
      </c>
      <c r="PH36" s="17">
        <v>20</v>
      </c>
      <c r="PI36" s="17">
        <v>19.5122</v>
      </c>
      <c r="PJ36" s="17">
        <v>19.5122</v>
      </c>
      <c r="PK36" s="17">
        <v>0.48780000000000001</v>
      </c>
      <c r="PL36" s="17">
        <v>20</v>
      </c>
      <c r="PM36" s="17">
        <v>19.5122</v>
      </c>
      <c r="PN36" s="17">
        <v>19.5122</v>
      </c>
      <c r="PO36" s="17">
        <v>0.48780000000000001</v>
      </c>
      <c r="PP36" s="17">
        <v>18.2</v>
      </c>
      <c r="PQ36" s="17">
        <v>18.048780000000001</v>
      </c>
      <c r="PR36" s="17">
        <v>18.048780000000001</v>
      </c>
      <c r="PS36" s="17">
        <v>0.15121999999999999</v>
      </c>
      <c r="PT36" s="17">
        <v>3.3</v>
      </c>
      <c r="PU36" s="17">
        <v>3.5</v>
      </c>
      <c r="PV36" s="17">
        <v>3.5</v>
      </c>
      <c r="PW36" s="17">
        <v>-0.2</v>
      </c>
      <c r="PX36" s="17">
        <v>18.7</v>
      </c>
      <c r="PY36" s="17">
        <v>18.2439</v>
      </c>
      <c r="PZ36" s="17">
        <v>18.2439</v>
      </c>
      <c r="QA36" s="17">
        <v>0.45610000000000001</v>
      </c>
      <c r="QB36" s="17">
        <v>12.2</v>
      </c>
      <c r="QC36" s="17"/>
      <c r="QD36" s="17">
        <v>15.180999999999999</v>
      </c>
      <c r="QE36" s="17">
        <v>-2.9809999999999999</v>
      </c>
      <c r="QF36" s="17">
        <v>15</v>
      </c>
      <c r="QG36" s="17"/>
      <c r="QH36" s="17">
        <v>18.055</v>
      </c>
      <c r="QI36" s="17">
        <v>-3.0550000000000002</v>
      </c>
      <c r="QJ36" s="17">
        <v>9.3000000000000007</v>
      </c>
      <c r="QK36" s="17">
        <v>17.698</v>
      </c>
      <c r="QL36" s="17">
        <v>17.698</v>
      </c>
      <c r="QM36" s="17">
        <v>-8.3979999999999997</v>
      </c>
      <c r="QN36" s="17">
        <v>27.4</v>
      </c>
      <c r="QO36" s="17">
        <v>57.704000000000001</v>
      </c>
      <c r="QP36" s="17">
        <v>57.704000000000001</v>
      </c>
      <c r="QQ36" s="17">
        <v>-30.303999999999998</v>
      </c>
      <c r="QR36" s="17">
        <v>2.9</v>
      </c>
      <c r="QS36" s="17">
        <v>3</v>
      </c>
      <c r="QT36" s="17">
        <v>3</v>
      </c>
      <c r="QU36" s="17">
        <v>-0.1</v>
      </c>
      <c r="QV36" s="17">
        <v>2.2000000000000002</v>
      </c>
      <c r="QW36" s="17">
        <v>2.4</v>
      </c>
      <c r="QX36" s="17">
        <v>2.4</v>
      </c>
      <c r="QY36" s="17">
        <v>-0.2</v>
      </c>
      <c r="QZ36" s="17">
        <v>2.4</v>
      </c>
      <c r="RA36" s="17">
        <v>2.4</v>
      </c>
      <c r="RB36" s="17">
        <v>2.4</v>
      </c>
      <c r="RC36" s="17">
        <v>0</v>
      </c>
      <c r="RD36" s="17">
        <v>2.8</v>
      </c>
      <c r="RE36" s="17">
        <v>2.8</v>
      </c>
      <c r="RF36" s="17">
        <v>2.8</v>
      </c>
      <c r="RG36" s="17">
        <v>0</v>
      </c>
      <c r="RH36" s="17">
        <v>8.5</v>
      </c>
      <c r="RI36" s="17"/>
      <c r="RJ36" s="17">
        <v>18.149999999999999</v>
      </c>
      <c r="RK36" s="17">
        <v>-9.65</v>
      </c>
      <c r="RL36" s="17">
        <v>3.1</v>
      </c>
      <c r="RM36" s="17">
        <v>3.2010000000000001</v>
      </c>
      <c r="RN36" s="17">
        <v>3.2010000000000001</v>
      </c>
      <c r="RO36" s="17">
        <v>-0.10100000000000001</v>
      </c>
      <c r="RP36" s="17">
        <v>20.3</v>
      </c>
      <c r="RQ36" s="17">
        <v>19.869240000000001</v>
      </c>
      <c r="RR36" s="17">
        <v>19.869240000000001</v>
      </c>
      <c r="RS36" s="17">
        <v>0.43075999999999998</v>
      </c>
      <c r="RT36" s="17">
        <v>2</v>
      </c>
      <c r="RU36" s="17">
        <v>2</v>
      </c>
      <c r="RV36" s="17">
        <v>2</v>
      </c>
      <c r="RW36" s="17">
        <v>0</v>
      </c>
      <c r="RX36" s="17"/>
      <c r="RY36" s="17"/>
      <c r="RZ36" s="17"/>
      <c r="SA36" s="17">
        <v>0</v>
      </c>
      <c r="SB36" s="17">
        <v>19.7</v>
      </c>
      <c r="SC36" s="17">
        <v>19</v>
      </c>
      <c r="SD36" s="17">
        <v>12.292680000000001</v>
      </c>
      <c r="SE36" s="17">
        <v>7.4073200000000003</v>
      </c>
      <c r="SF36" s="17">
        <v>6.7</v>
      </c>
      <c r="SG36" s="17">
        <v>11.21951</v>
      </c>
      <c r="SH36" s="17">
        <v>11.21951</v>
      </c>
      <c r="SI36" s="17">
        <v>-4.5195100000000004</v>
      </c>
      <c r="SJ36" s="17">
        <v>20.2</v>
      </c>
      <c r="SK36" s="17">
        <v>19</v>
      </c>
      <c r="SL36" s="17">
        <v>15.60976</v>
      </c>
      <c r="SM36" s="17">
        <v>4.5902399999999997</v>
      </c>
      <c r="SN36" s="17">
        <v>20.399999999999999</v>
      </c>
      <c r="SO36" s="17">
        <v>19</v>
      </c>
      <c r="SP36" s="17">
        <v>19.5122</v>
      </c>
      <c r="SQ36" s="17">
        <v>0.88780000000000003</v>
      </c>
      <c r="SR36" s="17">
        <v>20</v>
      </c>
      <c r="SS36" s="17">
        <v>19.317070000000001</v>
      </c>
      <c r="ST36" s="17">
        <v>19.317070000000001</v>
      </c>
      <c r="SU36" s="17">
        <v>0.68293000000000004</v>
      </c>
      <c r="SV36" s="17">
        <v>14.6</v>
      </c>
      <c r="SW36" s="17">
        <v>19.103000000000002</v>
      </c>
      <c r="SX36" s="17">
        <v>19.103000000000002</v>
      </c>
      <c r="SY36" s="17">
        <v>-4.5030000000000001</v>
      </c>
      <c r="SZ36" s="17">
        <v>26.6</v>
      </c>
      <c r="TA36" s="17">
        <v>29</v>
      </c>
      <c r="TB36" s="17">
        <v>45.606999999999999</v>
      </c>
      <c r="TC36" s="17">
        <v>-19.007000000000001</v>
      </c>
      <c r="TD36" s="17">
        <v>17.2</v>
      </c>
      <c r="TE36" s="17"/>
      <c r="TF36" s="17">
        <v>15.816000000000001</v>
      </c>
      <c r="TG36" s="17">
        <v>1.3839999999999999</v>
      </c>
      <c r="TH36" s="17">
        <v>31.7</v>
      </c>
      <c r="TI36" s="17">
        <v>74.959999999999994</v>
      </c>
      <c r="TJ36" s="17">
        <v>74.959999999999994</v>
      </c>
      <c r="TK36" s="17">
        <v>-43.26</v>
      </c>
      <c r="TL36" s="17">
        <v>39.799999999999997</v>
      </c>
      <c r="TM36" s="17">
        <v>70.16</v>
      </c>
      <c r="TN36" s="17">
        <v>70.16</v>
      </c>
      <c r="TO36" s="17">
        <v>-30.36</v>
      </c>
      <c r="TP36" s="17">
        <v>3.1</v>
      </c>
      <c r="TQ36" s="17">
        <v>3.19</v>
      </c>
      <c r="TR36" s="17">
        <v>3.19</v>
      </c>
      <c r="TS36" s="17">
        <v>-0.09</v>
      </c>
      <c r="TT36" s="17">
        <v>2.8</v>
      </c>
      <c r="TU36" s="17">
        <v>4.79</v>
      </c>
      <c r="TV36" s="17">
        <v>4.79</v>
      </c>
      <c r="TW36" s="17">
        <v>-1.99</v>
      </c>
      <c r="TX36" s="17">
        <v>20.9</v>
      </c>
      <c r="TY36" s="17">
        <v>15</v>
      </c>
      <c r="TZ36" s="17">
        <v>19.5122</v>
      </c>
      <c r="UA36" s="17">
        <v>1.3877999999999999</v>
      </c>
      <c r="UB36" s="17">
        <v>8.1</v>
      </c>
      <c r="UC36" s="17">
        <v>8.4</v>
      </c>
      <c r="UD36" s="17">
        <v>8.4</v>
      </c>
      <c r="UE36" s="17">
        <v>-0.3</v>
      </c>
      <c r="UF36" s="17">
        <v>7.3</v>
      </c>
      <c r="UG36" s="17">
        <v>6.6</v>
      </c>
      <c r="UH36" s="17">
        <v>6.6</v>
      </c>
      <c r="UI36" s="17">
        <v>0.7</v>
      </c>
      <c r="UJ36" s="17">
        <v>20.399999999999999</v>
      </c>
      <c r="UK36" s="17">
        <v>19.5122</v>
      </c>
      <c r="UL36" s="17">
        <v>19.5122</v>
      </c>
      <c r="UM36" s="17">
        <v>0.88780000000000003</v>
      </c>
      <c r="UN36" s="17">
        <v>20.399999999999999</v>
      </c>
      <c r="UO36" s="17">
        <v>19.5122</v>
      </c>
      <c r="UP36" s="17">
        <v>19.5122</v>
      </c>
      <c r="UQ36" s="17">
        <v>0.88780000000000003</v>
      </c>
      <c r="UR36" s="17">
        <v>10.199999999999999</v>
      </c>
      <c r="US36" s="17">
        <v>10</v>
      </c>
      <c r="UT36" s="17">
        <v>19.5122</v>
      </c>
      <c r="UU36" s="17">
        <v>-9.3122000000000007</v>
      </c>
      <c r="UV36" s="17">
        <v>1.8</v>
      </c>
      <c r="UW36" s="17">
        <v>3.5659999999999998</v>
      </c>
      <c r="UX36" s="17">
        <v>3.5659999999999998</v>
      </c>
      <c r="UY36" s="17">
        <v>-1.766</v>
      </c>
      <c r="UZ36" s="17">
        <v>12.7</v>
      </c>
      <c r="VA36" s="17"/>
      <c r="VB36" s="17">
        <v>13.073</v>
      </c>
      <c r="VC36" s="17">
        <v>-0.373</v>
      </c>
      <c r="VD36" s="17">
        <v>53.7</v>
      </c>
      <c r="VE36" s="17"/>
      <c r="VF36" s="17">
        <v>76.516999999999996</v>
      </c>
      <c r="VG36" s="17">
        <v>-22.817</v>
      </c>
      <c r="VH36" s="17"/>
      <c r="VI36" s="17"/>
      <c r="VJ36" s="17">
        <v>0.6</v>
      </c>
      <c r="VK36" s="17">
        <v>-0.6</v>
      </c>
      <c r="VL36" s="17">
        <v>60.2</v>
      </c>
      <c r="VM36" s="17">
        <v>71.78</v>
      </c>
      <c r="VN36" s="17">
        <v>71.78</v>
      </c>
      <c r="VO36" s="17">
        <v>-11.58</v>
      </c>
      <c r="VP36" s="17">
        <v>47.4</v>
      </c>
      <c r="VQ36" s="17">
        <v>78.793999999999997</v>
      </c>
      <c r="VR36" s="17">
        <v>78.793999999999997</v>
      </c>
      <c r="VS36" s="17">
        <v>-31.393999999999998</v>
      </c>
      <c r="VT36" s="17">
        <v>45.1</v>
      </c>
      <c r="VU36" s="17"/>
      <c r="VV36" s="17">
        <v>83.662999999999997</v>
      </c>
      <c r="VW36" s="17">
        <v>-38.563000000000002</v>
      </c>
      <c r="VX36" s="17">
        <v>14.4</v>
      </c>
      <c r="VY36" s="17"/>
      <c r="VZ36" s="17">
        <v>12.015000000000001</v>
      </c>
      <c r="WA36" s="17">
        <v>2.3849999999999998</v>
      </c>
      <c r="WB36" s="17">
        <v>2.4</v>
      </c>
      <c r="WC36" s="17">
        <v>2.2000000000000002</v>
      </c>
      <c r="WD36" s="17">
        <v>2.2000000000000002</v>
      </c>
      <c r="WE36" s="17">
        <v>0.2</v>
      </c>
      <c r="WF36" s="17">
        <v>20</v>
      </c>
      <c r="WG36" s="17">
        <v>19.317070000000001</v>
      </c>
      <c r="WH36" s="17">
        <v>19.317070000000001</v>
      </c>
      <c r="WI36" s="17">
        <v>0.68293000000000004</v>
      </c>
      <c r="WJ36" s="17">
        <v>9.3000000000000007</v>
      </c>
      <c r="WK36" s="17">
        <v>10.7</v>
      </c>
      <c r="WL36" s="17">
        <v>10.7</v>
      </c>
      <c r="WM36" s="17">
        <v>-1.4</v>
      </c>
      <c r="WN36" s="17"/>
      <c r="WO36" s="17">
        <v>33</v>
      </c>
      <c r="WP36" s="17">
        <v>20</v>
      </c>
      <c r="WQ36" s="17">
        <v>-20</v>
      </c>
      <c r="WR36" s="17">
        <v>34.700000000000003</v>
      </c>
      <c r="WS36" s="17"/>
      <c r="WT36" s="17"/>
      <c r="WU36" s="17">
        <v>34.700000000000003</v>
      </c>
      <c r="WV36" s="17">
        <v>28.3</v>
      </c>
      <c r="WW36" s="17">
        <v>29.184000000000001</v>
      </c>
      <c r="WX36" s="17">
        <v>29.184000000000001</v>
      </c>
      <c r="WY36" s="17">
        <v>-0.88400000000000001</v>
      </c>
      <c r="WZ36" s="17">
        <v>3.3</v>
      </c>
      <c r="XA36" s="17">
        <v>2.8159999999999998</v>
      </c>
      <c r="XB36" s="17">
        <v>2.8159999999999998</v>
      </c>
      <c r="XC36" s="17">
        <v>0.48399999999999999</v>
      </c>
      <c r="XD36" s="17"/>
      <c r="XE36" s="17"/>
      <c r="XF36" s="17"/>
      <c r="XG36" s="17">
        <v>0</v>
      </c>
      <c r="XH36" s="17">
        <v>13.1</v>
      </c>
      <c r="XI36" s="17">
        <v>15</v>
      </c>
      <c r="XJ36" s="17">
        <v>15</v>
      </c>
      <c r="XK36" s="17">
        <v>-1.9</v>
      </c>
      <c r="XL36" s="17"/>
      <c r="XM36" s="17"/>
      <c r="XN36" s="17"/>
      <c r="XO36" s="17">
        <v>0</v>
      </c>
    </row>
    <row r="37" spans="1:639" ht="24" customHeight="1" x14ac:dyDescent="0.25">
      <c r="A37" s="1"/>
      <c r="B37" s="16" t="s">
        <v>89</v>
      </c>
      <c r="C37" s="16" t="s">
        <v>666</v>
      </c>
      <c r="D37" s="17">
        <v>0.9</v>
      </c>
      <c r="E37" s="17">
        <v>0.93</v>
      </c>
      <c r="F37" s="17">
        <v>0.93</v>
      </c>
      <c r="G37" s="17">
        <v>-0.03</v>
      </c>
      <c r="H37" s="17">
        <v>1.6</v>
      </c>
      <c r="I37" s="17">
        <v>1.61</v>
      </c>
      <c r="J37" s="17">
        <v>1.61</v>
      </c>
      <c r="K37" s="17">
        <v>-0.01</v>
      </c>
      <c r="L37" s="17">
        <v>650.9</v>
      </c>
      <c r="M37" s="17">
        <v>647.39382999999998</v>
      </c>
      <c r="N37" s="17">
        <v>647.39382999999998</v>
      </c>
      <c r="O37" s="17">
        <v>3.50617</v>
      </c>
      <c r="P37" s="17">
        <v>219.3</v>
      </c>
      <c r="Q37" s="17">
        <v>211.63607999999999</v>
      </c>
      <c r="R37" s="17">
        <v>211.63607999999999</v>
      </c>
      <c r="S37" s="17">
        <v>7.6639200000000001</v>
      </c>
      <c r="T37" s="17">
        <v>0</v>
      </c>
      <c r="U37" s="17"/>
      <c r="V37" s="17"/>
      <c r="W37" s="17">
        <v>0</v>
      </c>
      <c r="X37" s="17">
        <v>0</v>
      </c>
      <c r="Y37" s="17"/>
      <c r="Z37" s="17"/>
      <c r="AA37" s="17">
        <v>0</v>
      </c>
      <c r="AB37" s="17">
        <v>90</v>
      </c>
      <c r="AC37" s="17">
        <v>92.226339999999993</v>
      </c>
      <c r="AD37" s="17">
        <v>92.226339999999993</v>
      </c>
      <c r="AE37" s="17">
        <v>-2.22634</v>
      </c>
      <c r="AF37" s="17">
        <v>247.2</v>
      </c>
      <c r="AG37" s="17">
        <v>245.04525000000001</v>
      </c>
      <c r="AH37" s="17">
        <v>245.04525000000001</v>
      </c>
      <c r="AI37" s="17">
        <v>2.1547499999999999</v>
      </c>
      <c r="AJ37" s="17"/>
      <c r="AK37" s="17"/>
      <c r="AL37" s="17"/>
      <c r="AM37" s="17">
        <v>0</v>
      </c>
      <c r="AN37" s="17"/>
      <c r="AO37" s="17"/>
      <c r="AP37" s="17"/>
      <c r="AQ37" s="17">
        <v>0</v>
      </c>
      <c r="AR37" s="17"/>
      <c r="AS37" s="17"/>
      <c r="AT37" s="17"/>
      <c r="AU37" s="17">
        <v>0</v>
      </c>
      <c r="AV37" s="17">
        <v>198.8</v>
      </c>
      <c r="AW37" s="17">
        <v>182.88552999999999</v>
      </c>
      <c r="AX37" s="17">
        <v>161.59961000000001</v>
      </c>
      <c r="AY37" s="17">
        <v>37.200389999999999</v>
      </c>
      <c r="AZ37" s="17">
        <v>200.6</v>
      </c>
      <c r="BA37" s="17">
        <v>182.88552999999999</v>
      </c>
      <c r="BB37" s="17">
        <v>161.59961000000001</v>
      </c>
      <c r="BC37" s="17">
        <v>39.000390000000003</v>
      </c>
      <c r="BD37" s="17">
        <v>195.1</v>
      </c>
      <c r="BE37" s="17">
        <v>182.88552999999999</v>
      </c>
      <c r="BF37" s="17">
        <v>161.59961000000001</v>
      </c>
      <c r="BG37" s="17">
        <v>33.500390000000003</v>
      </c>
      <c r="BH37" s="17">
        <v>202.6</v>
      </c>
      <c r="BI37" s="17">
        <v>207.99992</v>
      </c>
      <c r="BJ37" s="17">
        <v>207.99991</v>
      </c>
      <c r="BK37" s="17">
        <v>-5.3999100000000002</v>
      </c>
      <c r="BL37" s="17">
        <v>106</v>
      </c>
      <c r="BM37" s="17">
        <v>103.99996</v>
      </c>
      <c r="BN37" s="17">
        <v>103.99996</v>
      </c>
      <c r="BO37" s="17">
        <v>2.0000399999999998</v>
      </c>
      <c r="BP37" s="17">
        <v>562</v>
      </c>
      <c r="BQ37" s="17">
        <v>568.29854</v>
      </c>
      <c r="BR37" s="17">
        <v>568.29854</v>
      </c>
      <c r="BS37" s="17">
        <v>-6.29854</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162.6</v>
      </c>
      <c r="CO37" s="17">
        <v>164.70732000000001</v>
      </c>
      <c r="CP37" s="17">
        <v>164.70732000000001</v>
      </c>
      <c r="CQ37" s="17">
        <v>-2.1073200000000001</v>
      </c>
      <c r="CR37" s="17">
        <v>7.2</v>
      </c>
      <c r="CS37" s="17">
        <v>7.8301100000000003</v>
      </c>
      <c r="CT37" s="17">
        <v>7.8301100000000003</v>
      </c>
      <c r="CU37" s="17">
        <v>-0.63010999999999995</v>
      </c>
      <c r="CV37" s="17">
        <v>16.3</v>
      </c>
      <c r="CW37" s="17">
        <v>0</v>
      </c>
      <c r="CX37" s="17">
        <v>0</v>
      </c>
      <c r="CY37" s="17">
        <v>16.3</v>
      </c>
      <c r="CZ37" s="17">
        <v>6.3</v>
      </c>
      <c r="DA37" s="17">
        <v>6.8787000000000003</v>
      </c>
      <c r="DB37" s="17">
        <v>6.8787000000000003</v>
      </c>
      <c r="DC37" s="17">
        <v>-0.57869999999999999</v>
      </c>
      <c r="DD37" s="17">
        <v>9.5</v>
      </c>
      <c r="DE37" s="17">
        <v>14.9922</v>
      </c>
      <c r="DF37" s="17">
        <v>10.45984</v>
      </c>
      <c r="DG37" s="17">
        <v>-0.95984000000000003</v>
      </c>
      <c r="DH37" s="17">
        <v>50.4</v>
      </c>
      <c r="DI37" s="17">
        <v>55</v>
      </c>
      <c r="DJ37" s="17">
        <v>57.285290000000003</v>
      </c>
      <c r="DK37" s="17">
        <v>-6.8852900000000004</v>
      </c>
      <c r="DL37" s="17">
        <v>5.5</v>
      </c>
      <c r="DM37" s="17">
        <v>8.9130000000000003</v>
      </c>
      <c r="DN37" s="17">
        <v>6.0955199999999996</v>
      </c>
      <c r="DO37" s="17">
        <v>-0.59552000000000005</v>
      </c>
      <c r="DP37" s="17"/>
      <c r="DQ37" s="17"/>
      <c r="DR37" s="17"/>
      <c r="DS37" s="17">
        <v>0</v>
      </c>
      <c r="DT37" s="17"/>
      <c r="DU37" s="17"/>
      <c r="DV37" s="17"/>
      <c r="DW37" s="17">
        <v>0</v>
      </c>
      <c r="DX37" s="17"/>
      <c r="DY37" s="17"/>
      <c r="DZ37" s="17"/>
      <c r="EA37" s="17">
        <v>0</v>
      </c>
      <c r="EB37" s="17">
        <v>110.8</v>
      </c>
      <c r="EC37" s="17">
        <v>112.90537</v>
      </c>
      <c r="ED37" s="17">
        <v>112.90536</v>
      </c>
      <c r="EE37" s="17">
        <v>-2.1053600000000001</v>
      </c>
      <c r="EF37" s="17">
        <v>221.5</v>
      </c>
      <c r="EG37" s="17">
        <v>221.25516999999999</v>
      </c>
      <c r="EH37" s="17">
        <v>221.25516999999999</v>
      </c>
      <c r="EI37" s="17">
        <v>0.24482999999999999</v>
      </c>
      <c r="EJ37" s="17"/>
      <c r="EK37" s="17"/>
      <c r="EL37" s="17"/>
      <c r="EM37" s="17">
        <v>0</v>
      </c>
      <c r="EN37" s="17"/>
      <c r="EO37" s="17"/>
      <c r="EP37" s="17"/>
      <c r="EQ37" s="17">
        <v>0</v>
      </c>
      <c r="ER37" s="17">
        <v>0</v>
      </c>
      <c r="ES37" s="17"/>
      <c r="ET37" s="17"/>
      <c r="EU37" s="17">
        <v>0</v>
      </c>
      <c r="EV37" s="17">
        <v>6.5</v>
      </c>
      <c r="EW37" s="17">
        <v>6.39</v>
      </c>
      <c r="EX37" s="17">
        <v>6.39</v>
      </c>
      <c r="EY37" s="17">
        <v>0.11</v>
      </c>
      <c r="EZ37" s="17">
        <v>460.7</v>
      </c>
      <c r="FA37" s="17">
        <v>458.87804999999997</v>
      </c>
      <c r="FB37" s="17">
        <v>429.58848999999998</v>
      </c>
      <c r="FC37" s="17">
        <v>31.111509999999999</v>
      </c>
      <c r="FD37" s="17">
        <v>81.2</v>
      </c>
      <c r="FE37" s="17">
        <v>79.046199999999999</v>
      </c>
      <c r="FF37" s="17">
        <v>60.503259999999997</v>
      </c>
      <c r="FG37" s="17">
        <v>20.696739999999998</v>
      </c>
      <c r="FH37" s="17">
        <v>148.1</v>
      </c>
      <c r="FI37" s="17">
        <v>147.74927</v>
      </c>
      <c r="FJ37" s="17">
        <v>147.74927</v>
      </c>
      <c r="FK37" s="17">
        <v>0.35072999999999999</v>
      </c>
      <c r="FL37" s="17">
        <v>42.2</v>
      </c>
      <c r="FM37" s="17">
        <v>39.890729999999998</v>
      </c>
      <c r="FN37" s="17">
        <v>26.313189999999999</v>
      </c>
      <c r="FO37" s="17">
        <v>15.886810000000001</v>
      </c>
      <c r="FP37" s="17">
        <v>18.399999999999999</v>
      </c>
      <c r="FQ37" s="17">
        <v>19.28585</v>
      </c>
      <c r="FR37" s="17">
        <v>19.28585</v>
      </c>
      <c r="FS37" s="17">
        <v>-0.88585000000000003</v>
      </c>
      <c r="FT37" s="17">
        <v>16.7</v>
      </c>
      <c r="FU37" s="17">
        <v>19.02439</v>
      </c>
      <c r="FV37" s="17">
        <v>19.02439</v>
      </c>
      <c r="FW37" s="17">
        <v>-2.3243900000000002</v>
      </c>
      <c r="FX37" s="17">
        <v>88.4</v>
      </c>
      <c r="FY37" s="17">
        <v>87.657560000000004</v>
      </c>
      <c r="FZ37" s="17">
        <v>87.657560000000004</v>
      </c>
      <c r="GA37" s="17">
        <v>0.74243999999999999</v>
      </c>
      <c r="GB37" s="17">
        <v>149.4</v>
      </c>
      <c r="GC37" s="17">
        <v>133.33332999999999</v>
      </c>
      <c r="GD37" s="17">
        <v>133.33332999999999</v>
      </c>
      <c r="GE37" s="17">
        <v>16.066669999999998</v>
      </c>
      <c r="GF37" s="17">
        <v>149.5</v>
      </c>
      <c r="GG37" s="17">
        <v>133.33332999999999</v>
      </c>
      <c r="GH37" s="17">
        <v>133.33332999999999</v>
      </c>
      <c r="GI37" s="17">
        <v>16.16667</v>
      </c>
      <c r="GJ37" s="17">
        <v>163.30000000000001</v>
      </c>
      <c r="GK37" s="17">
        <v>133.33332999999999</v>
      </c>
      <c r="GL37" s="17">
        <v>133.33332999999999</v>
      </c>
      <c r="GM37" s="17">
        <v>29.966670000000001</v>
      </c>
      <c r="GN37" s="17">
        <v>108.6</v>
      </c>
      <c r="GO37" s="17">
        <v>110.91316999999999</v>
      </c>
      <c r="GP37" s="17">
        <v>110.91316999999999</v>
      </c>
      <c r="GQ37" s="17">
        <v>-2.3131699999999999</v>
      </c>
      <c r="GR37" s="17">
        <v>0</v>
      </c>
      <c r="GS37" s="17"/>
      <c r="GT37" s="17">
        <v>8.0058799999999994</v>
      </c>
      <c r="GU37" s="17">
        <v>-8.0058799999999994</v>
      </c>
      <c r="GV37" s="17">
        <v>8.8000000000000007</v>
      </c>
      <c r="GW37" s="17">
        <v>8.0065799999999996</v>
      </c>
      <c r="GX37" s="17">
        <v>8.0065799999999996</v>
      </c>
      <c r="GY37" s="17">
        <v>0.79342000000000001</v>
      </c>
      <c r="GZ37" s="17">
        <v>45</v>
      </c>
      <c r="HA37" s="17">
        <v>43.830080000000002</v>
      </c>
      <c r="HB37" s="17">
        <v>43.830080000000002</v>
      </c>
      <c r="HC37" s="17">
        <v>1.1699200000000001</v>
      </c>
      <c r="HD37" s="17"/>
      <c r="HE37" s="17"/>
      <c r="HF37" s="17">
        <v>44.275120000000001</v>
      </c>
      <c r="HG37" s="17">
        <v>-44.275120000000001</v>
      </c>
      <c r="HH37" s="17">
        <v>2.6</v>
      </c>
      <c r="HI37" s="17">
        <v>2.8511799999999998</v>
      </c>
      <c r="HJ37" s="17">
        <v>2.8511700000000002</v>
      </c>
      <c r="HK37" s="17">
        <v>-0.25117</v>
      </c>
      <c r="HL37" s="17">
        <v>0</v>
      </c>
      <c r="HM37" s="17"/>
      <c r="HN37" s="17">
        <v>3.9771899999999998</v>
      </c>
      <c r="HO37" s="17">
        <v>-3.9771899999999998</v>
      </c>
      <c r="HP37" s="17">
        <v>26.6</v>
      </c>
      <c r="HQ37" s="17">
        <v>29.882110000000001</v>
      </c>
      <c r="HR37" s="17">
        <v>29.882110000000001</v>
      </c>
      <c r="HS37" s="17">
        <v>-3.2821099999999999</v>
      </c>
      <c r="HT37" s="17">
        <v>172.4</v>
      </c>
      <c r="HU37" s="17">
        <v>171.54185000000001</v>
      </c>
      <c r="HV37" s="17">
        <v>171.54185000000001</v>
      </c>
      <c r="HW37" s="17">
        <v>0.85814999999999997</v>
      </c>
      <c r="HX37" s="17">
        <v>95.1</v>
      </c>
      <c r="HY37" s="17">
        <v>95.918049999999994</v>
      </c>
      <c r="HZ37" s="17">
        <v>85.482579999999999</v>
      </c>
      <c r="IA37" s="17">
        <v>9.6174199999999992</v>
      </c>
      <c r="IB37" s="17">
        <v>25</v>
      </c>
      <c r="IC37" s="17">
        <v>25.641030000000001</v>
      </c>
      <c r="ID37" s="17"/>
      <c r="IE37" s="17">
        <v>25</v>
      </c>
      <c r="IF37" s="17">
        <v>0</v>
      </c>
      <c r="IG37" s="17"/>
      <c r="IH37" s="17"/>
      <c r="II37" s="17">
        <v>0</v>
      </c>
      <c r="IJ37" s="17">
        <v>0</v>
      </c>
      <c r="IK37" s="17"/>
      <c r="IL37" s="17">
        <v>48.41648</v>
      </c>
      <c r="IM37" s="17">
        <v>-48.41648</v>
      </c>
      <c r="IN37" s="17">
        <v>0</v>
      </c>
      <c r="IO37" s="17"/>
      <c r="IP37" s="17"/>
      <c r="IQ37" s="17">
        <v>0</v>
      </c>
      <c r="IR37" s="17"/>
      <c r="IS37" s="17"/>
      <c r="IT37" s="17"/>
      <c r="IU37" s="17">
        <v>0</v>
      </c>
      <c r="IV37" s="17"/>
      <c r="IW37" s="17"/>
      <c r="IX37" s="17"/>
      <c r="IY37" s="17">
        <v>0</v>
      </c>
      <c r="IZ37" s="17">
        <v>132.19999999999999</v>
      </c>
      <c r="JA37" s="17">
        <v>133.35676000000001</v>
      </c>
      <c r="JB37" s="17">
        <v>133.35676000000001</v>
      </c>
      <c r="JC37" s="17">
        <v>-1.15676</v>
      </c>
      <c r="JD37" s="17"/>
      <c r="JE37" s="17"/>
      <c r="JF37" s="17"/>
      <c r="JG37" s="17">
        <v>0</v>
      </c>
      <c r="JH37" s="17">
        <v>164</v>
      </c>
      <c r="JI37" s="17">
        <v>0</v>
      </c>
      <c r="JJ37" s="17"/>
      <c r="JK37" s="17">
        <v>164</v>
      </c>
      <c r="JL37" s="17">
        <v>183.8</v>
      </c>
      <c r="JM37" s="17">
        <v>0</v>
      </c>
      <c r="JN37" s="17"/>
      <c r="JO37" s="17">
        <v>183.8</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112.4</v>
      </c>
      <c r="KO37" s="17">
        <v>114.90732</v>
      </c>
      <c r="KP37" s="17">
        <v>114.90730000000001</v>
      </c>
      <c r="KQ37" s="17">
        <v>-2.5072999999999999</v>
      </c>
      <c r="KR37" s="17"/>
      <c r="KS37" s="17"/>
      <c r="KT37" s="17"/>
      <c r="KU37" s="17">
        <v>0</v>
      </c>
      <c r="KV37" s="17"/>
      <c r="KW37" s="17"/>
      <c r="KX37" s="17"/>
      <c r="KY37" s="17">
        <v>0</v>
      </c>
      <c r="KZ37" s="17">
        <v>245.5</v>
      </c>
      <c r="LA37" s="17">
        <v>215.63317000000001</v>
      </c>
      <c r="LB37" s="17">
        <v>215.63271</v>
      </c>
      <c r="LC37" s="17">
        <v>29.867290000000001</v>
      </c>
      <c r="LD37" s="17">
        <v>132.9</v>
      </c>
      <c r="LE37" s="17">
        <v>133.67995999999999</v>
      </c>
      <c r="LF37" s="17">
        <v>133.67995999999999</v>
      </c>
      <c r="LG37" s="17">
        <v>-0.77995999999999999</v>
      </c>
      <c r="LH37" s="17">
        <v>65.3</v>
      </c>
      <c r="LI37" s="17">
        <v>67.461460000000002</v>
      </c>
      <c r="LJ37" s="17">
        <v>67.461460000000002</v>
      </c>
      <c r="LK37" s="17">
        <v>-2.1614599999999999</v>
      </c>
      <c r="LL37" s="17">
        <v>80.3</v>
      </c>
      <c r="LM37" s="17">
        <v>78.567999999999998</v>
      </c>
      <c r="LN37" s="17">
        <v>78.567999999999998</v>
      </c>
      <c r="LO37" s="17">
        <v>1.732</v>
      </c>
      <c r="LP37" s="17">
        <v>0</v>
      </c>
      <c r="LQ37" s="17"/>
      <c r="LR37" s="17">
        <v>30.097560000000001</v>
      </c>
      <c r="LS37" s="17">
        <v>-30.097560000000001</v>
      </c>
      <c r="LT37" s="17"/>
      <c r="LU37" s="17"/>
      <c r="LV37" s="17"/>
      <c r="LW37" s="17">
        <v>0</v>
      </c>
      <c r="LX37" s="17"/>
      <c r="LY37" s="17"/>
      <c r="LZ37" s="17"/>
      <c r="MA37" s="17">
        <v>0</v>
      </c>
      <c r="MB37" s="17"/>
      <c r="MC37" s="17"/>
      <c r="MD37" s="17"/>
      <c r="ME37" s="17">
        <v>0</v>
      </c>
      <c r="MF37" s="17">
        <v>141.30000000000001</v>
      </c>
      <c r="MG37" s="17">
        <v>143.33332999999999</v>
      </c>
      <c r="MH37" s="17">
        <v>143.33335</v>
      </c>
      <c r="MI37" s="17">
        <v>-2.03335</v>
      </c>
      <c r="MJ37" s="17">
        <v>140.69999999999999</v>
      </c>
      <c r="MK37" s="17">
        <v>143.33332999999999</v>
      </c>
      <c r="ML37" s="17">
        <v>143.33335</v>
      </c>
      <c r="MM37" s="17">
        <v>-2.6333500000000001</v>
      </c>
      <c r="MN37" s="17">
        <v>146.69999999999999</v>
      </c>
      <c r="MO37" s="17">
        <v>143.33332999999999</v>
      </c>
      <c r="MP37" s="17">
        <v>143.33335</v>
      </c>
      <c r="MQ37" s="17">
        <v>3.3666499999999999</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1.2</v>
      </c>
      <c r="NU37" s="17"/>
      <c r="NV37" s="17">
        <v>0.69899999999999995</v>
      </c>
      <c r="NW37" s="17">
        <v>0.501</v>
      </c>
      <c r="NX37" s="17">
        <v>33</v>
      </c>
      <c r="NY37" s="17">
        <v>55</v>
      </c>
      <c r="NZ37" s="17">
        <v>59.42</v>
      </c>
      <c r="OA37" s="17">
        <v>-26.42</v>
      </c>
      <c r="OB37" s="17">
        <v>80.2</v>
      </c>
      <c r="OC37" s="17"/>
      <c r="OD37" s="17">
        <v>74.563999999999993</v>
      </c>
      <c r="OE37" s="17">
        <v>5.6360000000000001</v>
      </c>
      <c r="OF37" s="17">
        <v>7.2</v>
      </c>
      <c r="OG37" s="17">
        <v>5.0529999999999999</v>
      </c>
      <c r="OH37" s="17">
        <v>5.0529999999999999</v>
      </c>
      <c r="OI37" s="17">
        <v>2.1469999999999998</v>
      </c>
      <c r="OJ37" s="17">
        <v>0.4</v>
      </c>
      <c r="OK37" s="17"/>
      <c r="OL37" s="17">
        <v>0.2</v>
      </c>
      <c r="OM37" s="17">
        <v>0.2</v>
      </c>
      <c r="ON37" s="17"/>
      <c r="OO37" s="17"/>
      <c r="OP37" s="17">
        <v>17.560980000000001</v>
      </c>
      <c r="OQ37" s="17">
        <v>-17.560980000000001</v>
      </c>
      <c r="OR37" s="17">
        <v>9.9</v>
      </c>
      <c r="OS37" s="17">
        <v>9.9830000000000005</v>
      </c>
      <c r="OT37" s="17">
        <v>9.9830000000000005</v>
      </c>
      <c r="OU37" s="17">
        <v>-8.3000000000000004E-2</v>
      </c>
      <c r="OV37" s="17">
        <v>5.3</v>
      </c>
      <c r="OW37" s="17">
        <v>5.67</v>
      </c>
      <c r="OX37" s="17">
        <v>5.67</v>
      </c>
      <c r="OY37" s="17">
        <v>-0.37</v>
      </c>
      <c r="OZ37" s="17">
        <v>3.6</v>
      </c>
      <c r="PA37" s="17">
        <v>3.6</v>
      </c>
      <c r="PB37" s="17">
        <v>3.6</v>
      </c>
      <c r="PC37" s="17">
        <v>0</v>
      </c>
      <c r="PD37" s="17">
        <v>5.0999999999999996</v>
      </c>
      <c r="PE37" s="17">
        <v>5</v>
      </c>
      <c r="PF37" s="17">
        <v>5</v>
      </c>
      <c r="PG37" s="17">
        <v>0.1</v>
      </c>
      <c r="PH37" s="17">
        <v>20.2</v>
      </c>
      <c r="PI37" s="17">
        <v>19.5122</v>
      </c>
      <c r="PJ37" s="17">
        <v>19.5122</v>
      </c>
      <c r="PK37" s="17">
        <v>0.68779999999999997</v>
      </c>
      <c r="PL37" s="17">
        <v>20</v>
      </c>
      <c r="PM37" s="17">
        <v>19.5122</v>
      </c>
      <c r="PN37" s="17">
        <v>19.5122</v>
      </c>
      <c r="PO37" s="17">
        <v>0.48780000000000001</v>
      </c>
      <c r="PP37" s="17">
        <v>18.2</v>
      </c>
      <c r="PQ37" s="17">
        <v>18.048780000000001</v>
      </c>
      <c r="PR37" s="17">
        <v>18.048780000000001</v>
      </c>
      <c r="PS37" s="17">
        <v>0.15121999999999999</v>
      </c>
      <c r="PT37" s="17">
        <v>3.3</v>
      </c>
      <c r="PU37" s="17">
        <v>3.5</v>
      </c>
      <c r="PV37" s="17">
        <v>3.5</v>
      </c>
      <c r="PW37" s="17">
        <v>-0.2</v>
      </c>
      <c r="PX37" s="17">
        <v>18.7</v>
      </c>
      <c r="PY37" s="17">
        <v>18.2439</v>
      </c>
      <c r="PZ37" s="17">
        <v>18.2439</v>
      </c>
      <c r="QA37" s="17">
        <v>0.45610000000000001</v>
      </c>
      <c r="QB37" s="17">
        <v>6.7</v>
      </c>
      <c r="QC37" s="17"/>
      <c r="QD37" s="17">
        <v>14.891</v>
      </c>
      <c r="QE37" s="17">
        <v>-8.1910000000000007</v>
      </c>
      <c r="QF37" s="17">
        <v>8.4</v>
      </c>
      <c r="QG37" s="17"/>
      <c r="QH37" s="17">
        <v>17.776</v>
      </c>
      <c r="QI37" s="17">
        <v>-9.3759999999999994</v>
      </c>
      <c r="QJ37" s="17">
        <v>7.1</v>
      </c>
      <c r="QK37" s="17">
        <v>17.96</v>
      </c>
      <c r="QL37" s="17">
        <v>17.96</v>
      </c>
      <c r="QM37" s="17">
        <v>-10.86</v>
      </c>
      <c r="QN37" s="17">
        <v>27.5</v>
      </c>
      <c r="QO37" s="17">
        <v>58.912999999999997</v>
      </c>
      <c r="QP37" s="17">
        <v>58.912999999999997</v>
      </c>
      <c r="QQ37" s="17">
        <v>-31.413</v>
      </c>
      <c r="QR37" s="17">
        <v>2.9</v>
      </c>
      <c r="QS37" s="17">
        <v>3</v>
      </c>
      <c r="QT37" s="17">
        <v>3</v>
      </c>
      <c r="QU37" s="17">
        <v>-0.1</v>
      </c>
      <c r="QV37" s="17">
        <v>2.2000000000000002</v>
      </c>
      <c r="QW37" s="17">
        <v>2.4</v>
      </c>
      <c r="QX37" s="17">
        <v>2.4</v>
      </c>
      <c r="QY37" s="17">
        <v>-0.2</v>
      </c>
      <c r="QZ37" s="17">
        <v>2.4</v>
      </c>
      <c r="RA37" s="17">
        <v>2.4</v>
      </c>
      <c r="RB37" s="17">
        <v>2.4</v>
      </c>
      <c r="RC37" s="17">
        <v>0</v>
      </c>
      <c r="RD37" s="17">
        <v>2.8</v>
      </c>
      <c r="RE37" s="17">
        <v>2.8</v>
      </c>
      <c r="RF37" s="17">
        <v>2.8</v>
      </c>
      <c r="RG37" s="17">
        <v>0</v>
      </c>
      <c r="RH37" s="17">
        <v>7.6</v>
      </c>
      <c r="RI37" s="17"/>
      <c r="RJ37" s="17">
        <v>17.170000000000002</v>
      </c>
      <c r="RK37" s="17">
        <v>-9.57</v>
      </c>
      <c r="RL37" s="17">
        <v>3.4</v>
      </c>
      <c r="RM37" s="17">
        <v>3.2010000000000001</v>
      </c>
      <c r="RN37" s="17">
        <v>3.2010000000000001</v>
      </c>
      <c r="RO37" s="17">
        <v>0.19900000000000001</v>
      </c>
      <c r="RP37" s="17">
        <v>20.3</v>
      </c>
      <c r="RQ37" s="17">
        <v>19.869240000000001</v>
      </c>
      <c r="RR37" s="17">
        <v>19.869240000000001</v>
      </c>
      <c r="RS37" s="17">
        <v>0.43075999999999998</v>
      </c>
      <c r="RT37" s="17">
        <v>2</v>
      </c>
      <c r="RU37" s="17">
        <v>2</v>
      </c>
      <c r="RV37" s="17">
        <v>2</v>
      </c>
      <c r="RW37" s="17">
        <v>0</v>
      </c>
      <c r="RX37" s="17"/>
      <c r="RY37" s="17"/>
      <c r="RZ37" s="17"/>
      <c r="SA37" s="17">
        <v>0</v>
      </c>
      <c r="SB37" s="17">
        <v>19.7</v>
      </c>
      <c r="SC37" s="17">
        <v>19</v>
      </c>
      <c r="SD37" s="17">
        <v>12.292680000000001</v>
      </c>
      <c r="SE37" s="17">
        <v>7.4073200000000003</v>
      </c>
      <c r="SF37" s="17">
        <v>7.3</v>
      </c>
      <c r="SG37" s="17">
        <v>11.21951</v>
      </c>
      <c r="SH37" s="17">
        <v>11.21951</v>
      </c>
      <c r="SI37" s="17">
        <v>-3.9195099999999998</v>
      </c>
      <c r="SJ37" s="17">
        <v>20.2</v>
      </c>
      <c r="SK37" s="17">
        <v>19</v>
      </c>
      <c r="SL37" s="17">
        <v>15.60976</v>
      </c>
      <c r="SM37" s="17">
        <v>4.5902399999999997</v>
      </c>
      <c r="SN37" s="17">
        <v>20.5</v>
      </c>
      <c r="SO37" s="17">
        <v>19</v>
      </c>
      <c r="SP37" s="17">
        <v>19.5122</v>
      </c>
      <c r="SQ37" s="17">
        <v>0.98780000000000001</v>
      </c>
      <c r="SR37" s="17">
        <v>20</v>
      </c>
      <c r="SS37" s="17">
        <v>19.317070000000001</v>
      </c>
      <c r="ST37" s="17">
        <v>19.317070000000001</v>
      </c>
      <c r="SU37" s="17">
        <v>0.68293000000000004</v>
      </c>
      <c r="SV37" s="17">
        <v>22.2</v>
      </c>
      <c r="SW37" s="17">
        <v>19.89</v>
      </c>
      <c r="SX37" s="17">
        <v>19.89</v>
      </c>
      <c r="SY37" s="17">
        <v>2.31</v>
      </c>
      <c r="SZ37" s="17">
        <v>33.4</v>
      </c>
      <c r="TA37" s="17">
        <v>32.1</v>
      </c>
      <c r="TB37" s="17">
        <v>44.975999999999999</v>
      </c>
      <c r="TC37" s="17">
        <v>-11.576000000000001</v>
      </c>
      <c r="TD37" s="17">
        <v>7.5</v>
      </c>
      <c r="TE37" s="17"/>
      <c r="TF37" s="17">
        <v>12.161</v>
      </c>
      <c r="TG37" s="17">
        <v>-4.6609999999999996</v>
      </c>
      <c r="TH37" s="17">
        <v>33.1</v>
      </c>
      <c r="TI37" s="17">
        <v>78.709999999999994</v>
      </c>
      <c r="TJ37" s="17">
        <v>78.709999999999994</v>
      </c>
      <c r="TK37" s="17">
        <v>-45.61</v>
      </c>
      <c r="TL37" s="17">
        <v>37.1</v>
      </c>
      <c r="TM37" s="17">
        <v>71.569999999999993</v>
      </c>
      <c r="TN37" s="17">
        <v>71.569999999999993</v>
      </c>
      <c r="TO37" s="17">
        <v>-34.47</v>
      </c>
      <c r="TP37" s="17">
        <v>4.5</v>
      </c>
      <c r="TQ37" s="17">
        <v>3.19</v>
      </c>
      <c r="TR37" s="17">
        <v>3.19</v>
      </c>
      <c r="TS37" s="17">
        <v>1.31</v>
      </c>
      <c r="TT37" s="17">
        <v>3.3</v>
      </c>
      <c r="TU37" s="17">
        <v>4.79</v>
      </c>
      <c r="TV37" s="17">
        <v>4.79</v>
      </c>
      <c r="TW37" s="17">
        <v>-1.49</v>
      </c>
      <c r="TX37" s="17">
        <v>20.9</v>
      </c>
      <c r="TY37" s="17">
        <v>15</v>
      </c>
      <c r="TZ37" s="17">
        <v>19.5122</v>
      </c>
      <c r="UA37" s="17">
        <v>1.3877999999999999</v>
      </c>
      <c r="UB37" s="17">
        <v>8.1</v>
      </c>
      <c r="UC37" s="17">
        <v>8.4</v>
      </c>
      <c r="UD37" s="17">
        <v>8.4</v>
      </c>
      <c r="UE37" s="17">
        <v>-0.3</v>
      </c>
      <c r="UF37" s="17">
        <v>7.5</v>
      </c>
      <c r="UG37" s="17">
        <v>6.6</v>
      </c>
      <c r="UH37" s="17">
        <v>6.6</v>
      </c>
      <c r="UI37" s="17">
        <v>0.9</v>
      </c>
      <c r="UJ37" s="17">
        <v>20.399999999999999</v>
      </c>
      <c r="UK37" s="17">
        <v>19.5122</v>
      </c>
      <c r="UL37" s="17">
        <v>19.5122</v>
      </c>
      <c r="UM37" s="17">
        <v>0.88780000000000003</v>
      </c>
      <c r="UN37" s="17">
        <v>20.399999999999999</v>
      </c>
      <c r="UO37" s="17">
        <v>19.5122</v>
      </c>
      <c r="UP37" s="17">
        <v>19.5122</v>
      </c>
      <c r="UQ37" s="17">
        <v>0.88780000000000003</v>
      </c>
      <c r="UR37" s="17">
        <v>10.199999999999999</v>
      </c>
      <c r="US37" s="17">
        <v>10</v>
      </c>
      <c r="UT37" s="17">
        <v>19.5122</v>
      </c>
      <c r="UU37" s="17">
        <v>-9.3122000000000007</v>
      </c>
      <c r="UV37" s="17">
        <v>4.3</v>
      </c>
      <c r="UW37" s="17">
        <v>3.702</v>
      </c>
      <c r="UX37" s="17">
        <v>3.702</v>
      </c>
      <c r="UY37" s="17">
        <v>0.59799999999999998</v>
      </c>
      <c r="UZ37" s="17">
        <v>13</v>
      </c>
      <c r="VA37" s="17"/>
      <c r="VB37" s="17">
        <v>11.461</v>
      </c>
      <c r="VC37" s="17">
        <v>1.5389999999999999</v>
      </c>
      <c r="VD37" s="17">
        <v>42.5</v>
      </c>
      <c r="VE37" s="17"/>
      <c r="VF37" s="17">
        <v>59.161000000000001</v>
      </c>
      <c r="VG37" s="17">
        <v>-16.661000000000001</v>
      </c>
      <c r="VH37" s="17"/>
      <c r="VI37" s="17"/>
      <c r="VJ37" s="17">
        <v>0.6</v>
      </c>
      <c r="VK37" s="17">
        <v>-0.6</v>
      </c>
      <c r="VL37" s="17">
        <v>67.7</v>
      </c>
      <c r="VM37" s="17">
        <v>81.715000000000003</v>
      </c>
      <c r="VN37" s="17">
        <v>81.715000000000003</v>
      </c>
      <c r="VO37" s="17">
        <v>-14.015000000000001</v>
      </c>
      <c r="VP37" s="17">
        <v>75.7</v>
      </c>
      <c r="VQ37" s="17">
        <v>87.251999999999995</v>
      </c>
      <c r="VR37" s="17">
        <v>87.251999999999995</v>
      </c>
      <c r="VS37" s="17">
        <v>-11.552</v>
      </c>
      <c r="VT37" s="17">
        <v>36.700000000000003</v>
      </c>
      <c r="VU37" s="17"/>
      <c r="VV37" s="17">
        <v>69.519000000000005</v>
      </c>
      <c r="VW37" s="17">
        <v>-32.819000000000003</v>
      </c>
      <c r="VX37" s="17">
        <v>14.6</v>
      </c>
      <c r="VY37" s="17"/>
      <c r="VZ37" s="17">
        <v>10.282999999999999</v>
      </c>
      <c r="WA37" s="17">
        <v>4.3170000000000002</v>
      </c>
      <c r="WB37" s="17">
        <v>2.4</v>
      </c>
      <c r="WC37" s="17">
        <v>2.2000000000000002</v>
      </c>
      <c r="WD37" s="17">
        <v>2.2000000000000002</v>
      </c>
      <c r="WE37" s="17">
        <v>0.2</v>
      </c>
      <c r="WF37" s="17">
        <v>20</v>
      </c>
      <c r="WG37" s="17">
        <v>19.317070000000001</v>
      </c>
      <c r="WH37" s="17">
        <v>19.317070000000001</v>
      </c>
      <c r="WI37" s="17">
        <v>0.68293000000000004</v>
      </c>
      <c r="WJ37" s="17">
        <v>9.6</v>
      </c>
      <c r="WK37" s="17">
        <v>10.7</v>
      </c>
      <c r="WL37" s="17">
        <v>10.7</v>
      </c>
      <c r="WM37" s="17">
        <v>-1.1000000000000001</v>
      </c>
      <c r="WN37" s="17"/>
      <c r="WO37" s="17">
        <v>33</v>
      </c>
      <c r="WP37" s="17">
        <v>20</v>
      </c>
      <c r="WQ37" s="17">
        <v>-20</v>
      </c>
      <c r="WR37" s="17">
        <v>34.700000000000003</v>
      </c>
      <c r="WS37" s="17"/>
      <c r="WT37" s="17"/>
      <c r="WU37" s="17">
        <v>34.700000000000003</v>
      </c>
      <c r="WV37" s="17">
        <v>28.2</v>
      </c>
      <c r="WW37" s="17">
        <v>29.184000000000001</v>
      </c>
      <c r="WX37" s="17">
        <v>29.184000000000001</v>
      </c>
      <c r="WY37" s="17">
        <v>-0.98399999999999999</v>
      </c>
      <c r="WZ37" s="17">
        <v>3.3</v>
      </c>
      <c r="XA37" s="17">
        <v>2.8159999999999998</v>
      </c>
      <c r="XB37" s="17">
        <v>2.8159999999999998</v>
      </c>
      <c r="XC37" s="17">
        <v>0.48399999999999999</v>
      </c>
      <c r="XD37" s="17"/>
      <c r="XE37" s="17"/>
      <c r="XF37" s="17"/>
      <c r="XG37" s="17">
        <v>0</v>
      </c>
      <c r="XH37" s="17">
        <v>13.3</v>
      </c>
      <c r="XI37" s="17">
        <v>15</v>
      </c>
      <c r="XJ37" s="17">
        <v>15</v>
      </c>
      <c r="XK37" s="17">
        <v>-1.7</v>
      </c>
      <c r="XL37" s="17"/>
      <c r="XM37" s="17"/>
      <c r="XN37" s="17"/>
      <c r="XO37" s="17">
        <v>0</v>
      </c>
    </row>
    <row r="38" spans="1:639" ht="24" customHeight="1" x14ac:dyDescent="0.25">
      <c r="A38" s="1"/>
      <c r="B38" s="16" t="s">
        <v>89</v>
      </c>
      <c r="C38" s="16" t="s">
        <v>667</v>
      </c>
      <c r="D38" s="17">
        <v>1</v>
      </c>
      <c r="E38" s="17">
        <v>0.93</v>
      </c>
      <c r="F38" s="17">
        <v>0.93</v>
      </c>
      <c r="G38" s="17">
        <v>7.0000000000000007E-2</v>
      </c>
      <c r="H38" s="17">
        <v>1.6</v>
      </c>
      <c r="I38" s="17">
        <v>1.61</v>
      </c>
      <c r="J38" s="17">
        <v>1.61</v>
      </c>
      <c r="K38" s="17">
        <v>-0.01</v>
      </c>
      <c r="L38" s="17">
        <v>647.79999999999995</v>
      </c>
      <c r="M38" s="17">
        <v>647.39382999999998</v>
      </c>
      <c r="N38" s="17">
        <v>647.39382999999998</v>
      </c>
      <c r="O38" s="17">
        <v>0.40616999999999998</v>
      </c>
      <c r="P38" s="17">
        <v>218.5</v>
      </c>
      <c r="Q38" s="17">
        <v>211.63607999999999</v>
      </c>
      <c r="R38" s="17">
        <v>211.63607999999999</v>
      </c>
      <c r="S38" s="17">
        <v>6.8639200000000002</v>
      </c>
      <c r="T38" s="17">
        <v>0</v>
      </c>
      <c r="U38" s="17"/>
      <c r="V38" s="17"/>
      <c r="W38" s="17">
        <v>0</v>
      </c>
      <c r="X38" s="17">
        <v>0</v>
      </c>
      <c r="Y38" s="17"/>
      <c r="Z38" s="17"/>
      <c r="AA38" s="17">
        <v>0</v>
      </c>
      <c r="AB38" s="17">
        <v>90</v>
      </c>
      <c r="AC38" s="17">
        <v>92.226339999999993</v>
      </c>
      <c r="AD38" s="17">
        <v>92.226339999999993</v>
      </c>
      <c r="AE38" s="17">
        <v>-2.22634</v>
      </c>
      <c r="AF38" s="17">
        <v>247.3</v>
      </c>
      <c r="AG38" s="17">
        <v>245.04525000000001</v>
      </c>
      <c r="AH38" s="17">
        <v>245.04525000000001</v>
      </c>
      <c r="AI38" s="17">
        <v>2.25475</v>
      </c>
      <c r="AJ38" s="17"/>
      <c r="AK38" s="17"/>
      <c r="AL38" s="17"/>
      <c r="AM38" s="17">
        <v>0</v>
      </c>
      <c r="AN38" s="17"/>
      <c r="AO38" s="17"/>
      <c r="AP38" s="17"/>
      <c r="AQ38" s="17">
        <v>0</v>
      </c>
      <c r="AR38" s="17"/>
      <c r="AS38" s="17"/>
      <c r="AT38" s="17"/>
      <c r="AU38" s="17">
        <v>0</v>
      </c>
      <c r="AV38" s="17">
        <v>196.9</v>
      </c>
      <c r="AW38" s="17">
        <v>204.72800000000001</v>
      </c>
      <c r="AX38" s="17">
        <v>180.89487</v>
      </c>
      <c r="AY38" s="17">
        <v>16.005130000000001</v>
      </c>
      <c r="AZ38" s="17">
        <v>200</v>
      </c>
      <c r="BA38" s="17">
        <v>204.72800000000001</v>
      </c>
      <c r="BB38" s="17">
        <v>180.89487</v>
      </c>
      <c r="BC38" s="17">
        <v>19.105129999999999</v>
      </c>
      <c r="BD38" s="17">
        <v>193.6</v>
      </c>
      <c r="BE38" s="17">
        <v>204.72800000000001</v>
      </c>
      <c r="BF38" s="17">
        <v>180.89487</v>
      </c>
      <c r="BG38" s="17">
        <v>12.70513</v>
      </c>
      <c r="BH38" s="17">
        <v>204.4</v>
      </c>
      <c r="BI38" s="17">
        <v>207.99992</v>
      </c>
      <c r="BJ38" s="17">
        <v>207.99991</v>
      </c>
      <c r="BK38" s="17">
        <v>-3.5999099999999999</v>
      </c>
      <c r="BL38" s="17">
        <v>104.9</v>
      </c>
      <c r="BM38" s="17">
        <v>103.99996</v>
      </c>
      <c r="BN38" s="17">
        <v>103.99996</v>
      </c>
      <c r="BO38" s="17">
        <v>0.90003999999999995</v>
      </c>
      <c r="BP38" s="17">
        <v>557.6</v>
      </c>
      <c r="BQ38" s="17">
        <v>568.29854</v>
      </c>
      <c r="BR38" s="17">
        <v>568.29854</v>
      </c>
      <c r="BS38" s="17">
        <v>-10.698539999999999</v>
      </c>
      <c r="BT38" s="17">
        <v>10.5</v>
      </c>
      <c r="BU38" s="17">
        <v>10.17268</v>
      </c>
      <c r="BV38" s="17">
        <v>10.17268</v>
      </c>
      <c r="BW38" s="17">
        <v>0.32732</v>
      </c>
      <c r="BX38" s="17"/>
      <c r="BY38" s="17"/>
      <c r="BZ38" s="17"/>
      <c r="CA38" s="17">
        <v>0</v>
      </c>
      <c r="CB38" s="17"/>
      <c r="CC38" s="17"/>
      <c r="CD38" s="17"/>
      <c r="CE38" s="17">
        <v>0</v>
      </c>
      <c r="CF38" s="17"/>
      <c r="CG38" s="17"/>
      <c r="CH38" s="17"/>
      <c r="CI38" s="17">
        <v>0</v>
      </c>
      <c r="CJ38" s="17"/>
      <c r="CK38" s="17"/>
      <c r="CL38" s="17"/>
      <c r="CM38" s="17">
        <v>0</v>
      </c>
      <c r="CN38" s="17">
        <v>164.6</v>
      </c>
      <c r="CO38" s="17">
        <v>164.70732000000001</v>
      </c>
      <c r="CP38" s="17">
        <v>164.70732000000001</v>
      </c>
      <c r="CQ38" s="17">
        <v>-0.10732</v>
      </c>
      <c r="CR38" s="17">
        <v>7.1</v>
      </c>
      <c r="CS38" s="17">
        <v>7.8301100000000003</v>
      </c>
      <c r="CT38" s="17">
        <v>7.8301100000000003</v>
      </c>
      <c r="CU38" s="17">
        <v>-0.73011000000000004</v>
      </c>
      <c r="CV38" s="17">
        <v>16.399999999999999</v>
      </c>
      <c r="CW38" s="17">
        <v>0</v>
      </c>
      <c r="CX38" s="17">
        <v>0</v>
      </c>
      <c r="CY38" s="17">
        <v>16.399999999999999</v>
      </c>
      <c r="CZ38" s="17">
        <v>6.3</v>
      </c>
      <c r="DA38" s="17">
        <v>6.8787000000000003</v>
      </c>
      <c r="DB38" s="17">
        <v>6.8787000000000003</v>
      </c>
      <c r="DC38" s="17">
        <v>-0.57869999999999999</v>
      </c>
      <c r="DD38" s="17">
        <v>9.5</v>
      </c>
      <c r="DE38" s="17">
        <v>14.9922</v>
      </c>
      <c r="DF38" s="17">
        <v>10.45984</v>
      </c>
      <c r="DG38" s="17">
        <v>-0.95984000000000003</v>
      </c>
      <c r="DH38" s="17">
        <v>101.7</v>
      </c>
      <c r="DI38" s="17">
        <v>68.744029999999995</v>
      </c>
      <c r="DJ38" s="17">
        <v>57.285260000000001</v>
      </c>
      <c r="DK38" s="17">
        <v>44.414740000000002</v>
      </c>
      <c r="DL38" s="17">
        <v>5.5</v>
      </c>
      <c r="DM38" s="17">
        <v>8.9130000000000003</v>
      </c>
      <c r="DN38" s="17">
        <v>6.0955199999999996</v>
      </c>
      <c r="DO38" s="17">
        <v>-0.59552000000000005</v>
      </c>
      <c r="DP38" s="17"/>
      <c r="DQ38" s="17"/>
      <c r="DR38" s="17"/>
      <c r="DS38" s="17">
        <v>0</v>
      </c>
      <c r="DT38" s="17"/>
      <c r="DU38" s="17"/>
      <c r="DV38" s="17"/>
      <c r="DW38" s="17">
        <v>0</v>
      </c>
      <c r="DX38" s="17"/>
      <c r="DY38" s="17"/>
      <c r="DZ38" s="17"/>
      <c r="EA38" s="17">
        <v>0</v>
      </c>
      <c r="EB38" s="17">
        <v>110.9</v>
      </c>
      <c r="EC38" s="17">
        <v>112.90537</v>
      </c>
      <c r="ED38" s="17">
        <v>112.90536</v>
      </c>
      <c r="EE38" s="17">
        <v>-2.00536</v>
      </c>
      <c r="EF38" s="17">
        <v>221.7</v>
      </c>
      <c r="EG38" s="17">
        <v>221.25516999999999</v>
      </c>
      <c r="EH38" s="17">
        <v>221.25516999999999</v>
      </c>
      <c r="EI38" s="17">
        <v>0.44483</v>
      </c>
      <c r="EJ38" s="17"/>
      <c r="EK38" s="17"/>
      <c r="EL38" s="17"/>
      <c r="EM38" s="17">
        <v>0</v>
      </c>
      <c r="EN38" s="17"/>
      <c r="EO38" s="17"/>
      <c r="EP38" s="17"/>
      <c r="EQ38" s="17">
        <v>0</v>
      </c>
      <c r="ER38" s="17">
        <v>0</v>
      </c>
      <c r="ES38" s="17"/>
      <c r="ET38" s="17"/>
      <c r="EU38" s="17">
        <v>0</v>
      </c>
      <c r="EV38" s="17">
        <v>6.5</v>
      </c>
      <c r="EW38" s="17">
        <v>6.39</v>
      </c>
      <c r="EX38" s="17">
        <v>6.39</v>
      </c>
      <c r="EY38" s="17">
        <v>0.11</v>
      </c>
      <c r="EZ38" s="17">
        <v>457.8</v>
      </c>
      <c r="FA38" s="17">
        <v>458.87804999999997</v>
      </c>
      <c r="FB38" s="17">
        <v>436.45916999999997</v>
      </c>
      <c r="FC38" s="17">
        <v>21.34083</v>
      </c>
      <c r="FD38" s="17">
        <v>80.8</v>
      </c>
      <c r="FE38" s="17">
        <v>79.046199999999999</v>
      </c>
      <c r="FF38" s="17">
        <v>60.503259999999997</v>
      </c>
      <c r="FG38" s="17">
        <v>20.29674</v>
      </c>
      <c r="FH38" s="17">
        <v>147.5</v>
      </c>
      <c r="FI38" s="17">
        <v>147.74927</v>
      </c>
      <c r="FJ38" s="17">
        <v>147.74927</v>
      </c>
      <c r="FK38" s="17">
        <v>-0.24926999999999999</v>
      </c>
      <c r="FL38" s="17">
        <v>41.9</v>
      </c>
      <c r="FM38" s="17">
        <v>39.890729999999998</v>
      </c>
      <c r="FN38" s="17">
        <v>26.313189999999999</v>
      </c>
      <c r="FO38" s="17">
        <v>15.58681</v>
      </c>
      <c r="FP38" s="17">
        <v>14.2</v>
      </c>
      <c r="FQ38" s="17">
        <v>19.28585</v>
      </c>
      <c r="FR38" s="17">
        <v>19.28585</v>
      </c>
      <c r="FS38" s="17">
        <v>-5.0858499999999998</v>
      </c>
      <c r="FT38" s="17">
        <v>16.5</v>
      </c>
      <c r="FU38" s="17">
        <v>19.02439</v>
      </c>
      <c r="FV38" s="17">
        <v>19.02439</v>
      </c>
      <c r="FW38" s="17">
        <v>-2.5243899999999999</v>
      </c>
      <c r="FX38" s="17">
        <v>88.2</v>
      </c>
      <c r="FY38" s="17">
        <v>87.657560000000004</v>
      </c>
      <c r="FZ38" s="17">
        <v>87.657560000000004</v>
      </c>
      <c r="GA38" s="17">
        <v>0.54244000000000003</v>
      </c>
      <c r="GB38" s="17">
        <v>154.6</v>
      </c>
      <c r="GC38" s="17">
        <v>133.33332999999999</v>
      </c>
      <c r="GD38" s="17">
        <v>133.33332999999999</v>
      </c>
      <c r="GE38" s="17">
        <v>21.266670000000001</v>
      </c>
      <c r="GF38" s="17">
        <v>154.19999999999999</v>
      </c>
      <c r="GG38" s="17">
        <v>133.33332999999999</v>
      </c>
      <c r="GH38" s="17">
        <v>133.33332999999999</v>
      </c>
      <c r="GI38" s="17">
        <v>20.866669999999999</v>
      </c>
      <c r="GJ38" s="17">
        <v>174.1</v>
      </c>
      <c r="GK38" s="17">
        <v>133.33332999999999</v>
      </c>
      <c r="GL38" s="17">
        <v>133.33332999999999</v>
      </c>
      <c r="GM38" s="17">
        <v>40.766669999999998</v>
      </c>
      <c r="GN38" s="17">
        <v>108.2</v>
      </c>
      <c r="GO38" s="17">
        <v>110.91316999999999</v>
      </c>
      <c r="GP38" s="17">
        <v>110.91316999999999</v>
      </c>
      <c r="GQ38" s="17">
        <v>-2.7131699999999999</v>
      </c>
      <c r="GR38" s="17">
        <v>0</v>
      </c>
      <c r="GS38" s="17"/>
      <c r="GT38" s="17">
        <v>8.0058799999999994</v>
      </c>
      <c r="GU38" s="17">
        <v>-8.0058799999999994</v>
      </c>
      <c r="GV38" s="17">
        <v>8.8000000000000007</v>
      </c>
      <c r="GW38" s="17">
        <v>8.0065799999999996</v>
      </c>
      <c r="GX38" s="17">
        <v>8.0065799999999996</v>
      </c>
      <c r="GY38" s="17">
        <v>0.79342000000000001</v>
      </c>
      <c r="GZ38" s="17">
        <v>45.3</v>
      </c>
      <c r="HA38" s="17">
        <v>43.830080000000002</v>
      </c>
      <c r="HB38" s="17">
        <v>43.830080000000002</v>
      </c>
      <c r="HC38" s="17">
        <v>1.4699199999999999</v>
      </c>
      <c r="HD38" s="17"/>
      <c r="HE38" s="17"/>
      <c r="HF38" s="17">
        <v>44.275120000000001</v>
      </c>
      <c r="HG38" s="17">
        <v>-44.275120000000001</v>
      </c>
      <c r="HH38" s="17">
        <v>2.6</v>
      </c>
      <c r="HI38" s="17">
        <v>2.8511799999999998</v>
      </c>
      <c r="HJ38" s="17">
        <v>2.8511700000000002</v>
      </c>
      <c r="HK38" s="17">
        <v>-0.25117</v>
      </c>
      <c r="HL38" s="17">
        <v>0</v>
      </c>
      <c r="HM38" s="17"/>
      <c r="HN38" s="17">
        <v>3.9771899999999998</v>
      </c>
      <c r="HO38" s="17">
        <v>-3.9771899999999998</v>
      </c>
      <c r="HP38" s="17">
        <v>27.3</v>
      </c>
      <c r="HQ38" s="17">
        <v>29.882110000000001</v>
      </c>
      <c r="HR38" s="17">
        <v>29.882110000000001</v>
      </c>
      <c r="HS38" s="17">
        <v>-2.5821100000000001</v>
      </c>
      <c r="HT38" s="17">
        <v>171.9</v>
      </c>
      <c r="HU38" s="17">
        <v>171.54185000000001</v>
      </c>
      <c r="HV38" s="17">
        <v>171.54185000000001</v>
      </c>
      <c r="HW38" s="17">
        <v>0.35815000000000002</v>
      </c>
      <c r="HX38" s="17">
        <v>94.7</v>
      </c>
      <c r="HY38" s="17">
        <v>95.918049999999994</v>
      </c>
      <c r="HZ38" s="17">
        <v>85.482579999999999</v>
      </c>
      <c r="IA38" s="17">
        <v>9.2174200000000006</v>
      </c>
      <c r="IB38" s="17">
        <v>25</v>
      </c>
      <c r="IC38" s="17">
        <v>26.5</v>
      </c>
      <c r="ID38" s="17"/>
      <c r="IE38" s="17">
        <v>25</v>
      </c>
      <c r="IF38" s="17">
        <v>0</v>
      </c>
      <c r="IG38" s="17"/>
      <c r="IH38" s="17"/>
      <c r="II38" s="17">
        <v>0</v>
      </c>
      <c r="IJ38" s="17">
        <v>0</v>
      </c>
      <c r="IK38" s="17"/>
      <c r="IL38" s="17">
        <v>48.41648</v>
      </c>
      <c r="IM38" s="17">
        <v>-48.41648</v>
      </c>
      <c r="IN38" s="17">
        <v>0</v>
      </c>
      <c r="IO38" s="17"/>
      <c r="IP38" s="17"/>
      <c r="IQ38" s="17">
        <v>0</v>
      </c>
      <c r="IR38" s="17"/>
      <c r="IS38" s="17"/>
      <c r="IT38" s="17"/>
      <c r="IU38" s="17">
        <v>0</v>
      </c>
      <c r="IV38" s="17"/>
      <c r="IW38" s="17"/>
      <c r="IX38" s="17"/>
      <c r="IY38" s="17">
        <v>0</v>
      </c>
      <c r="IZ38" s="17">
        <v>132.30000000000001</v>
      </c>
      <c r="JA38" s="17">
        <v>133.35676000000001</v>
      </c>
      <c r="JB38" s="17">
        <v>133.35676000000001</v>
      </c>
      <c r="JC38" s="17">
        <v>-1.0567599999999999</v>
      </c>
      <c r="JD38" s="17"/>
      <c r="JE38" s="17"/>
      <c r="JF38" s="17"/>
      <c r="JG38" s="17">
        <v>0</v>
      </c>
      <c r="JH38" s="17">
        <v>162.69999999999999</v>
      </c>
      <c r="JI38" s="17">
        <v>0</v>
      </c>
      <c r="JJ38" s="17"/>
      <c r="JK38" s="17">
        <v>162.69999999999999</v>
      </c>
      <c r="JL38" s="17">
        <v>182.8</v>
      </c>
      <c r="JM38" s="17">
        <v>0</v>
      </c>
      <c r="JN38" s="17"/>
      <c r="JO38" s="17">
        <v>182.8</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111.9</v>
      </c>
      <c r="KO38" s="17">
        <v>114.90732</v>
      </c>
      <c r="KP38" s="17">
        <v>114.90731</v>
      </c>
      <c r="KQ38" s="17">
        <v>-3.0073099999999999</v>
      </c>
      <c r="KR38" s="17"/>
      <c r="KS38" s="17"/>
      <c r="KT38" s="17"/>
      <c r="KU38" s="17">
        <v>0</v>
      </c>
      <c r="KV38" s="17"/>
      <c r="KW38" s="17"/>
      <c r="KX38" s="17"/>
      <c r="KY38" s="17">
        <v>0</v>
      </c>
      <c r="KZ38" s="17">
        <v>255.8</v>
      </c>
      <c r="LA38" s="17">
        <v>215.63317000000001</v>
      </c>
      <c r="LB38" s="17">
        <v>215.63296</v>
      </c>
      <c r="LC38" s="17">
        <v>40.16704</v>
      </c>
      <c r="LD38" s="17">
        <v>132.5</v>
      </c>
      <c r="LE38" s="17">
        <v>133.67995999999999</v>
      </c>
      <c r="LF38" s="17">
        <v>133.67995999999999</v>
      </c>
      <c r="LG38" s="17">
        <v>-1.1799599999999999</v>
      </c>
      <c r="LH38" s="17">
        <v>65</v>
      </c>
      <c r="LI38" s="17">
        <v>67.461460000000002</v>
      </c>
      <c r="LJ38" s="17">
        <v>67.461460000000002</v>
      </c>
      <c r="LK38" s="17">
        <v>-2.4614600000000002</v>
      </c>
      <c r="LL38" s="17">
        <v>80.2</v>
      </c>
      <c r="LM38" s="17">
        <v>78.567999999999998</v>
      </c>
      <c r="LN38" s="17">
        <v>78.567999999999998</v>
      </c>
      <c r="LO38" s="17">
        <v>1.6319999999999999</v>
      </c>
      <c r="LP38" s="17">
        <v>0</v>
      </c>
      <c r="LQ38" s="17"/>
      <c r="LR38" s="17">
        <v>30.097560000000001</v>
      </c>
      <c r="LS38" s="17">
        <v>-30.097560000000001</v>
      </c>
      <c r="LT38" s="17"/>
      <c r="LU38" s="17"/>
      <c r="LV38" s="17"/>
      <c r="LW38" s="17">
        <v>0</v>
      </c>
      <c r="LX38" s="17"/>
      <c r="LY38" s="17"/>
      <c r="LZ38" s="17"/>
      <c r="MA38" s="17">
        <v>0</v>
      </c>
      <c r="MB38" s="17"/>
      <c r="MC38" s="17"/>
      <c r="MD38" s="17"/>
      <c r="ME38" s="17">
        <v>0</v>
      </c>
      <c r="MF38" s="17">
        <v>140.6</v>
      </c>
      <c r="MG38" s="17">
        <v>144.99614</v>
      </c>
      <c r="MH38" s="17">
        <v>143.33335</v>
      </c>
      <c r="MI38" s="17">
        <v>-2.7333500000000002</v>
      </c>
      <c r="MJ38" s="17">
        <v>140.4</v>
      </c>
      <c r="MK38" s="17">
        <v>144.99614</v>
      </c>
      <c r="ML38" s="17">
        <v>143.33335</v>
      </c>
      <c r="MM38" s="17">
        <v>-2.9333499999999999</v>
      </c>
      <c r="MN38" s="17">
        <v>145.69999999999999</v>
      </c>
      <c r="MO38" s="17">
        <v>144.99614</v>
      </c>
      <c r="MP38" s="17">
        <v>143.33335</v>
      </c>
      <c r="MQ38" s="17">
        <v>2.3666499999999999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0.3</v>
      </c>
      <c r="NU38" s="17"/>
      <c r="NV38" s="17">
        <v>0.65400000000000003</v>
      </c>
      <c r="NW38" s="17">
        <v>-0.35399999999999998</v>
      </c>
      <c r="NX38" s="17">
        <v>19</v>
      </c>
      <c r="NY38" s="17">
        <v>60.7</v>
      </c>
      <c r="NZ38" s="17">
        <v>61.906999999999996</v>
      </c>
      <c r="OA38" s="17">
        <v>-42.906999999999996</v>
      </c>
      <c r="OB38" s="17">
        <v>80.2</v>
      </c>
      <c r="OC38" s="17"/>
      <c r="OD38" s="17">
        <v>74.159000000000006</v>
      </c>
      <c r="OE38" s="17">
        <v>6.0410000000000004</v>
      </c>
      <c r="OF38" s="17">
        <v>9.6999999999999993</v>
      </c>
      <c r="OG38" s="17">
        <v>5.1559999999999997</v>
      </c>
      <c r="OH38" s="17">
        <v>5.1559999999999997</v>
      </c>
      <c r="OI38" s="17">
        <v>4.5439999999999996</v>
      </c>
      <c r="OJ38" s="17">
        <v>0.2</v>
      </c>
      <c r="OK38" s="17"/>
      <c r="OL38" s="17">
        <v>0.1</v>
      </c>
      <c r="OM38" s="17">
        <v>0.1</v>
      </c>
      <c r="ON38" s="17"/>
      <c r="OO38" s="17"/>
      <c r="OP38" s="17">
        <v>17.560980000000001</v>
      </c>
      <c r="OQ38" s="17">
        <v>-17.560980000000001</v>
      </c>
      <c r="OR38" s="17">
        <v>9.9</v>
      </c>
      <c r="OS38" s="17">
        <v>9.9830000000000005</v>
      </c>
      <c r="OT38" s="17">
        <v>9.9830000000000005</v>
      </c>
      <c r="OU38" s="17">
        <v>-8.3000000000000004E-2</v>
      </c>
      <c r="OV38" s="17">
        <v>5.4</v>
      </c>
      <c r="OW38" s="17">
        <v>5.67</v>
      </c>
      <c r="OX38" s="17">
        <v>5.67</v>
      </c>
      <c r="OY38" s="17">
        <v>-0.27</v>
      </c>
      <c r="OZ38" s="17">
        <v>3.6</v>
      </c>
      <c r="PA38" s="17">
        <v>3.6</v>
      </c>
      <c r="PB38" s="17">
        <v>3.6</v>
      </c>
      <c r="PC38" s="17">
        <v>0</v>
      </c>
      <c r="PD38" s="17">
        <v>5.0999999999999996</v>
      </c>
      <c r="PE38" s="17">
        <v>5</v>
      </c>
      <c r="PF38" s="17">
        <v>5</v>
      </c>
      <c r="PG38" s="17">
        <v>0.1</v>
      </c>
      <c r="PH38" s="17">
        <v>20.2</v>
      </c>
      <c r="PI38" s="17">
        <v>19.5122</v>
      </c>
      <c r="PJ38" s="17">
        <v>19.5122</v>
      </c>
      <c r="PK38" s="17">
        <v>0.68779999999999997</v>
      </c>
      <c r="PL38" s="17">
        <v>19.899999999999999</v>
      </c>
      <c r="PM38" s="17">
        <v>19.5122</v>
      </c>
      <c r="PN38" s="17">
        <v>19.5122</v>
      </c>
      <c r="PO38" s="17">
        <v>0.38779999999999998</v>
      </c>
      <c r="PP38" s="17">
        <v>18.399999999999999</v>
      </c>
      <c r="PQ38" s="17">
        <v>18.048780000000001</v>
      </c>
      <c r="PR38" s="17">
        <v>18.048780000000001</v>
      </c>
      <c r="PS38" s="17">
        <v>0.35121999999999998</v>
      </c>
      <c r="PT38" s="17">
        <v>3.3</v>
      </c>
      <c r="PU38" s="17">
        <v>3.5</v>
      </c>
      <c r="PV38" s="17">
        <v>3.5</v>
      </c>
      <c r="PW38" s="17">
        <v>-0.2</v>
      </c>
      <c r="PX38" s="17">
        <v>18.7</v>
      </c>
      <c r="PY38" s="17">
        <v>18.2439</v>
      </c>
      <c r="PZ38" s="17">
        <v>18.2439</v>
      </c>
      <c r="QA38" s="17">
        <v>0.45610000000000001</v>
      </c>
      <c r="QB38" s="17">
        <v>3.9</v>
      </c>
      <c r="QC38" s="17"/>
      <c r="QD38" s="17">
        <v>14.346</v>
      </c>
      <c r="QE38" s="17">
        <v>-10.446</v>
      </c>
      <c r="QF38" s="17">
        <v>4.3</v>
      </c>
      <c r="QG38" s="17"/>
      <c r="QH38" s="17">
        <v>17.244</v>
      </c>
      <c r="QI38" s="17">
        <v>-12.944000000000001</v>
      </c>
      <c r="QJ38" s="17">
        <v>6.1</v>
      </c>
      <c r="QK38" s="17">
        <v>18.164000000000001</v>
      </c>
      <c r="QL38" s="17">
        <v>18.164000000000001</v>
      </c>
      <c r="QM38" s="17">
        <v>-12.064</v>
      </c>
      <c r="QN38" s="17">
        <v>23.6</v>
      </c>
      <c r="QO38" s="17">
        <v>60.06</v>
      </c>
      <c r="QP38" s="17">
        <v>60.06</v>
      </c>
      <c r="QQ38" s="17">
        <v>-36.46</v>
      </c>
      <c r="QR38" s="17">
        <v>3.7</v>
      </c>
      <c r="QS38" s="17">
        <v>3</v>
      </c>
      <c r="QT38" s="17">
        <v>3</v>
      </c>
      <c r="QU38" s="17">
        <v>0.7</v>
      </c>
      <c r="QV38" s="17">
        <v>2.2000000000000002</v>
      </c>
      <c r="QW38" s="17">
        <v>2.4</v>
      </c>
      <c r="QX38" s="17">
        <v>2.4</v>
      </c>
      <c r="QY38" s="17">
        <v>-0.2</v>
      </c>
      <c r="QZ38" s="17">
        <v>2.4</v>
      </c>
      <c r="RA38" s="17">
        <v>2.4</v>
      </c>
      <c r="RB38" s="17">
        <v>2.4</v>
      </c>
      <c r="RC38" s="17">
        <v>0</v>
      </c>
      <c r="RD38" s="17">
        <v>2.8</v>
      </c>
      <c r="RE38" s="17">
        <v>2.8</v>
      </c>
      <c r="RF38" s="17">
        <v>2.8</v>
      </c>
      <c r="RG38" s="17">
        <v>0</v>
      </c>
      <c r="RH38" s="17">
        <v>5.5</v>
      </c>
      <c r="RI38" s="17"/>
      <c r="RJ38" s="17">
        <v>15.846</v>
      </c>
      <c r="RK38" s="17">
        <v>-10.346</v>
      </c>
      <c r="RL38" s="17">
        <v>3.4</v>
      </c>
      <c r="RM38" s="17">
        <v>3.2010000000000001</v>
      </c>
      <c r="RN38" s="17">
        <v>3.2010000000000001</v>
      </c>
      <c r="RO38" s="17">
        <v>0.19900000000000001</v>
      </c>
      <c r="RP38" s="17">
        <v>20.3</v>
      </c>
      <c r="RQ38" s="17">
        <v>19.869240000000001</v>
      </c>
      <c r="RR38" s="17">
        <v>19.869240000000001</v>
      </c>
      <c r="RS38" s="17">
        <v>0.43075999999999998</v>
      </c>
      <c r="RT38" s="17">
        <v>2</v>
      </c>
      <c r="RU38" s="17">
        <v>2</v>
      </c>
      <c r="RV38" s="17">
        <v>2</v>
      </c>
      <c r="RW38" s="17">
        <v>0</v>
      </c>
      <c r="RX38" s="17"/>
      <c r="RY38" s="17"/>
      <c r="RZ38" s="17"/>
      <c r="SA38" s="17">
        <v>0</v>
      </c>
      <c r="SB38" s="17">
        <v>19.7</v>
      </c>
      <c r="SC38" s="17">
        <v>19</v>
      </c>
      <c r="SD38" s="17">
        <v>12.292680000000001</v>
      </c>
      <c r="SE38" s="17">
        <v>7.4073200000000003</v>
      </c>
      <c r="SF38" s="17">
        <v>6.6</v>
      </c>
      <c r="SG38" s="17">
        <v>11.21951</v>
      </c>
      <c r="SH38" s="17">
        <v>11.21951</v>
      </c>
      <c r="SI38" s="17">
        <v>-4.61951</v>
      </c>
      <c r="SJ38" s="17">
        <v>20.100000000000001</v>
      </c>
      <c r="SK38" s="17">
        <v>19</v>
      </c>
      <c r="SL38" s="17">
        <v>15.60976</v>
      </c>
      <c r="SM38" s="17">
        <v>4.49024</v>
      </c>
      <c r="SN38" s="17">
        <v>20.399999999999999</v>
      </c>
      <c r="SO38" s="17">
        <v>19</v>
      </c>
      <c r="SP38" s="17">
        <v>19.5122</v>
      </c>
      <c r="SQ38" s="17">
        <v>0.88780000000000003</v>
      </c>
      <c r="SR38" s="17">
        <v>20</v>
      </c>
      <c r="SS38" s="17">
        <v>19.317070000000001</v>
      </c>
      <c r="ST38" s="17">
        <v>19.317070000000001</v>
      </c>
      <c r="SU38" s="17">
        <v>0.68293000000000004</v>
      </c>
      <c r="SV38" s="17">
        <v>23</v>
      </c>
      <c r="SW38" s="17">
        <v>20.683</v>
      </c>
      <c r="SX38" s="17">
        <v>20.683</v>
      </c>
      <c r="SY38" s="17">
        <v>2.3170000000000002</v>
      </c>
      <c r="SZ38" s="17">
        <v>34.700000000000003</v>
      </c>
      <c r="TA38" s="17">
        <v>34.1</v>
      </c>
      <c r="TB38" s="17">
        <v>43.779000000000003</v>
      </c>
      <c r="TC38" s="17">
        <v>-9.0790000000000006</v>
      </c>
      <c r="TD38" s="17">
        <v>2.8</v>
      </c>
      <c r="TE38" s="17"/>
      <c r="TF38" s="17">
        <v>9.5169999999999995</v>
      </c>
      <c r="TG38" s="17">
        <v>-6.7169999999999996</v>
      </c>
      <c r="TH38" s="17">
        <v>43</v>
      </c>
      <c r="TI38" s="17">
        <v>78.709999999999994</v>
      </c>
      <c r="TJ38" s="17">
        <v>78.709999999999994</v>
      </c>
      <c r="TK38" s="17">
        <v>-35.71</v>
      </c>
      <c r="TL38" s="17">
        <v>42.9</v>
      </c>
      <c r="TM38" s="17">
        <v>71.569999999999993</v>
      </c>
      <c r="TN38" s="17">
        <v>71.569999999999993</v>
      </c>
      <c r="TO38" s="17">
        <v>-28.67</v>
      </c>
      <c r="TP38" s="17">
        <v>5.6</v>
      </c>
      <c r="TQ38" s="17">
        <v>3.19</v>
      </c>
      <c r="TR38" s="17">
        <v>3.19</v>
      </c>
      <c r="TS38" s="17">
        <v>2.41</v>
      </c>
      <c r="TT38" s="17">
        <v>4</v>
      </c>
      <c r="TU38" s="17">
        <v>4.79</v>
      </c>
      <c r="TV38" s="17">
        <v>4.79</v>
      </c>
      <c r="TW38" s="17">
        <v>-0.79</v>
      </c>
      <c r="TX38" s="17">
        <v>20.9</v>
      </c>
      <c r="TY38" s="17">
        <v>15</v>
      </c>
      <c r="TZ38" s="17">
        <v>19.5122</v>
      </c>
      <c r="UA38" s="17">
        <v>1.3877999999999999</v>
      </c>
      <c r="UB38" s="17">
        <v>8</v>
      </c>
      <c r="UC38" s="17">
        <v>8.4</v>
      </c>
      <c r="UD38" s="17">
        <v>8.4</v>
      </c>
      <c r="UE38" s="17">
        <v>-0.4</v>
      </c>
      <c r="UF38" s="17">
        <v>7.5</v>
      </c>
      <c r="UG38" s="17">
        <v>6.6</v>
      </c>
      <c r="UH38" s="17">
        <v>6.6</v>
      </c>
      <c r="UI38" s="17">
        <v>0.9</v>
      </c>
      <c r="UJ38" s="17">
        <v>20.399999999999999</v>
      </c>
      <c r="UK38" s="17">
        <v>19.5122</v>
      </c>
      <c r="UL38" s="17">
        <v>19.5122</v>
      </c>
      <c r="UM38" s="17">
        <v>0.88780000000000003</v>
      </c>
      <c r="UN38" s="17">
        <v>20.399999999999999</v>
      </c>
      <c r="UO38" s="17">
        <v>19.5122</v>
      </c>
      <c r="UP38" s="17">
        <v>19.5122</v>
      </c>
      <c r="UQ38" s="17">
        <v>0.88780000000000003</v>
      </c>
      <c r="UR38" s="17">
        <v>10.199999999999999</v>
      </c>
      <c r="US38" s="17">
        <v>10</v>
      </c>
      <c r="UT38" s="17">
        <v>19.5122</v>
      </c>
      <c r="UU38" s="17">
        <v>-9.3122000000000007</v>
      </c>
      <c r="UV38" s="17">
        <v>4.9000000000000004</v>
      </c>
      <c r="UW38" s="17">
        <v>3.9060000000000001</v>
      </c>
      <c r="UX38" s="17">
        <v>3.9060000000000001</v>
      </c>
      <c r="UY38" s="17">
        <v>0.99399999999999999</v>
      </c>
      <c r="UZ38" s="17">
        <v>6.9</v>
      </c>
      <c r="VA38" s="17"/>
      <c r="VB38" s="17">
        <v>9.1959999999999997</v>
      </c>
      <c r="VC38" s="17">
        <v>-2.2959999999999998</v>
      </c>
      <c r="VD38" s="17">
        <v>31.9</v>
      </c>
      <c r="VE38" s="17"/>
      <c r="VF38" s="17">
        <v>56.442</v>
      </c>
      <c r="VG38" s="17">
        <v>-24.542000000000002</v>
      </c>
      <c r="VH38" s="17"/>
      <c r="VI38" s="17"/>
      <c r="VJ38" s="17">
        <v>0.6</v>
      </c>
      <c r="VK38" s="17">
        <v>-0.6</v>
      </c>
      <c r="VL38" s="17">
        <v>51.6</v>
      </c>
      <c r="VM38" s="17">
        <v>92.429000000000002</v>
      </c>
      <c r="VN38" s="17">
        <v>92.429000000000002</v>
      </c>
      <c r="VO38" s="17">
        <v>-40.829000000000001</v>
      </c>
      <c r="VP38" s="17">
        <v>51.3</v>
      </c>
      <c r="VQ38" s="17">
        <v>95.900999999999996</v>
      </c>
      <c r="VR38" s="17">
        <v>95.900999999999996</v>
      </c>
      <c r="VS38" s="17">
        <v>-44.600999999999999</v>
      </c>
      <c r="VT38" s="17">
        <v>28.4</v>
      </c>
      <c r="VU38" s="17"/>
      <c r="VV38" s="17">
        <v>58.161000000000001</v>
      </c>
      <c r="VW38" s="17">
        <v>-29.760999999999999</v>
      </c>
      <c r="VX38" s="17">
        <v>9.6</v>
      </c>
      <c r="VY38" s="17"/>
      <c r="VZ38" s="17">
        <v>7.7140000000000004</v>
      </c>
      <c r="WA38" s="17">
        <v>1.8859999999999999</v>
      </c>
      <c r="WB38" s="17">
        <v>2.4</v>
      </c>
      <c r="WC38" s="17">
        <v>2.2000000000000002</v>
      </c>
      <c r="WD38" s="17">
        <v>2.2000000000000002</v>
      </c>
      <c r="WE38" s="17">
        <v>0.2</v>
      </c>
      <c r="WF38" s="17">
        <v>20</v>
      </c>
      <c r="WG38" s="17">
        <v>19.317070000000001</v>
      </c>
      <c r="WH38" s="17">
        <v>19.317070000000001</v>
      </c>
      <c r="WI38" s="17">
        <v>0.68293000000000004</v>
      </c>
      <c r="WJ38" s="17">
        <v>9.9</v>
      </c>
      <c r="WK38" s="17">
        <v>10.7</v>
      </c>
      <c r="WL38" s="17">
        <v>10.7</v>
      </c>
      <c r="WM38" s="17">
        <v>-0.8</v>
      </c>
      <c r="WN38" s="17"/>
      <c r="WO38" s="17">
        <v>33</v>
      </c>
      <c r="WP38" s="17">
        <v>20</v>
      </c>
      <c r="WQ38" s="17">
        <v>-20</v>
      </c>
      <c r="WR38" s="17">
        <v>34.700000000000003</v>
      </c>
      <c r="WS38" s="17"/>
      <c r="WT38" s="17"/>
      <c r="WU38" s="17">
        <v>34.700000000000003</v>
      </c>
      <c r="WV38" s="17">
        <v>28.3</v>
      </c>
      <c r="WW38" s="17">
        <v>29.184000000000001</v>
      </c>
      <c r="WX38" s="17">
        <v>29.184000000000001</v>
      </c>
      <c r="WY38" s="17">
        <v>-0.88400000000000001</v>
      </c>
      <c r="WZ38" s="17">
        <v>3.3</v>
      </c>
      <c r="XA38" s="17">
        <v>2.8159999999999998</v>
      </c>
      <c r="XB38" s="17">
        <v>2.8159999999999998</v>
      </c>
      <c r="XC38" s="17">
        <v>0.48399999999999999</v>
      </c>
      <c r="XD38" s="17"/>
      <c r="XE38" s="17"/>
      <c r="XF38" s="17"/>
      <c r="XG38" s="17">
        <v>0</v>
      </c>
      <c r="XH38" s="17">
        <v>14.5</v>
      </c>
      <c r="XI38" s="17">
        <v>15</v>
      </c>
      <c r="XJ38" s="17">
        <v>15</v>
      </c>
      <c r="XK38" s="17">
        <v>-0.5</v>
      </c>
      <c r="XL38" s="17"/>
      <c r="XM38" s="17"/>
      <c r="XN38" s="17"/>
      <c r="XO38" s="17">
        <v>0</v>
      </c>
    </row>
    <row r="39" spans="1:639" ht="24" customHeight="1" x14ac:dyDescent="0.25">
      <c r="A39" s="1"/>
      <c r="B39" s="16" t="s">
        <v>89</v>
      </c>
      <c r="C39" s="16" t="s">
        <v>668</v>
      </c>
      <c r="D39" s="17">
        <v>1</v>
      </c>
      <c r="E39" s="17">
        <v>0.93</v>
      </c>
      <c r="F39" s="17">
        <v>0.93</v>
      </c>
      <c r="G39" s="17">
        <v>7.0000000000000007E-2</v>
      </c>
      <c r="H39" s="17">
        <v>1.6</v>
      </c>
      <c r="I39" s="17">
        <v>1.61</v>
      </c>
      <c r="J39" s="17">
        <v>1.61</v>
      </c>
      <c r="K39" s="17">
        <v>-0.01</v>
      </c>
      <c r="L39" s="17">
        <v>649.9</v>
      </c>
      <c r="M39" s="17">
        <v>647.39382999999998</v>
      </c>
      <c r="N39" s="17">
        <v>647.39382999999998</v>
      </c>
      <c r="O39" s="17">
        <v>2.50617</v>
      </c>
      <c r="P39" s="17">
        <v>218.6</v>
      </c>
      <c r="Q39" s="17">
        <v>211.63607999999999</v>
      </c>
      <c r="R39" s="17">
        <v>211.63607999999999</v>
      </c>
      <c r="S39" s="17">
        <v>6.9639199999999999</v>
      </c>
      <c r="T39" s="17">
        <v>0</v>
      </c>
      <c r="U39" s="17"/>
      <c r="V39" s="17"/>
      <c r="W39" s="17">
        <v>0</v>
      </c>
      <c r="X39" s="17">
        <v>0</v>
      </c>
      <c r="Y39" s="17"/>
      <c r="Z39" s="17"/>
      <c r="AA39" s="17">
        <v>0</v>
      </c>
      <c r="AB39" s="17">
        <v>90.2</v>
      </c>
      <c r="AC39" s="17">
        <v>92.226339999999993</v>
      </c>
      <c r="AD39" s="17">
        <v>92.226339999999993</v>
      </c>
      <c r="AE39" s="17">
        <v>-2.0263399999999998</v>
      </c>
      <c r="AF39" s="17">
        <v>246.5</v>
      </c>
      <c r="AG39" s="17">
        <v>245.04525000000001</v>
      </c>
      <c r="AH39" s="17">
        <v>245.04525000000001</v>
      </c>
      <c r="AI39" s="17">
        <v>1.45475</v>
      </c>
      <c r="AJ39" s="17"/>
      <c r="AK39" s="17"/>
      <c r="AL39" s="17"/>
      <c r="AM39" s="17">
        <v>0</v>
      </c>
      <c r="AN39" s="17"/>
      <c r="AO39" s="17"/>
      <c r="AP39" s="17"/>
      <c r="AQ39" s="17">
        <v>0</v>
      </c>
      <c r="AR39" s="17"/>
      <c r="AS39" s="17"/>
      <c r="AT39" s="17"/>
      <c r="AU39" s="17">
        <v>0</v>
      </c>
      <c r="AV39" s="17">
        <v>198.9</v>
      </c>
      <c r="AW39" s="17">
        <v>198.17674</v>
      </c>
      <c r="AX39" s="17">
        <v>185.27524</v>
      </c>
      <c r="AY39" s="17">
        <v>13.62476</v>
      </c>
      <c r="AZ39" s="17">
        <v>202.1</v>
      </c>
      <c r="BA39" s="17">
        <v>198.17674</v>
      </c>
      <c r="BB39" s="17">
        <v>185.27524</v>
      </c>
      <c r="BC39" s="17">
        <v>16.824760000000001</v>
      </c>
      <c r="BD39" s="17">
        <v>194.1</v>
      </c>
      <c r="BE39" s="17">
        <v>198.17674</v>
      </c>
      <c r="BF39" s="17">
        <v>185.27524</v>
      </c>
      <c r="BG39" s="17">
        <v>8.8247599999999995</v>
      </c>
      <c r="BH39" s="17">
        <v>205.7</v>
      </c>
      <c r="BI39" s="17">
        <v>205.11223000000001</v>
      </c>
      <c r="BJ39" s="17">
        <v>207.99991</v>
      </c>
      <c r="BK39" s="17">
        <v>-2.2999100000000001</v>
      </c>
      <c r="BL39" s="17">
        <v>104.9</v>
      </c>
      <c r="BM39" s="17">
        <v>102.55611</v>
      </c>
      <c r="BN39" s="17">
        <v>103.99996</v>
      </c>
      <c r="BO39" s="17">
        <v>0.90003999999999995</v>
      </c>
      <c r="BP39" s="17">
        <v>569.70000000000005</v>
      </c>
      <c r="BQ39" s="17">
        <v>568.29854</v>
      </c>
      <c r="BR39" s="17">
        <v>568.29854</v>
      </c>
      <c r="BS39" s="17">
        <v>1.4014599999999999</v>
      </c>
      <c r="BT39" s="17">
        <v>10.6</v>
      </c>
      <c r="BU39" s="17">
        <v>10.17268</v>
      </c>
      <c r="BV39" s="17">
        <v>10.17268</v>
      </c>
      <c r="BW39" s="17">
        <v>0.42731999999999998</v>
      </c>
      <c r="BX39" s="17"/>
      <c r="BY39" s="17"/>
      <c r="BZ39" s="17"/>
      <c r="CA39" s="17">
        <v>0</v>
      </c>
      <c r="CB39" s="17"/>
      <c r="CC39" s="17"/>
      <c r="CD39" s="17"/>
      <c r="CE39" s="17">
        <v>0</v>
      </c>
      <c r="CF39" s="17"/>
      <c r="CG39" s="17"/>
      <c r="CH39" s="17"/>
      <c r="CI39" s="17">
        <v>0</v>
      </c>
      <c r="CJ39" s="17"/>
      <c r="CK39" s="17"/>
      <c r="CL39" s="17"/>
      <c r="CM39" s="17">
        <v>0</v>
      </c>
      <c r="CN39" s="17">
        <v>166.7</v>
      </c>
      <c r="CO39" s="17">
        <v>164.70732000000001</v>
      </c>
      <c r="CP39" s="17">
        <v>164.70732000000001</v>
      </c>
      <c r="CQ39" s="17">
        <v>1.99268</v>
      </c>
      <c r="CR39" s="17">
        <v>7.2</v>
      </c>
      <c r="CS39" s="17">
        <v>7.8301100000000003</v>
      </c>
      <c r="CT39" s="17">
        <v>7.8301100000000003</v>
      </c>
      <c r="CU39" s="17">
        <v>-0.63010999999999995</v>
      </c>
      <c r="CV39" s="17">
        <v>16.5</v>
      </c>
      <c r="CW39" s="17">
        <v>16.873670000000001</v>
      </c>
      <c r="CX39" s="17">
        <v>0</v>
      </c>
      <c r="CY39" s="17">
        <v>16.5</v>
      </c>
      <c r="CZ39" s="17">
        <v>6.3</v>
      </c>
      <c r="DA39" s="17">
        <v>6.8787000000000003</v>
      </c>
      <c r="DB39" s="17">
        <v>6.8787000000000003</v>
      </c>
      <c r="DC39" s="17">
        <v>-0.57869999999999999</v>
      </c>
      <c r="DD39" s="17">
        <v>9.6</v>
      </c>
      <c r="DE39" s="17">
        <v>14.9922</v>
      </c>
      <c r="DF39" s="17">
        <v>10.459910000000001</v>
      </c>
      <c r="DG39" s="17">
        <v>-0.85990999999999995</v>
      </c>
      <c r="DH39" s="17">
        <v>141.69999999999999</v>
      </c>
      <c r="DI39" s="17">
        <v>78.925110000000004</v>
      </c>
      <c r="DJ39" s="17">
        <v>61.461440000000003</v>
      </c>
      <c r="DK39" s="17">
        <v>80.238560000000007</v>
      </c>
      <c r="DL39" s="17">
        <v>5.8</v>
      </c>
      <c r="DM39" s="17">
        <v>8.9130000000000003</v>
      </c>
      <c r="DN39" s="17">
        <v>6.0955599999999999</v>
      </c>
      <c r="DO39" s="17">
        <v>-0.29555999999999999</v>
      </c>
      <c r="DP39" s="17"/>
      <c r="DQ39" s="17"/>
      <c r="DR39" s="17"/>
      <c r="DS39" s="17">
        <v>0</v>
      </c>
      <c r="DT39" s="17"/>
      <c r="DU39" s="17"/>
      <c r="DV39" s="17"/>
      <c r="DW39" s="17">
        <v>0</v>
      </c>
      <c r="DX39" s="17"/>
      <c r="DY39" s="17"/>
      <c r="DZ39" s="17"/>
      <c r="EA39" s="17">
        <v>0</v>
      </c>
      <c r="EB39" s="17">
        <v>110.7</v>
      </c>
      <c r="EC39" s="17">
        <v>112.90537</v>
      </c>
      <c r="ED39" s="17">
        <v>112.90536</v>
      </c>
      <c r="EE39" s="17">
        <v>-2.2053600000000002</v>
      </c>
      <c r="EF39" s="17">
        <v>221.6</v>
      </c>
      <c r="EG39" s="17">
        <v>221.25516999999999</v>
      </c>
      <c r="EH39" s="17">
        <v>221.25516999999999</v>
      </c>
      <c r="EI39" s="17">
        <v>0.34483000000000003</v>
      </c>
      <c r="EJ39" s="17"/>
      <c r="EK39" s="17"/>
      <c r="EL39" s="17"/>
      <c r="EM39" s="17">
        <v>0</v>
      </c>
      <c r="EN39" s="17"/>
      <c r="EO39" s="17"/>
      <c r="EP39" s="17"/>
      <c r="EQ39" s="17">
        <v>0</v>
      </c>
      <c r="ER39" s="17">
        <v>0</v>
      </c>
      <c r="ES39" s="17"/>
      <c r="ET39" s="17"/>
      <c r="EU39" s="17">
        <v>0</v>
      </c>
      <c r="EV39" s="17">
        <v>6.5</v>
      </c>
      <c r="EW39" s="17">
        <v>6.39</v>
      </c>
      <c r="EX39" s="17">
        <v>6.39</v>
      </c>
      <c r="EY39" s="17">
        <v>0.11</v>
      </c>
      <c r="EZ39" s="17">
        <v>457.7</v>
      </c>
      <c r="FA39" s="17">
        <v>458.87804999999997</v>
      </c>
      <c r="FB39" s="17">
        <v>439.98775999999998</v>
      </c>
      <c r="FC39" s="17">
        <v>17.712240000000001</v>
      </c>
      <c r="FD39" s="17">
        <v>79.900000000000006</v>
      </c>
      <c r="FE39" s="17">
        <v>79.046199999999999</v>
      </c>
      <c r="FF39" s="17">
        <v>60.503259999999997</v>
      </c>
      <c r="FG39" s="17">
        <v>19.396740000000001</v>
      </c>
      <c r="FH39" s="17">
        <v>147.6</v>
      </c>
      <c r="FI39" s="17">
        <v>147.74927</v>
      </c>
      <c r="FJ39" s="17">
        <v>147.74927</v>
      </c>
      <c r="FK39" s="17">
        <v>-0.14927000000000001</v>
      </c>
      <c r="FL39" s="17">
        <v>42.1</v>
      </c>
      <c r="FM39" s="17">
        <v>39.890729999999998</v>
      </c>
      <c r="FN39" s="17">
        <v>26.313189999999999</v>
      </c>
      <c r="FO39" s="17">
        <v>15.786809999999999</v>
      </c>
      <c r="FP39" s="17">
        <v>18.399999999999999</v>
      </c>
      <c r="FQ39" s="17">
        <v>19.28585</v>
      </c>
      <c r="FR39" s="17">
        <v>19.28585</v>
      </c>
      <c r="FS39" s="17">
        <v>-0.88585000000000003</v>
      </c>
      <c r="FT39" s="17">
        <v>17.8</v>
      </c>
      <c r="FU39" s="17">
        <v>19.02439</v>
      </c>
      <c r="FV39" s="17">
        <v>19.02439</v>
      </c>
      <c r="FW39" s="17">
        <v>-1.2243900000000001</v>
      </c>
      <c r="FX39" s="17">
        <v>89</v>
      </c>
      <c r="FY39" s="17">
        <v>87.657560000000004</v>
      </c>
      <c r="FZ39" s="17">
        <v>87.657560000000004</v>
      </c>
      <c r="GA39" s="17">
        <v>1.3424400000000001</v>
      </c>
      <c r="GB39" s="17">
        <v>172.5</v>
      </c>
      <c r="GC39" s="17">
        <v>133.33332999999999</v>
      </c>
      <c r="GD39" s="17">
        <v>133.33333999999999</v>
      </c>
      <c r="GE39" s="17">
        <v>39.16666</v>
      </c>
      <c r="GF39" s="17">
        <v>173.1</v>
      </c>
      <c r="GG39" s="17">
        <v>133.33332999999999</v>
      </c>
      <c r="GH39" s="17">
        <v>133.33333999999999</v>
      </c>
      <c r="GI39" s="17">
        <v>39.766660000000002</v>
      </c>
      <c r="GJ39" s="17">
        <v>177.6</v>
      </c>
      <c r="GK39" s="17">
        <v>133.33332999999999</v>
      </c>
      <c r="GL39" s="17">
        <v>133.33333999999999</v>
      </c>
      <c r="GM39" s="17">
        <v>44.266660000000002</v>
      </c>
      <c r="GN39" s="17">
        <v>108.5</v>
      </c>
      <c r="GO39" s="17">
        <v>110.91316999999999</v>
      </c>
      <c r="GP39" s="17">
        <v>110.91316999999999</v>
      </c>
      <c r="GQ39" s="17">
        <v>-2.41317</v>
      </c>
      <c r="GR39" s="17">
        <v>0</v>
      </c>
      <c r="GS39" s="17"/>
      <c r="GT39" s="17">
        <v>8.0058799999999994</v>
      </c>
      <c r="GU39" s="17">
        <v>-8.0058799999999994</v>
      </c>
      <c r="GV39" s="17">
        <v>8.8000000000000007</v>
      </c>
      <c r="GW39" s="17">
        <v>8.0065799999999996</v>
      </c>
      <c r="GX39" s="17">
        <v>8.0065799999999996</v>
      </c>
      <c r="GY39" s="17">
        <v>0.79342000000000001</v>
      </c>
      <c r="GZ39" s="17">
        <v>45.9</v>
      </c>
      <c r="HA39" s="17">
        <v>43.830080000000002</v>
      </c>
      <c r="HB39" s="17">
        <v>43.830080000000002</v>
      </c>
      <c r="HC39" s="17">
        <v>2.0699200000000002</v>
      </c>
      <c r="HD39" s="17"/>
      <c r="HE39" s="17"/>
      <c r="HF39" s="17">
        <v>44.275120000000001</v>
      </c>
      <c r="HG39" s="17">
        <v>-44.275120000000001</v>
      </c>
      <c r="HH39" s="17">
        <v>2.8</v>
      </c>
      <c r="HI39" s="17">
        <v>2.8511799999999998</v>
      </c>
      <c r="HJ39" s="17">
        <v>2.8511700000000002</v>
      </c>
      <c r="HK39" s="17">
        <v>-5.117E-2</v>
      </c>
      <c r="HL39" s="17">
        <v>0</v>
      </c>
      <c r="HM39" s="17"/>
      <c r="HN39" s="17">
        <v>3.9771899999999998</v>
      </c>
      <c r="HO39" s="17">
        <v>-3.9771899999999998</v>
      </c>
      <c r="HP39" s="17">
        <v>27.8</v>
      </c>
      <c r="HQ39" s="17">
        <v>29.882110000000001</v>
      </c>
      <c r="HR39" s="17">
        <v>29.882110000000001</v>
      </c>
      <c r="HS39" s="17">
        <v>-2.0821100000000001</v>
      </c>
      <c r="HT39" s="17">
        <v>172</v>
      </c>
      <c r="HU39" s="17">
        <v>171.54185000000001</v>
      </c>
      <c r="HV39" s="17">
        <v>171.54185000000001</v>
      </c>
      <c r="HW39" s="17">
        <v>0.45815</v>
      </c>
      <c r="HX39" s="17">
        <v>94.7</v>
      </c>
      <c r="HY39" s="17">
        <v>95.918049999999994</v>
      </c>
      <c r="HZ39" s="17">
        <v>85.482579999999999</v>
      </c>
      <c r="IA39" s="17">
        <v>9.2174200000000006</v>
      </c>
      <c r="IB39" s="17">
        <v>40.6</v>
      </c>
      <c r="IC39" s="17">
        <v>26.5</v>
      </c>
      <c r="ID39" s="17"/>
      <c r="IE39" s="17">
        <v>40.6</v>
      </c>
      <c r="IF39" s="17">
        <v>0</v>
      </c>
      <c r="IG39" s="17"/>
      <c r="IH39" s="17"/>
      <c r="II39" s="17">
        <v>0</v>
      </c>
      <c r="IJ39" s="17">
        <v>0</v>
      </c>
      <c r="IK39" s="17"/>
      <c r="IL39" s="17">
        <v>48.41648</v>
      </c>
      <c r="IM39" s="17">
        <v>-48.41648</v>
      </c>
      <c r="IN39" s="17">
        <v>0</v>
      </c>
      <c r="IO39" s="17"/>
      <c r="IP39" s="17"/>
      <c r="IQ39" s="17">
        <v>0</v>
      </c>
      <c r="IR39" s="17"/>
      <c r="IS39" s="17"/>
      <c r="IT39" s="17"/>
      <c r="IU39" s="17">
        <v>0</v>
      </c>
      <c r="IV39" s="17"/>
      <c r="IW39" s="17"/>
      <c r="IX39" s="17"/>
      <c r="IY39" s="17">
        <v>0</v>
      </c>
      <c r="IZ39" s="17">
        <v>132.30000000000001</v>
      </c>
      <c r="JA39" s="17">
        <v>133.35676000000001</v>
      </c>
      <c r="JB39" s="17">
        <v>133.35676000000001</v>
      </c>
      <c r="JC39" s="17">
        <v>-1.0567599999999999</v>
      </c>
      <c r="JD39" s="17"/>
      <c r="JE39" s="17"/>
      <c r="JF39" s="17"/>
      <c r="JG39" s="17">
        <v>0</v>
      </c>
      <c r="JH39" s="17">
        <v>164.6</v>
      </c>
      <c r="JI39" s="17">
        <v>161.52489</v>
      </c>
      <c r="JJ39" s="17"/>
      <c r="JK39" s="17">
        <v>164.6</v>
      </c>
      <c r="JL39" s="17">
        <v>183.9</v>
      </c>
      <c r="JM39" s="17">
        <v>183.56947</v>
      </c>
      <c r="JN39" s="17"/>
      <c r="JO39" s="17">
        <v>183.9</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112.3</v>
      </c>
      <c r="KO39" s="17">
        <v>114.90732</v>
      </c>
      <c r="KP39" s="17">
        <v>114.90731</v>
      </c>
      <c r="KQ39" s="17">
        <v>-2.60731</v>
      </c>
      <c r="KR39" s="17"/>
      <c r="KS39" s="17"/>
      <c r="KT39" s="17"/>
      <c r="KU39" s="17">
        <v>0</v>
      </c>
      <c r="KV39" s="17"/>
      <c r="KW39" s="17"/>
      <c r="KX39" s="17"/>
      <c r="KY39" s="17">
        <v>0</v>
      </c>
      <c r="KZ39" s="17">
        <v>272.39999999999998</v>
      </c>
      <c r="LA39" s="17">
        <v>215.63317000000001</v>
      </c>
      <c r="LB39" s="17">
        <v>215.63296</v>
      </c>
      <c r="LC39" s="17">
        <v>56.767040000000001</v>
      </c>
      <c r="LD39" s="17">
        <v>132.80000000000001</v>
      </c>
      <c r="LE39" s="17">
        <v>133.67995999999999</v>
      </c>
      <c r="LF39" s="17">
        <v>133.67995999999999</v>
      </c>
      <c r="LG39" s="17">
        <v>-0.87995999999999996</v>
      </c>
      <c r="LH39" s="17">
        <v>65.3</v>
      </c>
      <c r="LI39" s="17">
        <v>67.461460000000002</v>
      </c>
      <c r="LJ39" s="17">
        <v>67.461460000000002</v>
      </c>
      <c r="LK39" s="17">
        <v>-2.1614599999999999</v>
      </c>
      <c r="LL39" s="17">
        <v>80.400000000000006</v>
      </c>
      <c r="LM39" s="17">
        <v>78.567999999999998</v>
      </c>
      <c r="LN39" s="17">
        <v>78.567999999999998</v>
      </c>
      <c r="LO39" s="17">
        <v>1.8320000000000001</v>
      </c>
      <c r="LP39" s="17">
        <v>0</v>
      </c>
      <c r="LQ39" s="17"/>
      <c r="LR39" s="17">
        <v>30.097560000000001</v>
      </c>
      <c r="LS39" s="17">
        <v>-30.097560000000001</v>
      </c>
      <c r="LT39" s="17"/>
      <c r="LU39" s="17"/>
      <c r="LV39" s="17"/>
      <c r="LW39" s="17">
        <v>0</v>
      </c>
      <c r="LX39" s="17"/>
      <c r="LY39" s="17"/>
      <c r="LZ39" s="17"/>
      <c r="MA39" s="17">
        <v>0</v>
      </c>
      <c r="MB39" s="17"/>
      <c r="MC39" s="17"/>
      <c r="MD39" s="17"/>
      <c r="ME39" s="17">
        <v>0</v>
      </c>
      <c r="MF39" s="17">
        <v>141.19999999999999</v>
      </c>
      <c r="MG39" s="17">
        <v>144.96619000000001</v>
      </c>
      <c r="MH39" s="17">
        <v>143.33337</v>
      </c>
      <c r="MI39" s="17">
        <v>-2.1333700000000002</v>
      </c>
      <c r="MJ39" s="17">
        <v>140</v>
      </c>
      <c r="MK39" s="17">
        <v>144.96619000000001</v>
      </c>
      <c r="ML39" s="17">
        <v>143.33337</v>
      </c>
      <c r="MM39" s="17">
        <v>-3.3333699999999999</v>
      </c>
      <c r="MN39" s="17">
        <v>146.69999999999999</v>
      </c>
      <c r="MO39" s="17">
        <v>144.96619000000001</v>
      </c>
      <c r="MP39" s="17">
        <v>143.33337</v>
      </c>
      <c r="MQ39" s="17">
        <v>3.3666299999999998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0.1</v>
      </c>
      <c r="NU39" s="17"/>
      <c r="NV39" s="17">
        <v>0.55100000000000005</v>
      </c>
      <c r="NW39" s="17">
        <v>-0.45100000000000001</v>
      </c>
      <c r="NX39" s="17">
        <v>27.6</v>
      </c>
      <c r="NY39" s="17">
        <v>67.3</v>
      </c>
      <c r="NZ39" s="17">
        <v>63.356000000000002</v>
      </c>
      <c r="OA39" s="17">
        <v>-35.756</v>
      </c>
      <c r="OB39" s="17">
        <v>21.7</v>
      </c>
      <c r="OC39" s="17"/>
      <c r="OD39" s="17">
        <v>73.63</v>
      </c>
      <c r="OE39" s="17">
        <v>-51.93</v>
      </c>
      <c r="OF39" s="17">
        <v>9.1</v>
      </c>
      <c r="OG39" s="17">
        <v>5.6109999999999998</v>
      </c>
      <c r="OH39" s="17">
        <v>5.6109999999999998</v>
      </c>
      <c r="OI39" s="17">
        <v>3.4889999999999999</v>
      </c>
      <c r="OJ39" s="17">
        <v>0.2</v>
      </c>
      <c r="OK39" s="17"/>
      <c r="OL39" s="17">
        <v>0.1</v>
      </c>
      <c r="OM39" s="17">
        <v>0.1</v>
      </c>
      <c r="ON39" s="17"/>
      <c r="OO39" s="17"/>
      <c r="OP39" s="17">
        <v>17.560980000000001</v>
      </c>
      <c r="OQ39" s="17">
        <v>-17.560980000000001</v>
      </c>
      <c r="OR39" s="17">
        <v>9.9</v>
      </c>
      <c r="OS39" s="17">
        <v>9.9830000000000005</v>
      </c>
      <c r="OT39" s="17">
        <v>9.9830000000000005</v>
      </c>
      <c r="OU39" s="17">
        <v>-8.3000000000000004E-2</v>
      </c>
      <c r="OV39" s="17">
        <v>5.4</v>
      </c>
      <c r="OW39" s="17">
        <v>5.67</v>
      </c>
      <c r="OX39" s="17">
        <v>5.67</v>
      </c>
      <c r="OY39" s="17">
        <v>-0.27</v>
      </c>
      <c r="OZ39" s="17">
        <v>3.6</v>
      </c>
      <c r="PA39" s="17">
        <v>3.6</v>
      </c>
      <c r="PB39" s="17">
        <v>3.6</v>
      </c>
      <c r="PC39" s="17">
        <v>0</v>
      </c>
      <c r="PD39" s="17">
        <v>5.0999999999999996</v>
      </c>
      <c r="PE39" s="17">
        <v>5</v>
      </c>
      <c r="PF39" s="17">
        <v>5</v>
      </c>
      <c r="PG39" s="17">
        <v>0.1</v>
      </c>
      <c r="PH39" s="17">
        <v>20.100000000000001</v>
      </c>
      <c r="PI39" s="17">
        <v>19.5122</v>
      </c>
      <c r="PJ39" s="17">
        <v>19.5122</v>
      </c>
      <c r="PK39" s="17">
        <v>0.58779999999999999</v>
      </c>
      <c r="PL39" s="17">
        <v>20</v>
      </c>
      <c r="PM39" s="17">
        <v>19.5122</v>
      </c>
      <c r="PN39" s="17">
        <v>19.5122</v>
      </c>
      <c r="PO39" s="17">
        <v>0.48780000000000001</v>
      </c>
      <c r="PP39" s="17">
        <v>18.399999999999999</v>
      </c>
      <c r="PQ39" s="17">
        <v>18.048780000000001</v>
      </c>
      <c r="PR39" s="17">
        <v>18.048780000000001</v>
      </c>
      <c r="PS39" s="17">
        <v>0.35121999999999998</v>
      </c>
      <c r="PT39" s="17">
        <v>3.3</v>
      </c>
      <c r="PU39" s="17">
        <v>3.5</v>
      </c>
      <c r="PV39" s="17">
        <v>3.5</v>
      </c>
      <c r="PW39" s="17">
        <v>-0.2</v>
      </c>
      <c r="PX39" s="17">
        <v>18.7</v>
      </c>
      <c r="PY39" s="17">
        <v>18.2439</v>
      </c>
      <c r="PZ39" s="17">
        <v>18.2439</v>
      </c>
      <c r="QA39" s="17">
        <v>0.45610000000000001</v>
      </c>
      <c r="QB39" s="17">
        <v>2.7</v>
      </c>
      <c r="QC39" s="17"/>
      <c r="QD39" s="17">
        <v>13.375999999999999</v>
      </c>
      <c r="QE39" s="17">
        <v>-10.676</v>
      </c>
      <c r="QF39" s="17">
        <v>2.7</v>
      </c>
      <c r="QG39" s="17"/>
      <c r="QH39" s="17">
        <v>16.452000000000002</v>
      </c>
      <c r="QI39" s="17">
        <v>-13.752000000000001</v>
      </c>
      <c r="QJ39" s="17">
        <v>4.4000000000000004</v>
      </c>
      <c r="QK39" s="17">
        <v>18.257000000000001</v>
      </c>
      <c r="QL39" s="17">
        <v>18.257000000000001</v>
      </c>
      <c r="QM39" s="17">
        <v>-13.856999999999999</v>
      </c>
      <c r="QN39" s="17">
        <v>18.3</v>
      </c>
      <c r="QO39" s="17">
        <v>28</v>
      </c>
      <c r="QP39" s="17">
        <v>61.530999999999999</v>
      </c>
      <c r="QQ39" s="17">
        <v>-43.231000000000002</v>
      </c>
      <c r="QR39" s="17">
        <v>4.0999999999999996</v>
      </c>
      <c r="QS39" s="17">
        <v>3</v>
      </c>
      <c r="QT39" s="17">
        <v>3</v>
      </c>
      <c r="QU39" s="17">
        <v>1.1000000000000001</v>
      </c>
      <c r="QV39" s="17">
        <v>2.2000000000000002</v>
      </c>
      <c r="QW39" s="17">
        <v>2.4</v>
      </c>
      <c r="QX39" s="17">
        <v>2.4</v>
      </c>
      <c r="QY39" s="17">
        <v>-0.2</v>
      </c>
      <c r="QZ39" s="17">
        <v>2.4</v>
      </c>
      <c r="RA39" s="17">
        <v>2.4</v>
      </c>
      <c r="RB39" s="17">
        <v>2.4</v>
      </c>
      <c r="RC39" s="17">
        <v>0</v>
      </c>
      <c r="RD39" s="17">
        <v>2.6</v>
      </c>
      <c r="RE39" s="17">
        <v>2.8</v>
      </c>
      <c r="RF39" s="17">
        <v>2.8</v>
      </c>
      <c r="RG39" s="17">
        <v>-0.2</v>
      </c>
      <c r="RH39" s="17">
        <v>4.5</v>
      </c>
      <c r="RI39" s="17"/>
      <c r="RJ39" s="17">
        <v>13.273</v>
      </c>
      <c r="RK39" s="17">
        <v>-8.7729999999999997</v>
      </c>
      <c r="RL39" s="17">
        <v>3.4</v>
      </c>
      <c r="RM39" s="17">
        <v>3.2010000000000001</v>
      </c>
      <c r="RN39" s="17">
        <v>3.2010000000000001</v>
      </c>
      <c r="RO39" s="17">
        <v>0.19900000000000001</v>
      </c>
      <c r="RP39" s="17">
        <v>20.3</v>
      </c>
      <c r="RQ39" s="17">
        <v>19.869240000000001</v>
      </c>
      <c r="RR39" s="17">
        <v>19.869240000000001</v>
      </c>
      <c r="RS39" s="17">
        <v>0.43075999999999998</v>
      </c>
      <c r="RT39" s="17">
        <v>2</v>
      </c>
      <c r="RU39" s="17">
        <v>2</v>
      </c>
      <c r="RV39" s="17">
        <v>2</v>
      </c>
      <c r="RW39" s="17">
        <v>0</v>
      </c>
      <c r="RX39" s="17"/>
      <c r="RY39" s="17"/>
      <c r="RZ39" s="17"/>
      <c r="SA39" s="17">
        <v>0</v>
      </c>
      <c r="SB39" s="17">
        <v>19.7</v>
      </c>
      <c r="SC39" s="17">
        <v>19</v>
      </c>
      <c r="SD39" s="17">
        <v>12.292680000000001</v>
      </c>
      <c r="SE39" s="17">
        <v>7.4073200000000003</v>
      </c>
      <c r="SF39" s="17">
        <v>6.8</v>
      </c>
      <c r="SG39" s="17">
        <v>11.21951</v>
      </c>
      <c r="SH39" s="17">
        <v>11.21951</v>
      </c>
      <c r="SI39" s="17">
        <v>-4.4195099999999998</v>
      </c>
      <c r="SJ39" s="17">
        <v>20.2</v>
      </c>
      <c r="SK39" s="17">
        <v>19</v>
      </c>
      <c r="SL39" s="17">
        <v>15.60976</v>
      </c>
      <c r="SM39" s="17">
        <v>4.5902399999999997</v>
      </c>
      <c r="SN39" s="17">
        <v>20.5</v>
      </c>
      <c r="SO39" s="17">
        <v>19</v>
      </c>
      <c r="SP39" s="17">
        <v>19.5122</v>
      </c>
      <c r="SQ39" s="17">
        <v>0.98780000000000001</v>
      </c>
      <c r="SR39" s="17">
        <v>20</v>
      </c>
      <c r="SS39" s="17">
        <v>19.317070000000001</v>
      </c>
      <c r="ST39" s="17">
        <v>19.317070000000001</v>
      </c>
      <c r="SU39" s="17">
        <v>0.68293000000000004</v>
      </c>
      <c r="SV39" s="17">
        <v>22.2</v>
      </c>
      <c r="SW39" s="17">
        <v>20.751999999999999</v>
      </c>
      <c r="SX39" s="17">
        <v>20.751999999999999</v>
      </c>
      <c r="SY39" s="17">
        <v>1.448</v>
      </c>
      <c r="SZ39" s="17">
        <v>30.2</v>
      </c>
      <c r="TA39" s="17">
        <v>33</v>
      </c>
      <c r="TB39" s="17">
        <v>43.241</v>
      </c>
      <c r="TC39" s="17">
        <v>-13.041</v>
      </c>
      <c r="TD39" s="17">
        <v>2.6</v>
      </c>
      <c r="TE39" s="17"/>
      <c r="TF39" s="17">
        <v>7.3819999999999997</v>
      </c>
      <c r="TG39" s="17">
        <v>-4.782</v>
      </c>
      <c r="TH39" s="17">
        <v>32.799999999999997</v>
      </c>
      <c r="TI39" s="17">
        <v>40.4</v>
      </c>
      <c r="TJ39" s="17">
        <v>86.3</v>
      </c>
      <c r="TK39" s="17">
        <v>-53.5</v>
      </c>
      <c r="TL39" s="17">
        <v>33.4</v>
      </c>
      <c r="TM39" s="17">
        <v>78.94</v>
      </c>
      <c r="TN39" s="17">
        <v>78.94</v>
      </c>
      <c r="TO39" s="17">
        <v>-45.54</v>
      </c>
      <c r="TP39" s="17">
        <v>6</v>
      </c>
      <c r="TQ39" s="17">
        <v>3.96</v>
      </c>
      <c r="TR39" s="17">
        <v>3.96</v>
      </c>
      <c r="TS39" s="17">
        <v>2.04</v>
      </c>
      <c r="TT39" s="17">
        <v>3.3</v>
      </c>
      <c r="TU39" s="17">
        <v>5.93</v>
      </c>
      <c r="TV39" s="17">
        <v>5.93</v>
      </c>
      <c r="TW39" s="17">
        <v>-2.63</v>
      </c>
      <c r="TX39" s="17">
        <v>20.9</v>
      </c>
      <c r="TY39" s="17">
        <v>15</v>
      </c>
      <c r="TZ39" s="17">
        <v>19.5122</v>
      </c>
      <c r="UA39" s="17">
        <v>1.3877999999999999</v>
      </c>
      <c r="UB39" s="17">
        <v>8</v>
      </c>
      <c r="UC39" s="17">
        <v>8.4</v>
      </c>
      <c r="UD39" s="17">
        <v>8.4</v>
      </c>
      <c r="UE39" s="17">
        <v>-0.4</v>
      </c>
      <c r="UF39" s="17">
        <v>7.5</v>
      </c>
      <c r="UG39" s="17">
        <v>6.6</v>
      </c>
      <c r="UH39" s="17">
        <v>6.6</v>
      </c>
      <c r="UI39" s="17">
        <v>0.9</v>
      </c>
      <c r="UJ39" s="17">
        <v>20.399999999999999</v>
      </c>
      <c r="UK39" s="17">
        <v>19.5122</v>
      </c>
      <c r="UL39" s="17">
        <v>19.5122</v>
      </c>
      <c r="UM39" s="17">
        <v>0.88780000000000003</v>
      </c>
      <c r="UN39" s="17">
        <v>20.399999999999999</v>
      </c>
      <c r="UO39" s="17">
        <v>19.5122</v>
      </c>
      <c r="UP39" s="17">
        <v>19.5122</v>
      </c>
      <c r="UQ39" s="17">
        <v>0.88780000000000003</v>
      </c>
      <c r="UR39" s="17">
        <v>10.199999999999999</v>
      </c>
      <c r="US39" s="17">
        <v>10</v>
      </c>
      <c r="UT39" s="17">
        <v>19.5122</v>
      </c>
      <c r="UU39" s="17">
        <v>-9.3122000000000007</v>
      </c>
      <c r="UV39" s="17">
        <v>5.3</v>
      </c>
      <c r="UW39" s="17">
        <v>4.4160000000000004</v>
      </c>
      <c r="UX39" s="17">
        <v>4.4160000000000004</v>
      </c>
      <c r="UY39" s="17">
        <v>0.88400000000000001</v>
      </c>
      <c r="UZ39" s="17">
        <v>7.3</v>
      </c>
      <c r="VA39" s="17"/>
      <c r="VB39" s="17">
        <v>5.0140000000000002</v>
      </c>
      <c r="VC39" s="17">
        <v>2.286</v>
      </c>
      <c r="VD39" s="17">
        <v>24.6</v>
      </c>
      <c r="VE39" s="17"/>
      <c r="VF39" s="17">
        <v>38.828000000000003</v>
      </c>
      <c r="VG39" s="17">
        <v>-14.228</v>
      </c>
      <c r="VH39" s="17"/>
      <c r="VI39" s="17"/>
      <c r="VJ39" s="17">
        <v>0.6</v>
      </c>
      <c r="VK39" s="17">
        <v>-0.6</v>
      </c>
      <c r="VL39" s="17">
        <v>54.6</v>
      </c>
      <c r="VM39" s="17">
        <v>69.709999999999994</v>
      </c>
      <c r="VN39" s="17">
        <v>99.704999999999998</v>
      </c>
      <c r="VO39" s="17">
        <v>-45.104999999999997</v>
      </c>
      <c r="VP39" s="17">
        <v>44.7</v>
      </c>
      <c r="VQ39" s="17">
        <v>62.84</v>
      </c>
      <c r="VR39" s="17">
        <v>102.839</v>
      </c>
      <c r="VS39" s="17">
        <v>-58.139000000000003</v>
      </c>
      <c r="VT39" s="17">
        <v>22.9</v>
      </c>
      <c r="VU39" s="17"/>
      <c r="VV39" s="17">
        <v>48.148000000000003</v>
      </c>
      <c r="VW39" s="17">
        <v>-25.248000000000001</v>
      </c>
      <c r="VX39" s="17">
        <v>4.9000000000000004</v>
      </c>
      <c r="VY39" s="17"/>
      <c r="VZ39" s="17">
        <v>3.98</v>
      </c>
      <c r="WA39" s="17">
        <v>0.92</v>
      </c>
      <c r="WB39" s="17">
        <v>2.4</v>
      </c>
      <c r="WC39" s="17">
        <v>2.2000000000000002</v>
      </c>
      <c r="WD39" s="17">
        <v>2.2000000000000002</v>
      </c>
      <c r="WE39" s="17">
        <v>0.2</v>
      </c>
      <c r="WF39" s="17">
        <v>20</v>
      </c>
      <c r="WG39" s="17">
        <v>19.317070000000001</v>
      </c>
      <c r="WH39" s="17">
        <v>19.317070000000001</v>
      </c>
      <c r="WI39" s="17">
        <v>0.68293000000000004</v>
      </c>
      <c r="WJ39" s="17">
        <v>9.6999999999999993</v>
      </c>
      <c r="WK39" s="17">
        <v>10.7</v>
      </c>
      <c r="WL39" s="17">
        <v>10.7</v>
      </c>
      <c r="WM39" s="17">
        <v>-1</v>
      </c>
      <c r="WN39" s="17"/>
      <c r="WO39" s="17">
        <v>33</v>
      </c>
      <c r="WP39" s="17">
        <v>20</v>
      </c>
      <c r="WQ39" s="17">
        <v>-20</v>
      </c>
      <c r="WR39" s="17">
        <v>34.799999999999997</v>
      </c>
      <c r="WS39" s="17"/>
      <c r="WT39" s="17"/>
      <c r="WU39" s="17">
        <v>34.799999999999997</v>
      </c>
      <c r="WV39" s="17">
        <v>28.3</v>
      </c>
      <c r="WW39" s="17">
        <v>29.184000000000001</v>
      </c>
      <c r="WX39" s="17">
        <v>29.184000000000001</v>
      </c>
      <c r="WY39" s="17">
        <v>-0.88400000000000001</v>
      </c>
      <c r="WZ39" s="17">
        <v>3.3</v>
      </c>
      <c r="XA39" s="17">
        <v>2.8159999999999998</v>
      </c>
      <c r="XB39" s="17">
        <v>2.8159999999999998</v>
      </c>
      <c r="XC39" s="17">
        <v>0.48399999999999999</v>
      </c>
      <c r="XD39" s="17"/>
      <c r="XE39" s="17"/>
      <c r="XF39" s="17"/>
      <c r="XG39" s="17">
        <v>0</v>
      </c>
      <c r="XH39" s="17">
        <v>15.1</v>
      </c>
      <c r="XI39" s="17">
        <v>15</v>
      </c>
      <c r="XJ39" s="17">
        <v>15</v>
      </c>
      <c r="XK39" s="17">
        <v>0.1</v>
      </c>
      <c r="XL39" s="17"/>
      <c r="XM39" s="17"/>
      <c r="XN39" s="17"/>
      <c r="XO39" s="17">
        <v>0</v>
      </c>
    </row>
    <row r="40" spans="1:639" ht="24" customHeight="1" x14ac:dyDescent="0.25">
      <c r="A40" s="1"/>
      <c r="B40" s="18" t="s">
        <v>89</v>
      </c>
      <c r="C40" s="18" t="s">
        <v>669</v>
      </c>
      <c r="D40" s="19">
        <v>1</v>
      </c>
      <c r="E40" s="19">
        <v>0.93</v>
      </c>
      <c r="F40" s="19">
        <v>0.93</v>
      </c>
      <c r="G40" s="19">
        <v>7.0000000000000007E-2</v>
      </c>
      <c r="H40" s="19">
        <v>1.6</v>
      </c>
      <c r="I40" s="19">
        <v>1.61</v>
      </c>
      <c r="J40" s="19">
        <v>1.61</v>
      </c>
      <c r="K40" s="19">
        <v>-0.01</v>
      </c>
      <c r="L40" s="19">
        <v>650.4</v>
      </c>
      <c r="M40" s="19">
        <v>647.39382999999998</v>
      </c>
      <c r="N40" s="19">
        <v>647.39382999999998</v>
      </c>
      <c r="O40" s="19">
        <v>3.00617</v>
      </c>
      <c r="P40" s="19">
        <v>218.9</v>
      </c>
      <c r="Q40" s="19">
        <v>211.63607999999999</v>
      </c>
      <c r="R40" s="19">
        <v>211.63607999999999</v>
      </c>
      <c r="S40" s="19">
        <v>7.2639199999999997</v>
      </c>
      <c r="T40" s="19">
        <v>0</v>
      </c>
      <c r="U40" s="19"/>
      <c r="V40" s="19"/>
      <c r="W40" s="19">
        <v>0</v>
      </c>
      <c r="X40" s="19">
        <v>0</v>
      </c>
      <c r="Y40" s="19"/>
      <c r="Z40" s="19"/>
      <c r="AA40" s="19">
        <v>0</v>
      </c>
      <c r="AB40" s="19">
        <v>90.4</v>
      </c>
      <c r="AC40" s="19">
        <v>92.226339999999993</v>
      </c>
      <c r="AD40" s="19">
        <v>92.226339999999993</v>
      </c>
      <c r="AE40" s="19">
        <v>-1.8263400000000001</v>
      </c>
      <c r="AF40" s="19">
        <v>247.4</v>
      </c>
      <c r="AG40" s="19">
        <v>245.04525000000001</v>
      </c>
      <c r="AH40" s="19">
        <v>245.04525000000001</v>
      </c>
      <c r="AI40" s="19">
        <v>2.3547500000000001</v>
      </c>
      <c r="AJ40" s="19"/>
      <c r="AK40" s="19"/>
      <c r="AL40" s="19"/>
      <c r="AM40" s="19">
        <v>0</v>
      </c>
      <c r="AN40" s="19"/>
      <c r="AO40" s="19"/>
      <c r="AP40" s="19"/>
      <c r="AQ40" s="19">
        <v>0</v>
      </c>
      <c r="AR40" s="19"/>
      <c r="AS40" s="19"/>
      <c r="AT40" s="19"/>
      <c r="AU40" s="19">
        <v>0</v>
      </c>
      <c r="AV40" s="19">
        <v>196.9</v>
      </c>
      <c r="AW40" s="19">
        <v>198.17674</v>
      </c>
      <c r="AX40" s="19">
        <v>182.89478</v>
      </c>
      <c r="AY40" s="19">
        <v>14.00522</v>
      </c>
      <c r="AZ40" s="19">
        <v>199.9</v>
      </c>
      <c r="BA40" s="19">
        <v>198.17674</v>
      </c>
      <c r="BB40" s="19">
        <v>182.89478</v>
      </c>
      <c r="BC40" s="19">
        <v>17.005220000000001</v>
      </c>
      <c r="BD40" s="19">
        <v>194.7</v>
      </c>
      <c r="BE40" s="19">
        <v>198.17674</v>
      </c>
      <c r="BF40" s="19">
        <v>182.89478</v>
      </c>
      <c r="BG40" s="19">
        <v>11.80522</v>
      </c>
      <c r="BH40" s="19">
        <v>203.9</v>
      </c>
      <c r="BI40" s="19">
        <v>205.11223000000001</v>
      </c>
      <c r="BJ40" s="19">
        <v>208.66674</v>
      </c>
      <c r="BK40" s="19">
        <v>-4.7667400000000004</v>
      </c>
      <c r="BL40" s="19">
        <v>105.5</v>
      </c>
      <c r="BM40" s="19">
        <v>102.55611</v>
      </c>
      <c r="BN40" s="19">
        <v>104.33337</v>
      </c>
      <c r="BO40" s="19">
        <v>1.1666300000000001</v>
      </c>
      <c r="BP40" s="19">
        <v>561.29999999999995</v>
      </c>
      <c r="BQ40" s="19">
        <v>568.29854</v>
      </c>
      <c r="BR40" s="19">
        <v>568.29854</v>
      </c>
      <c r="BS40" s="19">
        <v>-6.9985400000000002</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170.3</v>
      </c>
      <c r="CO40" s="19">
        <v>164.70732000000001</v>
      </c>
      <c r="CP40" s="19">
        <v>164.70732000000001</v>
      </c>
      <c r="CQ40" s="19">
        <v>5.5926799999999997</v>
      </c>
      <c r="CR40" s="19">
        <v>7.5</v>
      </c>
      <c r="CS40" s="19">
        <v>7.8301100000000003</v>
      </c>
      <c r="CT40" s="19">
        <v>7.8301100000000003</v>
      </c>
      <c r="CU40" s="19">
        <v>-0.33011000000000001</v>
      </c>
      <c r="CV40" s="19">
        <v>16.5</v>
      </c>
      <c r="CW40" s="19">
        <v>16.873670000000001</v>
      </c>
      <c r="CX40" s="19">
        <v>0</v>
      </c>
      <c r="CY40" s="19">
        <v>16.5</v>
      </c>
      <c r="CZ40" s="19">
        <v>6.3</v>
      </c>
      <c r="DA40" s="19">
        <v>6.8787000000000003</v>
      </c>
      <c r="DB40" s="19">
        <v>6.8787000000000003</v>
      </c>
      <c r="DC40" s="19">
        <v>-0.57869999999999999</v>
      </c>
      <c r="DD40" s="19">
        <v>10.1</v>
      </c>
      <c r="DE40" s="19">
        <v>14.9922</v>
      </c>
      <c r="DF40" s="19">
        <v>10.681330000000001</v>
      </c>
      <c r="DG40" s="19">
        <v>-0.58133000000000001</v>
      </c>
      <c r="DH40" s="19">
        <v>70</v>
      </c>
      <c r="DI40" s="19">
        <v>55</v>
      </c>
      <c r="DJ40" s="19">
        <v>64.615179999999995</v>
      </c>
      <c r="DK40" s="19">
        <v>5.3848200000000004</v>
      </c>
      <c r="DL40" s="19">
        <v>5.7</v>
      </c>
      <c r="DM40" s="19">
        <v>8.9130000000000003</v>
      </c>
      <c r="DN40" s="19">
        <v>6.2245900000000001</v>
      </c>
      <c r="DO40" s="19">
        <v>-0.52459</v>
      </c>
      <c r="DP40" s="19"/>
      <c r="DQ40" s="19"/>
      <c r="DR40" s="19"/>
      <c r="DS40" s="19">
        <v>0</v>
      </c>
      <c r="DT40" s="19"/>
      <c r="DU40" s="19"/>
      <c r="DV40" s="19"/>
      <c r="DW40" s="19">
        <v>0</v>
      </c>
      <c r="DX40" s="19"/>
      <c r="DY40" s="19"/>
      <c r="DZ40" s="19"/>
      <c r="EA40" s="19">
        <v>0</v>
      </c>
      <c r="EB40" s="19">
        <v>110.9</v>
      </c>
      <c r="EC40" s="19">
        <v>112.90537</v>
      </c>
      <c r="ED40" s="19">
        <v>112.90536</v>
      </c>
      <c r="EE40" s="19">
        <v>-2.00536</v>
      </c>
      <c r="EF40" s="19">
        <v>221</v>
      </c>
      <c r="EG40" s="19">
        <v>221.25516999999999</v>
      </c>
      <c r="EH40" s="19">
        <v>221.25516999999999</v>
      </c>
      <c r="EI40" s="19">
        <v>-0.25517000000000001</v>
      </c>
      <c r="EJ40" s="19"/>
      <c r="EK40" s="19"/>
      <c r="EL40" s="19"/>
      <c r="EM40" s="19">
        <v>0</v>
      </c>
      <c r="EN40" s="19"/>
      <c r="EO40" s="19"/>
      <c r="EP40" s="19"/>
      <c r="EQ40" s="19">
        <v>0</v>
      </c>
      <c r="ER40" s="19">
        <v>0</v>
      </c>
      <c r="ES40" s="19"/>
      <c r="ET40" s="19"/>
      <c r="EU40" s="19">
        <v>0</v>
      </c>
      <c r="EV40" s="19">
        <v>6.5</v>
      </c>
      <c r="EW40" s="19">
        <v>6.39</v>
      </c>
      <c r="EX40" s="19">
        <v>6.39</v>
      </c>
      <c r="EY40" s="19">
        <v>0.11</v>
      </c>
      <c r="EZ40" s="19">
        <v>462.8</v>
      </c>
      <c r="FA40" s="19">
        <v>458.87804999999997</v>
      </c>
      <c r="FB40" s="19">
        <v>439.74475999999999</v>
      </c>
      <c r="FC40" s="19">
        <v>23.055240000000001</v>
      </c>
      <c r="FD40" s="19">
        <v>80.3</v>
      </c>
      <c r="FE40" s="19">
        <v>79.046199999999999</v>
      </c>
      <c r="FF40" s="19">
        <v>60.503259999999997</v>
      </c>
      <c r="FG40" s="19">
        <v>19.79674</v>
      </c>
      <c r="FH40" s="19">
        <v>136.19999999999999</v>
      </c>
      <c r="FI40" s="19">
        <v>147.74927</v>
      </c>
      <c r="FJ40" s="19">
        <v>147.74927</v>
      </c>
      <c r="FK40" s="19">
        <v>-11.54927</v>
      </c>
      <c r="FL40" s="19">
        <v>42.2</v>
      </c>
      <c r="FM40" s="19">
        <v>39.890729999999998</v>
      </c>
      <c r="FN40" s="19">
        <v>26.313189999999999</v>
      </c>
      <c r="FO40" s="19">
        <v>15.886810000000001</v>
      </c>
      <c r="FP40" s="19">
        <v>18.399999999999999</v>
      </c>
      <c r="FQ40" s="19">
        <v>19.28585</v>
      </c>
      <c r="FR40" s="19">
        <v>19.28585</v>
      </c>
      <c r="FS40" s="19">
        <v>-0.88585000000000003</v>
      </c>
      <c r="FT40" s="19">
        <v>17.7</v>
      </c>
      <c r="FU40" s="19">
        <v>19.02439</v>
      </c>
      <c r="FV40" s="19">
        <v>19.02439</v>
      </c>
      <c r="FW40" s="19">
        <v>-1.32439</v>
      </c>
      <c r="FX40" s="19">
        <v>93.7</v>
      </c>
      <c r="FY40" s="19">
        <v>87.657560000000004</v>
      </c>
      <c r="FZ40" s="19">
        <v>87.657560000000004</v>
      </c>
      <c r="GA40" s="19">
        <v>6.04244</v>
      </c>
      <c r="GB40" s="19">
        <v>124.1</v>
      </c>
      <c r="GC40" s="19">
        <v>133.33332999999999</v>
      </c>
      <c r="GD40" s="19">
        <v>133.33333999999999</v>
      </c>
      <c r="GE40" s="19">
        <v>-9.2333400000000001</v>
      </c>
      <c r="GF40" s="19">
        <v>124.3</v>
      </c>
      <c r="GG40" s="19">
        <v>133.33332999999999</v>
      </c>
      <c r="GH40" s="19">
        <v>133.33333999999999</v>
      </c>
      <c r="GI40" s="19">
        <v>-9.0333400000000008</v>
      </c>
      <c r="GJ40" s="19">
        <v>154.1</v>
      </c>
      <c r="GK40" s="19">
        <v>133.33332999999999</v>
      </c>
      <c r="GL40" s="19">
        <v>133.33333999999999</v>
      </c>
      <c r="GM40" s="19">
        <v>20.766660000000002</v>
      </c>
      <c r="GN40" s="19">
        <v>109.2</v>
      </c>
      <c r="GO40" s="19">
        <v>110.91316999999999</v>
      </c>
      <c r="GP40" s="19">
        <v>110.91316999999999</v>
      </c>
      <c r="GQ40" s="19">
        <v>-1.7131700000000001</v>
      </c>
      <c r="GR40" s="19">
        <v>0</v>
      </c>
      <c r="GS40" s="19"/>
      <c r="GT40" s="19">
        <v>8.0058799999999994</v>
      </c>
      <c r="GU40" s="19">
        <v>-8.0058799999999994</v>
      </c>
      <c r="GV40" s="19">
        <v>8.8000000000000007</v>
      </c>
      <c r="GW40" s="19">
        <v>8.0065799999999996</v>
      </c>
      <c r="GX40" s="19">
        <v>8.0065799999999996</v>
      </c>
      <c r="GY40" s="19">
        <v>0.79342000000000001</v>
      </c>
      <c r="GZ40" s="19">
        <v>45.4</v>
      </c>
      <c r="HA40" s="19">
        <v>43.830080000000002</v>
      </c>
      <c r="HB40" s="19">
        <v>43.830080000000002</v>
      </c>
      <c r="HC40" s="19">
        <v>1.56992</v>
      </c>
      <c r="HD40" s="19"/>
      <c r="HE40" s="19"/>
      <c r="HF40" s="19">
        <v>44.275120000000001</v>
      </c>
      <c r="HG40" s="19">
        <v>-44.275120000000001</v>
      </c>
      <c r="HH40" s="19">
        <v>2.8</v>
      </c>
      <c r="HI40" s="19">
        <v>2.8511799999999998</v>
      </c>
      <c r="HJ40" s="19">
        <v>2.8511700000000002</v>
      </c>
      <c r="HK40" s="19">
        <v>-5.117E-2</v>
      </c>
      <c r="HL40" s="19">
        <v>0</v>
      </c>
      <c r="HM40" s="19"/>
      <c r="HN40" s="19">
        <v>3.9771899999999998</v>
      </c>
      <c r="HO40" s="19">
        <v>-3.9771899999999998</v>
      </c>
      <c r="HP40" s="19">
        <v>28.2</v>
      </c>
      <c r="HQ40" s="19">
        <v>29.882110000000001</v>
      </c>
      <c r="HR40" s="19">
        <v>29.882110000000001</v>
      </c>
      <c r="HS40" s="19">
        <v>-1.68211</v>
      </c>
      <c r="HT40" s="19">
        <v>172.8</v>
      </c>
      <c r="HU40" s="19">
        <v>171.54185000000001</v>
      </c>
      <c r="HV40" s="19">
        <v>171.54185000000001</v>
      </c>
      <c r="HW40" s="19">
        <v>1.2581500000000001</v>
      </c>
      <c r="HX40" s="19">
        <v>95.5</v>
      </c>
      <c r="HY40" s="19">
        <v>95.918049999999994</v>
      </c>
      <c r="HZ40" s="19">
        <v>85.482579999999999</v>
      </c>
      <c r="IA40" s="19">
        <v>10.01742</v>
      </c>
      <c r="IB40" s="19">
        <v>40.6</v>
      </c>
      <c r="IC40" s="19">
        <v>26.5</v>
      </c>
      <c r="ID40" s="19"/>
      <c r="IE40" s="19">
        <v>40.6</v>
      </c>
      <c r="IF40" s="19">
        <v>0</v>
      </c>
      <c r="IG40" s="19"/>
      <c r="IH40" s="19"/>
      <c r="II40" s="19">
        <v>0</v>
      </c>
      <c r="IJ40" s="19">
        <v>0</v>
      </c>
      <c r="IK40" s="19"/>
      <c r="IL40" s="19">
        <v>48.41648</v>
      </c>
      <c r="IM40" s="19">
        <v>-48.41648</v>
      </c>
      <c r="IN40" s="19">
        <v>77.099999999999994</v>
      </c>
      <c r="IO40" s="19"/>
      <c r="IP40" s="19"/>
      <c r="IQ40" s="19">
        <v>77.099999999999994</v>
      </c>
      <c r="IR40" s="19"/>
      <c r="IS40" s="19"/>
      <c r="IT40" s="19"/>
      <c r="IU40" s="19">
        <v>0</v>
      </c>
      <c r="IV40" s="19"/>
      <c r="IW40" s="19"/>
      <c r="IX40" s="19"/>
      <c r="IY40" s="19">
        <v>0</v>
      </c>
      <c r="IZ40" s="19">
        <v>132.69999999999999</v>
      </c>
      <c r="JA40" s="19">
        <v>133.35676000000001</v>
      </c>
      <c r="JB40" s="19">
        <v>133.35676000000001</v>
      </c>
      <c r="JC40" s="19">
        <v>-0.65676000000000001</v>
      </c>
      <c r="JD40" s="19"/>
      <c r="JE40" s="19"/>
      <c r="JF40" s="19"/>
      <c r="JG40" s="19">
        <v>0</v>
      </c>
      <c r="JH40" s="19">
        <v>161.9</v>
      </c>
      <c r="JI40" s="19">
        <v>159.32762</v>
      </c>
      <c r="JJ40" s="19"/>
      <c r="JK40" s="19">
        <v>161.9</v>
      </c>
      <c r="JL40" s="19">
        <v>181.9</v>
      </c>
      <c r="JM40" s="19">
        <v>183.56947</v>
      </c>
      <c r="JN40" s="19"/>
      <c r="JO40" s="19">
        <v>181.9</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113.3</v>
      </c>
      <c r="KO40" s="19">
        <v>114.90732</v>
      </c>
      <c r="KP40" s="19">
        <v>114.90731</v>
      </c>
      <c r="KQ40" s="19">
        <v>-1.60731</v>
      </c>
      <c r="KR40" s="19"/>
      <c r="KS40" s="19"/>
      <c r="KT40" s="19"/>
      <c r="KU40" s="19">
        <v>0</v>
      </c>
      <c r="KV40" s="19"/>
      <c r="KW40" s="19"/>
      <c r="KX40" s="19"/>
      <c r="KY40" s="19">
        <v>0</v>
      </c>
      <c r="KZ40" s="19">
        <v>160.6</v>
      </c>
      <c r="LA40" s="19">
        <v>215.63317000000001</v>
      </c>
      <c r="LB40" s="19">
        <v>215.63294999999999</v>
      </c>
      <c r="LC40" s="19">
        <v>-55.03295</v>
      </c>
      <c r="LD40" s="19">
        <v>127.4</v>
      </c>
      <c r="LE40" s="19">
        <v>133.67995999999999</v>
      </c>
      <c r="LF40" s="19">
        <v>133.67995999999999</v>
      </c>
      <c r="LG40" s="19">
        <v>-6.27996</v>
      </c>
      <c r="LH40" s="19">
        <v>65.599999999999994</v>
      </c>
      <c r="LI40" s="19">
        <v>67.461460000000002</v>
      </c>
      <c r="LJ40" s="19">
        <v>67.461460000000002</v>
      </c>
      <c r="LK40" s="19">
        <v>-1.8614599999999999</v>
      </c>
      <c r="LL40" s="19">
        <v>80.3</v>
      </c>
      <c r="LM40" s="19">
        <v>78.567999999999998</v>
      </c>
      <c r="LN40" s="19">
        <v>78.567999999999998</v>
      </c>
      <c r="LO40" s="19">
        <v>1.732</v>
      </c>
      <c r="LP40" s="19">
        <v>0</v>
      </c>
      <c r="LQ40" s="19"/>
      <c r="LR40" s="19">
        <v>30.097560000000001</v>
      </c>
      <c r="LS40" s="19">
        <v>-30.097560000000001</v>
      </c>
      <c r="LT40" s="19"/>
      <c r="LU40" s="19"/>
      <c r="LV40" s="19"/>
      <c r="LW40" s="19">
        <v>0</v>
      </c>
      <c r="LX40" s="19"/>
      <c r="LY40" s="19"/>
      <c r="LZ40" s="19"/>
      <c r="MA40" s="19">
        <v>0</v>
      </c>
      <c r="MB40" s="19"/>
      <c r="MC40" s="19"/>
      <c r="MD40" s="19"/>
      <c r="ME40" s="19">
        <v>0</v>
      </c>
      <c r="MF40" s="19">
        <v>140.80000000000001</v>
      </c>
      <c r="MG40" s="19">
        <v>144.96619000000001</v>
      </c>
      <c r="MH40" s="19">
        <v>143.33337</v>
      </c>
      <c r="MI40" s="19">
        <v>-2.5333700000000001</v>
      </c>
      <c r="MJ40" s="19">
        <v>139.9</v>
      </c>
      <c r="MK40" s="19">
        <v>144.96619000000001</v>
      </c>
      <c r="ML40" s="19">
        <v>143.33337</v>
      </c>
      <c r="MM40" s="19">
        <v>-3.43337</v>
      </c>
      <c r="MN40" s="19">
        <v>146.1</v>
      </c>
      <c r="MO40" s="19">
        <v>144.96619000000001</v>
      </c>
      <c r="MP40" s="19">
        <v>143.33337</v>
      </c>
      <c r="MQ40" s="19">
        <v>2.7666300000000001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0.1</v>
      </c>
      <c r="NU40" s="19"/>
      <c r="NV40" s="19">
        <v>0.39800000000000002</v>
      </c>
      <c r="NW40" s="19">
        <v>-0.29799999999999999</v>
      </c>
      <c r="NX40" s="19">
        <v>32.799999999999997</v>
      </c>
      <c r="NY40" s="19">
        <v>72.5</v>
      </c>
      <c r="NZ40" s="19">
        <v>64.457999999999998</v>
      </c>
      <c r="OA40" s="19">
        <v>-31.658000000000001</v>
      </c>
      <c r="OB40" s="19">
        <v>16</v>
      </c>
      <c r="OC40" s="19"/>
      <c r="OD40" s="19">
        <v>70.825000000000003</v>
      </c>
      <c r="OE40" s="19">
        <v>-54.825000000000003</v>
      </c>
      <c r="OF40" s="19">
        <v>7.7</v>
      </c>
      <c r="OG40" s="19">
        <v>6.1840000000000002</v>
      </c>
      <c r="OH40" s="19">
        <v>6.1840000000000002</v>
      </c>
      <c r="OI40" s="19">
        <v>1.516</v>
      </c>
      <c r="OJ40" s="19">
        <v>0.1</v>
      </c>
      <c r="OK40" s="19"/>
      <c r="OL40" s="19">
        <v>0.1</v>
      </c>
      <c r="OM40" s="19">
        <v>0</v>
      </c>
      <c r="ON40" s="19"/>
      <c r="OO40" s="19"/>
      <c r="OP40" s="19">
        <v>17.560980000000001</v>
      </c>
      <c r="OQ40" s="19">
        <v>-17.560980000000001</v>
      </c>
      <c r="OR40" s="19">
        <v>9.9</v>
      </c>
      <c r="OS40" s="19">
        <v>9.9830000000000005</v>
      </c>
      <c r="OT40" s="19">
        <v>9.9830000000000005</v>
      </c>
      <c r="OU40" s="19">
        <v>-8.3000000000000004E-2</v>
      </c>
      <c r="OV40" s="19">
        <v>5.3</v>
      </c>
      <c r="OW40" s="19">
        <v>5.67</v>
      </c>
      <c r="OX40" s="19">
        <v>5.67</v>
      </c>
      <c r="OY40" s="19">
        <v>-0.37</v>
      </c>
      <c r="OZ40" s="19">
        <v>3.6</v>
      </c>
      <c r="PA40" s="19">
        <v>3.6</v>
      </c>
      <c r="PB40" s="19">
        <v>3.6</v>
      </c>
      <c r="PC40" s="19">
        <v>0</v>
      </c>
      <c r="PD40" s="19">
        <v>5.0999999999999996</v>
      </c>
      <c r="PE40" s="19">
        <v>5</v>
      </c>
      <c r="PF40" s="19">
        <v>5</v>
      </c>
      <c r="PG40" s="19">
        <v>0.1</v>
      </c>
      <c r="PH40" s="19">
        <v>20.6</v>
      </c>
      <c r="PI40" s="19">
        <v>19.5122</v>
      </c>
      <c r="PJ40" s="19">
        <v>19.5122</v>
      </c>
      <c r="PK40" s="19">
        <v>1.0878000000000001</v>
      </c>
      <c r="PL40" s="19">
        <v>19.2</v>
      </c>
      <c r="PM40" s="19">
        <v>19.5122</v>
      </c>
      <c r="PN40" s="19">
        <v>19.5122</v>
      </c>
      <c r="PO40" s="19">
        <v>-0.31219999999999998</v>
      </c>
      <c r="PP40" s="19">
        <v>18.399999999999999</v>
      </c>
      <c r="PQ40" s="19">
        <v>18.048780000000001</v>
      </c>
      <c r="PR40" s="19">
        <v>18.048780000000001</v>
      </c>
      <c r="PS40" s="19">
        <v>0.35121999999999998</v>
      </c>
      <c r="PT40" s="19">
        <v>3.3</v>
      </c>
      <c r="PU40" s="19">
        <v>3.5</v>
      </c>
      <c r="PV40" s="19">
        <v>3.5</v>
      </c>
      <c r="PW40" s="19">
        <v>-0.2</v>
      </c>
      <c r="PX40" s="19">
        <v>18.8</v>
      </c>
      <c r="PY40" s="19">
        <v>18.2439</v>
      </c>
      <c r="PZ40" s="19">
        <v>18.2439</v>
      </c>
      <c r="QA40" s="19">
        <v>0.55610000000000004</v>
      </c>
      <c r="QB40" s="19">
        <v>1.9</v>
      </c>
      <c r="QC40" s="19"/>
      <c r="QD40" s="19">
        <v>11.843</v>
      </c>
      <c r="QE40" s="19">
        <v>-9.9429999999999996</v>
      </c>
      <c r="QF40" s="19">
        <v>1.7</v>
      </c>
      <c r="QG40" s="19"/>
      <c r="QH40" s="19">
        <v>15.159000000000001</v>
      </c>
      <c r="QI40" s="19">
        <v>-13.459</v>
      </c>
      <c r="QJ40" s="19">
        <v>5.6</v>
      </c>
      <c r="QK40" s="19">
        <v>18.314</v>
      </c>
      <c r="QL40" s="19">
        <v>18.314</v>
      </c>
      <c r="QM40" s="19">
        <v>-12.714</v>
      </c>
      <c r="QN40" s="19">
        <v>19.8</v>
      </c>
      <c r="QO40" s="19">
        <v>28</v>
      </c>
      <c r="QP40" s="19">
        <v>63.109000000000002</v>
      </c>
      <c r="QQ40" s="19">
        <v>-43.308999999999997</v>
      </c>
      <c r="QR40" s="19">
        <v>4.3</v>
      </c>
      <c r="QS40" s="19">
        <v>3</v>
      </c>
      <c r="QT40" s="19">
        <v>3</v>
      </c>
      <c r="QU40" s="19">
        <v>1.3</v>
      </c>
      <c r="QV40" s="19">
        <v>2.2000000000000002</v>
      </c>
      <c r="QW40" s="19">
        <v>2.4</v>
      </c>
      <c r="QX40" s="19">
        <v>2.4</v>
      </c>
      <c r="QY40" s="19">
        <v>-0.2</v>
      </c>
      <c r="QZ40" s="19">
        <v>2.4</v>
      </c>
      <c r="RA40" s="19">
        <v>2.4</v>
      </c>
      <c r="RB40" s="19">
        <v>2.4</v>
      </c>
      <c r="RC40" s="19">
        <v>0</v>
      </c>
      <c r="RD40" s="19">
        <v>2.6</v>
      </c>
      <c r="RE40" s="19">
        <v>2.8</v>
      </c>
      <c r="RF40" s="19">
        <v>2.8</v>
      </c>
      <c r="RG40" s="19">
        <v>-0.2</v>
      </c>
      <c r="RH40" s="19">
        <v>2.9</v>
      </c>
      <c r="RI40" s="19"/>
      <c r="RJ40" s="19">
        <v>8.8919999999999995</v>
      </c>
      <c r="RK40" s="19">
        <v>-5.992</v>
      </c>
      <c r="RL40" s="19">
        <v>3.4</v>
      </c>
      <c r="RM40" s="19">
        <v>3.2010000000000001</v>
      </c>
      <c r="RN40" s="19">
        <v>3.2010000000000001</v>
      </c>
      <c r="RO40" s="19">
        <v>0.19900000000000001</v>
      </c>
      <c r="RP40" s="19">
        <v>20.3</v>
      </c>
      <c r="RQ40" s="19">
        <v>19.869240000000001</v>
      </c>
      <c r="RR40" s="19">
        <v>19.869240000000001</v>
      </c>
      <c r="RS40" s="19">
        <v>0.43075999999999998</v>
      </c>
      <c r="RT40" s="19">
        <v>2</v>
      </c>
      <c r="RU40" s="19">
        <v>2</v>
      </c>
      <c r="RV40" s="19">
        <v>2</v>
      </c>
      <c r="RW40" s="19">
        <v>0</v>
      </c>
      <c r="RX40" s="19"/>
      <c r="RY40" s="19"/>
      <c r="RZ40" s="19"/>
      <c r="SA40" s="19">
        <v>0</v>
      </c>
      <c r="SB40" s="19">
        <v>19.7</v>
      </c>
      <c r="SC40" s="19">
        <v>19</v>
      </c>
      <c r="SD40" s="19">
        <v>12.292680000000001</v>
      </c>
      <c r="SE40" s="19">
        <v>7.4073200000000003</v>
      </c>
      <c r="SF40" s="19">
        <v>6.9</v>
      </c>
      <c r="SG40" s="19">
        <v>11.21951</v>
      </c>
      <c r="SH40" s="19">
        <v>11.21951</v>
      </c>
      <c r="SI40" s="19">
        <v>-4.3195100000000002</v>
      </c>
      <c r="SJ40" s="19">
        <v>20.2</v>
      </c>
      <c r="SK40" s="19">
        <v>19</v>
      </c>
      <c r="SL40" s="19">
        <v>15.60976</v>
      </c>
      <c r="SM40" s="19">
        <v>4.5902399999999997</v>
      </c>
      <c r="SN40" s="19">
        <v>20.5</v>
      </c>
      <c r="SO40" s="19">
        <v>19</v>
      </c>
      <c r="SP40" s="19">
        <v>19.5122</v>
      </c>
      <c r="SQ40" s="19">
        <v>0.98780000000000001</v>
      </c>
      <c r="SR40" s="19">
        <v>20</v>
      </c>
      <c r="SS40" s="19">
        <v>19.317070000000001</v>
      </c>
      <c r="ST40" s="19">
        <v>19.317070000000001</v>
      </c>
      <c r="SU40" s="19">
        <v>0.68293000000000004</v>
      </c>
      <c r="SV40" s="19">
        <v>17</v>
      </c>
      <c r="SW40" s="19">
        <v>20.58</v>
      </c>
      <c r="SX40" s="19">
        <v>20.58</v>
      </c>
      <c r="SY40" s="19">
        <v>-3.58</v>
      </c>
      <c r="SZ40" s="19">
        <v>24.9</v>
      </c>
      <c r="TA40" s="19">
        <v>31.9</v>
      </c>
      <c r="TB40" s="19">
        <v>42.921999999999997</v>
      </c>
      <c r="TC40" s="19">
        <v>-18.021999999999998</v>
      </c>
      <c r="TD40" s="19">
        <v>2.6</v>
      </c>
      <c r="TE40" s="19"/>
      <c r="TF40" s="19">
        <v>5.5990000000000002</v>
      </c>
      <c r="TG40" s="19">
        <v>-2.9990000000000001</v>
      </c>
      <c r="TH40" s="19">
        <v>42.4</v>
      </c>
      <c r="TI40" s="19">
        <v>43.9</v>
      </c>
      <c r="TJ40" s="19">
        <v>86.3</v>
      </c>
      <c r="TK40" s="19">
        <v>-43.9</v>
      </c>
      <c r="TL40" s="19">
        <v>39</v>
      </c>
      <c r="TM40" s="19">
        <v>78.94</v>
      </c>
      <c r="TN40" s="19">
        <v>78.94</v>
      </c>
      <c r="TO40" s="19">
        <v>-39.94</v>
      </c>
      <c r="TP40" s="19">
        <v>4.4000000000000004</v>
      </c>
      <c r="TQ40" s="19">
        <v>3.96</v>
      </c>
      <c r="TR40" s="19">
        <v>3.96</v>
      </c>
      <c r="TS40" s="19">
        <v>0.44</v>
      </c>
      <c r="TT40" s="19">
        <v>3.5</v>
      </c>
      <c r="TU40" s="19">
        <v>5.93</v>
      </c>
      <c r="TV40" s="19">
        <v>5.93</v>
      </c>
      <c r="TW40" s="19">
        <v>-2.4300000000000002</v>
      </c>
      <c r="TX40" s="19">
        <v>20.9</v>
      </c>
      <c r="TY40" s="19">
        <v>15</v>
      </c>
      <c r="TZ40" s="19">
        <v>19.5122</v>
      </c>
      <c r="UA40" s="19">
        <v>1.3877999999999999</v>
      </c>
      <c r="UB40" s="19">
        <v>8</v>
      </c>
      <c r="UC40" s="19">
        <v>8.4</v>
      </c>
      <c r="UD40" s="19">
        <v>8.4</v>
      </c>
      <c r="UE40" s="19">
        <v>-0.4</v>
      </c>
      <c r="UF40" s="19">
        <v>7.7</v>
      </c>
      <c r="UG40" s="19">
        <v>6.6</v>
      </c>
      <c r="UH40" s="19">
        <v>6.6</v>
      </c>
      <c r="UI40" s="19">
        <v>1.1000000000000001</v>
      </c>
      <c r="UJ40" s="19">
        <v>20.399999999999999</v>
      </c>
      <c r="UK40" s="19">
        <v>19.5122</v>
      </c>
      <c r="UL40" s="19">
        <v>19.5122</v>
      </c>
      <c r="UM40" s="19">
        <v>0.88780000000000003</v>
      </c>
      <c r="UN40" s="19">
        <v>20.399999999999999</v>
      </c>
      <c r="UO40" s="19">
        <v>19.5122</v>
      </c>
      <c r="UP40" s="19">
        <v>19.5122</v>
      </c>
      <c r="UQ40" s="19">
        <v>0.88780000000000003</v>
      </c>
      <c r="UR40" s="19">
        <v>10.199999999999999</v>
      </c>
      <c r="US40" s="19">
        <v>10</v>
      </c>
      <c r="UT40" s="19">
        <v>19.5122</v>
      </c>
      <c r="UU40" s="19">
        <v>-9.3122000000000007</v>
      </c>
      <c r="UV40" s="19">
        <v>4.3</v>
      </c>
      <c r="UW40" s="19">
        <v>5.0289999999999999</v>
      </c>
      <c r="UX40" s="19">
        <v>5.0289999999999999</v>
      </c>
      <c r="UY40" s="19">
        <v>-0.72899999999999998</v>
      </c>
      <c r="UZ40" s="19">
        <v>3.5</v>
      </c>
      <c r="VA40" s="19"/>
      <c r="VB40" s="19">
        <v>1.4950000000000001</v>
      </c>
      <c r="VC40" s="19">
        <v>2.0049999999999999</v>
      </c>
      <c r="VD40" s="19">
        <v>33.200000000000003</v>
      </c>
      <c r="VE40" s="19"/>
      <c r="VF40" s="19">
        <v>29.802</v>
      </c>
      <c r="VG40" s="19">
        <v>3.3980000000000001</v>
      </c>
      <c r="VH40" s="19"/>
      <c r="VI40" s="19"/>
      <c r="VJ40" s="19">
        <v>0.6</v>
      </c>
      <c r="VK40" s="19">
        <v>-0.6</v>
      </c>
      <c r="VL40" s="19">
        <v>101.7</v>
      </c>
      <c r="VM40" s="19">
        <v>75.84</v>
      </c>
      <c r="VN40" s="19">
        <v>105.83499999999999</v>
      </c>
      <c r="VO40" s="19">
        <v>-4.1349999999999998</v>
      </c>
      <c r="VP40" s="19">
        <v>81.2</v>
      </c>
      <c r="VQ40" s="19">
        <v>69.209999999999994</v>
      </c>
      <c r="VR40" s="19">
        <v>109.206</v>
      </c>
      <c r="VS40" s="19">
        <v>-28.006</v>
      </c>
      <c r="VT40" s="19">
        <v>31.8</v>
      </c>
      <c r="VU40" s="19"/>
      <c r="VV40" s="19">
        <v>40.368000000000002</v>
      </c>
      <c r="VW40" s="19">
        <v>-8.5679999999999996</v>
      </c>
      <c r="VX40" s="19">
        <v>3.8</v>
      </c>
      <c r="VY40" s="19"/>
      <c r="VZ40" s="19">
        <v>0.78300000000000003</v>
      </c>
      <c r="WA40" s="19">
        <v>3.0169999999999999</v>
      </c>
      <c r="WB40" s="19">
        <v>2.5</v>
      </c>
      <c r="WC40" s="19">
        <v>2.2000000000000002</v>
      </c>
      <c r="WD40" s="19">
        <v>2.2000000000000002</v>
      </c>
      <c r="WE40" s="19">
        <v>0.3</v>
      </c>
      <c r="WF40" s="19">
        <v>20</v>
      </c>
      <c r="WG40" s="19">
        <v>19.317070000000001</v>
      </c>
      <c r="WH40" s="19">
        <v>19.317070000000001</v>
      </c>
      <c r="WI40" s="19">
        <v>0.68293000000000004</v>
      </c>
      <c r="WJ40" s="19">
        <v>9.6999999999999993</v>
      </c>
      <c r="WK40" s="19">
        <v>10.7</v>
      </c>
      <c r="WL40" s="19">
        <v>10.7</v>
      </c>
      <c r="WM40" s="19">
        <v>-1</v>
      </c>
      <c r="WN40" s="19"/>
      <c r="WO40" s="19">
        <v>33</v>
      </c>
      <c r="WP40" s="19">
        <v>20</v>
      </c>
      <c r="WQ40" s="19">
        <v>-20</v>
      </c>
      <c r="WR40" s="19">
        <v>34.9</v>
      </c>
      <c r="WS40" s="19"/>
      <c r="WT40" s="19"/>
      <c r="WU40" s="19">
        <v>34.9</v>
      </c>
      <c r="WV40" s="19">
        <v>28.5</v>
      </c>
      <c r="WW40" s="19">
        <v>29.184000000000001</v>
      </c>
      <c r="WX40" s="19">
        <v>29.184000000000001</v>
      </c>
      <c r="WY40" s="19">
        <v>-0.68400000000000005</v>
      </c>
      <c r="WZ40" s="19">
        <v>3.3</v>
      </c>
      <c r="XA40" s="19">
        <v>2.8159999999999998</v>
      </c>
      <c r="XB40" s="19">
        <v>2.8159999999999998</v>
      </c>
      <c r="XC40" s="19">
        <v>0.48399999999999999</v>
      </c>
      <c r="XD40" s="19"/>
      <c r="XE40" s="19"/>
      <c r="XF40" s="19"/>
      <c r="XG40" s="19">
        <v>0</v>
      </c>
      <c r="XH40" s="19">
        <v>15.1</v>
      </c>
      <c r="XI40" s="19">
        <v>15</v>
      </c>
      <c r="XJ40" s="19">
        <v>15</v>
      </c>
      <c r="XK40" s="19">
        <v>0.1</v>
      </c>
      <c r="XL40" s="19"/>
      <c r="XM40" s="19"/>
      <c r="XN40" s="19"/>
      <c r="XO40" s="19">
        <v>0</v>
      </c>
    </row>
    <row r="41" spans="1:639" ht="24" customHeight="1" x14ac:dyDescent="0.25">
      <c r="A41" s="1"/>
      <c r="B41" s="13" t="s">
        <v>89</v>
      </c>
      <c r="C41" s="13" t="s">
        <v>670</v>
      </c>
      <c r="D41" s="14">
        <v>1</v>
      </c>
      <c r="E41" s="14">
        <v>0.93</v>
      </c>
      <c r="F41" s="14">
        <v>0.93</v>
      </c>
      <c r="G41" s="14">
        <v>7.0000000000000007E-2</v>
      </c>
      <c r="H41" s="14">
        <v>1.6</v>
      </c>
      <c r="I41" s="14">
        <v>1.61</v>
      </c>
      <c r="J41" s="14">
        <v>1.61</v>
      </c>
      <c r="K41" s="14">
        <v>-0.01</v>
      </c>
      <c r="L41" s="14">
        <v>657.2</v>
      </c>
      <c r="M41" s="14">
        <v>647.39382999999998</v>
      </c>
      <c r="N41" s="14">
        <v>647.39382999999998</v>
      </c>
      <c r="O41" s="14">
        <v>9.8061699999999998</v>
      </c>
      <c r="P41" s="14">
        <v>218.5</v>
      </c>
      <c r="Q41" s="14">
        <v>211.63607999999999</v>
      </c>
      <c r="R41" s="14">
        <v>211.63607999999999</v>
      </c>
      <c r="S41" s="14">
        <v>6.8639200000000002</v>
      </c>
      <c r="T41" s="14">
        <v>0</v>
      </c>
      <c r="U41" s="14"/>
      <c r="V41" s="14"/>
      <c r="W41" s="14">
        <v>0</v>
      </c>
      <c r="X41" s="14">
        <v>0</v>
      </c>
      <c r="Y41" s="14"/>
      <c r="Z41" s="14"/>
      <c r="AA41" s="14">
        <v>0</v>
      </c>
      <c r="AB41" s="14">
        <v>92.7</v>
      </c>
      <c r="AC41" s="14">
        <v>92.226339999999993</v>
      </c>
      <c r="AD41" s="14">
        <v>92.226339999999993</v>
      </c>
      <c r="AE41" s="14">
        <v>0.47366000000000003</v>
      </c>
      <c r="AF41" s="14">
        <v>250.6</v>
      </c>
      <c r="AG41" s="14">
        <v>245.04525000000001</v>
      </c>
      <c r="AH41" s="14">
        <v>245.04525000000001</v>
      </c>
      <c r="AI41" s="14">
        <v>5.5547500000000003</v>
      </c>
      <c r="AJ41" s="14"/>
      <c r="AK41" s="14"/>
      <c r="AL41" s="14"/>
      <c r="AM41" s="14">
        <v>0</v>
      </c>
      <c r="AN41" s="14"/>
      <c r="AO41" s="14"/>
      <c r="AP41" s="14"/>
      <c r="AQ41" s="14">
        <v>0</v>
      </c>
      <c r="AR41" s="14"/>
      <c r="AS41" s="14"/>
      <c r="AT41" s="14"/>
      <c r="AU41" s="14">
        <v>0</v>
      </c>
      <c r="AV41" s="14">
        <v>140.6</v>
      </c>
      <c r="AW41" s="14">
        <v>198.17674</v>
      </c>
      <c r="AX41" s="14">
        <v>170.82785999999999</v>
      </c>
      <c r="AY41" s="14">
        <v>-30.22786</v>
      </c>
      <c r="AZ41" s="14">
        <v>140.5</v>
      </c>
      <c r="BA41" s="14">
        <v>198.17674</v>
      </c>
      <c r="BB41" s="14">
        <v>170.82785999999999</v>
      </c>
      <c r="BC41" s="14">
        <v>-30.327860000000001</v>
      </c>
      <c r="BD41" s="14">
        <v>166.6</v>
      </c>
      <c r="BE41" s="14">
        <v>198.17674</v>
      </c>
      <c r="BF41" s="14">
        <v>170.82785999999999</v>
      </c>
      <c r="BG41" s="14">
        <v>-4.2278599999999997</v>
      </c>
      <c r="BH41" s="14">
        <v>201.6</v>
      </c>
      <c r="BI41" s="14">
        <v>205.11223000000001</v>
      </c>
      <c r="BJ41" s="14">
        <v>208.66674</v>
      </c>
      <c r="BK41" s="14">
        <v>-7.0667400000000002</v>
      </c>
      <c r="BL41" s="14">
        <v>105.2</v>
      </c>
      <c r="BM41" s="14">
        <v>102.55611</v>
      </c>
      <c r="BN41" s="14">
        <v>104.33337</v>
      </c>
      <c r="BO41" s="14">
        <v>0.86663000000000001</v>
      </c>
      <c r="BP41" s="14">
        <v>579.9</v>
      </c>
      <c r="BQ41" s="14">
        <v>568.29854</v>
      </c>
      <c r="BR41" s="14">
        <v>568.29854</v>
      </c>
      <c r="BS41" s="14">
        <v>11.601459999999999</v>
      </c>
      <c r="BT41" s="14">
        <v>10.7</v>
      </c>
      <c r="BU41" s="14">
        <v>10.17268</v>
      </c>
      <c r="BV41" s="14">
        <v>10.17268</v>
      </c>
      <c r="BW41" s="14">
        <v>0.52732000000000001</v>
      </c>
      <c r="BX41" s="14"/>
      <c r="BY41" s="14"/>
      <c r="BZ41" s="14"/>
      <c r="CA41" s="14">
        <v>0</v>
      </c>
      <c r="CB41" s="14"/>
      <c r="CC41" s="14"/>
      <c r="CD41" s="14"/>
      <c r="CE41" s="14">
        <v>0</v>
      </c>
      <c r="CF41" s="14"/>
      <c r="CG41" s="14"/>
      <c r="CH41" s="14"/>
      <c r="CI41" s="14">
        <v>0</v>
      </c>
      <c r="CJ41" s="14"/>
      <c r="CK41" s="14"/>
      <c r="CL41" s="14"/>
      <c r="CM41" s="14">
        <v>0</v>
      </c>
      <c r="CN41" s="14">
        <v>166.3</v>
      </c>
      <c r="CO41" s="14">
        <v>164.70732000000001</v>
      </c>
      <c r="CP41" s="14">
        <v>164.70732000000001</v>
      </c>
      <c r="CQ41" s="14">
        <v>1.5926800000000001</v>
      </c>
      <c r="CR41" s="14">
        <v>8.6</v>
      </c>
      <c r="CS41" s="14">
        <v>7.8301100000000003</v>
      </c>
      <c r="CT41" s="14">
        <v>7.8301100000000003</v>
      </c>
      <c r="CU41" s="14">
        <v>0.76988999999999996</v>
      </c>
      <c r="CV41" s="14">
        <v>0</v>
      </c>
      <c r="CW41" s="14">
        <v>16.873670000000001</v>
      </c>
      <c r="CX41" s="14">
        <v>0</v>
      </c>
      <c r="CY41" s="14">
        <v>0</v>
      </c>
      <c r="CZ41" s="14">
        <v>6.3</v>
      </c>
      <c r="DA41" s="14">
        <v>6.8787000000000003</v>
      </c>
      <c r="DB41" s="14">
        <v>6.8787000000000003</v>
      </c>
      <c r="DC41" s="14">
        <v>-0.57869999999999999</v>
      </c>
      <c r="DD41" s="14">
        <v>12.5</v>
      </c>
      <c r="DE41" s="14">
        <v>14.9922</v>
      </c>
      <c r="DF41" s="14">
        <v>14.99213</v>
      </c>
      <c r="DG41" s="14">
        <v>-2.49213</v>
      </c>
      <c r="DH41" s="14">
        <v>54.6</v>
      </c>
      <c r="DI41" s="14">
        <v>137.01362</v>
      </c>
      <c r="DJ41" s="14">
        <v>71.814809999999994</v>
      </c>
      <c r="DK41" s="14">
        <v>-17.21481</v>
      </c>
      <c r="DL41" s="14">
        <v>7.3</v>
      </c>
      <c r="DM41" s="14">
        <v>8.9130000000000003</v>
      </c>
      <c r="DN41" s="14">
        <v>8.7367299999999997</v>
      </c>
      <c r="DO41" s="14">
        <v>-1.4367300000000001</v>
      </c>
      <c r="DP41" s="14"/>
      <c r="DQ41" s="14"/>
      <c r="DR41" s="14"/>
      <c r="DS41" s="14">
        <v>0</v>
      </c>
      <c r="DT41" s="14"/>
      <c r="DU41" s="14"/>
      <c r="DV41" s="14"/>
      <c r="DW41" s="14">
        <v>0</v>
      </c>
      <c r="DX41" s="14"/>
      <c r="DY41" s="14"/>
      <c r="DZ41" s="14"/>
      <c r="EA41" s="14">
        <v>0</v>
      </c>
      <c r="EB41" s="14">
        <v>111</v>
      </c>
      <c r="EC41" s="14">
        <v>112.90537</v>
      </c>
      <c r="ED41" s="14">
        <v>112.90536</v>
      </c>
      <c r="EE41" s="14">
        <v>-1.9053599999999999</v>
      </c>
      <c r="EF41" s="14">
        <v>143.30000000000001</v>
      </c>
      <c r="EG41" s="14">
        <v>221.25516999999999</v>
      </c>
      <c r="EH41" s="14">
        <v>221.25516999999999</v>
      </c>
      <c r="EI41" s="14">
        <v>-77.955169999999995</v>
      </c>
      <c r="EJ41" s="14"/>
      <c r="EK41" s="14"/>
      <c r="EL41" s="14"/>
      <c r="EM41" s="14">
        <v>0</v>
      </c>
      <c r="EN41" s="14"/>
      <c r="EO41" s="14"/>
      <c r="EP41" s="14"/>
      <c r="EQ41" s="14">
        <v>0</v>
      </c>
      <c r="ER41" s="14">
        <v>0</v>
      </c>
      <c r="ES41" s="14"/>
      <c r="ET41" s="14"/>
      <c r="EU41" s="14">
        <v>0</v>
      </c>
      <c r="EV41" s="14">
        <v>6.5</v>
      </c>
      <c r="EW41" s="14">
        <v>6.39</v>
      </c>
      <c r="EX41" s="14">
        <v>6.39</v>
      </c>
      <c r="EY41" s="14">
        <v>0.11</v>
      </c>
      <c r="EZ41" s="14">
        <v>466.1</v>
      </c>
      <c r="FA41" s="14">
        <v>458.87804999999997</v>
      </c>
      <c r="FB41" s="14">
        <v>435.98423000000003</v>
      </c>
      <c r="FC41" s="14">
        <v>30.115770000000001</v>
      </c>
      <c r="FD41" s="14">
        <v>78.900000000000006</v>
      </c>
      <c r="FE41" s="14">
        <v>79.046199999999999</v>
      </c>
      <c r="FF41" s="14">
        <v>60.503259999999997</v>
      </c>
      <c r="FG41" s="14">
        <v>18.396740000000001</v>
      </c>
      <c r="FH41" s="14">
        <v>152.30000000000001</v>
      </c>
      <c r="FI41" s="14">
        <v>147.74927</v>
      </c>
      <c r="FJ41" s="14">
        <v>147.74927</v>
      </c>
      <c r="FK41" s="14">
        <v>4.5507299999999997</v>
      </c>
      <c r="FL41" s="14">
        <v>42</v>
      </c>
      <c r="FM41" s="14">
        <v>39.890729999999998</v>
      </c>
      <c r="FN41" s="14">
        <v>26.313189999999999</v>
      </c>
      <c r="FO41" s="14">
        <v>15.686809999999999</v>
      </c>
      <c r="FP41" s="14">
        <v>18.3</v>
      </c>
      <c r="FQ41" s="14">
        <v>19.28585</v>
      </c>
      <c r="FR41" s="14">
        <v>19.28585</v>
      </c>
      <c r="FS41" s="14">
        <v>-0.98585</v>
      </c>
      <c r="FT41" s="14">
        <v>17.5</v>
      </c>
      <c r="FU41" s="14">
        <v>19.02439</v>
      </c>
      <c r="FV41" s="14">
        <v>19.02439</v>
      </c>
      <c r="FW41" s="14">
        <v>-1.5243899999999999</v>
      </c>
      <c r="FX41" s="14">
        <v>94.8</v>
      </c>
      <c r="FY41" s="14">
        <v>87.657560000000004</v>
      </c>
      <c r="FZ41" s="14">
        <v>87.657560000000004</v>
      </c>
      <c r="GA41" s="14">
        <v>7.1424399999999997</v>
      </c>
      <c r="GB41" s="14">
        <v>127.1</v>
      </c>
      <c r="GC41" s="14">
        <v>133.33332999999999</v>
      </c>
      <c r="GD41" s="14">
        <v>133.33333999999999</v>
      </c>
      <c r="GE41" s="14">
        <v>-6.2333400000000001</v>
      </c>
      <c r="GF41" s="14">
        <v>127.5</v>
      </c>
      <c r="GG41" s="14">
        <v>133.33332999999999</v>
      </c>
      <c r="GH41" s="14">
        <v>133.33333999999999</v>
      </c>
      <c r="GI41" s="14">
        <v>-5.8333399999999997</v>
      </c>
      <c r="GJ41" s="14">
        <v>153.19999999999999</v>
      </c>
      <c r="GK41" s="14">
        <v>133.33332999999999</v>
      </c>
      <c r="GL41" s="14">
        <v>133.33333999999999</v>
      </c>
      <c r="GM41" s="14">
        <v>19.86666</v>
      </c>
      <c r="GN41" s="14">
        <v>110.7</v>
      </c>
      <c r="GO41" s="14">
        <v>110.91316999999999</v>
      </c>
      <c r="GP41" s="14">
        <v>110.91316999999999</v>
      </c>
      <c r="GQ41" s="14">
        <v>-0.21317</v>
      </c>
      <c r="GR41" s="14">
        <v>0</v>
      </c>
      <c r="GS41" s="14"/>
      <c r="GT41" s="14">
        <v>8.0058799999999994</v>
      </c>
      <c r="GU41" s="14">
        <v>-8.0058799999999994</v>
      </c>
      <c r="GV41" s="14">
        <v>8.6999999999999993</v>
      </c>
      <c r="GW41" s="14">
        <v>8.0065799999999996</v>
      </c>
      <c r="GX41" s="14">
        <v>8.0065799999999996</v>
      </c>
      <c r="GY41" s="14">
        <v>0.69342000000000004</v>
      </c>
      <c r="GZ41" s="14">
        <v>46</v>
      </c>
      <c r="HA41" s="14">
        <v>43.830080000000002</v>
      </c>
      <c r="HB41" s="14">
        <v>43.830080000000002</v>
      </c>
      <c r="HC41" s="14">
        <v>2.1699199999999998</v>
      </c>
      <c r="HD41" s="14"/>
      <c r="HE41" s="14"/>
      <c r="HF41" s="14">
        <v>44.275120000000001</v>
      </c>
      <c r="HG41" s="14">
        <v>-44.275120000000001</v>
      </c>
      <c r="HH41" s="14">
        <v>2.8</v>
      </c>
      <c r="HI41" s="14">
        <v>2.8511799999999998</v>
      </c>
      <c r="HJ41" s="14">
        <v>2.8511700000000002</v>
      </c>
      <c r="HK41" s="14">
        <v>-5.117E-2</v>
      </c>
      <c r="HL41" s="14">
        <v>0</v>
      </c>
      <c r="HM41" s="14"/>
      <c r="HN41" s="14">
        <v>3.9771899999999998</v>
      </c>
      <c r="HO41" s="14">
        <v>-3.9771899999999998</v>
      </c>
      <c r="HP41" s="14">
        <v>29.8</v>
      </c>
      <c r="HQ41" s="14">
        <v>29.882110000000001</v>
      </c>
      <c r="HR41" s="14">
        <v>29.882110000000001</v>
      </c>
      <c r="HS41" s="14">
        <v>-8.2110000000000002E-2</v>
      </c>
      <c r="HT41" s="14">
        <v>174.5</v>
      </c>
      <c r="HU41" s="14">
        <v>171.54185000000001</v>
      </c>
      <c r="HV41" s="14">
        <v>171.54185000000001</v>
      </c>
      <c r="HW41" s="14">
        <v>2.9581499999999998</v>
      </c>
      <c r="HX41" s="14">
        <v>34</v>
      </c>
      <c r="HY41" s="14">
        <v>95.918049999999994</v>
      </c>
      <c r="HZ41" s="14">
        <v>85.482579999999999</v>
      </c>
      <c r="IA41" s="14">
        <v>-51.482579999999999</v>
      </c>
      <c r="IB41" s="14">
        <v>23.9</v>
      </c>
      <c r="IC41" s="14">
        <v>89.357089999999999</v>
      </c>
      <c r="ID41" s="14"/>
      <c r="IE41" s="14">
        <v>23.9</v>
      </c>
      <c r="IF41" s="14">
        <v>0</v>
      </c>
      <c r="IG41" s="14"/>
      <c r="IH41" s="14"/>
      <c r="II41" s="14">
        <v>0</v>
      </c>
      <c r="IJ41" s="14">
        <v>0</v>
      </c>
      <c r="IK41" s="14"/>
      <c r="IL41" s="14">
        <v>48.41648</v>
      </c>
      <c r="IM41" s="14">
        <v>-48.41648</v>
      </c>
      <c r="IN41" s="14">
        <v>164.6</v>
      </c>
      <c r="IO41" s="14"/>
      <c r="IP41" s="14"/>
      <c r="IQ41" s="14">
        <v>164.6</v>
      </c>
      <c r="IR41" s="14"/>
      <c r="IS41" s="14"/>
      <c r="IT41" s="14"/>
      <c r="IU41" s="14">
        <v>0</v>
      </c>
      <c r="IV41" s="14"/>
      <c r="IW41" s="14"/>
      <c r="IX41" s="14"/>
      <c r="IY41" s="14">
        <v>0</v>
      </c>
      <c r="IZ41" s="14">
        <v>133.9</v>
      </c>
      <c r="JA41" s="14">
        <v>133.35676000000001</v>
      </c>
      <c r="JB41" s="14">
        <v>133.35676000000001</v>
      </c>
      <c r="JC41" s="14">
        <v>0.54323999999999995</v>
      </c>
      <c r="JD41" s="14"/>
      <c r="JE41" s="14"/>
      <c r="JF41" s="14"/>
      <c r="JG41" s="14">
        <v>0</v>
      </c>
      <c r="JH41" s="14">
        <v>88.7</v>
      </c>
      <c r="JI41" s="14">
        <v>161.52489</v>
      </c>
      <c r="JJ41" s="14"/>
      <c r="JK41" s="14">
        <v>88.7</v>
      </c>
      <c r="JL41" s="14">
        <v>101.5</v>
      </c>
      <c r="JM41" s="14">
        <v>0</v>
      </c>
      <c r="JN41" s="14"/>
      <c r="JO41" s="14">
        <v>101.5</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114.5</v>
      </c>
      <c r="KO41" s="14">
        <v>114.90732</v>
      </c>
      <c r="KP41" s="14">
        <v>114.90730000000001</v>
      </c>
      <c r="KQ41" s="14">
        <v>-0.4073</v>
      </c>
      <c r="KR41" s="14"/>
      <c r="KS41" s="14"/>
      <c r="KT41" s="14"/>
      <c r="KU41" s="14">
        <v>0</v>
      </c>
      <c r="KV41" s="14"/>
      <c r="KW41" s="14"/>
      <c r="KX41" s="14"/>
      <c r="KY41" s="14">
        <v>0</v>
      </c>
      <c r="KZ41" s="14">
        <v>227</v>
      </c>
      <c r="LA41" s="14">
        <v>215.63317000000001</v>
      </c>
      <c r="LB41" s="14">
        <v>215.63290000000001</v>
      </c>
      <c r="LC41" s="14">
        <v>11.367100000000001</v>
      </c>
      <c r="LD41" s="14">
        <v>120.8</v>
      </c>
      <c r="LE41" s="14">
        <v>133.67995999999999</v>
      </c>
      <c r="LF41" s="14">
        <v>133.67995999999999</v>
      </c>
      <c r="LG41" s="14">
        <v>-12.879960000000001</v>
      </c>
      <c r="LH41" s="14">
        <v>67</v>
      </c>
      <c r="LI41" s="14">
        <v>67.461460000000002</v>
      </c>
      <c r="LJ41" s="14">
        <v>67.461460000000002</v>
      </c>
      <c r="LK41" s="14">
        <v>-0.46145999999999998</v>
      </c>
      <c r="LL41" s="14">
        <v>81.2</v>
      </c>
      <c r="LM41" s="14">
        <v>78.567999999999998</v>
      </c>
      <c r="LN41" s="14">
        <v>78.567999999999998</v>
      </c>
      <c r="LO41" s="14">
        <v>2.6320000000000001</v>
      </c>
      <c r="LP41" s="14">
        <v>0</v>
      </c>
      <c r="LQ41" s="14"/>
      <c r="LR41" s="14">
        <v>30.097560000000001</v>
      </c>
      <c r="LS41" s="14">
        <v>-30.097560000000001</v>
      </c>
      <c r="LT41" s="14"/>
      <c r="LU41" s="14"/>
      <c r="LV41" s="14"/>
      <c r="LW41" s="14">
        <v>0</v>
      </c>
      <c r="LX41" s="14"/>
      <c r="LY41" s="14"/>
      <c r="LZ41" s="14"/>
      <c r="MA41" s="14">
        <v>0</v>
      </c>
      <c r="MB41" s="14"/>
      <c r="MC41" s="14"/>
      <c r="MD41" s="14"/>
      <c r="ME41" s="14">
        <v>0</v>
      </c>
      <c r="MF41" s="14">
        <v>140.5</v>
      </c>
      <c r="MG41" s="14">
        <v>144.80144000000001</v>
      </c>
      <c r="MH41" s="14">
        <v>143.33335</v>
      </c>
      <c r="MI41" s="14">
        <v>-2.8333499999999998</v>
      </c>
      <c r="MJ41" s="14">
        <v>139.9</v>
      </c>
      <c r="MK41" s="14">
        <v>144.80144000000001</v>
      </c>
      <c r="ML41" s="14">
        <v>143.33335</v>
      </c>
      <c r="MM41" s="14">
        <v>-3.4333499999999999</v>
      </c>
      <c r="MN41" s="14">
        <v>145.1</v>
      </c>
      <c r="MO41" s="14">
        <v>144.80144000000001</v>
      </c>
      <c r="MP41" s="14">
        <v>143.33335</v>
      </c>
      <c r="MQ41" s="14">
        <v>1.7666500000000001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0.1</v>
      </c>
      <c r="NU41" s="14"/>
      <c r="NV41" s="14">
        <v>0.34300000000000003</v>
      </c>
      <c r="NW41" s="14">
        <v>-0.24299999999999999</v>
      </c>
      <c r="NX41" s="14">
        <v>34</v>
      </c>
      <c r="NY41" s="14">
        <v>73.7</v>
      </c>
      <c r="NZ41" s="14">
        <v>67.286000000000001</v>
      </c>
      <c r="OA41" s="14">
        <v>-33.286000000000001</v>
      </c>
      <c r="OB41" s="14">
        <v>13.9</v>
      </c>
      <c r="OC41" s="14"/>
      <c r="OD41" s="14">
        <v>56.386000000000003</v>
      </c>
      <c r="OE41" s="14">
        <v>-42.485999999999997</v>
      </c>
      <c r="OF41" s="14">
        <v>8.8000000000000007</v>
      </c>
      <c r="OG41" s="14">
        <v>5.5510000000000002</v>
      </c>
      <c r="OH41" s="14">
        <v>5.5510000000000002</v>
      </c>
      <c r="OI41" s="14">
        <v>3.2490000000000001</v>
      </c>
      <c r="OJ41" s="14">
        <v>0.1</v>
      </c>
      <c r="OK41" s="14"/>
      <c r="OL41" s="14">
        <v>0.1</v>
      </c>
      <c r="OM41" s="14">
        <v>0</v>
      </c>
      <c r="ON41" s="14"/>
      <c r="OO41" s="14"/>
      <c r="OP41" s="14">
        <v>17.560980000000001</v>
      </c>
      <c r="OQ41" s="14">
        <v>-17.560980000000001</v>
      </c>
      <c r="OR41" s="14">
        <v>9.9</v>
      </c>
      <c r="OS41" s="14">
        <v>9.9830000000000005</v>
      </c>
      <c r="OT41" s="14">
        <v>9.9830000000000005</v>
      </c>
      <c r="OU41" s="14">
        <v>-8.3000000000000004E-2</v>
      </c>
      <c r="OV41" s="14">
        <v>5.3</v>
      </c>
      <c r="OW41" s="14">
        <v>5.67</v>
      </c>
      <c r="OX41" s="14">
        <v>5.67</v>
      </c>
      <c r="OY41" s="14">
        <v>-0.37</v>
      </c>
      <c r="OZ41" s="14">
        <v>3.6</v>
      </c>
      <c r="PA41" s="14">
        <v>3.6</v>
      </c>
      <c r="PB41" s="14">
        <v>3.6</v>
      </c>
      <c r="PC41" s="14">
        <v>0</v>
      </c>
      <c r="PD41" s="14">
        <v>5</v>
      </c>
      <c r="PE41" s="14">
        <v>5</v>
      </c>
      <c r="PF41" s="14">
        <v>5</v>
      </c>
      <c r="PG41" s="14">
        <v>0</v>
      </c>
      <c r="PH41" s="14">
        <v>20.7</v>
      </c>
      <c r="PI41" s="14">
        <v>19.5122</v>
      </c>
      <c r="PJ41" s="14">
        <v>19.5122</v>
      </c>
      <c r="PK41" s="14">
        <v>1.1878</v>
      </c>
      <c r="PL41" s="14">
        <v>20</v>
      </c>
      <c r="PM41" s="14">
        <v>19.5122</v>
      </c>
      <c r="PN41" s="14">
        <v>19.5122</v>
      </c>
      <c r="PO41" s="14">
        <v>0.48780000000000001</v>
      </c>
      <c r="PP41" s="14">
        <v>18.3</v>
      </c>
      <c r="PQ41" s="14">
        <v>18.048780000000001</v>
      </c>
      <c r="PR41" s="14">
        <v>18.048780000000001</v>
      </c>
      <c r="PS41" s="14">
        <v>0.25122</v>
      </c>
      <c r="PT41" s="14">
        <v>3.3</v>
      </c>
      <c r="PU41" s="14">
        <v>3.5</v>
      </c>
      <c r="PV41" s="14">
        <v>3.5</v>
      </c>
      <c r="PW41" s="14">
        <v>-0.2</v>
      </c>
      <c r="PX41" s="14">
        <v>18.7</v>
      </c>
      <c r="PY41" s="14">
        <v>18.2439</v>
      </c>
      <c r="PZ41" s="14">
        <v>18.2439</v>
      </c>
      <c r="QA41" s="14">
        <v>0.45610000000000001</v>
      </c>
      <c r="QB41" s="14">
        <v>1.2</v>
      </c>
      <c r="QC41" s="14"/>
      <c r="QD41" s="14">
        <v>9.7880000000000003</v>
      </c>
      <c r="QE41" s="14">
        <v>-8.5879999999999992</v>
      </c>
      <c r="QF41" s="14">
        <v>1.1000000000000001</v>
      </c>
      <c r="QG41" s="14"/>
      <c r="QH41" s="14">
        <v>13.134</v>
      </c>
      <c r="QI41" s="14">
        <v>-12.034000000000001</v>
      </c>
      <c r="QJ41" s="14">
        <v>8.1</v>
      </c>
      <c r="QK41" s="14">
        <v>18.611000000000001</v>
      </c>
      <c r="QL41" s="14">
        <v>18.611000000000001</v>
      </c>
      <c r="QM41" s="14">
        <v>-10.510999999999999</v>
      </c>
      <c r="QN41" s="14">
        <v>21.5</v>
      </c>
      <c r="QO41" s="14">
        <v>30</v>
      </c>
      <c r="QP41" s="14">
        <v>62.78</v>
      </c>
      <c r="QQ41" s="14">
        <v>-41.28</v>
      </c>
      <c r="QR41" s="14">
        <v>4.4000000000000004</v>
      </c>
      <c r="QS41" s="14">
        <v>3</v>
      </c>
      <c r="QT41" s="14">
        <v>3</v>
      </c>
      <c r="QU41" s="14">
        <v>1.4</v>
      </c>
      <c r="QV41" s="14">
        <v>2.2000000000000002</v>
      </c>
      <c r="QW41" s="14">
        <v>2.4</v>
      </c>
      <c r="QX41" s="14">
        <v>2.4</v>
      </c>
      <c r="QY41" s="14">
        <v>-0.2</v>
      </c>
      <c r="QZ41" s="14">
        <v>2.4</v>
      </c>
      <c r="RA41" s="14">
        <v>2.4</v>
      </c>
      <c r="RB41" s="14">
        <v>2.4</v>
      </c>
      <c r="RC41" s="14">
        <v>0</v>
      </c>
      <c r="RD41" s="14">
        <v>2.6</v>
      </c>
      <c r="RE41" s="14">
        <v>2.8</v>
      </c>
      <c r="RF41" s="14">
        <v>2.8</v>
      </c>
      <c r="RG41" s="14">
        <v>-0.2</v>
      </c>
      <c r="RH41" s="14">
        <v>2.9</v>
      </c>
      <c r="RI41" s="14"/>
      <c r="RJ41" s="14">
        <v>4.0810000000000004</v>
      </c>
      <c r="RK41" s="14">
        <v>-1.181</v>
      </c>
      <c r="RL41" s="14">
        <v>3.4</v>
      </c>
      <c r="RM41" s="14">
        <v>3.2010000000000001</v>
      </c>
      <c r="RN41" s="14">
        <v>3.2010000000000001</v>
      </c>
      <c r="RO41" s="14">
        <v>0.19900000000000001</v>
      </c>
      <c r="RP41" s="14">
        <v>20.100000000000001</v>
      </c>
      <c r="RQ41" s="14">
        <v>19.869240000000001</v>
      </c>
      <c r="RR41" s="14">
        <v>19.869240000000001</v>
      </c>
      <c r="RS41" s="14">
        <v>0.23075999999999999</v>
      </c>
      <c r="RT41" s="14">
        <v>2</v>
      </c>
      <c r="RU41" s="14">
        <v>2</v>
      </c>
      <c r="RV41" s="14">
        <v>2</v>
      </c>
      <c r="RW41" s="14">
        <v>0</v>
      </c>
      <c r="RX41" s="14"/>
      <c r="RY41" s="14"/>
      <c r="RZ41" s="14"/>
      <c r="SA41" s="14">
        <v>0</v>
      </c>
      <c r="SB41" s="14">
        <v>19.7</v>
      </c>
      <c r="SC41" s="14">
        <v>19</v>
      </c>
      <c r="SD41" s="14">
        <v>12.292680000000001</v>
      </c>
      <c r="SE41" s="14">
        <v>7.4073200000000003</v>
      </c>
      <c r="SF41" s="14">
        <v>6.8</v>
      </c>
      <c r="SG41" s="14">
        <v>11.21951</v>
      </c>
      <c r="SH41" s="14">
        <v>11.21951</v>
      </c>
      <c r="SI41" s="14">
        <v>-4.4195099999999998</v>
      </c>
      <c r="SJ41" s="14">
        <v>20.3</v>
      </c>
      <c r="SK41" s="14">
        <v>19</v>
      </c>
      <c r="SL41" s="14">
        <v>15.60976</v>
      </c>
      <c r="SM41" s="14">
        <v>4.6902400000000002</v>
      </c>
      <c r="SN41" s="14">
        <v>20.5</v>
      </c>
      <c r="SO41" s="14">
        <v>19</v>
      </c>
      <c r="SP41" s="14">
        <v>19.5122</v>
      </c>
      <c r="SQ41" s="14">
        <v>0.98780000000000001</v>
      </c>
      <c r="SR41" s="14">
        <v>19.399999999999999</v>
      </c>
      <c r="SS41" s="14">
        <v>19.317070000000001</v>
      </c>
      <c r="ST41" s="14">
        <v>19.317070000000001</v>
      </c>
      <c r="SU41" s="14">
        <v>8.2930000000000004E-2</v>
      </c>
      <c r="SV41" s="14">
        <v>19.100000000000001</v>
      </c>
      <c r="SW41" s="14">
        <v>19.965</v>
      </c>
      <c r="SX41" s="14">
        <v>19.965</v>
      </c>
      <c r="SY41" s="14">
        <v>-0.86499999999999999</v>
      </c>
      <c r="SZ41" s="14">
        <v>24.6</v>
      </c>
      <c r="TA41" s="14">
        <v>30.6</v>
      </c>
      <c r="TB41" s="14">
        <v>41.295000000000002</v>
      </c>
      <c r="TC41" s="14">
        <v>-16.695</v>
      </c>
      <c r="TD41" s="14">
        <v>1.2</v>
      </c>
      <c r="TE41" s="14"/>
      <c r="TF41" s="14">
        <v>3.577</v>
      </c>
      <c r="TG41" s="14">
        <v>-2.3769999999999998</v>
      </c>
      <c r="TH41" s="14">
        <v>31.5</v>
      </c>
      <c r="TI41" s="14">
        <v>47.6</v>
      </c>
      <c r="TJ41" s="14">
        <v>91.569000000000003</v>
      </c>
      <c r="TK41" s="14">
        <v>-60.069000000000003</v>
      </c>
      <c r="TL41" s="14">
        <v>42.5</v>
      </c>
      <c r="TM41" s="14">
        <v>83.430999999999997</v>
      </c>
      <c r="TN41" s="14">
        <v>83.430999999999997</v>
      </c>
      <c r="TO41" s="14">
        <v>-40.930999999999997</v>
      </c>
      <c r="TP41" s="14">
        <v>4.5</v>
      </c>
      <c r="TQ41" s="14">
        <v>3.96</v>
      </c>
      <c r="TR41" s="14">
        <v>3.96</v>
      </c>
      <c r="TS41" s="14">
        <v>0.54</v>
      </c>
      <c r="TT41" s="14">
        <v>3.4</v>
      </c>
      <c r="TU41" s="14">
        <v>5.93</v>
      </c>
      <c r="TV41" s="14">
        <v>5.93</v>
      </c>
      <c r="TW41" s="14">
        <v>-2.5299999999999998</v>
      </c>
      <c r="TX41" s="14">
        <v>20.9</v>
      </c>
      <c r="TY41" s="14">
        <v>15</v>
      </c>
      <c r="TZ41" s="14">
        <v>19.5122</v>
      </c>
      <c r="UA41" s="14">
        <v>1.3877999999999999</v>
      </c>
      <c r="UB41" s="14">
        <v>8.1</v>
      </c>
      <c r="UC41" s="14">
        <v>8.4</v>
      </c>
      <c r="UD41" s="14">
        <v>8.4</v>
      </c>
      <c r="UE41" s="14">
        <v>-0.3</v>
      </c>
      <c r="UF41" s="14">
        <v>7.7</v>
      </c>
      <c r="UG41" s="14">
        <v>6.6</v>
      </c>
      <c r="UH41" s="14">
        <v>6.6</v>
      </c>
      <c r="UI41" s="14">
        <v>1.1000000000000001</v>
      </c>
      <c r="UJ41" s="14">
        <v>20.399999999999999</v>
      </c>
      <c r="UK41" s="14">
        <v>19.5122</v>
      </c>
      <c r="UL41" s="14">
        <v>19.5122</v>
      </c>
      <c r="UM41" s="14">
        <v>0.88780000000000003</v>
      </c>
      <c r="UN41" s="14">
        <v>20.399999999999999</v>
      </c>
      <c r="UO41" s="14">
        <v>19.5122</v>
      </c>
      <c r="UP41" s="14">
        <v>19.5122</v>
      </c>
      <c r="UQ41" s="14">
        <v>0.88780000000000003</v>
      </c>
      <c r="UR41" s="14">
        <v>10.199999999999999</v>
      </c>
      <c r="US41" s="14">
        <v>10</v>
      </c>
      <c r="UT41" s="14">
        <v>19.5122</v>
      </c>
      <c r="UU41" s="14">
        <v>-9.3122000000000007</v>
      </c>
      <c r="UV41" s="14">
        <v>3.4</v>
      </c>
      <c r="UW41" s="14">
        <v>4.5519999999999996</v>
      </c>
      <c r="UX41" s="14">
        <v>4.5519999999999996</v>
      </c>
      <c r="UY41" s="14">
        <v>-1.1519999999999999</v>
      </c>
      <c r="UZ41" s="14">
        <v>1.3</v>
      </c>
      <c r="VA41" s="14"/>
      <c r="VB41" s="14">
        <v>0.112</v>
      </c>
      <c r="VC41" s="14">
        <v>1.1879999999999999</v>
      </c>
      <c r="VD41" s="14">
        <v>42.9</v>
      </c>
      <c r="VE41" s="14"/>
      <c r="VF41" s="14">
        <v>19.634</v>
      </c>
      <c r="VG41" s="14">
        <v>23.265999999999998</v>
      </c>
      <c r="VH41" s="14"/>
      <c r="VI41" s="14"/>
      <c r="VJ41" s="14">
        <v>0.6</v>
      </c>
      <c r="VK41" s="14">
        <v>-0.6</v>
      </c>
      <c r="VL41" s="14">
        <v>113.5</v>
      </c>
      <c r="VM41" s="14">
        <v>81.819999999999993</v>
      </c>
      <c r="VN41" s="14">
        <v>109.82</v>
      </c>
      <c r="VO41" s="14">
        <v>3.68</v>
      </c>
      <c r="VP41" s="14">
        <v>97.9</v>
      </c>
      <c r="VQ41" s="14">
        <v>69.42</v>
      </c>
      <c r="VR41" s="14">
        <v>109.423</v>
      </c>
      <c r="VS41" s="14">
        <v>-11.523</v>
      </c>
      <c r="VT41" s="14">
        <v>53</v>
      </c>
      <c r="VU41" s="14"/>
      <c r="VV41" s="14">
        <v>28.541</v>
      </c>
      <c r="VW41" s="14">
        <v>24.459</v>
      </c>
      <c r="VX41" s="14">
        <v>2.2999999999999998</v>
      </c>
      <c r="VY41" s="14"/>
      <c r="VZ41" s="14">
        <v>2.7E-2</v>
      </c>
      <c r="WA41" s="14">
        <v>2.2730000000000001</v>
      </c>
      <c r="WB41" s="14">
        <v>2.4</v>
      </c>
      <c r="WC41" s="14">
        <v>2.2000000000000002</v>
      </c>
      <c r="WD41" s="14">
        <v>2.2000000000000002</v>
      </c>
      <c r="WE41" s="14">
        <v>0.2</v>
      </c>
      <c r="WF41" s="14">
        <v>19.3</v>
      </c>
      <c r="WG41" s="14">
        <v>19.317070000000001</v>
      </c>
      <c r="WH41" s="14">
        <v>19.317070000000001</v>
      </c>
      <c r="WI41" s="14">
        <v>-1.7069999999999998E-2</v>
      </c>
      <c r="WJ41" s="14">
        <v>9.8000000000000007</v>
      </c>
      <c r="WK41" s="14">
        <v>10.7</v>
      </c>
      <c r="WL41" s="14">
        <v>10.7</v>
      </c>
      <c r="WM41" s="14">
        <v>-0.9</v>
      </c>
      <c r="WN41" s="14"/>
      <c r="WO41" s="14">
        <v>33</v>
      </c>
      <c r="WP41" s="14">
        <v>20</v>
      </c>
      <c r="WQ41" s="14">
        <v>-20</v>
      </c>
      <c r="WR41" s="14">
        <v>34.9</v>
      </c>
      <c r="WS41" s="14"/>
      <c r="WT41" s="14"/>
      <c r="WU41" s="14">
        <v>34.9</v>
      </c>
      <c r="WV41" s="14">
        <v>28.5</v>
      </c>
      <c r="WW41" s="14">
        <v>29.184000000000001</v>
      </c>
      <c r="WX41" s="14">
        <v>29.184000000000001</v>
      </c>
      <c r="WY41" s="14">
        <v>-0.68400000000000005</v>
      </c>
      <c r="WZ41" s="14">
        <v>3.3</v>
      </c>
      <c r="XA41" s="14">
        <v>2.8159999999999998</v>
      </c>
      <c r="XB41" s="14">
        <v>2.8159999999999998</v>
      </c>
      <c r="XC41" s="14">
        <v>0.48399999999999999</v>
      </c>
      <c r="XD41" s="14"/>
      <c r="XE41" s="14"/>
      <c r="XF41" s="14"/>
      <c r="XG41" s="14">
        <v>0</v>
      </c>
      <c r="XH41" s="14">
        <v>15.1</v>
      </c>
      <c r="XI41" s="14">
        <v>15</v>
      </c>
      <c r="XJ41" s="14">
        <v>15</v>
      </c>
      <c r="XK41" s="14">
        <v>0.1</v>
      </c>
      <c r="XL41" s="14"/>
      <c r="XM41" s="14"/>
      <c r="XN41" s="14"/>
      <c r="XO41" s="14">
        <v>0</v>
      </c>
    </row>
    <row r="42" spans="1:639" ht="24" customHeight="1" x14ac:dyDescent="0.25">
      <c r="A42" s="1"/>
      <c r="B42" s="16" t="s">
        <v>89</v>
      </c>
      <c r="C42" s="16" t="s">
        <v>671</v>
      </c>
      <c r="D42" s="17">
        <v>1</v>
      </c>
      <c r="E42" s="17">
        <v>0.93</v>
      </c>
      <c r="F42" s="17">
        <v>0.93</v>
      </c>
      <c r="G42" s="17">
        <v>7.0000000000000007E-2</v>
      </c>
      <c r="H42" s="17">
        <v>1.6</v>
      </c>
      <c r="I42" s="17">
        <v>1.61</v>
      </c>
      <c r="J42" s="17">
        <v>1.61</v>
      </c>
      <c r="K42" s="17">
        <v>-0.01</v>
      </c>
      <c r="L42" s="17">
        <v>644.6</v>
      </c>
      <c r="M42" s="17">
        <v>647.39382999999998</v>
      </c>
      <c r="N42" s="17">
        <v>647.39382999999998</v>
      </c>
      <c r="O42" s="17">
        <v>-2.7938299999999998</v>
      </c>
      <c r="P42" s="17">
        <v>217.2</v>
      </c>
      <c r="Q42" s="17">
        <v>211.63607999999999</v>
      </c>
      <c r="R42" s="17">
        <v>211.63607999999999</v>
      </c>
      <c r="S42" s="17">
        <v>5.5639200000000004</v>
      </c>
      <c r="T42" s="17">
        <v>0</v>
      </c>
      <c r="U42" s="17"/>
      <c r="V42" s="17"/>
      <c r="W42" s="17">
        <v>0</v>
      </c>
      <c r="X42" s="17">
        <v>0</v>
      </c>
      <c r="Y42" s="17"/>
      <c r="Z42" s="17"/>
      <c r="AA42" s="17">
        <v>0</v>
      </c>
      <c r="AB42" s="17">
        <v>88.6</v>
      </c>
      <c r="AC42" s="17">
        <v>92.226339999999993</v>
      </c>
      <c r="AD42" s="17">
        <v>92.226339999999993</v>
      </c>
      <c r="AE42" s="17">
        <v>-3.6263399999999999</v>
      </c>
      <c r="AF42" s="17">
        <v>245.7</v>
      </c>
      <c r="AG42" s="17">
        <v>245.04525000000001</v>
      </c>
      <c r="AH42" s="17">
        <v>245.04525000000001</v>
      </c>
      <c r="AI42" s="17">
        <v>0.65475000000000005</v>
      </c>
      <c r="AJ42" s="17"/>
      <c r="AK42" s="17"/>
      <c r="AL42" s="17"/>
      <c r="AM42" s="17">
        <v>0</v>
      </c>
      <c r="AN42" s="17"/>
      <c r="AO42" s="17"/>
      <c r="AP42" s="17"/>
      <c r="AQ42" s="17">
        <v>0</v>
      </c>
      <c r="AR42" s="17"/>
      <c r="AS42" s="17"/>
      <c r="AT42" s="17"/>
      <c r="AU42" s="17">
        <v>0</v>
      </c>
      <c r="AV42" s="17">
        <v>157.1</v>
      </c>
      <c r="AW42" s="17">
        <v>198.17674</v>
      </c>
      <c r="AX42" s="17">
        <v>139.54929000000001</v>
      </c>
      <c r="AY42" s="17">
        <v>17.550709999999999</v>
      </c>
      <c r="AZ42" s="17">
        <v>156.80000000000001</v>
      </c>
      <c r="BA42" s="17">
        <v>198.17674</v>
      </c>
      <c r="BB42" s="17">
        <v>139.54929000000001</v>
      </c>
      <c r="BC42" s="17">
        <v>17.250710000000002</v>
      </c>
      <c r="BD42" s="17">
        <v>162.69999999999999</v>
      </c>
      <c r="BE42" s="17">
        <v>198.17674</v>
      </c>
      <c r="BF42" s="17">
        <v>139.54929000000001</v>
      </c>
      <c r="BG42" s="17">
        <v>23.15071</v>
      </c>
      <c r="BH42" s="17">
        <v>206.3</v>
      </c>
      <c r="BI42" s="17">
        <v>207.20520999999999</v>
      </c>
      <c r="BJ42" s="17">
        <v>208.66674</v>
      </c>
      <c r="BK42" s="17">
        <v>-2.3667400000000001</v>
      </c>
      <c r="BL42" s="17">
        <v>105.6</v>
      </c>
      <c r="BM42" s="17">
        <v>103.6026</v>
      </c>
      <c r="BN42" s="17">
        <v>104.33337</v>
      </c>
      <c r="BO42" s="17">
        <v>1.2666299999999999</v>
      </c>
      <c r="BP42" s="17">
        <v>556.29999999999995</v>
      </c>
      <c r="BQ42" s="17">
        <v>568.29854</v>
      </c>
      <c r="BR42" s="17">
        <v>568.29854</v>
      </c>
      <c r="BS42" s="17">
        <v>-11.99854</v>
      </c>
      <c r="BT42" s="17">
        <v>10.3</v>
      </c>
      <c r="BU42" s="17">
        <v>10.17268</v>
      </c>
      <c r="BV42" s="17">
        <v>10.17268</v>
      </c>
      <c r="BW42" s="17">
        <v>0.12731999999999999</v>
      </c>
      <c r="BX42" s="17"/>
      <c r="BY42" s="17"/>
      <c r="BZ42" s="17"/>
      <c r="CA42" s="17">
        <v>0</v>
      </c>
      <c r="CB42" s="17"/>
      <c r="CC42" s="17"/>
      <c r="CD42" s="17"/>
      <c r="CE42" s="17">
        <v>0</v>
      </c>
      <c r="CF42" s="17"/>
      <c r="CG42" s="17"/>
      <c r="CH42" s="17"/>
      <c r="CI42" s="17">
        <v>0</v>
      </c>
      <c r="CJ42" s="17"/>
      <c r="CK42" s="17"/>
      <c r="CL42" s="17"/>
      <c r="CM42" s="17">
        <v>0</v>
      </c>
      <c r="CN42" s="17">
        <v>166.7</v>
      </c>
      <c r="CO42" s="17">
        <v>164.70732000000001</v>
      </c>
      <c r="CP42" s="17">
        <v>164.70732000000001</v>
      </c>
      <c r="CQ42" s="17">
        <v>1.99268</v>
      </c>
      <c r="CR42" s="17">
        <v>6.8</v>
      </c>
      <c r="CS42" s="17">
        <v>7.8301100000000003</v>
      </c>
      <c r="CT42" s="17">
        <v>7.8301100000000003</v>
      </c>
      <c r="CU42" s="17">
        <v>-1.0301100000000001</v>
      </c>
      <c r="CV42" s="17">
        <v>0</v>
      </c>
      <c r="CW42" s="17">
        <v>16.873670000000001</v>
      </c>
      <c r="CX42" s="17">
        <v>0</v>
      </c>
      <c r="CY42" s="17">
        <v>0</v>
      </c>
      <c r="CZ42" s="17">
        <v>6.3</v>
      </c>
      <c r="DA42" s="17">
        <v>6.8787000000000003</v>
      </c>
      <c r="DB42" s="17">
        <v>6.8787000000000003</v>
      </c>
      <c r="DC42" s="17">
        <v>-0.57869999999999999</v>
      </c>
      <c r="DD42" s="17">
        <v>12.3</v>
      </c>
      <c r="DE42" s="17">
        <v>14.9922</v>
      </c>
      <c r="DF42" s="17">
        <v>14.992179999999999</v>
      </c>
      <c r="DG42" s="17">
        <v>-2.69218</v>
      </c>
      <c r="DH42" s="17">
        <v>49.1</v>
      </c>
      <c r="DI42" s="17">
        <v>75.605490000000003</v>
      </c>
      <c r="DJ42" s="17">
        <v>83.008799999999994</v>
      </c>
      <c r="DK42" s="17">
        <v>-33.908799999999999</v>
      </c>
      <c r="DL42" s="17">
        <v>7.5</v>
      </c>
      <c r="DM42" s="17">
        <v>8.9130000000000003</v>
      </c>
      <c r="DN42" s="17">
        <v>8.7367600000000003</v>
      </c>
      <c r="DO42" s="17">
        <v>-1.2367600000000001</v>
      </c>
      <c r="DP42" s="17"/>
      <c r="DQ42" s="17"/>
      <c r="DR42" s="17"/>
      <c r="DS42" s="17">
        <v>0</v>
      </c>
      <c r="DT42" s="17"/>
      <c r="DU42" s="17"/>
      <c r="DV42" s="17"/>
      <c r="DW42" s="17">
        <v>0</v>
      </c>
      <c r="DX42" s="17"/>
      <c r="DY42" s="17"/>
      <c r="DZ42" s="17"/>
      <c r="EA42" s="17">
        <v>0</v>
      </c>
      <c r="EB42" s="17">
        <v>110.3</v>
      </c>
      <c r="EC42" s="17">
        <v>112.90537</v>
      </c>
      <c r="ED42" s="17">
        <v>112.90536</v>
      </c>
      <c r="EE42" s="17">
        <v>-2.6053600000000001</v>
      </c>
      <c r="EF42" s="17">
        <v>221.6</v>
      </c>
      <c r="EG42" s="17">
        <v>221.25516999999999</v>
      </c>
      <c r="EH42" s="17">
        <v>221.25516999999999</v>
      </c>
      <c r="EI42" s="17">
        <v>0.34483000000000003</v>
      </c>
      <c r="EJ42" s="17"/>
      <c r="EK42" s="17"/>
      <c r="EL42" s="17"/>
      <c r="EM42" s="17">
        <v>0</v>
      </c>
      <c r="EN42" s="17"/>
      <c r="EO42" s="17"/>
      <c r="EP42" s="17"/>
      <c r="EQ42" s="17">
        <v>0</v>
      </c>
      <c r="ER42" s="17">
        <v>0</v>
      </c>
      <c r="ES42" s="17"/>
      <c r="ET42" s="17"/>
      <c r="EU42" s="17">
        <v>0</v>
      </c>
      <c r="EV42" s="17">
        <v>6.5</v>
      </c>
      <c r="EW42" s="17">
        <v>6.39</v>
      </c>
      <c r="EX42" s="17">
        <v>6.39</v>
      </c>
      <c r="EY42" s="17">
        <v>0.11</v>
      </c>
      <c r="EZ42" s="17">
        <v>459.5</v>
      </c>
      <c r="FA42" s="17">
        <v>458.87804999999997</v>
      </c>
      <c r="FB42" s="17">
        <v>444.27127999999999</v>
      </c>
      <c r="FC42" s="17">
        <v>15.228719999999999</v>
      </c>
      <c r="FD42" s="17">
        <v>80.8</v>
      </c>
      <c r="FE42" s="17">
        <v>79.046199999999999</v>
      </c>
      <c r="FF42" s="17">
        <v>60.503259999999997</v>
      </c>
      <c r="FG42" s="17">
        <v>20.29674</v>
      </c>
      <c r="FH42" s="17">
        <v>147.4</v>
      </c>
      <c r="FI42" s="17">
        <v>147.74927</v>
      </c>
      <c r="FJ42" s="17">
        <v>147.74927</v>
      </c>
      <c r="FK42" s="17">
        <v>-0.34927000000000002</v>
      </c>
      <c r="FL42" s="17">
        <v>41.5</v>
      </c>
      <c r="FM42" s="17">
        <v>39.890729999999998</v>
      </c>
      <c r="FN42" s="17">
        <v>26.313189999999999</v>
      </c>
      <c r="FO42" s="17">
        <v>15.186809999999999</v>
      </c>
      <c r="FP42" s="17">
        <v>18.399999999999999</v>
      </c>
      <c r="FQ42" s="17">
        <v>19.28585</v>
      </c>
      <c r="FR42" s="17">
        <v>19.28585</v>
      </c>
      <c r="FS42" s="17">
        <v>-0.88585000000000003</v>
      </c>
      <c r="FT42" s="17">
        <v>17.600000000000001</v>
      </c>
      <c r="FU42" s="17">
        <v>19.02439</v>
      </c>
      <c r="FV42" s="17">
        <v>19.02439</v>
      </c>
      <c r="FW42" s="17">
        <v>-1.42439</v>
      </c>
      <c r="FX42" s="17">
        <v>89.4</v>
      </c>
      <c r="FY42" s="17">
        <v>87.657560000000004</v>
      </c>
      <c r="FZ42" s="17">
        <v>87.657560000000004</v>
      </c>
      <c r="GA42" s="17">
        <v>1.74244</v>
      </c>
      <c r="GB42" s="17">
        <v>132.69999999999999</v>
      </c>
      <c r="GC42" s="17">
        <v>133.33332999999999</v>
      </c>
      <c r="GD42" s="17">
        <v>133.33333999999999</v>
      </c>
      <c r="GE42" s="17">
        <v>-0.63334000000000001</v>
      </c>
      <c r="GF42" s="17">
        <v>133.1</v>
      </c>
      <c r="GG42" s="17">
        <v>133.33332999999999</v>
      </c>
      <c r="GH42" s="17">
        <v>133.33333999999999</v>
      </c>
      <c r="GI42" s="17">
        <v>-0.23333999999999999</v>
      </c>
      <c r="GJ42" s="17">
        <v>163.6</v>
      </c>
      <c r="GK42" s="17">
        <v>133.33332999999999</v>
      </c>
      <c r="GL42" s="17">
        <v>133.33333999999999</v>
      </c>
      <c r="GM42" s="17">
        <v>30.266660000000002</v>
      </c>
      <c r="GN42" s="17">
        <v>107.7</v>
      </c>
      <c r="GO42" s="17">
        <v>110.91316999999999</v>
      </c>
      <c r="GP42" s="17">
        <v>110.91316999999999</v>
      </c>
      <c r="GQ42" s="17">
        <v>-3.2131699999999999</v>
      </c>
      <c r="GR42" s="17">
        <v>0</v>
      </c>
      <c r="GS42" s="17"/>
      <c r="GT42" s="17">
        <v>8.0058799999999994</v>
      </c>
      <c r="GU42" s="17">
        <v>-8.0058799999999994</v>
      </c>
      <c r="GV42" s="17">
        <v>8.8000000000000007</v>
      </c>
      <c r="GW42" s="17">
        <v>8.0065799999999996</v>
      </c>
      <c r="GX42" s="17">
        <v>8.0065799999999996</v>
      </c>
      <c r="GY42" s="17">
        <v>0.79342000000000001</v>
      </c>
      <c r="GZ42" s="17">
        <v>44.9</v>
      </c>
      <c r="HA42" s="17">
        <v>43.830080000000002</v>
      </c>
      <c r="HB42" s="17">
        <v>43.830080000000002</v>
      </c>
      <c r="HC42" s="17">
        <v>1.06992</v>
      </c>
      <c r="HD42" s="17"/>
      <c r="HE42" s="17"/>
      <c r="HF42" s="17">
        <v>44.275120000000001</v>
      </c>
      <c r="HG42" s="17">
        <v>-44.275120000000001</v>
      </c>
      <c r="HH42" s="17">
        <v>2.8</v>
      </c>
      <c r="HI42" s="17">
        <v>2.8511799999999998</v>
      </c>
      <c r="HJ42" s="17">
        <v>2.8511700000000002</v>
      </c>
      <c r="HK42" s="17">
        <v>-5.117E-2</v>
      </c>
      <c r="HL42" s="17">
        <v>0</v>
      </c>
      <c r="HM42" s="17"/>
      <c r="HN42" s="17">
        <v>3.9771899999999998</v>
      </c>
      <c r="HO42" s="17">
        <v>-3.9771899999999998</v>
      </c>
      <c r="HP42" s="17">
        <v>27.6</v>
      </c>
      <c r="HQ42" s="17">
        <v>29.882110000000001</v>
      </c>
      <c r="HR42" s="17">
        <v>29.882110000000001</v>
      </c>
      <c r="HS42" s="17">
        <v>-2.2821099999999999</v>
      </c>
      <c r="HT42" s="17">
        <v>171.2</v>
      </c>
      <c r="HU42" s="17">
        <v>171.54185000000001</v>
      </c>
      <c r="HV42" s="17">
        <v>171.54185000000001</v>
      </c>
      <c r="HW42" s="17">
        <v>-0.34184999999999999</v>
      </c>
      <c r="HX42" s="17">
        <v>94.8</v>
      </c>
      <c r="HY42" s="17">
        <v>95.918049999999994</v>
      </c>
      <c r="HZ42" s="17">
        <v>85.482579999999999</v>
      </c>
      <c r="IA42" s="17">
        <v>9.3174200000000003</v>
      </c>
      <c r="IB42" s="17">
        <v>25.9</v>
      </c>
      <c r="IC42" s="17">
        <v>62.848669999999998</v>
      </c>
      <c r="ID42" s="17"/>
      <c r="IE42" s="17">
        <v>25.9</v>
      </c>
      <c r="IF42" s="17">
        <v>0</v>
      </c>
      <c r="IG42" s="17"/>
      <c r="IH42" s="17"/>
      <c r="II42" s="17">
        <v>0</v>
      </c>
      <c r="IJ42" s="17">
        <v>0</v>
      </c>
      <c r="IK42" s="17"/>
      <c r="IL42" s="17">
        <v>48.41648</v>
      </c>
      <c r="IM42" s="17">
        <v>-48.41648</v>
      </c>
      <c r="IN42" s="17">
        <v>163.9</v>
      </c>
      <c r="IO42" s="17"/>
      <c r="IP42" s="17"/>
      <c r="IQ42" s="17">
        <v>163.9</v>
      </c>
      <c r="IR42" s="17"/>
      <c r="IS42" s="17"/>
      <c r="IT42" s="17"/>
      <c r="IU42" s="17">
        <v>0</v>
      </c>
      <c r="IV42" s="17"/>
      <c r="IW42" s="17"/>
      <c r="IX42" s="17"/>
      <c r="IY42" s="17">
        <v>0</v>
      </c>
      <c r="IZ42" s="17">
        <v>131.5</v>
      </c>
      <c r="JA42" s="17">
        <v>133.35676000000001</v>
      </c>
      <c r="JB42" s="17">
        <v>133.35676000000001</v>
      </c>
      <c r="JC42" s="17">
        <v>-1.85676</v>
      </c>
      <c r="JD42" s="17"/>
      <c r="JE42" s="17"/>
      <c r="JF42" s="17"/>
      <c r="JG42" s="17">
        <v>0</v>
      </c>
      <c r="JH42" s="17">
        <v>70.400000000000006</v>
      </c>
      <c r="JI42" s="17">
        <v>161.52489</v>
      </c>
      <c r="JJ42" s="17"/>
      <c r="JK42" s="17">
        <v>70.400000000000006</v>
      </c>
      <c r="JL42" s="17">
        <v>68.099999999999994</v>
      </c>
      <c r="JM42" s="17">
        <v>0</v>
      </c>
      <c r="JN42" s="17"/>
      <c r="JO42" s="17">
        <v>68.099999999999994</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111.7</v>
      </c>
      <c r="KO42" s="17">
        <v>114.90732</v>
      </c>
      <c r="KP42" s="17">
        <v>114.90731</v>
      </c>
      <c r="KQ42" s="17">
        <v>-3.2073100000000001</v>
      </c>
      <c r="KR42" s="17"/>
      <c r="KS42" s="17"/>
      <c r="KT42" s="17"/>
      <c r="KU42" s="17">
        <v>0</v>
      </c>
      <c r="KV42" s="17"/>
      <c r="KW42" s="17"/>
      <c r="KX42" s="17"/>
      <c r="KY42" s="17">
        <v>0</v>
      </c>
      <c r="KZ42" s="17">
        <v>217.2</v>
      </c>
      <c r="LA42" s="17">
        <v>215.63317000000001</v>
      </c>
      <c r="LB42" s="17">
        <v>215.63228000000001</v>
      </c>
      <c r="LC42" s="17">
        <v>1.56772</v>
      </c>
      <c r="LD42" s="17">
        <v>115.1</v>
      </c>
      <c r="LE42" s="17">
        <v>133.67995999999999</v>
      </c>
      <c r="LF42" s="17">
        <v>133.67995999999999</v>
      </c>
      <c r="LG42" s="17">
        <v>-18.57996</v>
      </c>
      <c r="LH42" s="17">
        <v>61.7</v>
      </c>
      <c r="LI42" s="17">
        <v>67.461460000000002</v>
      </c>
      <c r="LJ42" s="17">
        <v>67.461460000000002</v>
      </c>
      <c r="LK42" s="17">
        <v>-5.7614599999999996</v>
      </c>
      <c r="LL42" s="17">
        <v>80.099999999999994</v>
      </c>
      <c r="LM42" s="17">
        <v>78.567999999999998</v>
      </c>
      <c r="LN42" s="17">
        <v>78.567999999999998</v>
      </c>
      <c r="LO42" s="17">
        <v>1.532</v>
      </c>
      <c r="LP42" s="17">
        <v>0</v>
      </c>
      <c r="LQ42" s="17"/>
      <c r="LR42" s="17">
        <v>30.097560000000001</v>
      </c>
      <c r="LS42" s="17">
        <v>-30.097560000000001</v>
      </c>
      <c r="LT42" s="17"/>
      <c r="LU42" s="17"/>
      <c r="LV42" s="17"/>
      <c r="LW42" s="17">
        <v>0</v>
      </c>
      <c r="LX42" s="17"/>
      <c r="LY42" s="17"/>
      <c r="LZ42" s="17"/>
      <c r="MA42" s="17">
        <v>0</v>
      </c>
      <c r="MB42" s="17"/>
      <c r="MC42" s="17"/>
      <c r="MD42" s="17"/>
      <c r="ME42" s="17">
        <v>0</v>
      </c>
      <c r="MF42" s="17">
        <v>142</v>
      </c>
      <c r="MG42" s="17">
        <v>145.32563999999999</v>
      </c>
      <c r="MH42" s="17">
        <v>143.33333999999999</v>
      </c>
      <c r="MI42" s="17">
        <v>-1.33334</v>
      </c>
      <c r="MJ42" s="17">
        <v>141.6</v>
      </c>
      <c r="MK42" s="17">
        <v>145.32563999999999</v>
      </c>
      <c r="ML42" s="17">
        <v>143.33333999999999</v>
      </c>
      <c r="MM42" s="17">
        <v>-1.7333400000000001</v>
      </c>
      <c r="MN42" s="17">
        <v>146.9</v>
      </c>
      <c r="MO42" s="17">
        <v>145.32563999999999</v>
      </c>
      <c r="MP42" s="17">
        <v>143.33333999999999</v>
      </c>
      <c r="MQ42" s="17">
        <v>3.5666600000000002</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c r="NV42" s="17">
        <v>0.23799999999999999</v>
      </c>
      <c r="NW42" s="17">
        <v>-0.13800000000000001</v>
      </c>
      <c r="NX42" s="17">
        <v>37.799999999999997</v>
      </c>
      <c r="NY42" s="17">
        <v>75.400000000000006</v>
      </c>
      <c r="NZ42" s="17">
        <v>70.688999999999993</v>
      </c>
      <c r="OA42" s="17">
        <v>-32.889000000000003</v>
      </c>
      <c r="OB42" s="17">
        <v>11.3</v>
      </c>
      <c r="OC42" s="17"/>
      <c r="OD42" s="17">
        <v>32.308</v>
      </c>
      <c r="OE42" s="17">
        <v>-21.007999999999999</v>
      </c>
      <c r="OF42" s="17">
        <v>6.3</v>
      </c>
      <c r="OG42" s="17">
        <v>4.5149999999999997</v>
      </c>
      <c r="OH42" s="17">
        <v>4.5149999999999997</v>
      </c>
      <c r="OI42" s="17">
        <v>1.7849999999999999</v>
      </c>
      <c r="OJ42" s="17">
        <v>0.1</v>
      </c>
      <c r="OK42" s="17"/>
      <c r="OL42" s="17">
        <v>0.1</v>
      </c>
      <c r="OM42" s="17">
        <v>0</v>
      </c>
      <c r="ON42" s="17"/>
      <c r="OO42" s="17"/>
      <c r="OP42" s="17">
        <v>17.560980000000001</v>
      </c>
      <c r="OQ42" s="17">
        <v>-17.560980000000001</v>
      </c>
      <c r="OR42" s="17">
        <v>9.9</v>
      </c>
      <c r="OS42" s="17">
        <v>9.9830000000000005</v>
      </c>
      <c r="OT42" s="17">
        <v>9.9830000000000005</v>
      </c>
      <c r="OU42" s="17">
        <v>-8.3000000000000004E-2</v>
      </c>
      <c r="OV42" s="17">
        <v>5.4</v>
      </c>
      <c r="OW42" s="17">
        <v>5.67</v>
      </c>
      <c r="OX42" s="17">
        <v>5.67</v>
      </c>
      <c r="OY42" s="17">
        <v>-0.27</v>
      </c>
      <c r="OZ42" s="17">
        <v>3.6</v>
      </c>
      <c r="PA42" s="17">
        <v>3.6</v>
      </c>
      <c r="PB42" s="17">
        <v>3.6</v>
      </c>
      <c r="PC42" s="17">
        <v>0</v>
      </c>
      <c r="PD42" s="17">
        <v>5</v>
      </c>
      <c r="PE42" s="17">
        <v>5</v>
      </c>
      <c r="PF42" s="17">
        <v>5</v>
      </c>
      <c r="PG42" s="17">
        <v>0</v>
      </c>
      <c r="PH42" s="17">
        <v>20.100000000000001</v>
      </c>
      <c r="PI42" s="17">
        <v>19.5122</v>
      </c>
      <c r="PJ42" s="17">
        <v>19.5122</v>
      </c>
      <c r="PK42" s="17">
        <v>0.58779999999999999</v>
      </c>
      <c r="PL42" s="17">
        <v>19.8</v>
      </c>
      <c r="PM42" s="17">
        <v>19.5122</v>
      </c>
      <c r="PN42" s="17">
        <v>19.5122</v>
      </c>
      <c r="PO42" s="17">
        <v>0.2878</v>
      </c>
      <c r="PP42" s="17">
        <v>18.2</v>
      </c>
      <c r="PQ42" s="17">
        <v>18.048780000000001</v>
      </c>
      <c r="PR42" s="17">
        <v>18.048780000000001</v>
      </c>
      <c r="PS42" s="17">
        <v>0.15121999999999999</v>
      </c>
      <c r="PT42" s="17">
        <v>3.3</v>
      </c>
      <c r="PU42" s="17">
        <v>3.5</v>
      </c>
      <c r="PV42" s="17">
        <v>3.5</v>
      </c>
      <c r="PW42" s="17">
        <v>-0.2</v>
      </c>
      <c r="PX42" s="17">
        <v>18.8</v>
      </c>
      <c r="PY42" s="17">
        <v>18.2439</v>
      </c>
      <c r="PZ42" s="17">
        <v>18.2439</v>
      </c>
      <c r="QA42" s="17">
        <v>0.55610000000000004</v>
      </c>
      <c r="QB42" s="17">
        <v>1</v>
      </c>
      <c r="QC42" s="17"/>
      <c r="QD42" s="17">
        <v>6.0149999999999997</v>
      </c>
      <c r="QE42" s="17">
        <v>-5.0149999999999997</v>
      </c>
      <c r="QF42" s="17">
        <v>1</v>
      </c>
      <c r="QG42" s="17"/>
      <c r="QH42" s="17">
        <v>10.037000000000001</v>
      </c>
      <c r="QI42" s="17">
        <v>-9.0370000000000008</v>
      </c>
      <c r="QJ42" s="17">
        <v>7</v>
      </c>
      <c r="QK42" s="17">
        <v>18.989000000000001</v>
      </c>
      <c r="QL42" s="17">
        <v>18.989000000000001</v>
      </c>
      <c r="QM42" s="17">
        <v>-11.989000000000001</v>
      </c>
      <c r="QN42" s="17">
        <v>19.7</v>
      </c>
      <c r="QO42" s="17">
        <v>32</v>
      </c>
      <c r="QP42" s="17">
        <v>61.816000000000003</v>
      </c>
      <c r="QQ42" s="17">
        <v>-42.116</v>
      </c>
      <c r="QR42" s="17">
        <v>4.3</v>
      </c>
      <c r="QS42" s="17">
        <v>3</v>
      </c>
      <c r="QT42" s="17">
        <v>3</v>
      </c>
      <c r="QU42" s="17">
        <v>1.3</v>
      </c>
      <c r="QV42" s="17">
        <v>2.2000000000000002</v>
      </c>
      <c r="QW42" s="17">
        <v>2.4</v>
      </c>
      <c r="QX42" s="17">
        <v>2.4</v>
      </c>
      <c r="QY42" s="17">
        <v>-0.2</v>
      </c>
      <c r="QZ42" s="17">
        <v>2.4</v>
      </c>
      <c r="RA42" s="17">
        <v>2.4</v>
      </c>
      <c r="RB42" s="17">
        <v>2.4</v>
      </c>
      <c r="RC42" s="17">
        <v>0</v>
      </c>
      <c r="RD42" s="17">
        <v>2.6</v>
      </c>
      <c r="RE42" s="17">
        <v>2.8</v>
      </c>
      <c r="RF42" s="17">
        <v>2.8</v>
      </c>
      <c r="RG42" s="17">
        <v>-0.2</v>
      </c>
      <c r="RH42" s="17">
        <v>3.2</v>
      </c>
      <c r="RI42" s="17"/>
      <c r="RJ42" s="17">
        <v>0.46300000000000002</v>
      </c>
      <c r="RK42" s="17">
        <v>2.7370000000000001</v>
      </c>
      <c r="RL42" s="17">
        <v>3.3</v>
      </c>
      <c r="RM42" s="17">
        <v>3.2010000000000001</v>
      </c>
      <c r="RN42" s="17">
        <v>3.2010000000000001</v>
      </c>
      <c r="RO42" s="17">
        <v>9.9000000000000005E-2</v>
      </c>
      <c r="RP42" s="17">
        <v>20.3</v>
      </c>
      <c r="RQ42" s="17">
        <v>19.869240000000001</v>
      </c>
      <c r="RR42" s="17">
        <v>19.869240000000001</v>
      </c>
      <c r="RS42" s="17">
        <v>0.43075999999999998</v>
      </c>
      <c r="RT42" s="17">
        <v>2</v>
      </c>
      <c r="RU42" s="17">
        <v>2</v>
      </c>
      <c r="RV42" s="17">
        <v>2</v>
      </c>
      <c r="RW42" s="17">
        <v>0</v>
      </c>
      <c r="RX42" s="17"/>
      <c r="RY42" s="17"/>
      <c r="RZ42" s="17"/>
      <c r="SA42" s="17">
        <v>0</v>
      </c>
      <c r="SB42" s="17">
        <v>19.7</v>
      </c>
      <c r="SC42" s="17">
        <v>19</v>
      </c>
      <c r="SD42" s="17">
        <v>12.292680000000001</v>
      </c>
      <c r="SE42" s="17">
        <v>7.4073200000000003</v>
      </c>
      <c r="SF42" s="17">
        <v>6.8</v>
      </c>
      <c r="SG42" s="17">
        <v>11.21951</v>
      </c>
      <c r="SH42" s="17">
        <v>11.21951</v>
      </c>
      <c r="SI42" s="17">
        <v>-4.4195099999999998</v>
      </c>
      <c r="SJ42" s="17">
        <v>20.100000000000001</v>
      </c>
      <c r="SK42" s="17">
        <v>19</v>
      </c>
      <c r="SL42" s="17">
        <v>15.60976</v>
      </c>
      <c r="SM42" s="17">
        <v>4.49024</v>
      </c>
      <c r="SN42" s="17">
        <v>20.399999999999999</v>
      </c>
      <c r="SO42" s="17">
        <v>19</v>
      </c>
      <c r="SP42" s="17">
        <v>19.5122</v>
      </c>
      <c r="SQ42" s="17">
        <v>0.88780000000000003</v>
      </c>
      <c r="SR42" s="17">
        <v>20</v>
      </c>
      <c r="SS42" s="17">
        <v>19.317070000000001</v>
      </c>
      <c r="ST42" s="17">
        <v>19.317070000000001</v>
      </c>
      <c r="SU42" s="17">
        <v>0.68293000000000004</v>
      </c>
      <c r="SV42" s="17">
        <v>21.7</v>
      </c>
      <c r="SW42" s="17">
        <v>19.202999999999999</v>
      </c>
      <c r="SX42" s="17">
        <v>19.202999999999999</v>
      </c>
      <c r="SY42" s="17">
        <v>2.4969999999999999</v>
      </c>
      <c r="SZ42" s="17">
        <v>26.8</v>
      </c>
      <c r="TA42" s="17">
        <v>30.2</v>
      </c>
      <c r="TB42" s="17">
        <v>39.231000000000002</v>
      </c>
      <c r="TC42" s="17">
        <v>-12.430999999999999</v>
      </c>
      <c r="TD42" s="17">
        <v>1.4</v>
      </c>
      <c r="TE42" s="17"/>
      <c r="TF42" s="17">
        <v>1.69</v>
      </c>
      <c r="TG42" s="17">
        <v>-0.28999999999999998</v>
      </c>
      <c r="TH42" s="17">
        <v>39.9</v>
      </c>
      <c r="TI42" s="17">
        <v>49.2</v>
      </c>
      <c r="TJ42" s="17">
        <v>91.569000000000003</v>
      </c>
      <c r="TK42" s="17">
        <v>-51.668999999999997</v>
      </c>
      <c r="TL42" s="17">
        <v>53</v>
      </c>
      <c r="TM42" s="17">
        <v>83.430999999999997</v>
      </c>
      <c r="TN42" s="17">
        <v>83.430999999999997</v>
      </c>
      <c r="TO42" s="17">
        <v>-30.431000000000001</v>
      </c>
      <c r="TP42" s="17">
        <v>3.3</v>
      </c>
      <c r="TQ42" s="17">
        <v>3.96</v>
      </c>
      <c r="TR42" s="17">
        <v>3.96</v>
      </c>
      <c r="TS42" s="17">
        <v>-0.66</v>
      </c>
      <c r="TT42" s="17">
        <v>4.0999999999999996</v>
      </c>
      <c r="TU42" s="17">
        <v>5.93</v>
      </c>
      <c r="TV42" s="17">
        <v>5.93</v>
      </c>
      <c r="TW42" s="17">
        <v>-1.83</v>
      </c>
      <c r="TX42" s="17">
        <v>20.9</v>
      </c>
      <c r="TY42" s="17">
        <v>15</v>
      </c>
      <c r="TZ42" s="17">
        <v>19.5122</v>
      </c>
      <c r="UA42" s="17">
        <v>1.3877999999999999</v>
      </c>
      <c r="UB42" s="17">
        <v>8.1</v>
      </c>
      <c r="UC42" s="17">
        <v>8.4</v>
      </c>
      <c r="UD42" s="17">
        <v>8.4</v>
      </c>
      <c r="UE42" s="17">
        <v>-0.3</v>
      </c>
      <c r="UF42" s="17">
        <v>7.7</v>
      </c>
      <c r="UG42" s="17">
        <v>6.6</v>
      </c>
      <c r="UH42" s="17">
        <v>6.6</v>
      </c>
      <c r="UI42" s="17">
        <v>1.1000000000000001</v>
      </c>
      <c r="UJ42" s="17">
        <v>20.399999999999999</v>
      </c>
      <c r="UK42" s="17">
        <v>19.5122</v>
      </c>
      <c r="UL42" s="17">
        <v>19.5122</v>
      </c>
      <c r="UM42" s="17">
        <v>0.88780000000000003</v>
      </c>
      <c r="UN42" s="17">
        <v>20.399999999999999</v>
      </c>
      <c r="UO42" s="17">
        <v>19.5122</v>
      </c>
      <c r="UP42" s="17">
        <v>19.5122</v>
      </c>
      <c r="UQ42" s="17">
        <v>0.88780000000000003</v>
      </c>
      <c r="UR42" s="17">
        <v>10.199999999999999</v>
      </c>
      <c r="US42" s="17">
        <v>10</v>
      </c>
      <c r="UT42" s="17">
        <v>19.5122</v>
      </c>
      <c r="UU42" s="17">
        <v>-9.3122000000000007</v>
      </c>
      <c r="UV42" s="17">
        <v>4.0999999999999996</v>
      </c>
      <c r="UW42" s="17">
        <v>3.7120000000000002</v>
      </c>
      <c r="UX42" s="17">
        <v>3.7120000000000002</v>
      </c>
      <c r="UY42" s="17">
        <v>0.38800000000000001</v>
      </c>
      <c r="UZ42" s="17">
        <v>1.2</v>
      </c>
      <c r="VA42" s="17"/>
      <c r="VB42" s="17">
        <v>0</v>
      </c>
      <c r="VC42" s="17">
        <v>1.2</v>
      </c>
      <c r="VD42" s="17">
        <v>25.9</v>
      </c>
      <c r="VE42" s="17"/>
      <c r="VF42" s="17">
        <v>16.187000000000001</v>
      </c>
      <c r="VG42" s="17">
        <v>9.7129999999999992</v>
      </c>
      <c r="VH42" s="17"/>
      <c r="VI42" s="17"/>
      <c r="VJ42" s="17">
        <v>0.6</v>
      </c>
      <c r="VK42" s="17">
        <v>-0.6</v>
      </c>
      <c r="VL42" s="17">
        <v>115.9</v>
      </c>
      <c r="VM42" s="17">
        <v>88.09</v>
      </c>
      <c r="VN42" s="17">
        <v>113.089</v>
      </c>
      <c r="VO42" s="17">
        <v>2.8109999999999999</v>
      </c>
      <c r="VP42" s="17">
        <v>100.5</v>
      </c>
      <c r="VQ42" s="17">
        <v>67.59</v>
      </c>
      <c r="VR42" s="17">
        <v>107.59</v>
      </c>
      <c r="VS42" s="17">
        <v>-7.09</v>
      </c>
      <c r="VT42" s="17">
        <v>20.9</v>
      </c>
      <c r="VU42" s="17"/>
      <c r="VV42" s="17">
        <v>13.419</v>
      </c>
      <c r="VW42" s="17">
        <v>7.4809999999999999</v>
      </c>
      <c r="VX42" s="17">
        <v>1.7</v>
      </c>
      <c r="VY42" s="17"/>
      <c r="VZ42" s="17">
        <v>0</v>
      </c>
      <c r="WA42" s="17">
        <v>1.7</v>
      </c>
      <c r="WB42" s="17">
        <v>2.5</v>
      </c>
      <c r="WC42" s="17">
        <v>2.2000000000000002</v>
      </c>
      <c r="WD42" s="17">
        <v>2.2000000000000002</v>
      </c>
      <c r="WE42" s="17">
        <v>0.3</v>
      </c>
      <c r="WF42" s="17">
        <v>20</v>
      </c>
      <c r="WG42" s="17">
        <v>19.317070000000001</v>
      </c>
      <c r="WH42" s="17">
        <v>19.317070000000001</v>
      </c>
      <c r="WI42" s="17">
        <v>0.68293000000000004</v>
      </c>
      <c r="WJ42" s="17">
        <v>9.9</v>
      </c>
      <c r="WK42" s="17">
        <v>10.7</v>
      </c>
      <c r="WL42" s="17">
        <v>10.7</v>
      </c>
      <c r="WM42" s="17">
        <v>-0.8</v>
      </c>
      <c r="WN42" s="17"/>
      <c r="WO42" s="17">
        <v>33</v>
      </c>
      <c r="WP42" s="17">
        <v>20</v>
      </c>
      <c r="WQ42" s="17">
        <v>-20</v>
      </c>
      <c r="WR42" s="17">
        <v>34.799999999999997</v>
      </c>
      <c r="WS42" s="17"/>
      <c r="WT42" s="17"/>
      <c r="WU42" s="17">
        <v>34.799999999999997</v>
      </c>
      <c r="WV42" s="17">
        <v>28.6</v>
      </c>
      <c r="WW42" s="17">
        <v>29.184000000000001</v>
      </c>
      <c r="WX42" s="17">
        <v>29.184000000000001</v>
      </c>
      <c r="WY42" s="17">
        <v>-0.58399999999999996</v>
      </c>
      <c r="WZ42" s="17">
        <v>3.2</v>
      </c>
      <c r="XA42" s="17">
        <v>2.8159999999999998</v>
      </c>
      <c r="XB42" s="17">
        <v>2.8159999999999998</v>
      </c>
      <c r="XC42" s="17">
        <v>0.38400000000000001</v>
      </c>
      <c r="XD42" s="17"/>
      <c r="XE42" s="17"/>
      <c r="XF42" s="17"/>
      <c r="XG42" s="17">
        <v>0</v>
      </c>
      <c r="XH42" s="17">
        <v>15.5</v>
      </c>
      <c r="XI42" s="17">
        <v>15</v>
      </c>
      <c r="XJ42" s="17">
        <v>15</v>
      </c>
      <c r="XK42" s="17">
        <v>0.5</v>
      </c>
      <c r="XL42" s="17"/>
      <c r="XM42" s="17"/>
      <c r="XN42" s="17"/>
      <c r="XO42" s="17">
        <v>0</v>
      </c>
    </row>
    <row r="43" spans="1:639" ht="24" customHeight="1" x14ac:dyDescent="0.25">
      <c r="A43" s="1"/>
      <c r="B43" s="16" t="s">
        <v>89</v>
      </c>
      <c r="C43" s="16" t="s">
        <v>672</v>
      </c>
      <c r="D43" s="17">
        <v>1</v>
      </c>
      <c r="E43" s="17">
        <v>0.93</v>
      </c>
      <c r="F43" s="17">
        <v>0.93</v>
      </c>
      <c r="G43" s="17">
        <v>7.0000000000000007E-2</v>
      </c>
      <c r="H43" s="17">
        <v>1.7</v>
      </c>
      <c r="I43" s="17">
        <v>1.61</v>
      </c>
      <c r="J43" s="17">
        <v>1.61</v>
      </c>
      <c r="K43" s="17">
        <v>0.09</v>
      </c>
      <c r="L43" s="17">
        <v>646.4</v>
      </c>
      <c r="M43" s="17">
        <v>647.39382999999998</v>
      </c>
      <c r="N43" s="17">
        <v>647.39382999999998</v>
      </c>
      <c r="O43" s="17">
        <v>-0.99382999999999999</v>
      </c>
      <c r="P43" s="17">
        <v>217.1</v>
      </c>
      <c r="Q43" s="17">
        <v>211.63607999999999</v>
      </c>
      <c r="R43" s="17">
        <v>211.63607999999999</v>
      </c>
      <c r="S43" s="17">
        <v>5.4639199999999999</v>
      </c>
      <c r="T43" s="17">
        <v>0</v>
      </c>
      <c r="U43" s="17"/>
      <c r="V43" s="17"/>
      <c r="W43" s="17">
        <v>0</v>
      </c>
      <c r="X43" s="17">
        <v>0</v>
      </c>
      <c r="Y43" s="17"/>
      <c r="Z43" s="17"/>
      <c r="AA43" s="17">
        <v>0</v>
      </c>
      <c r="AB43" s="17">
        <v>90.1</v>
      </c>
      <c r="AC43" s="17">
        <v>92.226339999999993</v>
      </c>
      <c r="AD43" s="17">
        <v>92.226339999999993</v>
      </c>
      <c r="AE43" s="17">
        <v>-2.1263399999999999</v>
      </c>
      <c r="AF43" s="17">
        <v>246</v>
      </c>
      <c r="AG43" s="17">
        <v>245.04525000000001</v>
      </c>
      <c r="AH43" s="17">
        <v>245.04525000000001</v>
      </c>
      <c r="AI43" s="17">
        <v>0.95474999999999999</v>
      </c>
      <c r="AJ43" s="17"/>
      <c r="AK43" s="17"/>
      <c r="AL43" s="17"/>
      <c r="AM43" s="17">
        <v>0</v>
      </c>
      <c r="AN43" s="17"/>
      <c r="AO43" s="17"/>
      <c r="AP43" s="17"/>
      <c r="AQ43" s="17">
        <v>0</v>
      </c>
      <c r="AR43" s="17"/>
      <c r="AS43" s="17"/>
      <c r="AT43" s="17"/>
      <c r="AU43" s="17">
        <v>0</v>
      </c>
      <c r="AV43" s="17">
        <v>176.1</v>
      </c>
      <c r="AW43" s="17">
        <v>198.17674</v>
      </c>
      <c r="AX43" s="17">
        <v>116.4567</v>
      </c>
      <c r="AY43" s="17">
        <v>59.643300000000004</v>
      </c>
      <c r="AZ43" s="17">
        <v>176.3</v>
      </c>
      <c r="BA43" s="17">
        <v>198.17674</v>
      </c>
      <c r="BB43" s="17">
        <v>116.4567</v>
      </c>
      <c r="BC43" s="17">
        <v>59.843299999999999</v>
      </c>
      <c r="BD43" s="17">
        <v>178.8</v>
      </c>
      <c r="BE43" s="17">
        <v>198.17674</v>
      </c>
      <c r="BF43" s="17">
        <v>116.4567</v>
      </c>
      <c r="BG43" s="17">
        <v>62.343299999999999</v>
      </c>
      <c r="BH43" s="17">
        <v>207.4</v>
      </c>
      <c r="BI43" s="17">
        <v>208.2517</v>
      </c>
      <c r="BJ43" s="17">
        <v>209.99996999999999</v>
      </c>
      <c r="BK43" s="17">
        <v>-2.5999699999999999</v>
      </c>
      <c r="BL43" s="17">
        <v>108.6</v>
      </c>
      <c r="BM43" s="17">
        <v>104.12585</v>
      </c>
      <c r="BN43" s="17">
        <v>104.99997999999999</v>
      </c>
      <c r="BO43" s="17">
        <v>3.6000200000000002</v>
      </c>
      <c r="BP43" s="17">
        <v>556</v>
      </c>
      <c r="BQ43" s="17">
        <v>568.29854</v>
      </c>
      <c r="BR43" s="17">
        <v>568.29854</v>
      </c>
      <c r="BS43" s="17">
        <v>-12.298539999999999</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167.6</v>
      </c>
      <c r="CO43" s="17">
        <v>164.70732000000001</v>
      </c>
      <c r="CP43" s="17">
        <v>164.70732000000001</v>
      </c>
      <c r="CQ43" s="17">
        <v>2.8926799999999999</v>
      </c>
      <c r="CR43" s="17">
        <v>6.9</v>
      </c>
      <c r="CS43" s="17">
        <v>7.8301100000000003</v>
      </c>
      <c r="CT43" s="17">
        <v>7.8301100000000003</v>
      </c>
      <c r="CU43" s="17">
        <v>-0.93010999999999999</v>
      </c>
      <c r="CV43" s="17">
        <v>0</v>
      </c>
      <c r="CW43" s="17">
        <v>16.873670000000001</v>
      </c>
      <c r="CX43" s="17">
        <v>0</v>
      </c>
      <c r="CY43" s="17">
        <v>0</v>
      </c>
      <c r="CZ43" s="17">
        <v>6.4</v>
      </c>
      <c r="DA43" s="17">
        <v>6.8787000000000003</v>
      </c>
      <c r="DB43" s="17">
        <v>6.8787000000000003</v>
      </c>
      <c r="DC43" s="17">
        <v>-0.47870000000000001</v>
      </c>
      <c r="DD43" s="17">
        <v>12.5</v>
      </c>
      <c r="DE43" s="17">
        <v>14.9922</v>
      </c>
      <c r="DF43" s="17">
        <v>14.992190000000001</v>
      </c>
      <c r="DG43" s="17">
        <v>-2.4921899999999999</v>
      </c>
      <c r="DH43" s="17">
        <v>50.7</v>
      </c>
      <c r="DI43" s="17">
        <v>100.7306</v>
      </c>
      <c r="DJ43" s="17">
        <v>89.714569999999995</v>
      </c>
      <c r="DK43" s="17">
        <v>-39.014569999999999</v>
      </c>
      <c r="DL43" s="17">
        <v>7.3</v>
      </c>
      <c r="DM43" s="17">
        <v>8.9130000000000003</v>
      </c>
      <c r="DN43" s="17">
        <v>8.7367600000000003</v>
      </c>
      <c r="DO43" s="17">
        <v>-1.43676</v>
      </c>
      <c r="DP43" s="17"/>
      <c r="DQ43" s="17"/>
      <c r="DR43" s="17"/>
      <c r="DS43" s="17">
        <v>0</v>
      </c>
      <c r="DT43" s="17"/>
      <c r="DU43" s="17"/>
      <c r="DV43" s="17"/>
      <c r="DW43" s="17">
        <v>0</v>
      </c>
      <c r="DX43" s="17"/>
      <c r="DY43" s="17"/>
      <c r="DZ43" s="17"/>
      <c r="EA43" s="17">
        <v>0</v>
      </c>
      <c r="EB43" s="17">
        <v>110.6</v>
      </c>
      <c r="EC43" s="17">
        <v>112.90537</v>
      </c>
      <c r="ED43" s="17">
        <v>112.90536</v>
      </c>
      <c r="EE43" s="17">
        <v>-2.3053599999999999</v>
      </c>
      <c r="EF43" s="17">
        <v>213.3</v>
      </c>
      <c r="EG43" s="17">
        <v>221.25516999999999</v>
      </c>
      <c r="EH43" s="17">
        <v>221.25516999999999</v>
      </c>
      <c r="EI43" s="17">
        <v>-7.9551699999999999</v>
      </c>
      <c r="EJ43" s="17"/>
      <c r="EK43" s="17"/>
      <c r="EL43" s="17"/>
      <c r="EM43" s="17">
        <v>0</v>
      </c>
      <c r="EN43" s="17"/>
      <c r="EO43" s="17"/>
      <c r="EP43" s="17"/>
      <c r="EQ43" s="17">
        <v>0</v>
      </c>
      <c r="ER43" s="17">
        <v>0</v>
      </c>
      <c r="ES43" s="17"/>
      <c r="ET43" s="17"/>
      <c r="EU43" s="17">
        <v>0</v>
      </c>
      <c r="EV43" s="17">
        <v>6.5</v>
      </c>
      <c r="EW43" s="17">
        <v>6.39</v>
      </c>
      <c r="EX43" s="17">
        <v>6.39</v>
      </c>
      <c r="EY43" s="17">
        <v>0.11</v>
      </c>
      <c r="EZ43" s="17">
        <v>458.1</v>
      </c>
      <c r="FA43" s="17">
        <v>458.87804999999997</v>
      </c>
      <c r="FB43" s="17">
        <v>432.43351999999999</v>
      </c>
      <c r="FC43" s="17">
        <v>25.66648</v>
      </c>
      <c r="FD43" s="17">
        <v>81.2</v>
      </c>
      <c r="FE43" s="17">
        <v>79.046199999999999</v>
      </c>
      <c r="FF43" s="17">
        <v>60.503259999999997</v>
      </c>
      <c r="FG43" s="17">
        <v>20.696739999999998</v>
      </c>
      <c r="FH43" s="17">
        <v>137.19999999999999</v>
      </c>
      <c r="FI43" s="17">
        <v>147.74927</v>
      </c>
      <c r="FJ43" s="17">
        <v>147.74927</v>
      </c>
      <c r="FK43" s="17">
        <v>-10.54927</v>
      </c>
      <c r="FL43" s="17">
        <v>41.5</v>
      </c>
      <c r="FM43" s="17">
        <v>39.890729999999998</v>
      </c>
      <c r="FN43" s="17">
        <v>26.313189999999999</v>
      </c>
      <c r="FO43" s="17">
        <v>15.186809999999999</v>
      </c>
      <c r="FP43" s="17">
        <v>18.399999999999999</v>
      </c>
      <c r="FQ43" s="17">
        <v>19.28585</v>
      </c>
      <c r="FR43" s="17">
        <v>19.28585</v>
      </c>
      <c r="FS43" s="17">
        <v>-0.88585000000000003</v>
      </c>
      <c r="FT43" s="17">
        <v>18</v>
      </c>
      <c r="FU43" s="17">
        <v>19.02439</v>
      </c>
      <c r="FV43" s="17">
        <v>19.02439</v>
      </c>
      <c r="FW43" s="17">
        <v>-1.0243899999999999</v>
      </c>
      <c r="FX43" s="17">
        <v>92.1</v>
      </c>
      <c r="FY43" s="17">
        <v>87.657560000000004</v>
      </c>
      <c r="FZ43" s="17">
        <v>87.657560000000004</v>
      </c>
      <c r="GA43" s="17">
        <v>4.4424400000000004</v>
      </c>
      <c r="GB43" s="17">
        <v>124.9</v>
      </c>
      <c r="GC43" s="17">
        <v>133.33332999999999</v>
      </c>
      <c r="GD43" s="17">
        <v>133.33333999999999</v>
      </c>
      <c r="GE43" s="17">
        <v>-8.4333399999999994</v>
      </c>
      <c r="GF43" s="17">
        <v>125.1</v>
      </c>
      <c r="GG43" s="17">
        <v>133.33332999999999</v>
      </c>
      <c r="GH43" s="17">
        <v>133.33333999999999</v>
      </c>
      <c r="GI43" s="17">
        <v>-8.2333400000000001</v>
      </c>
      <c r="GJ43" s="17">
        <v>153.19999999999999</v>
      </c>
      <c r="GK43" s="17">
        <v>133.33332999999999</v>
      </c>
      <c r="GL43" s="17">
        <v>133.33333999999999</v>
      </c>
      <c r="GM43" s="17">
        <v>19.86666</v>
      </c>
      <c r="GN43" s="17">
        <v>107.9</v>
      </c>
      <c r="GO43" s="17">
        <v>110.91316999999999</v>
      </c>
      <c r="GP43" s="17">
        <v>110.91316999999999</v>
      </c>
      <c r="GQ43" s="17">
        <v>-3.0131700000000001</v>
      </c>
      <c r="GR43" s="17">
        <v>0</v>
      </c>
      <c r="GS43" s="17"/>
      <c r="GT43" s="17">
        <v>8.0058799999999994</v>
      </c>
      <c r="GU43" s="17">
        <v>-8.0058799999999994</v>
      </c>
      <c r="GV43" s="17">
        <v>9</v>
      </c>
      <c r="GW43" s="17">
        <v>8.0065799999999996</v>
      </c>
      <c r="GX43" s="17">
        <v>8.0065799999999996</v>
      </c>
      <c r="GY43" s="17">
        <v>0.99341999999999997</v>
      </c>
      <c r="GZ43" s="17">
        <v>45.4</v>
      </c>
      <c r="HA43" s="17">
        <v>43.830080000000002</v>
      </c>
      <c r="HB43" s="17">
        <v>43.830080000000002</v>
      </c>
      <c r="HC43" s="17">
        <v>1.56992</v>
      </c>
      <c r="HD43" s="17"/>
      <c r="HE43" s="17"/>
      <c r="HF43" s="17">
        <v>44.275120000000001</v>
      </c>
      <c r="HG43" s="17">
        <v>-44.275120000000001</v>
      </c>
      <c r="HH43" s="17">
        <v>2.8</v>
      </c>
      <c r="HI43" s="17">
        <v>2.8511799999999998</v>
      </c>
      <c r="HJ43" s="17">
        <v>2.8511700000000002</v>
      </c>
      <c r="HK43" s="17">
        <v>-5.117E-2</v>
      </c>
      <c r="HL43" s="17">
        <v>0</v>
      </c>
      <c r="HM43" s="17"/>
      <c r="HN43" s="17">
        <v>3.9771899999999998</v>
      </c>
      <c r="HO43" s="17">
        <v>-3.9771899999999998</v>
      </c>
      <c r="HP43" s="17">
        <v>29.3</v>
      </c>
      <c r="HQ43" s="17">
        <v>29.882110000000001</v>
      </c>
      <c r="HR43" s="17">
        <v>29.882110000000001</v>
      </c>
      <c r="HS43" s="17">
        <v>-0.58211000000000002</v>
      </c>
      <c r="HT43" s="17">
        <v>172.1</v>
      </c>
      <c r="HU43" s="17">
        <v>171.54185000000001</v>
      </c>
      <c r="HV43" s="17">
        <v>171.54185000000001</v>
      </c>
      <c r="HW43" s="17">
        <v>0.55815000000000003</v>
      </c>
      <c r="HX43" s="17">
        <v>94.7</v>
      </c>
      <c r="HY43" s="17">
        <v>95.918049999999994</v>
      </c>
      <c r="HZ43" s="17">
        <v>85.482579999999999</v>
      </c>
      <c r="IA43" s="17">
        <v>9.2174200000000006</v>
      </c>
      <c r="IB43" s="17">
        <v>26.1</v>
      </c>
      <c r="IC43" s="17">
        <v>70.322980000000001</v>
      </c>
      <c r="ID43" s="17"/>
      <c r="IE43" s="17">
        <v>26.1</v>
      </c>
      <c r="IF43" s="17">
        <v>0</v>
      </c>
      <c r="IG43" s="17"/>
      <c r="IH43" s="17"/>
      <c r="II43" s="17">
        <v>0</v>
      </c>
      <c r="IJ43" s="17">
        <v>0</v>
      </c>
      <c r="IK43" s="17"/>
      <c r="IL43" s="17">
        <v>48.41648</v>
      </c>
      <c r="IM43" s="17">
        <v>-48.41648</v>
      </c>
      <c r="IN43" s="17">
        <v>165.2</v>
      </c>
      <c r="IO43" s="17"/>
      <c r="IP43" s="17"/>
      <c r="IQ43" s="17">
        <v>165.2</v>
      </c>
      <c r="IR43" s="17"/>
      <c r="IS43" s="17"/>
      <c r="IT43" s="17"/>
      <c r="IU43" s="17">
        <v>0</v>
      </c>
      <c r="IV43" s="17"/>
      <c r="IW43" s="17"/>
      <c r="IX43" s="17"/>
      <c r="IY43" s="17">
        <v>0</v>
      </c>
      <c r="IZ43" s="17">
        <v>131.80000000000001</v>
      </c>
      <c r="JA43" s="17">
        <v>133.35676000000001</v>
      </c>
      <c r="JB43" s="17">
        <v>133.35676000000001</v>
      </c>
      <c r="JC43" s="17">
        <v>-1.5567599999999999</v>
      </c>
      <c r="JD43" s="17"/>
      <c r="JE43" s="17"/>
      <c r="JF43" s="17"/>
      <c r="JG43" s="17">
        <v>0</v>
      </c>
      <c r="JH43" s="17">
        <v>70.099999999999994</v>
      </c>
      <c r="JI43" s="17">
        <v>0</v>
      </c>
      <c r="JJ43" s="17"/>
      <c r="JK43" s="17">
        <v>70.099999999999994</v>
      </c>
      <c r="JL43" s="17">
        <v>67.7</v>
      </c>
      <c r="JM43" s="17">
        <v>0</v>
      </c>
      <c r="JN43" s="17"/>
      <c r="JO43" s="17">
        <v>67.7</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112</v>
      </c>
      <c r="KO43" s="17">
        <v>114.90732</v>
      </c>
      <c r="KP43" s="17">
        <v>114.90730000000001</v>
      </c>
      <c r="KQ43" s="17">
        <v>-2.9073000000000002</v>
      </c>
      <c r="KR43" s="17"/>
      <c r="KS43" s="17"/>
      <c r="KT43" s="17"/>
      <c r="KU43" s="17">
        <v>0</v>
      </c>
      <c r="KV43" s="17"/>
      <c r="KW43" s="17"/>
      <c r="KX43" s="17"/>
      <c r="KY43" s="17">
        <v>0</v>
      </c>
      <c r="KZ43" s="17">
        <v>171.5</v>
      </c>
      <c r="LA43" s="17">
        <v>215.63317000000001</v>
      </c>
      <c r="LB43" s="17">
        <v>209.11044000000001</v>
      </c>
      <c r="LC43" s="17">
        <v>-37.610439999999997</v>
      </c>
      <c r="LD43" s="17">
        <v>112.4</v>
      </c>
      <c r="LE43" s="17">
        <v>133.67995999999999</v>
      </c>
      <c r="LF43" s="17">
        <v>133.67995999999999</v>
      </c>
      <c r="LG43" s="17">
        <v>-21.279959999999999</v>
      </c>
      <c r="LH43" s="17">
        <v>61.6</v>
      </c>
      <c r="LI43" s="17">
        <v>67.461460000000002</v>
      </c>
      <c r="LJ43" s="17">
        <v>67.461460000000002</v>
      </c>
      <c r="LK43" s="17">
        <v>-5.8614600000000001</v>
      </c>
      <c r="LL43" s="17">
        <v>78</v>
      </c>
      <c r="LM43" s="17">
        <v>78.567999999999998</v>
      </c>
      <c r="LN43" s="17">
        <v>78.567999999999998</v>
      </c>
      <c r="LO43" s="17">
        <v>-0.56799999999999995</v>
      </c>
      <c r="LP43" s="17">
        <v>0</v>
      </c>
      <c r="LQ43" s="17"/>
      <c r="LR43" s="17">
        <v>30.097560000000001</v>
      </c>
      <c r="LS43" s="17">
        <v>-30.097560000000001</v>
      </c>
      <c r="LT43" s="17"/>
      <c r="LU43" s="17"/>
      <c r="LV43" s="17"/>
      <c r="LW43" s="17">
        <v>0</v>
      </c>
      <c r="LX43" s="17"/>
      <c r="LY43" s="17"/>
      <c r="LZ43" s="17"/>
      <c r="MA43" s="17">
        <v>0</v>
      </c>
      <c r="MB43" s="17"/>
      <c r="MC43" s="17"/>
      <c r="MD43" s="17"/>
      <c r="ME43" s="17">
        <v>0</v>
      </c>
      <c r="MF43" s="17">
        <v>142.19999999999999</v>
      </c>
      <c r="MG43" s="17">
        <v>145.20582999999999</v>
      </c>
      <c r="MH43" s="17">
        <v>143.33333999999999</v>
      </c>
      <c r="MI43" s="17">
        <v>-1.13334</v>
      </c>
      <c r="MJ43" s="17">
        <v>141.80000000000001</v>
      </c>
      <c r="MK43" s="17">
        <v>145.20582999999999</v>
      </c>
      <c r="ML43" s="17">
        <v>143.33333999999999</v>
      </c>
      <c r="MM43" s="17">
        <v>-1.5333399999999999</v>
      </c>
      <c r="MN43" s="17">
        <v>147.19999999999999</v>
      </c>
      <c r="MO43" s="17">
        <v>145.20582999999999</v>
      </c>
      <c r="MP43" s="17">
        <v>143.33333999999999</v>
      </c>
      <c r="MQ43" s="17">
        <v>3.86666</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c r="NV43" s="17">
        <v>8.2000000000000003E-2</v>
      </c>
      <c r="NW43" s="17">
        <v>1.7999999999999999E-2</v>
      </c>
      <c r="NX43" s="17">
        <v>52.7</v>
      </c>
      <c r="NY43" s="17">
        <v>78.599999999999994</v>
      </c>
      <c r="NZ43" s="17">
        <v>74.320999999999998</v>
      </c>
      <c r="OA43" s="17">
        <v>-21.620999999999999</v>
      </c>
      <c r="OB43" s="17">
        <v>2.6</v>
      </c>
      <c r="OC43" s="17"/>
      <c r="OD43" s="17">
        <v>0</v>
      </c>
      <c r="OE43" s="17">
        <v>2.6</v>
      </c>
      <c r="OF43" s="17">
        <v>4.3</v>
      </c>
      <c r="OG43" s="17">
        <v>3.8460000000000001</v>
      </c>
      <c r="OH43" s="17">
        <v>3.8460000000000001</v>
      </c>
      <c r="OI43" s="17">
        <v>0.45400000000000001</v>
      </c>
      <c r="OJ43" s="17">
        <v>0</v>
      </c>
      <c r="OK43" s="17"/>
      <c r="OL43" s="17">
        <v>0</v>
      </c>
      <c r="OM43" s="17">
        <v>0</v>
      </c>
      <c r="ON43" s="17"/>
      <c r="OO43" s="17"/>
      <c r="OP43" s="17">
        <v>17.560980000000001</v>
      </c>
      <c r="OQ43" s="17">
        <v>-17.560980000000001</v>
      </c>
      <c r="OR43" s="17">
        <v>9.9</v>
      </c>
      <c r="OS43" s="17">
        <v>9.9830000000000005</v>
      </c>
      <c r="OT43" s="17">
        <v>9.9830000000000005</v>
      </c>
      <c r="OU43" s="17">
        <v>-8.3000000000000004E-2</v>
      </c>
      <c r="OV43" s="17">
        <v>5.3</v>
      </c>
      <c r="OW43" s="17">
        <v>5.67</v>
      </c>
      <c r="OX43" s="17">
        <v>5.67</v>
      </c>
      <c r="OY43" s="17">
        <v>-0.37</v>
      </c>
      <c r="OZ43" s="17">
        <v>3.6</v>
      </c>
      <c r="PA43" s="17">
        <v>3.6</v>
      </c>
      <c r="PB43" s="17">
        <v>3.6</v>
      </c>
      <c r="PC43" s="17">
        <v>0</v>
      </c>
      <c r="PD43" s="17">
        <v>5</v>
      </c>
      <c r="PE43" s="17">
        <v>5</v>
      </c>
      <c r="PF43" s="17">
        <v>5</v>
      </c>
      <c r="PG43" s="17">
        <v>0</v>
      </c>
      <c r="PH43" s="17">
        <v>20</v>
      </c>
      <c r="PI43" s="17">
        <v>19.5122</v>
      </c>
      <c r="PJ43" s="17">
        <v>19.5122</v>
      </c>
      <c r="PK43" s="17">
        <v>0.48780000000000001</v>
      </c>
      <c r="PL43" s="17">
        <v>20</v>
      </c>
      <c r="PM43" s="17">
        <v>19.5122</v>
      </c>
      <c r="PN43" s="17">
        <v>19.5122</v>
      </c>
      <c r="PO43" s="17">
        <v>0.48780000000000001</v>
      </c>
      <c r="PP43" s="17">
        <v>18.2</v>
      </c>
      <c r="PQ43" s="17">
        <v>18.048780000000001</v>
      </c>
      <c r="PR43" s="17">
        <v>18.048780000000001</v>
      </c>
      <c r="PS43" s="17">
        <v>0.15121999999999999</v>
      </c>
      <c r="PT43" s="17">
        <v>3.3</v>
      </c>
      <c r="PU43" s="17">
        <v>3.5</v>
      </c>
      <c r="PV43" s="17">
        <v>3.5</v>
      </c>
      <c r="PW43" s="17">
        <v>-0.2</v>
      </c>
      <c r="PX43" s="17">
        <v>18.8</v>
      </c>
      <c r="PY43" s="17">
        <v>18.2439</v>
      </c>
      <c r="PZ43" s="17">
        <v>18.2439</v>
      </c>
      <c r="QA43" s="17">
        <v>0.55610000000000004</v>
      </c>
      <c r="QB43" s="17">
        <v>0.4</v>
      </c>
      <c r="QC43" s="17"/>
      <c r="QD43" s="17">
        <v>2.3130000000000002</v>
      </c>
      <c r="QE43" s="17">
        <v>-1.913</v>
      </c>
      <c r="QF43" s="17">
        <v>0.3</v>
      </c>
      <c r="QG43" s="17"/>
      <c r="QH43" s="17">
        <v>5.3339999999999996</v>
      </c>
      <c r="QI43" s="17">
        <v>-5.0339999999999998</v>
      </c>
      <c r="QJ43" s="17">
        <v>8.5</v>
      </c>
      <c r="QK43" s="17">
        <v>19.532</v>
      </c>
      <c r="QL43" s="17">
        <v>19.532</v>
      </c>
      <c r="QM43" s="17">
        <v>-11.032</v>
      </c>
      <c r="QN43" s="17">
        <v>28.2</v>
      </c>
      <c r="QO43" s="17">
        <v>35</v>
      </c>
      <c r="QP43" s="17">
        <v>61.487000000000002</v>
      </c>
      <c r="QQ43" s="17">
        <v>-33.286999999999999</v>
      </c>
      <c r="QR43" s="17">
        <v>4.3</v>
      </c>
      <c r="QS43" s="17">
        <v>3</v>
      </c>
      <c r="QT43" s="17">
        <v>3</v>
      </c>
      <c r="QU43" s="17">
        <v>1.3</v>
      </c>
      <c r="QV43" s="17">
        <v>2.4</v>
      </c>
      <c r="QW43" s="17">
        <v>2.4</v>
      </c>
      <c r="QX43" s="17">
        <v>2.4</v>
      </c>
      <c r="QY43" s="17">
        <v>0</v>
      </c>
      <c r="QZ43" s="17">
        <v>2.4</v>
      </c>
      <c r="RA43" s="17">
        <v>2.4</v>
      </c>
      <c r="RB43" s="17">
        <v>2.4</v>
      </c>
      <c r="RC43" s="17">
        <v>0</v>
      </c>
      <c r="RD43" s="17">
        <v>2.6</v>
      </c>
      <c r="RE43" s="17">
        <v>2.8</v>
      </c>
      <c r="RF43" s="17">
        <v>2.8</v>
      </c>
      <c r="RG43" s="17">
        <v>-0.2</v>
      </c>
      <c r="RH43" s="17">
        <v>1.2</v>
      </c>
      <c r="RI43" s="17"/>
      <c r="RJ43" s="17">
        <v>3.0000000000000001E-3</v>
      </c>
      <c r="RK43" s="17">
        <v>1.1970000000000001</v>
      </c>
      <c r="RL43" s="17">
        <v>3.2</v>
      </c>
      <c r="RM43" s="17">
        <v>3.2010000000000001</v>
      </c>
      <c r="RN43" s="17">
        <v>3.2010000000000001</v>
      </c>
      <c r="RO43" s="17">
        <v>-1E-3</v>
      </c>
      <c r="RP43" s="17">
        <v>20.3</v>
      </c>
      <c r="RQ43" s="17">
        <v>19.869240000000001</v>
      </c>
      <c r="RR43" s="17">
        <v>19.869240000000001</v>
      </c>
      <c r="RS43" s="17">
        <v>0.43075999999999998</v>
      </c>
      <c r="RT43" s="17">
        <v>2</v>
      </c>
      <c r="RU43" s="17">
        <v>2</v>
      </c>
      <c r="RV43" s="17">
        <v>2</v>
      </c>
      <c r="RW43" s="17">
        <v>0</v>
      </c>
      <c r="RX43" s="17"/>
      <c r="RY43" s="17"/>
      <c r="RZ43" s="17"/>
      <c r="SA43" s="17">
        <v>0</v>
      </c>
      <c r="SB43" s="17">
        <v>19.8</v>
      </c>
      <c r="SC43" s="17">
        <v>19</v>
      </c>
      <c r="SD43" s="17">
        <v>12.292680000000001</v>
      </c>
      <c r="SE43" s="17">
        <v>7.50732</v>
      </c>
      <c r="SF43" s="17">
        <v>6.8</v>
      </c>
      <c r="SG43" s="17">
        <v>11.21951</v>
      </c>
      <c r="SH43" s="17">
        <v>11.21951</v>
      </c>
      <c r="SI43" s="17">
        <v>-4.4195099999999998</v>
      </c>
      <c r="SJ43" s="17">
        <v>20.2</v>
      </c>
      <c r="SK43" s="17">
        <v>19</v>
      </c>
      <c r="SL43" s="17">
        <v>15.60976</v>
      </c>
      <c r="SM43" s="17">
        <v>4.5902399999999997</v>
      </c>
      <c r="SN43" s="17">
        <v>20.399999999999999</v>
      </c>
      <c r="SO43" s="17">
        <v>19</v>
      </c>
      <c r="SP43" s="17">
        <v>19.5122</v>
      </c>
      <c r="SQ43" s="17">
        <v>0.88780000000000003</v>
      </c>
      <c r="SR43" s="17">
        <v>20</v>
      </c>
      <c r="SS43" s="17">
        <v>19.317070000000001</v>
      </c>
      <c r="ST43" s="17">
        <v>19.317070000000001</v>
      </c>
      <c r="SU43" s="17">
        <v>0.68293000000000004</v>
      </c>
      <c r="SV43" s="17">
        <v>20.9</v>
      </c>
      <c r="SW43" s="17">
        <v>18.242000000000001</v>
      </c>
      <c r="SX43" s="17">
        <v>18.242000000000001</v>
      </c>
      <c r="SY43" s="17">
        <v>2.6579999999999999</v>
      </c>
      <c r="SZ43" s="17">
        <v>36.4</v>
      </c>
      <c r="TA43" s="17">
        <v>32.1</v>
      </c>
      <c r="TB43" s="17">
        <v>38.136000000000003</v>
      </c>
      <c r="TC43" s="17">
        <v>-1.736</v>
      </c>
      <c r="TD43" s="17">
        <v>1.1000000000000001</v>
      </c>
      <c r="TE43" s="17"/>
      <c r="TF43" s="17">
        <v>0.53100000000000003</v>
      </c>
      <c r="TG43" s="17">
        <v>0.56899999999999995</v>
      </c>
      <c r="TH43" s="17">
        <v>30.5</v>
      </c>
      <c r="TI43" s="17">
        <v>50.3</v>
      </c>
      <c r="TJ43" s="17">
        <v>74.959999999999994</v>
      </c>
      <c r="TK43" s="17">
        <v>-44.46</v>
      </c>
      <c r="TL43" s="17">
        <v>48.7</v>
      </c>
      <c r="TM43" s="17">
        <v>70.16</v>
      </c>
      <c r="TN43" s="17">
        <v>70.16</v>
      </c>
      <c r="TO43" s="17">
        <v>-21.46</v>
      </c>
      <c r="TP43" s="17">
        <v>2.5</v>
      </c>
      <c r="TQ43" s="17">
        <v>3.19</v>
      </c>
      <c r="TR43" s="17">
        <v>3.19</v>
      </c>
      <c r="TS43" s="17">
        <v>-0.69</v>
      </c>
      <c r="TT43" s="17">
        <v>3.1</v>
      </c>
      <c r="TU43" s="17">
        <v>4.79</v>
      </c>
      <c r="TV43" s="17">
        <v>4.79</v>
      </c>
      <c r="TW43" s="17">
        <v>-1.69</v>
      </c>
      <c r="TX43" s="17">
        <v>20.9</v>
      </c>
      <c r="TY43" s="17">
        <v>15</v>
      </c>
      <c r="TZ43" s="17">
        <v>19.5122</v>
      </c>
      <c r="UA43" s="17">
        <v>1.3877999999999999</v>
      </c>
      <c r="UB43" s="17">
        <v>8.1</v>
      </c>
      <c r="UC43" s="17">
        <v>8.4</v>
      </c>
      <c r="UD43" s="17">
        <v>8.4</v>
      </c>
      <c r="UE43" s="17">
        <v>-0.3</v>
      </c>
      <c r="UF43" s="17">
        <v>6.8</v>
      </c>
      <c r="UG43" s="17">
        <v>6.6</v>
      </c>
      <c r="UH43" s="17">
        <v>6.6</v>
      </c>
      <c r="UI43" s="17">
        <v>0.2</v>
      </c>
      <c r="UJ43" s="17">
        <v>20.399999999999999</v>
      </c>
      <c r="UK43" s="17">
        <v>19.5122</v>
      </c>
      <c r="UL43" s="17">
        <v>19.5122</v>
      </c>
      <c r="UM43" s="17">
        <v>0.88780000000000003</v>
      </c>
      <c r="UN43" s="17">
        <v>20.399999999999999</v>
      </c>
      <c r="UO43" s="17">
        <v>19.5122</v>
      </c>
      <c r="UP43" s="17">
        <v>19.5122</v>
      </c>
      <c r="UQ43" s="17">
        <v>0.88780000000000003</v>
      </c>
      <c r="UR43" s="17">
        <v>10.199999999999999</v>
      </c>
      <c r="US43" s="17">
        <v>10</v>
      </c>
      <c r="UT43" s="17">
        <v>19.5122</v>
      </c>
      <c r="UU43" s="17">
        <v>-9.3122000000000007</v>
      </c>
      <c r="UV43" s="17">
        <v>2</v>
      </c>
      <c r="UW43" s="17">
        <v>3.335</v>
      </c>
      <c r="UX43" s="17">
        <v>3.335</v>
      </c>
      <c r="UY43" s="17">
        <v>-1.335</v>
      </c>
      <c r="UZ43" s="17">
        <v>1.4</v>
      </c>
      <c r="VA43" s="17"/>
      <c r="VB43" s="17">
        <v>0</v>
      </c>
      <c r="VC43" s="17">
        <v>1.4</v>
      </c>
      <c r="VD43" s="17">
        <v>7.1</v>
      </c>
      <c r="VE43" s="17"/>
      <c r="VF43" s="17">
        <v>8.0359999999999996</v>
      </c>
      <c r="VG43" s="17">
        <v>-0.93600000000000005</v>
      </c>
      <c r="VH43" s="17"/>
      <c r="VI43" s="17"/>
      <c r="VJ43" s="17">
        <v>0.6</v>
      </c>
      <c r="VK43" s="17">
        <v>-0.6</v>
      </c>
      <c r="VL43" s="17">
        <v>110.5</v>
      </c>
      <c r="VM43" s="17">
        <v>98.24</v>
      </c>
      <c r="VN43" s="17">
        <v>113.238</v>
      </c>
      <c r="VO43" s="17">
        <v>-2.738</v>
      </c>
      <c r="VP43" s="17">
        <v>91.5</v>
      </c>
      <c r="VQ43" s="17">
        <v>74.08</v>
      </c>
      <c r="VR43" s="17">
        <v>104.084</v>
      </c>
      <c r="VS43" s="17">
        <v>-12.584</v>
      </c>
      <c r="VT43" s="17">
        <v>6.1</v>
      </c>
      <c r="VU43" s="17"/>
      <c r="VV43" s="17">
        <v>3.5790000000000002</v>
      </c>
      <c r="VW43" s="17">
        <v>2.5209999999999999</v>
      </c>
      <c r="VX43" s="17">
        <v>0.8</v>
      </c>
      <c r="VY43" s="17"/>
      <c r="VZ43" s="17">
        <v>0</v>
      </c>
      <c r="WA43" s="17">
        <v>0.8</v>
      </c>
      <c r="WB43" s="17">
        <v>2.5</v>
      </c>
      <c r="WC43" s="17">
        <v>2.2000000000000002</v>
      </c>
      <c r="WD43" s="17">
        <v>2.2000000000000002</v>
      </c>
      <c r="WE43" s="17">
        <v>0.3</v>
      </c>
      <c r="WF43" s="17">
        <v>20</v>
      </c>
      <c r="WG43" s="17">
        <v>19.317070000000001</v>
      </c>
      <c r="WH43" s="17">
        <v>19.317070000000001</v>
      </c>
      <c r="WI43" s="17">
        <v>0.68293000000000004</v>
      </c>
      <c r="WJ43" s="17">
        <v>9.3000000000000007</v>
      </c>
      <c r="WK43" s="17">
        <v>10.7</v>
      </c>
      <c r="WL43" s="17">
        <v>10.7</v>
      </c>
      <c r="WM43" s="17">
        <v>-1.4</v>
      </c>
      <c r="WN43" s="17"/>
      <c r="WO43" s="17">
        <v>33</v>
      </c>
      <c r="WP43" s="17">
        <v>20</v>
      </c>
      <c r="WQ43" s="17">
        <v>-20</v>
      </c>
      <c r="WR43" s="17">
        <v>35.299999999999997</v>
      </c>
      <c r="WS43" s="17"/>
      <c r="WT43" s="17"/>
      <c r="WU43" s="17">
        <v>35.299999999999997</v>
      </c>
      <c r="WV43" s="17">
        <v>28.6</v>
      </c>
      <c r="WW43" s="17">
        <v>29.184000000000001</v>
      </c>
      <c r="WX43" s="17">
        <v>29.184000000000001</v>
      </c>
      <c r="WY43" s="17">
        <v>-0.58399999999999996</v>
      </c>
      <c r="WZ43" s="17">
        <v>3.3</v>
      </c>
      <c r="XA43" s="17">
        <v>2.8159999999999998</v>
      </c>
      <c r="XB43" s="17">
        <v>2.8159999999999998</v>
      </c>
      <c r="XC43" s="17">
        <v>0.48399999999999999</v>
      </c>
      <c r="XD43" s="17"/>
      <c r="XE43" s="17"/>
      <c r="XF43" s="17"/>
      <c r="XG43" s="17">
        <v>0</v>
      </c>
      <c r="XH43" s="17">
        <v>15.5</v>
      </c>
      <c r="XI43" s="17">
        <v>15</v>
      </c>
      <c r="XJ43" s="17">
        <v>15</v>
      </c>
      <c r="XK43" s="17">
        <v>0.5</v>
      </c>
      <c r="XL43" s="17"/>
      <c r="XM43" s="17"/>
      <c r="XN43" s="17"/>
      <c r="XO43" s="17">
        <v>0</v>
      </c>
    </row>
    <row r="44" spans="1:639" ht="24" customHeight="1" x14ac:dyDescent="0.25">
      <c r="A44" s="1"/>
      <c r="B44" s="16" t="s">
        <v>89</v>
      </c>
      <c r="C44" s="16" t="s">
        <v>673</v>
      </c>
      <c r="D44" s="17">
        <v>1</v>
      </c>
      <c r="E44" s="17">
        <v>0.93</v>
      </c>
      <c r="F44" s="17">
        <v>0.93</v>
      </c>
      <c r="G44" s="17">
        <v>7.0000000000000007E-2</v>
      </c>
      <c r="H44" s="17">
        <v>1.6</v>
      </c>
      <c r="I44" s="17">
        <v>1.61</v>
      </c>
      <c r="J44" s="17">
        <v>1.61</v>
      </c>
      <c r="K44" s="17">
        <v>-0.01</v>
      </c>
      <c r="L44" s="17">
        <v>643.29999999999995</v>
      </c>
      <c r="M44" s="17">
        <v>647.39382999999998</v>
      </c>
      <c r="N44" s="17">
        <v>647.39382999999998</v>
      </c>
      <c r="O44" s="17">
        <v>-4.0938299999999996</v>
      </c>
      <c r="P44" s="17">
        <v>216.5</v>
      </c>
      <c r="Q44" s="17">
        <v>211.63607999999999</v>
      </c>
      <c r="R44" s="17">
        <v>211.63607999999999</v>
      </c>
      <c r="S44" s="17">
        <v>4.8639200000000002</v>
      </c>
      <c r="T44" s="17">
        <v>0</v>
      </c>
      <c r="U44" s="17"/>
      <c r="V44" s="17"/>
      <c r="W44" s="17">
        <v>0</v>
      </c>
      <c r="X44" s="17">
        <v>0</v>
      </c>
      <c r="Y44" s="17"/>
      <c r="Z44" s="17"/>
      <c r="AA44" s="17">
        <v>0</v>
      </c>
      <c r="AB44" s="17">
        <v>90.2</v>
      </c>
      <c r="AC44" s="17">
        <v>92.226339999999993</v>
      </c>
      <c r="AD44" s="17">
        <v>92.226339999999993</v>
      </c>
      <c r="AE44" s="17">
        <v>-2.0263399999999998</v>
      </c>
      <c r="AF44" s="17">
        <v>245</v>
      </c>
      <c r="AG44" s="17">
        <v>245.04525000000001</v>
      </c>
      <c r="AH44" s="17">
        <v>245.04525000000001</v>
      </c>
      <c r="AI44" s="17">
        <v>-4.5249999999999999E-2</v>
      </c>
      <c r="AJ44" s="17"/>
      <c r="AK44" s="17"/>
      <c r="AL44" s="17"/>
      <c r="AM44" s="17">
        <v>0</v>
      </c>
      <c r="AN44" s="17"/>
      <c r="AO44" s="17"/>
      <c r="AP44" s="17"/>
      <c r="AQ44" s="17">
        <v>0</v>
      </c>
      <c r="AR44" s="17"/>
      <c r="AS44" s="17"/>
      <c r="AT44" s="17"/>
      <c r="AU44" s="17">
        <v>0</v>
      </c>
      <c r="AV44" s="17">
        <v>175.4</v>
      </c>
      <c r="AW44" s="17">
        <v>161.94532000000001</v>
      </c>
      <c r="AX44" s="17">
        <v>110</v>
      </c>
      <c r="AY44" s="17">
        <v>65.400000000000006</v>
      </c>
      <c r="AZ44" s="17">
        <v>175.5</v>
      </c>
      <c r="BA44" s="17">
        <v>161.94532000000001</v>
      </c>
      <c r="BB44" s="17">
        <v>110</v>
      </c>
      <c r="BC44" s="17">
        <v>65.5</v>
      </c>
      <c r="BD44" s="17">
        <v>178.1</v>
      </c>
      <c r="BE44" s="17">
        <v>161.94532000000001</v>
      </c>
      <c r="BF44" s="17">
        <v>110</v>
      </c>
      <c r="BG44" s="17">
        <v>68.099999999999994</v>
      </c>
      <c r="BH44" s="17">
        <v>205.7</v>
      </c>
      <c r="BI44" s="17">
        <v>209.29819000000001</v>
      </c>
      <c r="BJ44" s="17">
        <v>210.66658000000001</v>
      </c>
      <c r="BK44" s="17">
        <v>-4.9665800000000004</v>
      </c>
      <c r="BL44" s="17">
        <v>108.8</v>
      </c>
      <c r="BM44" s="17">
        <v>104.6491</v>
      </c>
      <c r="BN44" s="17">
        <v>105.33329000000001</v>
      </c>
      <c r="BO44" s="17">
        <v>3.46671</v>
      </c>
      <c r="BP44" s="17">
        <v>555.70000000000005</v>
      </c>
      <c r="BQ44" s="17">
        <v>568.29854</v>
      </c>
      <c r="BR44" s="17">
        <v>568.29854</v>
      </c>
      <c r="BS44" s="17">
        <v>-12.59854</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167</v>
      </c>
      <c r="CO44" s="17">
        <v>164.70732000000001</v>
      </c>
      <c r="CP44" s="17">
        <v>164.70732000000001</v>
      </c>
      <c r="CQ44" s="17">
        <v>2.2926799999999998</v>
      </c>
      <c r="CR44" s="17">
        <v>6.8</v>
      </c>
      <c r="CS44" s="17">
        <v>7.8301100000000003</v>
      </c>
      <c r="CT44" s="17">
        <v>7.8301100000000003</v>
      </c>
      <c r="CU44" s="17">
        <v>-1.0301100000000001</v>
      </c>
      <c r="CV44" s="17">
        <v>0</v>
      </c>
      <c r="CW44" s="17">
        <v>0</v>
      </c>
      <c r="CX44" s="17">
        <v>0</v>
      </c>
      <c r="CY44" s="17">
        <v>0</v>
      </c>
      <c r="CZ44" s="17">
        <v>6.3</v>
      </c>
      <c r="DA44" s="17">
        <v>6.8787000000000003</v>
      </c>
      <c r="DB44" s="17">
        <v>6.8787000000000003</v>
      </c>
      <c r="DC44" s="17">
        <v>-0.57869999999999999</v>
      </c>
      <c r="DD44" s="17">
        <v>12.8</v>
      </c>
      <c r="DE44" s="17">
        <v>14.9922</v>
      </c>
      <c r="DF44" s="17">
        <v>10.615869999999999</v>
      </c>
      <c r="DG44" s="17">
        <v>2.1841300000000001</v>
      </c>
      <c r="DH44" s="17">
        <v>49.8</v>
      </c>
      <c r="DI44" s="17">
        <v>55</v>
      </c>
      <c r="DJ44" s="17">
        <v>49.63111</v>
      </c>
      <c r="DK44" s="17">
        <v>0.16889000000000001</v>
      </c>
      <c r="DL44" s="17">
        <v>7.6</v>
      </c>
      <c r="DM44" s="17">
        <v>8.9130000000000003</v>
      </c>
      <c r="DN44" s="17">
        <v>6.1864499999999998</v>
      </c>
      <c r="DO44" s="17">
        <v>1.4135500000000001</v>
      </c>
      <c r="DP44" s="17"/>
      <c r="DQ44" s="17"/>
      <c r="DR44" s="17"/>
      <c r="DS44" s="17">
        <v>0</v>
      </c>
      <c r="DT44" s="17"/>
      <c r="DU44" s="17"/>
      <c r="DV44" s="17"/>
      <c r="DW44" s="17">
        <v>0</v>
      </c>
      <c r="DX44" s="17"/>
      <c r="DY44" s="17"/>
      <c r="DZ44" s="17"/>
      <c r="EA44" s="17">
        <v>0</v>
      </c>
      <c r="EB44" s="17">
        <v>110.2</v>
      </c>
      <c r="EC44" s="17">
        <v>112.90537</v>
      </c>
      <c r="ED44" s="17">
        <v>112.90536</v>
      </c>
      <c r="EE44" s="17">
        <v>-2.7053600000000002</v>
      </c>
      <c r="EF44" s="17">
        <v>158.19999999999999</v>
      </c>
      <c r="EG44" s="17">
        <v>221.25516999999999</v>
      </c>
      <c r="EH44" s="17">
        <v>221.25516999999999</v>
      </c>
      <c r="EI44" s="17">
        <v>-63.055169999999997</v>
      </c>
      <c r="EJ44" s="17"/>
      <c r="EK44" s="17"/>
      <c r="EL44" s="17"/>
      <c r="EM44" s="17">
        <v>0</v>
      </c>
      <c r="EN44" s="17"/>
      <c r="EO44" s="17"/>
      <c r="EP44" s="17"/>
      <c r="EQ44" s="17">
        <v>0</v>
      </c>
      <c r="ER44" s="17">
        <v>0</v>
      </c>
      <c r="ES44" s="17"/>
      <c r="ET44" s="17"/>
      <c r="EU44" s="17">
        <v>0</v>
      </c>
      <c r="EV44" s="17">
        <v>6.5</v>
      </c>
      <c r="EW44" s="17">
        <v>6.39</v>
      </c>
      <c r="EX44" s="17">
        <v>6.39</v>
      </c>
      <c r="EY44" s="17">
        <v>0.11</v>
      </c>
      <c r="EZ44" s="17">
        <v>457.2</v>
      </c>
      <c r="FA44" s="17">
        <v>458.87804999999997</v>
      </c>
      <c r="FB44" s="17">
        <v>368.08166999999997</v>
      </c>
      <c r="FC44" s="17">
        <v>89.11833</v>
      </c>
      <c r="FD44" s="17">
        <v>81.900000000000006</v>
      </c>
      <c r="FE44" s="17">
        <v>79.046199999999999</v>
      </c>
      <c r="FF44" s="17">
        <v>60.503259999999997</v>
      </c>
      <c r="FG44" s="17">
        <v>21.396740000000001</v>
      </c>
      <c r="FH44" s="17">
        <v>122.7</v>
      </c>
      <c r="FI44" s="17">
        <v>147.74927</v>
      </c>
      <c r="FJ44" s="17">
        <v>147.74927</v>
      </c>
      <c r="FK44" s="17">
        <v>-25.04927</v>
      </c>
      <c r="FL44" s="17">
        <v>41.5</v>
      </c>
      <c r="FM44" s="17">
        <v>39.890729999999998</v>
      </c>
      <c r="FN44" s="17">
        <v>26.313189999999999</v>
      </c>
      <c r="FO44" s="17">
        <v>15.186809999999999</v>
      </c>
      <c r="FP44" s="17">
        <v>14.8</v>
      </c>
      <c r="FQ44" s="17">
        <v>19.28585</v>
      </c>
      <c r="FR44" s="17">
        <v>19.28585</v>
      </c>
      <c r="FS44" s="17">
        <v>-4.4858500000000001</v>
      </c>
      <c r="FT44" s="17">
        <v>18.899999999999999</v>
      </c>
      <c r="FU44" s="17">
        <v>19.02439</v>
      </c>
      <c r="FV44" s="17">
        <v>19.02439</v>
      </c>
      <c r="FW44" s="17">
        <v>-0.12439</v>
      </c>
      <c r="FX44" s="17">
        <v>88.4</v>
      </c>
      <c r="FY44" s="17">
        <v>87.657560000000004</v>
      </c>
      <c r="FZ44" s="17">
        <v>87.657560000000004</v>
      </c>
      <c r="GA44" s="17">
        <v>0.74243999999999999</v>
      </c>
      <c r="GB44" s="17">
        <v>121.6</v>
      </c>
      <c r="GC44" s="17">
        <v>133.33332999999999</v>
      </c>
      <c r="GD44" s="17">
        <v>133.33332999999999</v>
      </c>
      <c r="GE44" s="17">
        <v>-11.73333</v>
      </c>
      <c r="GF44" s="17">
        <v>121.6</v>
      </c>
      <c r="GG44" s="17">
        <v>133.33332999999999</v>
      </c>
      <c r="GH44" s="17">
        <v>133.33332999999999</v>
      </c>
      <c r="GI44" s="17">
        <v>-11.73333</v>
      </c>
      <c r="GJ44" s="17">
        <v>152.30000000000001</v>
      </c>
      <c r="GK44" s="17">
        <v>133.33332999999999</v>
      </c>
      <c r="GL44" s="17">
        <v>133.33332999999999</v>
      </c>
      <c r="GM44" s="17">
        <v>18.966670000000001</v>
      </c>
      <c r="GN44" s="17">
        <v>107.9</v>
      </c>
      <c r="GO44" s="17">
        <v>110.91316999999999</v>
      </c>
      <c r="GP44" s="17">
        <v>110.91316999999999</v>
      </c>
      <c r="GQ44" s="17">
        <v>-3.0131700000000001</v>
      </c>
      <c r="GR44" s="17">
        <v>0</v>
      </c>
      <c r="GS44" s="17"/>
      <c r="GT44" s="17">
        <v>8.0058799999999994</v>
      </c>
      <c r="GU44" s="17">
        <v>-8.0058799999999994</v>
      </c>
      <c r="GV44" s="17">
        <v>8.9</v>
      </c>
      <c r="GW44" s="17">
        <v>8.0065799999999996</v>
      </c>
      <c r="GX44" s="17">
        <v>8.0065799999999996</v>
      </c>
      <c r="GY44" s="17">
        <v>0.89341999999999999</v>
      </c>
      <c r="GZ44" s="17">
        <v>45.5</v>
      </c>
      <c r="HA44" s="17">
        <v>43.830080000000002</v>
      </c>
      <c r="HB44" s="17">
        <v>43.830080000000002</v>
      </c>
      <c r="HC44" s="17">
        <v>1.6699200000000001</v>
      </c>
      <c r="HD44" s="17"/>
      <c r="HE44" s="17"/>
      <c r="HF44" s="17">
        <v>44.275120000000001</v>
      </c>
      <c r="HG44" s="17">
        <v>-44.275120000000001</v>
      </c>
      <c r="HH44" s="17">
        <v>2.8</v>
      </c>
      <c r="HI44" s="17">
        <v>2.8511700000000002</v>
      </c>
      <c r="HJ44" s="17">
        <v>2.8511700000000002</v>
      </c>
      <c r="HK44" s="17">
        <v>-5.117E-2</v>
      </c>
      <c r="HL44" s="17">
        <v>0</v>
      </c>
      <c r="HM44" s="17"/>
      <c r="HN44" s="17">
        <v>3.9771899999999998</v>
      </c>
      <c r="HO44" s="17">
        <v>-3.9771899999999998</v>
      </c>
      <c r="HP44" s="17">
        <v>29.1</v>
      </c>
      <c r="HQ44" s="17">
        <v>29.882110000000001</v>
      </c>
      <c r="HR44" s="17">
        <v>29.882110000000001</v>
      </c>
      <c r="HS44" s="17">
        <v>-0.78210999999999997</v>
      </c>
      <c r="HT44" s="17">
        <v>170.5</v>
      </c>
      <c r="HU44" s="17">
        <v>171.54185000000001</v>
      </c>
      <c r="HV44" s="17">
        <v>171.54185000000001</v>
      </c>
      <c r="HW44" s="17">
        <v>-1.0418499999999999</v>
      </c>
      <c r="HX44" s="17">
        <v>94.6</v>
      </c>
      <c r="HY44" s="17">
        <v>95.918049999999994</v>
      </c>
      <c r="HZ44" s="17">
        <v>85.482579999999999</v>
      </c>
      <c r="IA44" s="17">
        <v>9.1174199999999992</v>
      </c>
      <c r="IB44" s="17">
        <v>24.7</v>
      </c>
      <c r="IC44" s="17">
        <v>25.641030000000001</v>
      </c>
      <c r="ID44" s="17"/>
      <c r="IE44" s="17">
        <v>24.7</v>
      </c>
      <c r="IF44" s="17">
        <v>0</v>
      </c>
      <c r="IG44" s="17"/>
      <c r="IH44" s="17"/>
      <c r="II44" s="17">
        <v>0</v>
      </c>
      <c r="IJ44" s="17">
        <v>0</v>
      </c>
      <c r="IK44" s="17"/>
      <c r="IL44" s="17">
        <v>48.41648</v>
      </c>
      <c r="IM44" s="17">
        <v>-48.41648</v>
      </c>
      <c r="IN44" s="17">
        <v>164.2</v>
      </c>
      <c r="IO44" s="17"/>
      <c r="IP44" s="17"/>
      <c r="IQ44" s="17">
        <v>164.2</v>
      </c>
      <c r="IR44" s="17"/>
      <c r="IS44" s="17"/>
      <c r="IT44" s="17"/>
      <c r="IU44" s="17">
        <v>0</v>
      </c>
      <c r="IV44" s="17"/>
      <c r="IW44" s="17"/>
      <c r="IX44" s="17"/>
      <c r="IY44" s="17">
        <v>0</v>
      </c>
      <c r="IZ44" s="17">
        <v>131.69999999999999</v>
      </c>
      <c r="JA44" s="17">
        <v>133.35676000000001</v>
      </c>
      <c r="JB44" s="17">
        <v>133.35676000000001</v>
      </c>
      <c r="JC44" s="17">
        <v>-1.65676</v>
      </c>
      <c r="JD44" s="17"/>
      <c r="JE44" s="17"/>
      <c r="JF44" s="17"/>
      <c r="JG44" s="17">
        <v>0</v>
      </c>
      <c r="JH44" s="17">
        <v>69.2</v>
      </c>
      <c r="JI44" s="17">
        <v>0</v>
      </c>
      <c r="JJ44" s="17"/>
      <c r="JK44" s="17">
        <v>69.2</v>
      </c>
      <c r="JL44" s="17">
        <v>67.3</v>
      </c>
      <c r="JM44" s="17">
        <v>0</v>
      </c>
      <c r="JN44" s="17"/>
      <c r="JO44" s="17">
        <v>67.3</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110.7</v>
      </c>
      <c r="KO44" s="17">
        <v>114.90732</v>
      </c>
      <c r="KP44" s="17">
        <v>63.920870000000001</v>
      </c>
      <c r="KQ44" s="17">
        <v>46.779130000000002</v>
      </c>
      <c r="KR44" s="17"/>
      <c r="KS44" s="17"/>
      <c r="KT44" s="17"/>
      <c r="KU44" s="17">
        <v>0</v>
      </c>
      <c r="KV44" s="17"/>
      <c r="KW44" s="17"/>
      <c r="KX44" s="17"/>
      <c r="KY44" s="17">
        <v>0</v>
      </c>
      <c r="KZ44" s="17">
        <v>111.3</v>
      </c>
      <c r="LA44" s="17">
        <v>215.63317000000001</v>
      </c>
      <c r="LB44" s="17">
        <v>180.26929999999999</v>
      </c>
      <c r="LC44" s="17">
        <v>-68.969300000000004</v>
      </c>
      <c r="LD44" s="17">
        <v>121.6</v>
      </c>
      <c r="LE44" s="17">
        <v>133.67995999999999</v>
      </c>
      <c r="LF44" s="17">
        <v>133.67995999999999</v>
      </c>
      <c r="LG44" s="17">
        <v>-12.07996</v>
      </c>
      <c r="LH44" s="17">
        <v>61.4</v>
      </c>
      <c r="LI44" s="17">
        <v>67.461460000000002</v>
      </c>
      <c r="LJ44" s="17">
        <v>67.461460000000002</v>
      </c>
      <c r="LK44" s="17">
        <v>-6.0614600000000003</v>
      </c>
      <c r="LL44" s="17">
        <v>75.8</v>
      </c>
      <c r="LM44" s="17">
        <v>78.567999999999998</v>
      </c>
      <c r="LN44" s="17">
        <v>78.567999999999998</v>
      </c>
      <c r="LO44" s="17">
        <v>-2.7679999999999998</v>
      </c>
      <c r="LP44" s="17">
        <v>0</v>
      </c>
      <c r="LQ44" s="17"/>
      <c r="LR44" s="17">
        <v>30.097560000000001</v>
      </c>
      <c r="LS44" s="17">
        <v>-30.097560000000001</v>
      </c>
      <c r="LT44" s="17"/>
      <c r="LU44" s="17"/>
      <c r="LV44" s="17"/>
      <c r="LW44" s="17">
        <v>0</v>
      </c>
      <c r="LX44" s="17"/>
      <c r="LY44" s="17"/>
      <c r="LZ44" s="17"/>
      <c r="MA44" s="17">
        <v>0</v>
      </c>
      <c r="MB44" s="17"/>
      <c r="MC44" s="17"/>
      <c r="MD44" s="17"/>
      <c r="ME44" s="17">
        <v>0</v>
      </c>
      <c r="MF44" s="17">
        <v>142.1</v>
      </c>
      <c r="MG44" s="17">
        <v>143.33332999999999</v>
      </c>
      <c r="MH44" s="17">
        <v>143.33332999999999</v>
      </c>
      <c r="MI44" s="17">
        <v>-1.23333</v>
      </c>
      <c r="MJ44" s="17">
        <v>141.5</v>
      </c>
      <c r="MK44" s="17">
        <v>143.33332999999999</v>
      </c>
      <c r="ML44" s="17">
        <v>143.33332999999999</v>
      </c>
      <c r="MM44" s="17">
        <v>-1.8333299999999999</v>
      </c>
      <c r="MN44" s="17">
        <v>146.19999999999999</v>
      </c>
      <c r="MO44" s="17">
        <v>143.33332999999999</v>
      </c>
      <c r="MP44" s="17">
        <v>143.33332999999999</v>
      </c>
      <c r="MQ44" s="17">
        <v>2.8666700000000001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v>0.04</v>
      </c>
      <c r="NW44" s="17">
        <v>-0.04</v>
      </c>
      <c r="NX44" s="17">
        <v>67.099999999999994</v>
      </c>
      <c r="NY44" s="17">
        <v>82.1</v>
      </c>
      <c r="NZ44" s="17">
        <v>78.028999999999996</v>
      </c>
      <c r="OA44" s="17">
        <v>-10.929</v>
      </c>
      <c r="OB44" s="17">
        <v>1.4</v>
      </c>
      <c r="OC44" s="17"/>
      <c r="OD44" s="17">
        <v>0</v>
      </c>
      <c r="OE44" s="17">
        <v>1.4</v>
      </c>
      <c r="OF44" s="17">
        <v>3.3</v>
      </c>
      <c r="OG44" s="17">
        <v>3.298</v>
      </c>
      <c r="OH44" s="17">
        <v>3.298</v>
      </c>
      <c r="OI44" s="17">
        <v>2E-3</v>
      </c>
      <c r="OJ44" s="17">
        <v>0</v>
      </c>
      <c r="OK44" s="17"/>
      <c r="OL44" s="17">
        <v>0</v>
      </c>
      <c r="OM44" s="17">
        <v>0</v>
      </c>
      <c r="ON44" s="17"/>
      <c r="OO44" s="17"/>
      <c r="OP44" s="17">
        <v>17.560980000000001</v>
      </c>
      <c r="OQ44" s="17">
        <v>-17.560980000000001</v>
      </c>
      <c r="OR44" s="17">
        <v>10</v>
      </c>
      <c r="OS44" s="17">
        <v>9.9830000000000005</v>
      </c>
      <c r="OT44" s="17">
        <v>9.9830000000000005</v>
      </c>
      <c r="OU44" s="17">
        <v>1.7000000000000001E-2</v>
      </c>
      <c r="OV44" s="17">
        <v>5.4</v>
      </c>
      <c r="OW44" s="17">
        <v>5.67</v>
      </c>
      <c r="OX44" s="17">
        <v>5.67</v>
      </c>
      <c r="OY44" s="17">
        <v>-0.27</v>
      </c>
      <c r="OZ44" s="17">
        <v>3.6</v>
      </c>
      <c r="PA44" s="17">
        <v>3.6</v>
      </c>
      <c r="PB44" s="17">
        <v>3.6</v>
      </c>
      <c r="PC44" s="17">
        <v>0</v>
      </c>
      <c r="PD44" s="17">
        <v>5</v>
      </c>
      <c r="PE44" s="17">
        <v>5</v>
      </c>
      <c r="PF44" s="17">
        <v>5</v>
      </c>
      <c r="PG44" s="17">
        <v>0</v>
      </c>
      <c r="PH44" s="17">
        <v>19.899999999999999</v>
      </c>
      <c r="PI44" s="17">
        <v>19.5122</v>
      </c>
      <c r="PJ44" s="17">
        <v>19.5122</v>
      </c>
      <c r="PK44" s="17">
        <v>0.38779999999999998</v>
      </c>
      <c r="PL44" s="17">
        <v>19.3</v>
      </c>
      <c r="PM44" s="17">
        <v>19.5122</v>
      </c>
      <c r="PN44" s="17">
        <v>19.5122</v>
      </c>
      <c r="PO44" s="17">
        <v>-0.2122</v>
      </c>
      <c r="PP44" s="17">
        <v>18.2</v>
      </c>
      <c r="PQ44" s="17">
        <v>18.048780000000001</v>
      </c>
      <c r="PR44" s="17">
        <v>18.048780000000001</v>
      </c>
      <c r="PS44" s="17">
        <v>0.15121999999999999</v>
      </c>
      <c r="PT44" s="17">
        <v>3.3</v>
      </c>
      <c r="PU44" s="17">
        <v>3.5</v>
      </c>
      <c r="PV44" s="17">
        <v>3.5</v>
      </c>
      <c r="PW44" s="17">
        <v>-0.2</v>
      </c>
      <c r="PX44" s="17">
        <v>18.8</v>
      </c>
      <c r="PY44" s="17">
        <v>18.2439</v>
      </c>
      <c r="PZ44" s="17">
        <v>18.2439</v>
      </c>
      <c r="QA44" s="17">
        <v>0.55610000000000004</v>
      </c>
      <c r="QB44" s="17">
        <v>0</v>
      </c>
      <c r="QC44" s="17"/>
      <c r="QD44" s="17">
        <v>0.28799999999999998</v>
      </c>
      <c r="QE44" s="17">
        <v>-0.28799999999999998</v>
      </c>
      <c r="QF44" s="17">
        <v>0</v>
      </c>
      <c r="QG44" s="17"/>
      <c r="QH44" s="17">
        <v>1.274</v>
      </c>
      <c r="QI44" s="17">
        <v>-1.274</v>
      </c>
      <c r="QJ44" s="17">
        <v>11.5</v>
      </c>
      <c r="QK44" s="17">
        <v>20.131</v>
      </c>
      <c r="QL44" s="17">
        <v>20.131</v>
      </c>
      <c r="QM44" s="17">
        <v>-8.6310000000000002</v>
      </c>
      <c r="QN44" s="17">
        <v>45.1</v>
      </c>
      <c r="QO44" s="17">
        <v>40</v>
      </c>
      <c r="QP44" s="17">
        <v>61.37</v>
      </c>
      <c r="QQ44" s="17">
        <v>-16.27</v>
      </c>
      <c r="QR44" s="17">
        <v>4.3</v>
      </c>
      <c r="QS44" s="17">
        <v>3</v>
      </c>
      <c r="QT44" s="17">
        <v>3</v>
      </c>
      <c r="QU44" s="17">
        <v>1.3</v>
      </c>
      <c r="QV44" s="17">
        <v>2.4</v>
      </c>
      <c r="QW44" s="17">
        <v>2.4</v>
      </c>
      <c r="QX44" s="17">
        <v>2.4</v>
      </c>
      <c r="QY44" s="17">
        <v>0</v>
      </c>
      <c r="QZ44" s="17">
        <v>2.4</v>
      </c>
      <c r="RA44" s="17">
        <v>2.4</v>
      </c>
      <c r="RB44" s="17">
        <v>2.4</v>
      </c>
      <c r="RC44" s="17">
        <v>0</v>
      </c>
      <c r="RD44" s="17">
        <v>2.6</v>
      </c>
      <c r="RE44" s="17">
        <v>2.8</v>
      </c>
      <c r="RF44" s="17">
        <v>2.8</v>
      </c>
      <c r="RG44" s="17">
        <v>-0.2</v>
      </c>
      <c r="RH44" s="17">
        <v>0</v>
      </c>
      <c r="RI44" s="17"/>
      <c r="RJ44" s="17">
        <v>0</v>
      </c>
      <c r="RK44" s="17">
        <v>0</v>
      </c>
      <c r="RL44" s="17">
        <v>3.2</v>
      </c>
      <c r="RM44" s="17">
        <v>3.2010000000000001</v>
      </c>
      <c r="RN44" s="17">
        <v>3.2010000000000001</v>
      </c>
      <c r="RO44" s="17">
        <v>-1E-3</v>
      </c>
      <c r="RP44" s="17">
        <v>20.3</v>
      </c>
      <c r="RQ44" s="17">
        <v>19.869240000000001</v>
      </c>
      <c r="RR44" s="17">
        <v>19.869240000000001</v>
      </c>
      <c r="RS44" s="17">
        <v>0.43075999999999998</v>
      </c>
      <c r="RT44" s="17">
        <v>2</v>
      </c>
      <c r="RU44" s="17">
        <v>2</v>
      </c>
      <c r="RV44" s="17">
        <v>2</v>
      </c>
      <c r="RW44" s="17">
        <v>0</v>
      </c>
      <c r="RX44" s="17"/>
      <c r="RY44" s="17"/>
      <c r="RZ44" s="17"/>
      <c r="SA44" s="17">
        <v>0</v>
      </c>
      <c r="SB44" s="17">
        <v>19.8</v>
      </c>
      <c r="SC44" s="17">
        <v>19</v>
      </c>
      <c r="SD44" s="17">
        <v>12.292680000000001</v>
      </c>
      <c r="SE44" s="17">
        <v>7.50732</v>
      </c>
      <c r="SF44" s="17">
        <v>6.8</v>
      </c>
      <c r="SG44" s="17">
        <v>11.21951</v>
      </c>
      <c r="SH44" s="17">
        <v>11.21951</v>
      </c>
      <c r="SI44" s="17">
        <v>-4.4195099999999998</v>
      </c>
      <c r="SJ44" s="17">
        <v>20.2</v>
      </c>
      <c r="SK44" s="17">
        <v>19</v>
      </c>
      <c r="SL44" s="17">
        <v>15.60976</v>
      </c>
      <c r="SM44" s="17">
        <v>4.5902399999999997</v>
      </c>
      <c r="SN44" s="17">
        <v>20.399999999999999</v>
      </c>
      <c r="SO44" s="17">
        <v>19</v>
      </c>
      <c r="SP44" s="17">
        <v>19.5122</v>
      </c>
      <c r="SQ44" s="17">
        <v>0.88780000000000003</v>
      </c>
      <c r="SR44" s="17">
        <v>20</v>
      </c>
      <c r="SS44" s="17">
        <v>19.317070000000001</v>
      </c>
      <c r="ST44" s="17">
        <v>19.317070000000001</v>
      </c>
      <c r="SU44" s="17">
        <v>0.68293000000000004</v>
      </c>
      <c r="SV44" s="17">
        <v>17.399999999999999</v>
      </c>
      <c r="SW44" s="17">
        <v>17.213999999999999</v>
      </c>
      <c r="SX44" s="17">
        <v>17.213999999999999</v>
      </c>
      <c r="SY44" s="17">
        <v>0.186</v>
      </c>
      <c r="SZ44" s="17">
        <v>46.6</v>
      </c>
      <c r="TA44" s="17">
        <v>34.299999999999997</v>
      </c>
      <c r="TB44" s="17">
        <v>37.363</v>
      </c>
      <c r="TC44" s="17">
        <v>9.2370000000000001</v>
      </c>
      <c r="TD44" s="17">
        <v>0.2</v>
      </c>
      <c r="TE44" s="17"/>
      <c r="TF44" s="17">
        <v>6.3E-2</v>
      </c>
      <c r="TG44" s="17">
        <v>0.13700000000000001</v>
      </c>
      <c r="TH44" s="17">
        <v>32.299999999999997</v>
      </c>
      <c r="TI44" s="17">
        <v>53.3</v>
      </c>
      <c r="TJ44" s="17">
        <v>74.959999999999994</v>
      </c>
      <c r="TK44" s="17">
        <v>-42.66</v>
      </c>
      <c r="TL44" s="17">
        <v>49.5</v>
      </c>
      <c r="TM44" s="17">
        <v>70.16</v>
      </c>
      <c r="TN44" s="17">
        <v>70.16</v>
      </c>
      <c r="TO44" s="17">
        <v>-20.66</v>
      </c>
      <c r="TP44" s="17">
        <v>3.6</v>
      </c>
      <c r="TQ44" s="17">
        <v>3.19</v>
      </c>
      <c r="TR44" s="17">
        <v>3.19</v>
      </c>
      <c r="TS44" s="17">
        <v>0.41</v>
      </c>
      <c r="TT44" s="17">
        <v>3.8</v>
      </c>
      <c r="TU44" s="17">
        <v>4.79</v>
      </c>
      <c r="TV44" s="17">
        <v>4.79</v>
      </c>
      <c r="TW44" s="17">
        <v>-0.99</v>
      </c>
      <c r="TX44" s="17">
        <v>20.9</v>
      </c>
      <c r="TY44" s="17">
        <v>15</v>
      </c>
      <c r="TZ44" s="17">
        <v>19.5122</v>
      </c>
      <c r="UA44" s="17">
        <v>1.3877999999999999</v>
      </c>
      <c r="UB44" s="17">
        <v>8.1</v>
      </c>
      <c r="UC44" s="17">
        <v>8.4</v>
      </c>
      <c r="UD44" s="17">
        <v>8.4</v>
      </c>
      <c r="UE44" s="17">
        <v>-0.3</v>
      </c>
      <c r="UF44" s="17">
        <v>6.8</v>
      </c>
      <c r="UG44" s="17">
        <v>6.6</v>
      </c>
      <c r="UH44" s="17">
        <v>6.6</v>
      </c>
      <c r="UI44" s="17">
        <v>0.2</v>
      </c>
      <c r="UJ44" s="17">
        <v>20.399999999999999</v>
      </c>
      <c r="UK44" s="17">
        <v>19.5122</v>
      </c>
      <c r="UL44" s="17">
        <v>19.5122</v>
      </c>
      <c r="UM44" s="17">
        <v>0.88780000000000003</v>
      </c>
      <c r="UN44" s="17">
        <v>20.399999999999999</v>
      </c>
      <c r="UO44" s="17">
        <v>19.5122</v>
      </c>
      <c r="UP44" s="17">
        <v>19.5122</v>
      </c>
      <c r="UQ44" s="17">
        <v>0.88780000000000003</v>
      </c>
      <c r="UR44" s="17">
        <v>10.199999999999999</v>
      </c>
      <c r="US44" s="17">
        <v>10</v>
      </c>
      <c r="UT44" s="17">
        <v>19.5122</v>
      </c>
      <c r="UU44" s="17">
        <v>-9.3122000000000007</v>
      </c>
      <c r="UV44" s="17">
        <v>1.3</v>
      </c>
      <c r="UW44" s="17">
        <v>3.1120000000000001</v>
      </c>
      <c r="UX44" s="17">
        <v>3.1120000000000001</v>
      </c>
      <c r="UY44" s="17">
        <v>-1.8120000000000001</v>
      </c>
      <c r="UZ44" s="17">
        <v>0.5</v>
      </c>
      <c r="VA44" s="17"/>
      <c r="VB44" s="17">
        <v>0</v>
      </c>
      <c r="VC44" s="17">
        <v>0.5</v>
      </c>
      <c r="VD44" s="17">
        <v>1.6</v>
      </c>
      <c r="VE44" s="17"/>
      <c r="VF44" s="17">
        <v>1.544</v>
      </c>
      <c r="VG44" s="17">
        <v>5.6000000000000001E-2</v>
      </c>
      <c r="VH44" s="17"/>
      <c r="VI44" s="17"/>
      <c r="VJ44" s="17">
        <v>0.6</v>
      </c>
      <c r="VK44" s="17">
        <v>-0.6</v>
      </c>
      <c r="VL44" s="17">
        <v>107.3</v>
      </c>
      <c r="VM44" s="17">
        <v>97.35</v>
      </c>
      <c r="VN44" s="17">
        <v>112.348</v>
      </c>
      <c r="VO44" s="17">
        <v>-5.048</v>
      </c>
      <c r="VP44" s="17">
        <v>96.8</v>
      </c>
      <c r="VQ44" s="17">
        <v>70.02</v>
      </c>
      <c r="VR44" s="17">
        <v>100.021</v>
      </c>
      <c r="VS44" s="17">
        <v>-3.2210000000000001</v>
      </c>
      <c r="VT44" s="17">
        <v>1.5</v>
      </c>
      <c r="VU44" s="17"/>
      <c r="VV44" s="17">
        <v>0.96799999999999997</v>
      </c>
      <c r="VW44" s="17">
        <v>0.53200000000000003</v>
      </c>
      <c r="VX44" s="17">
        <v>0.1</v>
      </c>
      <c r="VY44" s="17"/>
      <c r="VZ44" s="17">
        <v>0</v>
      </c>
      <c r="WA44" s="17">
        <v>0.1</v>
      </c>
      <c r="WB44" s="17">
        <v>2.5</v>
      </c>
      <c r="WC44" s="17">
        <v>2.2000000000000002</v>
      </c>
      <c r="WD44" s="17">
        <v>2.2000000000000002</v>
      </c>
      <c r="WE44" s="17">
        <v>0.3</v>
      </c>
      <c r="WF44" s="17">
        <v>20</v>
      </c>
      <c r="WG44" s="17">
        <v>19.317070000000001</v>
      </c>
      <c r="WH44" s="17">
        <v>19.317070000000001</v>
      </c>
      <c r="WI44" s="17">
        <v>0.68293000000000004</v>
      </c>
      <c r="WJ44" s="17">
        <v>10.5</v>
      </c>
      <c r="WK44" s="17">
        <v>10.7</v>
      </c>
      <c r="WL44" s="17">
        <v>10.7</v>
      </c>
      <c r="WM44" s="17">
        <v>-0.2</v>
      </c>
      <c r="WN44" s="17"/>
      <c r="WO44" s="17">
        <v>33</v>
      </c>
      <c r="WP44" s="17">
        <v>20</v>
      </c>
      <c r="WQ44" s="17">
        <v>-20</v>
      </c>
      <c r="WR44" s="17">
        <v>35.299999999999997</v>
      </c>
      <c r="WS44" s="17"/>
      <c r="WT44" s="17"/>
      <c r="WU44" s="17">
        <v>35.299999999999997</v>
      </c>
      <c r="WV44" s="17">
        <v>28.9</v>
      </c>
      <c r="WW44" s="17">
        <v>29.184000000000001</v>
      </c>
      <c r="WX44" s="17">
        <v>29.184000000000001</v>
      </c>
      <c r="WY44" s="17">
        <v>-0.28399999999999997</v>
      </c>
      <c r="WZ44" s="17">
        <v>3.1</v>
      </c>
      <c r="XA44" s="17">
        <v>2.8159999999999998</v>
      </c>
      <c r="XB44" s="17">
        <v>2.8159999999999998</v>
      </c>
      <c r="XC44" s="17">
        <v>0.28399999999999997</v>
      </c>
      <c r="XD44" s="17"/>
      <c r="XE44" s="17"/>
      <c r="XF44" s="17"/>
      <c r="XG44" s="17">
        <v>0</v>
      </c>
      <c r="XH44" s="17">
        <v>15.5</v>
      </c>
      <c r="XI44" s="17">
        <v>15</v>
      </c>
      <c r="XJ44" s="17">
        <v>15</v>
      </c>
      <c r="XK44" s="17">
        <v>0.5</v>
      </c>
      <c r="XL44" s="17"/>
      <c r="XM44" s="17"/>
      <c r="XN44" s="17"/>
      <c r="XO44" s="17">
        <v>0</v>
      </c>
    </row>
    <row r="45" spans="1:639" ht="24" customHeight="1" x14ac:dyDescent="0.25">
      <c r="A45" s="1"/>
      <c r="B45" s="16" t="s">
        <v>89</v>
      </c>
      <c r="C45" s="16" t="s">
        <v>674</v>
      </c>
      <c r="D45" s="17">
        <v>1</v>
      </c>
      <c r="E45" s="17">
        <v>0.93</v>
      </c>
      <c r="F45" s="17">
        <v>0.93</v>
      </c>
      <c r="G45" s="17">
        <v>7.0000000000000007E-2</v>
      </c>
      <c r="H45" s="17">
        <v>1.6</v>
      </c>
      <c r="I45" s="17">
        <v>1.61</v>
      </c>
      <c r="J45" s="17">
        <v>1.61</v>
      </c>
      <c r="K45" s="17">
        <v>-0.01</v>
      </c>
      <c r="L45" s="17">
        <v>647.4</v>
      </c>
      <c r="M45" s="17">
        <v>647.39382999999998</v>
      </c>
      <c r="N45" s="17">
        <v>647.39382999999998</v>
      </c>
      <c r="O45" s="17">
        <v>6.1700000000000001E-3</v>
      </c>
      <c r="P45" s="17">
        <v>217.5</v>
      </c>
      <c r="Q45" s="17">
        <v>211.63607999999999</v>
      </c>
      <c r="R45" s="17">
        <v>211.63607999999999</v>
      </c>
      <c r="S45" s="17">
        <v>5.8639200000000002</v>
      </c>
      <c r="T45" s="17">
        <v>0</v>
      </c>
      <c r="U45" s="17"/>
      <c r="V45" s="17"/>
      <c r="W45" s="17">
        <v>0</v>
      </c>
      <c r="X45" s="17">
        <v>0</v>
      </c>
      <c r="Y45" s="17"/>
      <c r="Z45" s="17"/>
      <c r="AA45" s="17">
        <v>0</v>
      </c>
      <c r="AB45" s="17">
        <v>89.9</v>
      </c>
      <c r="AC45" s="17">
        <v>92.226339999999993</v>
      </c>
      <c r="AD45" s="17">
        <v>92.226339999999993</v>
      </c>
      <c r="AE45" s="17">
        <v>-2.3263400000000001</v>
      </c>
      <c r="AF45" s="17">
        <v>246.4</v>
      </c>
      <c r="AG45" s="17">
        <v>245.04525000000001</v>
      </c>
      <c r="AH45" s="17">
        <v>245.04525000000001</v>
      </c>
      <c r="AI45" s="17">
        <v>1.3547499999999999</v>
      </c>
      <c r="AJ45" s="17"/>
      <c r="AK45" s="17"/>
      <c r="AL45" s="17"/>
      <c r="AM45" s="17">
        <v>0</v>
      </c>
      <c r="AN45" s="17"/>
      <c r="AO45" s="17"/>
      <c r="AP45" s="17"/>
      <c r="AQ45" s="17">
        <v>0</v>
      </c>
      <c r="AR45" s="17"/>
      <c r="AS45" s="17"/>
      <c r="AT45" s="17"/>
      <c r="AU45" s="17">
        <v>0</v>
      </c>
      <c r="AV45" s="17">
        <v>201.5</v>
      </c>
      <c r="AW45" s="17">
        <v>198.17674</v>
      </c>
      <c r="AX45" s="17">
        <v>142.94766999999999</v>
      </c>
      <c r="AY45" s="17">
        <v>58.552329999999998</v>
      </c>
      <c r="AZ45" s="17">
        <v>204.6</v>
      </c>
      <c r="BA45" s="17">
        <v>198.17674</v>
      </c>
      <c r="BB45" s="17">
        <v>142.94766999999999</v>
      </c>
      <c r="BC45" s="17">
        <v>61.652329999999999</v>
      </c>
      <c r="BD45" s="17">
        <v>187.3</v>
      </c>
      <c r="BE45" s="17">
        <v>198.17674</v>
      </c>
      <c r="BF45" s="17">
        <v>142.94766999999999</v>
      </c>
      <c r="BG45" s="17">
        <v>44.352330000000002</v>
      </c>
      <c r="BH45" s="17">
        <v>207.4</v>
      </c>
      <c r="BI45" s="17">
        <v>211.33340999999999</v>
      </c>
      <c r="BJ45" s="17">
        <v>211.33340999999999</v>
      </c>
      <c r="BK45" s="17">
        <v>-3.9334099999999999</v>
      </c>
      <c r="BL45" s="17">
        <v>108.7</v>
      </c>
      <c r="BM45" s="17">
        <v>105.66670000000001</v>
      </c>
      <c r="BN45" s="17">
        <v>105.66670000000001</v>
      </c>
      <c r="BO45" s="17">
        <v>3.0333000000000001</v>
      </c>
      <c r="BP45" s="17">
        <v>563.6</v>
      </c>
      <c r="BQ45" s="17">
        <v>568.29854</v>
      </c>
      <c r="BR45" s="17">
        <v>568.29854</v>
      </c>
      <c r="BS45" s="17">
        <v>-4.6985400000000004</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168.3</v>
      </c>
      <c r="CO45" s="17">
        <v>164.70732000000001</v>
      </c>
      <c r="CP45" s="17">
        <v>164.70732000000001</v>
      </c>
      <c r="CQ45" s="17">
        <v>3.5926800000000001</v>
      </c>
      <c r="CR45" s="17">
        <v>7.1</v>
      </c>
      <c r="CS45" s="17">
        <v>7.8301100000000003</v>
      </c>
      <c r="CT45" s="17">
        <v>7.8301100000000003</v>
      </c>
      <c r="CU45" s="17">
        <v>-0.73011000000000004</v>
      </c>
      <c r="CV45" s="17">
        <v>0.8</v>
      </c>
      <c r="CW45" s="17">
        <v>0</v>
      </c>
      <c r="CX45" s="17">
        <v>0</v>
      </c>
      <c r="CY45" s="17">
        <v>0.8</v>
      </c>
      <c r="CZ45" s="17">
        <v>6.4</v>
      </c>
      <c r="DA45" s="17">
        <v>6.8787000000000003</v>
      </c>
      <c r="DB45" s="17">
        <v>6.8787000000000003</v>
      </c>
      <c r="DC45" s="17">
        <v>-0.47870000000000001</v>
      </c>
      <c r="DD45" s="17">
        <v>12.7</v>
      </c>
      <c r="DE45" s="17">
        <v>14.9922</v>
      </c>
      <c r="DF45" s="17">
        <v>14.992190000000001</v>
      </c>
      <c r="DG45" s="17">
        <v>-2.2921900000000002</v>
      </c>
      <c r="DH45" s="17">
        <v>50.4</v>
      </c>
      <c r="DI45" s="17">
        <v>99.363889999999998</v>
      </c>
      <c r="DJ45" s="17">
        <v>82.107529999999997</v>
      </c>
      <c r="DK45" s="17">
        <v>-31.707529999999998</v>
      </c>
      <c r="DL45" s="17">
        <v>7.6</v>
      </c>
      <c r="DM45" s="17">
        <v>8.9130000000000003</v>
      </c>
      <c r="DN45" s="17">
        <v>8.7367600000000003</v>
      </c>
      <c r="DO45" s="17">
        <v>-1.13676</v>
      </c>
      <c r="DP45" s="17"/>
      <c r="DQ45" s="17"/>
      <c r="DR45" s="17"/>
      <c r="DS45" s="17">
        <v>0</v>
      </c>
      <c r="DT45" s="17"/>
      <c r="DU45" s="17"/>
      <c r="DV45" s="17"/>
      <c r="DW45" s="17">
        <v>0</v>
      </c>
      <c r="DX45" s="17"/>
      <c r="DY45" s="17"/>
      <c r="DZ45" s="17"/>
      <c r="EA45" s="17">
        <v>0</v>
      </c>
      <c r="EB45" s="17">
        <v>111</v>
      </c>
      <c r="EC45" s="17">
        <v>112.90537</v>
      </c>
      <c r="ED45" s="17">
        <v>112.90536</v>
      </c>
      <c r="EE45" s="17">
        <v>-1.9053599999999999</v>
      </c>
      <c r="EF45" s="17">
        <v>195.8</v>
      </c>
      <c r="EG45" s="17">
        <v>221.25516999999999</v>
      </c>
      <c r="EH45" s="17">
        <v>221.25516999999999</v>
      </c>
      <c r="EI45" s="17">
        <v>-25.455169999999999</v>
      </c>
      <c r="EJ45" s="17"/>
      <c r="EK45" s="17"/>
      <c r="EL45" s="17"/>
      <c r="EM45" s="17">
        <v>0</v>
      </c>
      <c r="EN45" s="17"/>
      <c r="EO45" s="17"/>
      <c r="EP45" s="17"/>
      <c r="EQ45" s="17">
        <v>0</v>
      </c>
      <c r="ER45" s="17">
        <v>0</v>
      </c>
      <c r="ES45" s="17"/>
      <c r="ET45" s="17"/>
      <c r="EU45" s="17">
        <v>0</v>
      </c>
      <c r="EV45" s="17">
        <v>6.5</v>
      </c>
      <c r="EW45" s="17">
        <v>6.39</v>
      </c>
      <c r="EX45" s="17">
        <v>6.39</v>
      </c>
      <c r="EY45" s="17">
        <v>0.11</v>
      </c>
      <c r="EZ45" s="17">
        <v>458.9</v>
      </c>
      <c r="FA45" s="17">
        <v>458.87804999999997</v>
      </c>
      <c r="FB45" s="17">
        <v>446.69479999999999</v>
      </c>
      <c r="FC45" s="17">
        <v>12.2052</v>
      </c>
      <c r="FD45" s="17">
        <v>82</v>
      </c>
      <c r="FE45" s="17">
        <v>79.046199999999999</v>
      </c>
      <c r="FF45" s="17">
        <v>60.503259999999997</v>
      </c>
      <c r="FG45" s="17">
        <v>21.496739999999999</v>
      </c>
      <c r="FH45" s="17">
        <v>148.1</v>
      </c>
      <c r="FI45" s="17">
        <v>147.74927</v>
      </c>
      <c r="FJ45" s="17">
        <v>147.74927</v>
      </c>
      <c r="FK45" s="17">
        <v>0.35072999999999999</v>
      </c>
      <c r="FL45" s="17">
        <v>42</v>
      </c>
      <c r="FM45" s="17">
        <v>39.890729999999998</v>
      </c>
      <c r="FN45" s="17">
        <v>26.313189999999999</v>
      </c>
      <c r="FO45" s="17">
        <v>15.686809999999999</v>
      </c>
      <c r="FP45" s="17">
        <v>18.100000000000001</v>
      </c>
      <c r="FQ45" s="17">
        <v>19.28585</v>
      </c>
      <c r="FR45" s="17">
        <v>19.28585</v>
      </c>
      <c r="FS45" s="17">
        <v>-1.1858500000000001</v>
      </c>
      <c r="FT45" s="17">
        <v>19.100000000000001</v>
      </c>
      <c r="FU45" s="17">
        <v>19.02439</v>
      </c>
      <c r="FV45" s="17">
        <v>19.02439</v>
      </c>
      <c r="FW45" s="17">
        <v>7.5609999999999997E-2</v>
      </c>
      <c r="FX45" s="17">
        <v>91</v>
      </c>
      <c r="FY45" s="17">
        <v>87.657560000000004</v>
      </c>
      <c r="FZ45" s="17">
        <v>87.657560000000004</v>
      </c>
      <c r="GA45" s="17">
        <v>3.3424399999999999</v>
      </c>
      <c r="GB45" s="17">
        <v>137.6</v>
      </c>
      <c r="GC45" s="17">
        <v>133.33332999999999</v>
      </c>
      <c r="GD45" s="17">
        <v>133.33333999999999</v>
      </c>
      <c r="GE45" s="17">
        <v>4.2666599999999999</v>
      </c>
      <c r="GF45" s="17">
        <v>137.69999999999999</v>
      </c>
      <c r="GG45" s="17">
        <v>133.33332999999999</v>
      </c>
      <c r="GH45" s="17">
        <v>133.33333999999999</v>
      </c>
      <c r="GI45" s="17">
        <v>4.3666600000000004</v>
      </c>
      <c r="GJ45" s="17">
        <v>155.80000000000001</v>
      </c>
      <c r="GK45" s="17">
        <v>133.33332999999999</v>
      </c>
      <c r="GL45" s="17">
        <v>133.33333999999999</v>
      </c>
      <c r="GM45" s="17">
        <v>22.466660000000001</v>
      </c>
      <c r="GN45" s="17">
        <v>109</v>
      </c>
      <c r="GO45" s="17">
        <v>110.91316999999999</v>
      </c>
      <c r="GP45" s="17">
        <v>110.91316999999999</v>
      </c>
      <c r="GQ45" s="17">
        <v>-1.91317</v>
      </c>
      <c r="GR45" s="17">
        <v>0</v>
      </c>
      <c r="GS45" s="17"/>
      <c r="GT45" s="17">
        <v>8.0058799999999994</v>
      </c>
      <c r="GU45" s="17">
        <v>-8.0058799999999994</v>
      </c>
      <c r="GV45" s="17">
        <v>9</v>
      </c>
      <c r="GW45" s="17">
        <v>8.0065799999999996</v>
      </c>
      <c r="GX45" s="17">
        <v>8.0065799999999996</v>
      </c>
      <c r="GY45" s="17">
        <v>0.99341999999999997</v>
      </c>
      <c r="GZ45" s="17">
        <v>45.6</v>
      </c>
      <c r="HA45" s="17">
        <v>43.830080000000002</v>
      </c>
      <c r="HB45" s="17">
        <v>43.830080000000002</v>
      </c>
      <c r="HC45" s="17">
        <v>1.7699199999999999</v>
      </c>
      <c r="HD45" s="17"/>
      <c r="HE45" s="17"/>
      <c r="HF45" s="17">
        <v>44.275120000000001</v>
      </c>
      <c r="HG45" s="17">
        <v>-44.275120000000001</v>
      </c>
      <c r="HH45" s="17">
        <v>2.8</v>
      </c>
      <c r="HI45" s="17">
        <v>2.8511799999999998</v>
      </c>
      <c r="HJ45" s="17">
        <v>2.8511700000000002</v>
      </c>
      <c r="HK45" s="17">
        <v>-5.117E-2</v>
      </c>
      <c r="HL45" s="17">
        <v>0</v>
      </c>
      <c r="HM45" s="17"/>
      <c r="HN45" s="17">
        <v>3.9771899999999998</v>
      </c>
      <c r="HO45" s="17">
        <v>-3.9771899999999998</v>
      </c>
      <c r="HP45" s="17">
        <v>29</v>
      </c>
      <c r="HQ45" s="17">
        <v>29.882110000000001</v>
      </c>
      <c r="HR45" s="17">
        <v>29.882110000000001</v>
      </c>
      <c r="HS45" s="17">
        <v>-0.88210999999999995</v>
      </c>
      <c r="HT45" s="17">
        <v>172.4</v>
      </c>
      <c r="HU45" s="17">
        <v>171.54185000000001</v>
      </c>
      <c r="HV45" s="17">
        <v>171.54185000000001</v>
      </c>
      <c r="HW45" s="17">
        <v>0.85814999999999997</v>
      </c>
      <c r="HX45" s="17">
        <v>95.2</v>
      </c>
      <c r="HY45" s="17">
        <v>95.918049999999994</v>
      </c>
      <c r="HZ45" s="17">
        <v>85.482579999999999</v>
      </c>
      <c r="IA45" s="17">
        <v>9.7174200000000006</v>
      </c>
      <c r="IB45" s="17">
        <v>29.9</v>
      </c>
      <c r="IC45" s="17">
        <v>56.03978</v>
      </c>
      <c r="ID45" s="17"/>
      <c r="IE45" s="17">
        <v>29.9</v>
      </c>
      <c r="IF45" s="17">
        <v>0</v>
      </c>
      <c r="IG45" s="17"/>
      <c r="IH45" s="17"/>
      <c r="II45" s="17">
        <v>0</v>
      </c>
      <c r="IJ45" s="17">
        <v>0</v>
      </c>
      <c r="IK45" s="17"/>
      <c r="IL45" s="17">
        <v>48.41648</v>
      </c>
      <c r="IM45" s="17">
        <v>-48.41648</v>
      </c>
      <c r="IN45" s="17">
        <v>0</v>
      </c>
      <c r="IO45" s="17"/>
      <c r="IP45" s="17"/>
      <c r="IQ45" s="17">
        <v>0</v>
      </c>
      <c r="IR45" s="17"/>
      <c r="IS45" s="17"/>
      <c r="IT45" s="17"/>
      <c r="IU45" s="17">
        <v>0</v>
      </c>
      <c r="IV45" s="17"/>
      <c r="IW45" s="17"/>
      <c r="IX45" s="17"/>
      <c r="IY45" s="17">
        <v>0</v>
      </c>
      <c r="IZ45" s="17">
        <v>132.30000000000001</v>
      </c>
      <c r="JA45" s="17">
        <v>133.35676000000001</v>
      </c>
      <c r="JB45" s="17">
        <v>133.35676000000001</v>
      </c>
      <c r="JC45" s="17">
        <v>-1.0567599999999999</v>
      </c>
      <c r="JD45" s="17"/>
      <c r="JE45" s="17"/>
      <c r="JF45" s="17"/>
      <c r="JG45" s="17">
        <v>0</v>
      </c>
      <c r="JH45" s="17">
        <v>77.7</v>
      </c>
      <c r="JI45" s="17">
        <v>0</v>
      </c>
      <c r="JJ45" s="17"/>
      <c r="JK45" s="17">
        <v>77.7</v>
      </c>
      <c r="JL45" s="17">
        <v>71.3</v>
      </c>
      <c r="JM45" s="17">
        <v>0</v>
      </c>
      <c r="JN45" s="17"/>
      <c r="JO45" s="17">
        <v>71.3</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112.6</v>
      </c>
      <c r="KO45" s="17">
        <v>114.90732</v>
      </c>
      <c r="KP45" s="17">
        <v>114.90731</v>
      </c>
      <c r="KQ45" s="17">
        <v>-2.3073100000000002</v>
      </c>
      <c r="KR45" s="17"/>
      <c r="KS45" s="17"/>
      <c r="KT45" s="17"/>
      <c r="KU45" s="17">
        <v>0</v>
      </c>
      <c r="KV45" s="17"/>
      <c r="KW45" s="17"/>
      <c r="KX45" s="17"/>
      <c r="KY45" s="17">
        <v>0</v>
      </c>
      <c r="KZ45" s="17">
        <v>130.9</v>
      </c>
      <c r="LA45" s="17">
        <v>215.63317000000001</v>
      </c>
      <c r="LB45" s="17">
        <v>210.28512000000001</v>
      </c>
      <c r="LC45" s="17">
        <v>-79.385120000000001</v>
      </c>
      <c r="LD45" s="17">
        <v>132.9</v>
      </c>
      <c r="LE45" s="17">
        <v>133.67995999999999</v>
      </c>
      <c r="LF45" s="17">
        <v>133.67995999999999</v>
      </c>
      <c r="LG45" s="17">
        <v>-0.77995999999999999</v>
      </c>
      <c r="LH45" s="17">
        <v>62.1</v>
      </c>
      <c r="LI45" s="17">
        <v>67.461460000000002</v>
      </c>
      <c r="LJ45" s="17">
        <v>67.461460000000002</v>
      </c>
      <c r="LK45" s="17">
        <v>-5.3614600000000001</v>
      </c>
      <c r="LL45" s="17">
        <v>76.2</v>
      </c>
      <c r="LM45" s="17">
        <v>78.567999999999998</v>
      </c>
      <c r="LN45" s="17">
        <v>78.567999999999998</v>
      </c>
      <c r="LO45" s="17">
        <v>-2.3679999999999999</v>
      </c>
      <c r="LP45" s="17">
        <v>0</v>
      </c>
      <c r="LQ45" s="17"/>
      <c r="LR45" s="17">
        <v>30.097560000000001</v>
      </c>
      <c r="LS45" s="17">
        <v>-30.097560000000001</v>
      </c>
      <c r="LT45" s="17"/>
      <c r="LU45" s="17"/>
      <c r="LV45" s="17"/>
      <c r="LW45" s="17">
        <v>0</v>
      </c>
      <c r="LX45" s="17"/>
      <c r="LY45" s="17"/>
      <c r="LZ45" s="17"/>
      <c r="MA45" s="17">
        <v>0</v>
      </c>
      <c r="MB45" s="17"/>
      <c r="MC45" s="17"/>
      <c r="MD45" s="17"/>
      <c r="ME45" s="17">
        <v>0</v>
      </c>
      <c r="MF45" s="17">
        <v>142.6</v>
      </c>
      <c r="MG45" s="17">
        <v>145.89479</v>
      </c>
      <c r="MH45" s="17">
        <v>143.33333999999999</v>
      </c>
      <c r="MI45" s="17">
        <v>-0.73333999999999999</v>
      </c>
      <c r="MJ45" s="17">
        <v>142</v>
      </c>
      <c r="MK45" s="17">
        <v>145.89479</v>
      </c>
      <c r="ML45" s="17">
        <v>143.33333999999999</v>
      </c>
      <c r="MM45" s="17">
        <v>-1.33334</v>
      </c>
      <c r="MN45" s="17">
        <v>146.5</v>
      </c>
      <c r="MO45" s="17">
        <v>145.89479</v>
      </c>
      <c r="MP45" s="17">
        <v>143.33333999999999</v>
      </c>
      <c r="MQ45" s="17">
        <v>3.1666599999999998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73.7</v>
      </c>
      <c r="NY45" s="17">
        <v>86.5</v>
      </c>
      <c r="NZ45" s="17">
        <v>82.432000000000002</v>
      </c>
      <c r="OA45" s="17">
        <v>-8.7319999999999993</v>
      </c>
      <c r="OB45" s="17">
        <v>0</v>
      </c>
      <c r="OC45" s="17"/>
      <c r="OD45" s="17">
        <v>0</v>
      </c>
      <c r="OE45" s="17">
        <v>0</v>
      </c>
      <c r="OF45" s="17">
        <v>2.2000000000000002</v>
      </c>
      <c r="OG45" s="17">
        <v>2.8730000000000002</v>
      </c>
      <c r="OH45" s="17">
        <v>2.8730000000000002</v>
      </c>
      <c r="OI45" s="17">
        <v>-0.67300000000000004</v>
      </c>
      <c r="OJ45" s="17">
        <v>0</v>
      </c>
      <c r="OK45" s="17"/>
      <c r="OL45" s="17">
        <v>0</v>
      </c>
      <c r="OM45" s="17">
        <v>0</v>
      </c>
      <c r="ON45" s="17"/>
      <c r="OO45" s="17"/>
      <c r="OP45" s="17">
        <v>17.560980000000001</v>
      </c>
      <c r="OQ45" s="17">
        <v>-17.560980000000001</v>
      </c>
      <c r="OR45" s="17">
        <v>9.9</v>
      </c>
      <c r="OS45" s="17">
        <v>9.9830000000000005</v>
      </c>
      <c r="OT45" s="17">
        <v>9.9830000000000005</v>
      </c>
      <c r="OU45" s="17">
        <v>-8.3000000000000004E-2</v>
      </c>
      <c r="OV45" s="17">
        <v>5.4</v>
      </c>
      <c r="OW45" s="17">
        <v>5.67</v>
      </c>
      <c r="OX45" s="17">
        <v>5.67</v>
      </c>
      <c r="OY45" s="17">
        <v>-0.27</v>
      </c>
      <c r="OZ45" s="17">
        <v>3.6</v>
      </c>
      <c r="PA45" s="17">
        <v>3.6</v>
      </c>
      <c r="PB45" s="17">
        <v>3.6</v>
      </c>
      <c r="PC45" s="17">
        <v>0</v>
      </c>
      <c r="PD45" s="17">
        <v>5</v>
      </c>
      <c r="PE45" s="17">
        <v>5</v>
      </c>
      <c r="PF45" s="17">
        <v>5</v>
      </c>
      <c r="PG45" s="17">
        <v>0</v>
      </c>
      <c r="PH45" s="17">
        <v>20.3</v>
      </c>
      <c r="PI45" s="17">
        <v>19.5122</v>
      </c>
      <c r="PJ45" s="17">
        <v>19.5122</v>
      </c>
      <c r="PK45" s="17">
        <v>0.78779999999999994</v>
      </c>
      <c r="PL45" s="17">
        <v>20</v>
      </c>
      <c r="PM45" s="17">
        <v>19.5122</v>
      </c>
      <c r="PN45" s="17">
        <v>19.5122</v>
      </c>
      <c r="PO45" s="17">
        <v>0.48780000000000001</v>
      </c>
      <c r="PP45" s="17">
        <v>18.399999999999999</v>
      </c>
      <c r="PQ45" s="17">
        <v>18.048780000000001</v>
      </c>
      <c r="PR45" s="17">
        <v>18.048780000000001</v>
      </c>
      <c r="PS45" s="17">
        <v>0.35121999999999998</v>
      </c>
      <c r="PT45" s="17">
        <v>3.3</v>
      </c>
      <c r="PU45" s="17">
        <v>3.5</v>
      </c>
      <c r="PV45" s="17">
        <v>3.5</v>
      </c>
      <c r="PW45" s="17">
        <v>-0.2</v>
      </c>
      <c r="PX45" s="17">
        <v>18.8</v>
      </c>
      <c r="PY45" s="17">
        <v>18.2439</v>
      </c>
      <c r="PZ45" s="17">
        <v>18.2439</v>
      </c>
      <c r="QA45" s="17">
        <v>0.55610000000000004</v>
      </c>
      <c r="QB45" s="17">
        <v>0</v>
      </c>
      <c r="QC45" s="17"/>
      <c r="QD45" s="17">
        <v>1E-3</v>
      </c>
      <c r="QE45" s="17">
        <v>-1E-3</v>
      </c>
      <c r="QF45" s="17">
        <v>0</v>
      </c>
      <c r="QG45" s="17"/>
      <c r="QH45" s="17">
        <v>1.4E-2</v>
      </c>
      <c r="QI45" s="17">
        <v>-1.4E-2</v>
      </c>
      <c r="QJ45" s="17">
        <v>14.3</v>
      </c>
      <c r="QK45" s="17">
        <v>20.693000000000001</v>
      </c>
      <c r="QL45" s="17">
        <v>20.693000000000001</v>
      </c>
      <c r="QM45" s="17">
        <v>-6.3929999999999998</v>
      </c>
      <c r="QN45" s="17">
        <v>48</v>
      </c>
      <c r="QO45" s="17">
        <v>42</v>
      </c>
      <c r="QP45" s="17">
        <v>60.265000000000001</v>
      </c>
      <c r="QQ45" s="17">
        <v>-12.265000000000001</v>
      </c>
      <c r="QR45" s="17">
        <v>4.3</v>
      </c>
      <c r="QS45" s="17">
        <v>3</v>
      </c>
      <c r="QT45" s="17">
        <v>3</v>
      </c>
      <c r="QU45" s="17">
        <v>1.3</v>
      </c>
      <c r="QV45" s="17">
        <v>2.4</v>
      </c>
      <c r="QW45" s="17">
        <v>2.4</v>
      </c>
      <c r="QX45" s="17">
        <v>2.4</v>
      </c>
      <c r="QY45" s="17">
        <v>0</v>
      </c>
      <c r="QZ45" s="17">
        <v>2.4</v>
      </c>
      <c r="RA45" s="17">
        <v>2.4</v>
      </c>
      <c r="RB45" s="17">
        <v>2.4</v>
      </c>
      <c r="RC45" s="17">
        <v>0</v>
      </c>
      <c r="RD45" s="17">
        <v>2.6</v>
      </c>
      <c r="RE45" s="17">
        <v>2.8</v>
      </c>
      <c r="RF45" s="17">
        <v>2.8</v>
      </c>
      <c r="RG45" s="17">
        <v>-0.2</v>
      </c>
      <c r="RH45" s="17">
        <v>0</v>
      </c>
      <c r="RI45" s="17"/>
      <c r="RJ45" s="17">
        <v>0</v>
      </c>
      <c r="RK45" s="17">
        <v>0</v>
      </c>
      <c r="RL45" s="17">
        <v>3.2</v>
      </c>
      <c r="RM45" s="17">
        <v>3.2010000000000001</v>
      </c>
      <c r="RN45" s="17">
        <v>3.2010000000000001</v>
      </c>
      <c r="RO45" s="17">
        <v>-1E-3</v>
      </c>
      <c r="RP45" s="17">
        <v>20.3</v>
      </c>
      <c r="RQ45" s="17">
        <v>19.869240000000001</v>
      </c>
      <c r="RR45" s="17">
        <v>19.869240000000001</v>
      </c>
      <c r="RS45" s="17">
        <v>0.43075999999999998</v>
      </c>
      <c r="RT45" s="17">
        <v>2</v>
      </c>
      <c r="RU45" s="17">
        <v>2</v>
      </c>
      <c r="RV45" s="17">
        <v>2</v>
      </c>
      <c r="RW45" s="17">
        <v>0</v>
      </c>
      <c r="RX45" s="17"/>
      <c r="RY45" s="17"/>
      <c r="RZ45" s="17"/>
      <c r="SA45" s="17">
        <v>0</v>
      </c>
      <c r="SB45" s="17">
        <v>19.8</v>
      </c>
      <c r="SC45" s="17">
        <v>19</v>
      </c>
      <c r="SD45" s="17">
        <v>12.292680000000001</v>
      </c>
      <c r="SE45" s="17">
        <v>7.50732</v>
      </c>
      <c r="SF45" s="17">
        <v>6.8</v>
      </c>
      <c r="SG45" s="17">
        <v>11.21951</v>
      </c>
      <c r="SH45" s="17">
        <v>11.21951</v>
      </c>
      <c r="SI45" s="17">
        <v>-4.4195099999999998</v>
      </c>
      <c r="SJ45" s="17">
        <v>20.100000000000001</v>
      </c>
      <c r="SK45" s="17">
        <v>19</v>
      </c>
      <c r="SL45" s="17">
        <v>15.60976</v>
      </c>
      <c r="SM45" s="17">
        <v>4.49024</v>
      </c>
      <c r="SN45" s="17">
        <v>20.5</v>
      </c>
      <c r="SO45" s="17">
        <v>19</v>
      </c>
      <c r="SP45" s="17">
        <v>19.5122</v>
      </c>
      <c r="SQ45" s="17">
        <v>0.98780000000000001</v>
      </c>
      <c r="SR45" s="17">
        <v>20</v>
      </c>
      <c r="SS45" s="17">
        <v>19.317070000000001</v>
      </c>
      <c r="ST45" s="17">
        <v>19.317070000000001</v>
      </c>
      <c r="SU45" s="17">
        <v>0.68293000000000004</v>
      </c>
      <c r="SV45" s="17">
        <v>13.9</v>
      </c>
      <c r="SW45" s="17">
        <v>16.138000000000002</v>
      </c>
      <c r="SX45" s="17">
        <v>16.138000000000002</v>
      </c>
      <c r="SY45" s="17">
        <v>-2.238</v>
      </c>
      <c r="SZ45" s="17">
        <v>44.5</v>
      </c>
      <c r="TA45" s="17">
        <v>37.6</v>
      </c>
      <c r="TB45" s="17">
        <v>35.744</v>
      </c>
      <c r="TC45" s="17">
        <v>8.7560000000000002</v>
      </c>
      <c r="TD45" s="17">
        <v>0</v>
      </c>
      <c r="TE45" s="17"/>
      <c r="TF45" s="17">
        <v>2E-3</v>
      </c>
      <c r="TG45" s="17">
        <v>-2E-3</v>
      </c>
      <c r="TH45" s="17">
        <v>44.3</v>
      </c>
      <c r="TI45" s="17">
        <v>56.9</v>
      </c>
      <c r="TJ45" s="17">
        <v>53.21</v>
      </c>
      <c r="TK45" s="17">
        <v>-8.91</v>
      </c>
      <c r="TL45" s="17">
        <v>57.4</v>
      </c>
      <c r="TM45" s="17">
        <v>51.76</v>
      </c>
      <c r="TN45" s="17">
        <v>51.76</v>
      </c>
      <c r="TO45" s="17">
        <v>5.64</v>
      </c>
      <c r="TP45" s="17">
        <v>3.5</v>
      </c>
      <c r="TQ45" s="17">
        <v>1.97</v>
      </c>
      <c r="TR45" s="17">
        <v>1.97</v>
      </c>
      <c r="TS45" s="17">
        <v>1.53</v>
      </c>
      <c r="TT45" s="17">
        <v>5.6</v>
      </c>
      <c r="TU45" s="17">
        <v>2.95</v>
      </c>
      <c r="TV45" s="17">
        <v>2.95</v>
      </c>
      <c r="TW45" s="17">
        <v>2.65</v>
      </c>
      <c r="TX45" s="17">
        <v>20.9</v>
      </c>
      <c r="TY45" s="17">
        <v>15</v>
      </c>
      <c r="TZ45" s="17">
        <v>19.5122</v>
      </c>
      <c r="UA45" s="17">
        <v>1.3877999999999999</v>
      </c>
      <c r="UB45" s="17">
        <v>8.3000000000000007</v>
      </c>
      <c r="UC45" s="17">
        <v>8.4</v>
      </c>
      <c r="UD45" s="17">
        <v>8.4</v>
      </c>
      <c r="UE45" s="17">
        <v>-0.1</v>
      </c>
      <c r="UF45" s="17">
        <v>6.8</v>
      </c>
      <c r="UG45" s="17">
        <v>6.6</v>
      </c>
      <c r="UH45" s="17">
        <v>6.6</v>
      </c>
      <c r="UI45" s="17">
        <v>0.2</v>
      </c>
      <c r="UJ45" s="17">
        <v>20.399999999999999</v>
      </c>
      <c r="UK45" s="17">
        <v>19.5122</v>
      </c>
      <c r="UL45" s="17">
        <v>19.5122</v>
      </c>
      <c r="UM45" s="17">
        <v>0.88780000000000003</v>
      </c>
      <c r="UN45" s="17">
        <v>20.399999999999999</v>
      </c>
      <c r="UO45" s="17">
        <v>19.5122</v>
      </c>
      <c r="UP45" s="17">
        <v>19.5122</v>
      </c>
      <c r="UQ45" s="17">
        <v>0.88780000000000003</v>
      </c>
      <c r="UR45" s="17">
        <v>10.199999999999999</v>
      </c>
      <c r="US45" s="17">
        <v>10</v>
      </c>
      <c r="UT45" s="17">
        <v>19.5122</v>
      </c>
      <c r="UU45" s="17">
        <v>-9.3122000000000007</v>
      </c>
      <c r="UV45" s="17">
        <v>0.7</v>
      </c>
      <c r="UW45" s="17">
        <v>2.7709999999999999</v>
      </c>
      <c r="UX45" s="17">
        <v>2.7709999999999999</v>
      </c>
      <c r="UY45" s="17">
        <v>-2.0710000000000002</v>
      </c>
      <c r="UZ45" s="17">
        <v>0</v>
      </c>
      <c r="VA45" s="17"/>
      <c r="VB45" s="17">
        <v>0</v>
      </c>
      <c r="VC45" s="17">
        <v>0</v>
      </c>
      <c r="VD45" s="17">
        <v>0</v>
      </c>
      <c r="VE45" s="17"/>
      <c r="VF45" s="17">
        <v>3.0000000000000001E-3</v>
      </c>
      <c r="VG45" s="17">
        <v>-3.0000000000000001E-3</v>
      </c>
      <c r="VH45" s="17"/>
      <c r="VI45" s="17"/>
      <c r="VJ45" s="17">
        <v>0.6</v>
      </c>
      <c r="VK45" s="17">
        <v>-0.6</v>
      </c>
      <c r="VL45" s="17">
        <v>109.1</v>
      </c>
      <c r="VM45" s="17">
        <v>95</v>
      </c>
      <c r="VN45" s="17">
        <v>110.003</v>
      </c>
      <c r="VO45" s="17">
        <v>-0.90300000000000002</v>
      </c>
      <c r="VP45" s="17">
        <v>98</v>
      </c>
      <c r="VQ45" s="17">
        <v>61.85</v>
      </c>
      <c r="VR45" s="17">
        <v>91.853999999999999</v>
      </c>
      <c r="VS45" s="17">
        <v>6.1459999999999999</v>
      </c>
      <c r="VT45" s="17">
        <v>0</v>
      </c>
      <c r="VU45" s="17"/>
      <c r="VV45" s="17">
        <v>0</v>
      </c>
      <c r="VW45" s="17">
        <v>0</v>
      </c>
      <c r="VX45" s="17">
        <v>0</v>
      </c>
      <c r="VY45" s="17"/>
      <c r="VZ45" s="17">
        <v>0</v>
      </c>
      <c r="WA45" s="17">
        <v>0</v>
      </c>
      <c r="WB45" s="17">
        <v>2.2000000000000002</v>
      </c>
      <c r="WC45" s="17">
        <v>2.2000000000000002</v>
      </c>
      <c r="WD45" s="17">
        <v>2.2000000000000002</v>
      </c>
      <c r="WE45" s="17">
        <v>0</v>
      </c>
      <c r="WF45" s="17">
        <v>20</v>
      </c>
      <c r="WG45" s="17">
        <v>19.317070000000001</v>
      </c>
      <c r="WH45" s="17">
        <v>19.317070000000001</v>
      </c>
      <c r="WI45" s="17">
        <v>0.68293000000000004</v>
      </c>
      <c r="WJ45" s="17">
        <v>10.199999999999999</v>
      </c>
      <c r="WK45" s="17">
        <v>10.7</v>
      </c>
      <c r="WL45" s="17">
        <v>10.7</v>
      </c>
      <c r="WM45" s="17">
        <v>-0.5</v>
      </c>
      <c r="WN45" s="17"/>
      <c r="WO45" s="17">
        <v>33</v>
      </c>
      <c r="WP45" s="17">
        <v>20</v>
      </c>
      <c r="WQ45" s="17">
        <v>-20</v>
      </c>
      <c r="WR45" s="17">
        <v>35.4</v>
      </c>
      <c r="WS45" s="17"/>
      <c r="WT45" s="17"/>
      <c r="WU45" s="17">
        <v>35.4</v>
      </c>
      <c r="WV45" s="17">
        <v>29</v>
      </c>
      <c r="WW45" s="17">
        <v>29.184000000000001</v>
      </c>
      <c r="WX45" s="17">
        <v>29.184000000000001</v>
      </c>
      <c r="WY45" s="17">
        <v>-0.184</v>
      </c>
      <c r="WZ45" s="17">
        <v>3.1</v>
      </c>
      <c r="XA45" s="17">
        <v>2.8159999999999998</v>
      </c>
      <c r="XB45" s="17">
        <v>2.8159999999999998</v>
      </c>
      <c r="XC45" s="17">
        <v>0.28399999999999997</v>
      </c>
      <c r="XD45" s="17"/>
      <c r="XE45" s="17"/>
      <c r="XF45" s="17"/>
      <c r="XG45" s="17">
        <v>0</v>
      </c>
      <c r="XH45" s="17">
        <v>15.5</v>
      </c>
      <c r="XI45" s="17">
        <v>15</v>
      </c>
      <c r="XJ45" s="17">
        <v>15</v>
      </c>
      <c r="XK45" s="17">
        <v>0.5</v>
      </c>
      <c r="XL45" s="17"/>
      <c r="XM45" s="17"/>
      <c r="XN45" s="17"/>
      <c r="XO45" s="17">
        <v>0</v>
      </c>
    </row>
    <row r="46" spans="1:639" ht="24" customHeight="1" x14ac:dyDescent="0.25">
      <c r="A46" s="1"/>
      <c r="B46" s="16" t="s">
        <v>89</v>
      </c>
      <c r="C46" s="16" t="s">
        <v>675</v>
      </c>
      <c r="D46" s="17">
        <v>1</v>
      </c>
      <c r="E46" s="17">
        <v>0.93</v>
      </c>
      <c r="F46" s="17">
        <v>0.93</v>
      </c>
      <c r="G46" s="17">
        <v>7.0000000000000007E-2</v>
      </c>
      <c r="H46" s="17">
        <v>1.6</v>
      </c>
      <c r="I46" s="17">
        <v>1.61</v>
      </c>
      <c r="J46" s="17">
        <v>1.61</v>
      </c>
      <c r="K46" s="17">
        <v>-0.01</v>
      </c>
      <c r="L46" s="17">
        <v>647.9</v>
      </c>
      <c r="M46" s="17">
        <v>647.39382999999998</v>
      </c>
      <c r="N46" s="17">
        <v>647.39382999999998</v>
      </c>
      <c r="O46" s="17">
        <v>0.50617000000000001</v>
      </c>
      <c r="P46" s="17">
        <v>217.8</v>
      </c>
      <c r="Q46" s="17">
        <v>211.63607999999999</v>
      </c>
      <c r="R46" s="17">
        <v>211.63607999999999</v>
      </c>
      <c r="S46" s="17">
        <v>6.1639200000000001</v>
      </c>
      <c r="T46" s="17">
        <v>0</v>
      </c>
      <c r="U46" s="17"/>
      <c r="V46" s="17"/>
      <c r="W46" s="17">
        <v>0</v>
      </c>
      <c r="X46" s="17">
        <v>0</v>
      </c>
      <c r="Y46" s="17"/>
      <c r="Z46" s="17"/>
      <c r="AA46" s="17">
        <v>0</v>
      </c>
      <c r="AB46" s="17">
        <v>90.1</v>
      </c>
      <c r="AC46" s="17">
        <v>92.226339999999993</v>
      </c>
      <c r="AD46" s="17">
        <v>92.226339999999993</v>
      </c>
      <c r="AE46" s="17">
        <v>-2.1263399999999999</v>
      </c>
      <c r="AF46" s="17">
        <v>246.4</v>
      </c>
      <c r="AG46" s="17">
        <v>245.04525000000001</v>
      </c>
      <c r="AH46" s="17">
        <v>245.04525000000001</v>
      </c>
      <c r="AI46" s="17">
        <v>1.3547499999999999</v>
      </c>
      <c r="AJ46" s="17"/>
      <c r="AK46" s="17"/>
      <c r="AL46" s="17"/>
      <c r="AM46" s="17">
        <v>0</v>
      </c>
      <c r="AN46" s="17"/>
      <c r="AO46" s="17"/>
      <c r="AP46" s="17"/>
      <c r="AQ46" s="17">
        <v>0</v>
      </c>
      <c r="AR46" s="17"/>
      <c r="AS46" s="17"/>
      <c r="AT46" s="17"/>
      <c r="AU46" s="17">
        <v>0</v>
      </c>
      <c r="AV46" s="17">
        <v>200.8</v>
      </c>
      <c r="AW46" s="17">
        <v>201.65711999999999</v>
      </c>
      <c r="AX46" s="17">
        <v>204.72800000000001</v>
      </c>
      <c r="AY46" s="17">
        <v>-3.9279999999999999</v>
      </c>
      <c r="AZ46" s="17">
        <v>204</v>
      </c>
      <c r="BA46" s="17">
        <v>201.65711999999999</v>
      </c>
      <c r="BB46" s="17">
        <v>204.72800000000001</v>
      </c>
      <c r="BC46" s="17">
        <v>-0.72799999999999998</v>
      </c>
      <c r="BD46" s="17">
        <v>197.4</v>
      </c>
      <c r="BE46" s="17">
        <v>201.65711999999999</v>
      </c>
      <c r="BF46" s="17">
        <v>204.72800000000001</v>
      </c>
      <c r="BG46" s="17">
        <v>-7.3280000000000003</v>
      </c>
      <c r="BH46" s="17">
        <v>206.8</v>
      </c>
      <c r="BI46" s="17">
        <v>212.00002000000001</v>
      </c>
      <c r="BJ46" s="17">
        <v>212.00002000000001</v>
      </c>
      <c r="BK46" s="17">
        <v>-5.2000200000000003</v>
      </c>
      <c r="BL46" s="17">
        <v>108.5</v>
      </c>
      <c r="BM46" s="17">
        <v>106.00001</v>
      </c>
      <c r="BN46" s="17">
        <v>106.00001</v>
      </c>
      <c r="BO46" s="17">
        <v>2.4999899999999999</v>
      </c>
      <c r="BP46" s="17">
        <v>561.29999999999995</v>
      </c>
      <c r="BQ46" s="17">
        <v>568.29854</v>
      </c>
      <c r="BR46" s="17">
        <v>568.29854</v>
      </c>
      <c r="BS46" s="17">
        <v>-6.9985400000000002</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169.1</v>
      </c>
      <c r="CO46" s="17">
        <v>164.70732000000001</v>
      </c>
      <c r="CP46" s="17">
        <v>164.70732000000001</v>
      </c>
      <c r="CQ46" s="17">
        <v>4.3926800000000004</v>
      </c>
      <c r="CR46" s="17">
        <v>7.1</v>
      </c>
      <c r="CS46" s="17">
        <v>7.8301100000000003</v>
      </c>
      <c r="CT46" s="17">
        <v>7.8301100000000003</v>
      </c>
      <c r="CU46" s="17">
        <v>-0.73011000000000004</v>
      </c>
      <c r="CV46" s="17">
        <v>16.399999999999999</v>
      </c>
      <c r="CW46" s="17">
        <v>16.873670000000001</v>
      </c>
      <c r="CX46" s="17">
        <v>0</v>
      </c>
      <c r="CY46" s="17">
        <v>16.399999999999999</v>
      </c>
      <c r="CZ46" s="17">
        <v>6.4</v>
      </c>
      <c r="DA46" s="17">
        <v>6.8787000000000003</v>
      </c>
      <c r="DB46" s="17">
        <v>6.8787000000000003</v>
      </c>
      <c r="DC46" s="17">
        <v>-0.47870000000000001</v>
      </c>
      <c r="DD46" s="17">
        <v>12.7</v>
      </c>
      <c r="DE46" s="17">
        <v>14.9922</v>
      </c>
      <c r="DF46" s="17">
        <v>14.9922</v>
      </c>
      <c r="DG46" s="17">
        <v>-2.2921999999999998</v>
      </c>
      <c r="DH46" s="17">
        <v>105.9</v>
      </c>
      <c r="DI46" s="17">
        <v>95.773740000000004</v>
      </c>
      <c r="DJ46" s="17">
        <v>106.53574999999999</v>
      </c>
      <c r="DK46" s="17">
        <v>-0.63575000000000004</v>
      </c>
      <c r="DL46" s="17">
        <v>7.6</v>
      </c>
      <c r="DM46" s="17">
        <v>8.9130000000000003</v>
      </c>
      <c r="DN46" s="17">
        <v>8.9130000000000003</v>
      </c>
      <c r="DO46" s="17">
        <v>-1.3129999999999999</v>
      </c>
      <c r="DP46" s="17"/>
      <c r="DQ46" s="17"/>
      <c r="DR46" s="17"/>
      <c r="DS46" s="17">
        <v>0</v>
      </c>
      <c r="DT46" s="17"/>
      <c r="DU46" s="17"/>
      <c r="DV46" s="17"/>
      <c r="DW46" s="17">
        <v>0</v>
      </c>
      <c r="DX46" s="17"/>
      <c r="DY46" s="17"/>
      <c r="DZ46" s="17"/>
      <c r="EA46" s="17">
        <v>0</v>
      </c>
      <c r="EB46" s="17">
        <v>111</v>
      </c>
      <c r="EC46" s="17">
        <v>112.90537</v>
      </c>
      <c r="ED46" s="17">
        <v>112.90537</v>
      </c>
      <c r="EE46" s="17">
        <v>-1.90537</v>
      </c>
      <c r="EF46" s="17">
        <v>174.4</v>
      </c>
      <c r="EG46" s="17">
        <v>221.25516999999999</v>
      </c>
      <c r="EH46" s="17">
        <v>221.25516999999999</v>
      </c>
      <c r="EI46" s="17">
        <v>-46.855170000000001</v>
      </c>
      <c r="EJ46" s="17"/>
      <c r="EK46" s="17"/>
      <c r="EL46" s="17"/>
      <c r="EM46" s="17">
        <v>0</v>
      </c>
      <c r="EN46" s="17"/>
      <c r="EO46" s="17"/>
      <c r="EP46" s="17"/>
      <c r="EQ46" s="17">
        <v>0</v>
      </c>
      <c r="ER46" s="17">
        <v>0</v>
      </c>
      <c r="ES46" s="17"/>
      <c r="ET46" s="17"/>
      <c r="EU46" s="17">
        <v>0</v>
      </c>
      <c r="EV46" s="17">
        <v>6.5</v>
      </c>
      <c r="EW46" s="17">
        <v>6.39</v>
      </c>
      <c r="EX46" s="17">
        <v>6.39</v>
      </c>
      <c r="EY46" s="17">
        <v>0.11</v>
      </c>
      <c r="EZ46" s="17">
        <v>462.2</v>
      </c>
      <c r="FA46" s="17">
        <v>458.87804999999997</v>
      </c>
      <c r="FB46" s="17">
        <v>458.87804999999997</v>
      </c>
      <c r="FC46" s="17">
        <v>3.3219500000000002</v>
      </c>
      <c r="FD46" s="17">
        <v>82</v>
      </c>
      <c r="FE46" s="17">
        <v>79.046199999999999</v>
      </c>
      <c r="FF46" s="17">
        <v>60.503259999999997</v>
      </c>
      <c r="FG46" s="17">
        <v>21.496739999999999</v>
      </c>
      <c r="FH46" s="17">
        <v>134.4</v>
      </c>
      <c r="FI46" s="17">
        <v>147.74927</v>
      </c>
      <c r="FJ46" s="17">
        <v>147.74927</v>
      </c>
      <c r="FK46" s="17">
        <v>-13.349270000000001</v>
      </c>
      <c r="FL46" s="17">
        <v>41.8</v>
      </c>
      <c r="FM46" s="17">
        <v>39.890729999999998</v>
      </c>
      <c r="FN46" s="17">
        <v>26.313189999999999</v>
      </c>
      <c r="FO46" s="17">
        <v>15.48681</v>
      </c>
      <c r="FP46" s="17">
        <v>17.600000000000001</v>
      </c>
      <c r="FQ46" s="17">
        <v>19.28585</v>
      </c>
      <c r="FR46" s="17">
        <v>19.28585</v>
      </c>
      <c r="FS46" s="17">
        <v>-1.6858500000000001</v>
      </c>
      <c r="FT46" s="17">
        <v>18.8</v>
      </c>
      <c r="FU46" s="17">
        <v>19.02439</v>
      </c>
      <c r="FV46" s="17">
        <v>19.02439</v>
      </c>
      <c r="FW46" s="17">
        <v>-0.22439000000000001</v>
      </c>
      <c r="FX46" s="17">
        <v>91.1</v>
      </c>
      <c r="FY46" s="17">
        <v>87.657560000000004</v>
      </c>
      <c r="FZ46" s="17">
        <v>87.657560000000004</v>
      </c>
      <c r="GA46" s="17">
        <v>3.4424399999999999</v>
      </c>
      <c r="GB46" s="17">
        <v>124.8</v>
      </c>
      <c r="GC46" s="17">
        <v>133.33332999999999</v>
      </c>
      <c r="GD46" s="17">
        <v>133.33333999999999</v>
      </c>
      <c r="GE46" s="17">
        <v>-8.5333400000000008</v>
      </c>
      <c r="GF46" s="17">
        <v>125.2</v>
      </c>
      <c r="GG46" s="17">
        <v>133.33332999999999</v>
      </c>
      <c r="GH46" s="17">
        <v>133.33333999999999</v>
      </c>
      <c r="GI46" s="17">
        <v>-8.1333400000000005</v>
      </c>
      <c r="GJ46" s="17">
        <v>153.1</v>
      </c>
      <c r="GK46" s="17">
        <v>133.33332999999999</v>
      </c>
      <c r="GL46" s="17">
        <v>133.33333999999999</v>
      </c>
      <c r="GM46" s="17">
        <v>19.766660000000002</v>
      </c>
      <c r="GN46" s="17">
        <v>108.1</v>
      </c>
      <c r="GO46" s="17">
        <v>110.91316999999999</v>
      </c>
      <c r="GP46" s="17">
        <v>110.91316999999999</v>
      </c>
      <c r="GQ46" s="17">
        <v>-2.8131699999999999</v>
      </c>
      <c r="GR46" s="17">
        <v>0</v>
      </c>
      <c r="GS46" s="17"/>
      <c r="GT46" s="17">
        <v>8.0058799999999994</v>
      </c>
      <c r="GU46" s="17">
        <v>-8.0058799999999994</v>
      </c>
      <c r="GV46" s="17">
        <v>9.1</v>
      </c>
      <c r="GW46" s="17">
        <v>8.0065799999999996</v>
      </c>
      <c r="GX46" s="17">
        <v>8.0065799999999996</v>
      </c>
      <c r="GY46" s="17">
        <v>1.0934200000000001</v>
      </c>
      <c r="GZ46" s="17">
        <v>45.5</v>
      </c>
      <c r="HA46" s="17">
        <v>43.830080000000002</v>
      </c>
      <c r="HB46" s="17">
        <v>43.830080000000002</v>
      </c>
      <c r="HC46" s="17">
        <v>1.6699200000000001</v>
      </c>
      <c r="HD46" s="17"/>
      <c r="HE46" s="17"/>
      <c r="HF46" s="17">
        <v>44.275120000000001</v>
      </c>
      <c r="HG46" s="17">
        <v>-44.275120000000001</v>
      </c>
      <c r="HH46" s="17">
        <v>2.8</v>
      </c>
      <c r="HI46" s="17">
        <v>2.8511799999999998</v>
      </c>
      <c r="HJ46" s="17">
        <v>2.8511700000000002</v>
      </c>
      <c r="HK46" s="17">
        <v>-5.117E-2</v>
      </c>
      <c r="HL46" s="17">
        <v>0</v>
      </c>
      <c r="HM46" s="17"/>
      <c r="HN46" s="17">
        <v>3.9771899999999998</v>
      </c>
      <c r="HO46" s="17">
        <v>-3.9771899999999998</v>
      </c>
      <c r="HP46" s="17">
        <v>29.4</v>
      </c>
      <c r="HQ46" s="17">
        <v>29.882110000000001</v>
      </c>
      <c r="HR46" s="17">
        <v>29.882110000000001</v>
      </c>
      <c r="HS46" s="17">
        <v>-0.48210999999999998</v>
      </c>
      <c r="HT46" s="17">
        <v>172.2</v>
      </c>
      <c r="HU46" s="17">
        <v>171.54185000000001</v>
      </c>
      <c r="HV46" s="17">
        <v>171.54185000000001</v>
      </c>
      <c r="HW46" s="17">
        <v>0.65815000000000001</v>
      </c>
      <c r="HX46" s="17">
        <v>95.1</v>
      </c>
      <c r="HY46" s="17">
        <v>95.918049999999994</v>
      </c>
      <c r="HZ46" s="17">
        <v>95.918049999999994</v>
      </c>
      <c r="IA46" s="17">
        <v>-0.81805000000000005</v>
      </c>
      <c r="IB46" s="17">
        <v>84.9</v>
      </c>
      <c r="IC46" s="17">
        <v>78.159239999999997</v>
      </c>
      <c r="ID46" s="17"/>
      <c r="IE46" s="17">
        <v>84.9</v>
      </c>
      <c r="IF46" s="17">
        <v>0</v>
      </c>
      <c r="IG46" s="17"/>
      <c r="IH46" s="17"/>
      <c r="II46" s="17">
        <v>0</v>
      </c>
      <c r="IJ46" s="17">
        <v>0</v>
      </c>
      <c r="IK46" s="17"/>
      <c r="IL46" s="17">
        <v>48.41648</v>
      </c>
      <c r="IM46" s="17">
        <v>-48.41648</v>
      </c>
      <c r="IN46" s="17">
        <v>0</v>
      </c>
      <c r="IO46" s="17"/>
      <c r="IP46" s="17"/>
      <c r="IQ46" s="17">
        <v>0</v>
      </c>
      <c r="IR46" s="17"/>
      <c r="IS46" s="17"/>
      <c r="IT46" s="17"/>
      <c r="IU46" s="17">
        <v>0</v>
      </c>
      <c r="IV46" s="17"/>
      <c r="IW46" s="17"/>
      <c r="IX46" s="17"/>
      <c r="IY46" s="17">
        <v>0</v>
      </c>
      <c r="IZ46" s="17">
        <v>132.30000000000001</v>
      </c>
      <c r="JA46" s="17">
        <v>133.35676000000001</v>
      </c>
      <c r="JB46" s="17">
        <v>133.35676000000001</v>
      </c>
      <c r="JC46" s="17">
        <v>-1.0567599999999999</v>
      </c>
      <c r="JD46" s="17"/>
      <c r="JE46" s="17"/>
      <c r="JF46" s="17"/>
      <c r="JG46" s="17">
        <v>0</v>
      </c>
      <c r="JH46" s="17">
        <v>163.4</v>
      </c>
      <c r="JI46" s="17">
        <v>165.44788</v>
      </c>
      <c r="JJ46" s="17"/>
      <c r="JK46" s="17">
        <v>163.4</v>
      </c>
      <c r="JL46" s="17">
        <v>189.7</v>
      </c>
      <c r="JM46" s="17">
        <v>0</v>
      </c>
      <c r="JN46" s="17"/>
      <c r="JO46" s="17">
        <v>189.7</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112.1</v>
      </c>
      <c r="KO46" s="17">
        <v>114.90732</v>
      </c>
      <c r="KP46" s="17">
        <v>114.90732</v>
      </c>
      <c r="KQ46" s="17">
        <v>-2.8073199999999998</v>
      </c>
      <c r="KR46" s="17"/>
      <c r="KS46" s="17"/>
      <c r="KT46" s="17"/>
      <c r="KU46" s="17">
        <v>0</v>
      </c>
      <c r="KV46" s="17"/>
      <c r="KW46" s="17"/>
      <c r="KX46" s="17"/>
      <c r="KY46" s="17">
        <v>0</v>
      </c>
      <c r="KZ46" s="17">
        <v>112.7</v>
      </c>
      <c r="LA46" s="17">
        <v>215.63317000000001</v>
      </c>
      <c r="LB46" s="17">
        <v>215.63314</v>
      </c>
      <c r="LC46" s="17">
        <v>-102.93313999999999</v>
      </c>
      <c r="LD46" s="17">
        <v>132.69999999999999</v>
      </c>
      <c r="LE46" s="17">
        <v>133.67995999999999</v>
      </c>
      <c r="LF46" s="17">
        <v>133.67995999999999</v>
      </c>
      <c r="LG46" s="17">
        <v>-0.97996000000000005</v>
      </c>
      <c r="LH46" s="17">
        <v>62</v>
      </c>
      <c r="LI46" s="17">
        <v>67.461460000000002</v>
      </c>
      <c r="LJ46" s="17">
        <v>67.461460000000002</v>
      </c>
      <c r="LK46" s="17">
        <v>-5.4614599999999998</v>
      </c>
      <c r="LL46" s="17">
        <v>77.2</v>
      </c>
      <c r="LM46" s="17">
        <v>78.567999999999998</v>
      </c>
      <c r="LN46" s="17">
        <v>78.567999999999998</v>
      </c>
      <c r="LO46" s="17">
        <v>-1.3680000000000001</v>
      </c>
      <c r="LP46" s="17">
        <v>0</v>
      </c>
      <c r="LQ46" s="17"/>
      <c r="LR46" s="17">
        <v>30.097560000000001</v>
      </c>
      <c r="LS46" s="17">
        <v>-30.097560000000001</v>
      </c>
      <c r="LT46" s="17"/>
      <c r="LU46" s="17"/>
      <c r="LV46" s="17"/>
      <c r="LW46" s="17">
        <v>0</v>
      </c>
      <c r="LX46" s="17"/>
      <c r="LY46" s="17"/>
      <c r="LZ46" s="17"/>
      <c r="MA46" s="17">
        <v>0</v>
      </c>
      <c r="MB46" s="17"/>
      <c r="MC46" s="17"/>
      <c r="MD46" s="17"/>
      <c r="ME46" s="17">
        <v>0</v>
      </c>
      <c r="MF46" s="17">
        <v>142.9</v>
      </c>
      <c r="MG46" s="17">
        <v>144.96619000000001</v>
      </c>
      <c r="MH46" s="17">
        <v>144.96619000000001</v>
      </c>
      <c r="MI46" s="17">
        <v>-2.0661900000000002</v>
      </c>
      <c r="MJ46" s="17">
        <v>142.5</v>
      </c>
      <c r="MK46" s="17">
        <v>144.96619000000001</v>
      </c>
      <c r="ML46" s="17">
        <v>144.96619000000001</v>
      </c>
      <c r="MM46" s="17">
        <v>-2.4661900000000001</v>
      </c>
      <c r="MN46" s="17">
        <v>146.9</v>
      </c>
      <c r="MO46" s="17">
        <v>144.96619000000001</v>
      </c>
      <c r="MP46" s="17">
        <v>144.96619000000001</v>
      </c>
      <c r="MQ46" s="17">
        <v>1.93381</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68.5</v>
      </c>
      <c r="NY46" s="17">
        <v>89.1</v>
      </c>
      <c r="NZ46" s="17">
        <v>87.066000000000003</v>
      </c>
      <c r="OA46" s="17">
        <v>-18.565999999999999</v>
      </c>
      <c r="OB46" s="17">
        <v>0</v>
      </c>
      <c r="OC46" s="17"/>
      <c r="OD46" s="17">
        <v>0</v>
      </c>
      <c r="OE46" s="17">
        <v>0</v>
      </c>
      <c r="OF46" s="17">
        <v>1.5</v>
      </c>
      <c r="OG46" s="17">
        <v>2.488</v>
      </c>
      <c r="OH46" s="17">
        <v>2.488</v>
      </c>
      <c r="OI46" s="17">
        <v>-0.98799999999999999</v>
      </c>
      <c r="OJ46" s="17">
        <v>0</v>
      </c>
      <c r="OK46" s="17"/>
      <c r="OL46" s="17">
        <v>0</v>
      </c>
      <c r="OM46" s="17">
        <v>0</v>
      </c>
      <c r="ON46" s="17"/>
      <c r="OO46" s="17"/>
      <c r="OP46" s="17">
        <v>17.560980000000001</v>
      </c>
      <c r="OQ46" s="17">
        <v>-17.560980000000001</v>
      </c>
      <c r="OR46" s="17">
        <v>9.9</v>
      </c>
      <c r="OS46" s="17">
        <v>9.9830000000000005</v>
      </c>
      <c r="OT46" s="17">
        <v>9.9830000000000005</v>
      </c>
      <c r="OU46" s="17">
        <v>-8.3000000000000004E-2</v>
      </c>
      <c r="OV46" s="17">
        <v>5.3</v>
      </c>
      <c r="OW46" s="17">
        <v>5.67</v>
      </c>
      <c r="OX46" s="17">
        <v>5.67</v>
      </c>
      <c r="OY46" s="17">
        <v>-0.37</v>
      </c>
      <c r="OZ46" s="17">
        <v>3.6</v>
      </c>
      <c r="PA46" s="17">
        <v>3.6</v>
      </c>
      <c r="PB46" s="17">
        <v>3.6</v>
      </c>
      <c r="PC46" s="17">
        <v>0</v>
      </c>
      <c r="PD46" s="17">
        <v>5</v>
      </c>
      <c r="PE46" s="17">
        <v>5</v>
      </c>
      <c r="PF46" s="17">
        <v>5</v>
      </c>
      <c r="PG46" s="17">
        <v>0</v>
      </c>
      <c r="PH46" s="17">
        <v>20.2</v>
      </c>
      <c r="PI46" s="17">
        <v>19.5122</v>
      </c>
      <c r="PJ46" s="17">
        <v>19.5122</v>
      </c>
      <c r="PK46" s="17">
        <v>0.68779999999999997</v>
      </c>
      <c r="PL46" s="17">
        <v>19.399999999999999</v>
      </c>
      <c r="PM46" s="17">
        <v>19.5122</v>
      </c>
      <c r="PN46" s="17">
        <v>19.5122</v>
      </c>
      <c r="PO46" s="17">
        <v>-0.11219999999999999</v>
      </c>
      <c r="PP46" s="17">
        <v>18.2</v>
      </c>
      <c r="PQ46" s="17">
        <v>18.048780000000001</v>
      </c>
      <c r="PR46" s="17">
        <v>18.048780000000001</v>
      </c>
      <c r="PS46" s="17">
        <v>0.15121999999999999</v>
      </c>
      <c r="PT46" s="17">
        <v>3.3</v>
      </c>
      <c r="PU46" s="17">
        <v>3.5</v>
      </c>
      <c r="PV46" s="17">
        <v>3.5</v>
      </c>
      <c r="PW46" s="17">
        <v>-0.2</v>
      </c>
      <c r="PX46" s="17">
        <v>18.8</v>
      </c>
      <c r="PY46" s="17">
        <v>18.2439</v>
      </c>
      <c r="PZ46" s="17">
        <v>18.2439</v>
      </c>
      <c r="QA46" s="17">
        <v>0.55610000000000004</v>
      </c>
      <c r="QB46" s="17">
        <v>0</v>
      </c>
      <c r="QC46" s="17"/>
      <c r="QD46" s="17">
        <v>0</v>
      </c>
      <c r="QE46" s="17">
        <v>0</v>
      </c>
      <c r="QF46" s="17">
        <v>0</v>
      </c>
      <c r="QG46" s="17"/>
      <c r="QH46" s="17">
        <v>0</v>
      </c>
      <c r="QI46" s="17">
        <v>0</v>
      </c>
      <c r="QJ46" s="17">
        <v>15.4</v>
      </c>
      <c r="QK46" s="17">
        <v>21.242999999999999</v>
      </c>
      <c r="QL46" s="17">
        <v>21.242999999999999</v>
      </c>
      <c r="QM46" s="17">
        <v>-5.843</v>
      </c>
      <c r="QN46" s="17">
        <v>47.3</v>
      </c>
      <c r="QO46" s="17">
        <v>44</v>
      </c>
      <c r="QP46" s="17">
        <v>58.831000000000003</v>
      </c>
      <c r="QQ46" s="17">
        <v>-11.531000000000001</v>
      </c>
      <c r="QR46" s="17">
        <v>4.4000000000000004</v>
      </c>
      <c r="QS46" s="17">
        <v>3</v>
      </c>
      <c r="QT46" s="17">
        <v>3</v>
      </c>
      <c r="QU46" s="17">
        <v>1.4</v>
      </c>
      <c r="QV46" s="17">
        <v>2.4</v>
      </c>
      <c r="QW46" s="17">
        <v>2.4</v>
      </c>
      <c r="QX46" s="17">
        <v>2.4</v>
      </c>
      <c r="QY46" s="17">
        <v>0</v>
      </c>
      <c r="QZ46" s="17">
        <v>2.4</v>
      </c>
      <c r="RA46" s="17">
        <v>2.4</v>
      </c>
      <c r="RB46" s="17">
        <v>2.4</v>
      </c>
      <c r="RC46" s="17">
        <v>0</v>
      </c>
      <c r="RD46" s="17">
        <v>2.6</v>
      </c>
      <c r="RE46" s="17">
        <v>2.8</v>
      </c>
      <c r="RF46" s="17">
        <v>2.8</v>
      </c>
      <c r="RG46" s="17">
        <v>-0.2</v>
      </c>
      <c r="RH46" s="17">
        <v>0</v>
      </c>
      <c r="RI46" s="17"/>
      <c r="RJ46" s="17">
        <v>0</v>
      </c>
      <c r="RK46" s="17">
        <v>0</v>
      </c>
      <c r="RL46" s="17">
        <v>3.2</v>
      </c>
      <c r="RM46" s="17">
        <v>3.2010000000000001</v>
      </c>
      <c r="RN46" s="17">
        <v>3.2010000000000001</v>
      </c>
      <c r="RO46" s="17">
        <v>-1E-3</v>
      </c>
      <c r="RP46" s="17">
        <v>20.3</v>
      </c>
      <c r="RQ46" s="17">
        <v>19.869240000000001</v>
      </c>
      <c r="RR46" s="17">
        <v>19.869240000000001</v>
      </c>
      <c r="RS46" s="17">
        <v>0.43075999999999998</v>
      </c>
      <c r="RT46" s="17">
        <v>2</v>
      </c>
      <c r="RU46" s="17">
        <v>2</v>
      </c>
      <c r="RV46" s="17">
        <v>2</v>
      </c>
      <c r="RW46" s="17">
        <v>0</v>
      </c>
      <c r="RX46" s="17"/>
      <c r="RY46" s="17"/>
      <c r="RZ46" s="17"/>
      <c r="SA46" s="17">
        <v>0</v>
      </c>
      <c r="SB46" s="17">
        <v>19.8</v>
      </c>
      <c r="SC46" s="17">
        <v>19</v>
      </c>
      <c r="SD46" s="17">
        <v>12.292680000000001</v>
      </c>
      <c r="SE46" s="17">
        <v>7.50732</v>
      </c>
      <c r="SF46" s="17">
        <v>6.7</v>
      </c>
      <c r="SG46" s="17">
        <v>11.21951</v>
      </c>
      <c r="SH46" s="17">
        <v>11.21951</v>
      </c>
      <c r="SI46" s="17">
        <v>-4.5195100000000004</v>
      </c>
      <c r="SJ46" s="17">
        <v>20.100000000000001</v>
      </c>
      <c r="SK46" s="17">
        <v>19</v>
      </c>
      <c r="SL46" s="17">
        <v>15.60976</v>
      </c>
      <c r="SM46" s="17">
        <v>4.49024</v>
      </c>
      <c r="SN46" s="17">
        <v>20.5</v>
      </c>
      <c r="SO46" s="17">
        <v>19</v>
      </c>
      <c r="SP46" s="17">
        <v>19.5122</v>
      </c>
      <c r="SQ46" s="17">
        <v>0.98780000000000001</v>
      </c>
      <c r="SR46" s="17">
        <v>20</v>
      </c>
      <c r="SS46" s="17">
        <v>19.317070000000001</v>
      </c>
      <c r="ST46" s="17">
        <v>19.317070000000001</v>
      </c>
      <c r="SU46" s="17">
        <v>0.68293000000000004</v>
      </c>
      <c r="SV46" s="17">
        <v>15.2</v>
      </c>
      <c r="SW46" s="17">
        <v>15.045</v>
      </c>
      <c r="SX46" s="17">
        <v>15.045</v>
      </c>
      <c r="SY46" s="17">
        <v>0.155</v>
      </c>
      <c r="SZ46" s="17">
        <v>41.8</v>
      </c>
      <c r="TA46" s="17">
        <v>40.200000000000003</v>
      </c>
      <c r="TB46" s="17">
        <v>33.843000000000004</v>
      </c>
      <c r="TC46" s="17">
        <v>7.9569999999999999</v>
      </c>
      <c r="TD46" s="17">
        <v>0</v>
      </c>
      <c r="TE46" s="17"/>
      <c r="TF46" s="17">
        <v>0</v>
      </c>
      <c r="TG46" s="17">
        <v>0</v>
      </c>
      <c r="TH46" s="17">
        <v>68.099999999999994</v>
      </c>
      <c r="TI46" s="17">
        <v>57.6</v>
      </c>
      <c r="TJ46" s="17">
        <v>53.21</v>
      </c>
      <c r="TK46" s="17">
        <v>14.89</v>
      </c>
      <c r="TL46" s="17">
        <v>77.099999999999994</v>
      </c>
      <c r="TM46" s="17">
        <v>51.76</v>
      </c>
      <c r="TN46" s="17">
        <v>51.76</v>
      </c>
      <c r="TO46" s="17">
        <v>25.34</v>
      </c>
      <c r="TP46" s="17">
        <v>4.3</v>
      </c>
      <c r="TQ46" s="17">
        <v>1.97</v>
      </c>
      <c r="TR46" s="17">
        <v>1.97</v>
      </c>
      <c r="TS46" s="17">
        <v>2.33</v>
      </c>
      <c r="TT46" s="17">
        <v>3.2</v>
      </c>
      <c r="TU46" s="17">
        <v>2.95</v>
      </c>
      <c r="TV46" s="17">
        <v>2.95</v>
      </c>
      <c r="TW46" s="17">
        <v>0.25</v>
      </c>
      <c r="TX46" s="17">
        <v>20.9</v>
      </c>
      <c r="TY46" s="17">
        <v>15</v>
      </c>
      <c r="TZ46" s="17">
        <v>19.5122</v>
      </c>
      <c r="UA46" s="17">
        <v>1.3877999999999999</v>
      </c>
      <c r="UB46" s="17">
        <v>8.4</v>
      </c>
      <c r="UC46" s="17">
        <v>8.4</v>
      </c>
      <c r="UD46" s="17">
        <v>8.4</v>
      </c>
      <c r="UE46" s="17">
        <v>0</v>
      </c>
      <c r="UF46" s="17">
        <v>7.3</v>
      </c>
      <c r="UG46" s="17">
        <v>6.6</v>
      </c>
      <c r="UH46" s="17">
        <v>6.6</v>
      </c>
      <c r="UI46" s="17">
        <v>0.7</v>
      </c>
      <c r="UJ46" s="17">
        <v>20.399999999999999</v>
      </c>
      <c r="UK46" s="17">
        <v>19.5122</v>
      </c>
      <c r="UL46" s="17">
        <v>19.5122</v>
      </c>
      <c r="UM46" s="17">
        <v>0.88780000000000003</v>
      </c>
      <c r="UN46" s="17">
        <v>20.399999999999999</v>
      </c>
      <c r="UO46" s="17">
        <v>19.5122</v>
      </c>
      <c r="UP46" s="17">
        <v>19.5122</v>
      </c>
      <c r="UQ46" s="17">
        <v>0.88780000000000003</v>
      </c>
      <c r="UR46" s="17">
        <v>10.199999999999999</v>
      </c>
      <c r="US46" s="17">
        <v>10</v>
      </c>
      <c r="UT46" s="17">
        <v>19.5122</v>
      </c>
      <c r="UU46" s="17">
        <v>-9.3122000000000007</v>
      </c>
      <c r="UV46" s="17">
        <v>0.3</v>
      </c>
      <c r="UW46" s="17">
        <v>2.39</v>
      </c>
      <c r="UX46" s="17">
        <v>2.39</v>
      </c>
      <c r="UY46" s="17">
        <v>-2.09</v>
      </c>
      <c r="UZ46" s="17">
        <v>0</v>
      </c>
      <c r="VA46" s="17"/>
      <c r="VB46" s="17">
        <v>0</v>
      </c>
      <c r="VC46" s="17">
        <v>0</v>
      </c>
      <c r="VD46" s="17">
        <v>0</v>
      </c>
      <c r="VE46" s="17"/>
      <c r="VF46" s="17">
        <v>0</v>
      </c>
      <c r="VG46" s="17">
        <v>0</v>
      </c>
      <c r="VH46" s="17"/>
      <c r="VI46" s="17"/>
      <c r="VJ46" s="17">
        <v>0.6</v>
      </c>
      <c r="VK46" s="17">
        <v>-0.6</v>
      </c>
      <c r="VL46" s="17">
        <v>87.9</v>
      </c>
      <c r="VM46" s="17">
        <v>92.17</v>
      </c>
      <c r="VN46" s="17">
        <v>107.172</v>
      </c>
      <c r="VO46" s="17">
        <v>-19.271999999999998</v>
      </c>
      <c r="VP46" s="17">
        <v>80.8</v>
      </c>
      <c r="VQ46" s="17">
        <v>67.319999999999993</v>
      </c>
      <c r="VR46" s="17">
        <v>82.32</v>
      </c>
      <c r="VS46" s="17">
        <v>-1.52</v>
      </c>
      <c r="VT46" s="17">
        <v>0</v>
      </c>
      <c r="VU46" s="17"/>
      <c r="VV46" s="17">
        <v>0</v>
      </c>
      <c r="VW46" s="17">
        <v>0</v>
      </c>
      <c r="VX46" s="17">
        <v>0</v>
      </c>
      <c r="VY46" s="17"/>
      <c r="VZ46" s="17">
        <v>0</v>
      </c>
      <c r="WA46" s="17">
        <v>0</v>
      </c>
      <c r="WB46" s="17">
        <v>2.2000000000000002</v>
      </c>
      <c r="WC46" s="17">
        <v>2.2000000000000002</v>
      </c>
      <c r="WD46" s="17">
        <v>2.2000000000000002</v>
      </c>
      <c r="WE46" s="17">
        <v>0</v>
      </c>
      <c r="WF46" s="17">
        <v>20</v>
      </c>
      <c r="WG46" s="17">
        <v>19.317070000000001</v>
      </c>
      <c r="WH46" s="17">
        <v>19.317070000000001</v>
      </c>
      <c r="WI46" s="17">
        <v>0.68293000000000004</v>
      </c>
      <c r="WJ46" s="17">
        <v>10.3</v>
      </c>
      <c r="WK46" s="17">
        <v>10.7</v>
      </c>
      <c r="WL46" s="17">
        <v>10.7</v>
      </c>
      <c r="WM46" s="17">
        <v>-0.4</v>
      </c>
      <c r="WN46" s="17"/>
      <c r="WO46" s="17">
        <v>33</v>
      </c>
      <c r="WP46" s="17">
        <v>20</v>
      </c>
      <c r="WQ46" s="17">
        <v>-20</v>
      </c>
      <c r="WR46" s="17">
        <v>35.700000000000003</v>
      </c>
      <c r="WS46" s="17"/>
      <c r="WT46" s="17"/>
      <c r="WU46" s="17">
        <v>35.700000000000003</v>
      </c>
      <c r="WV46" s="17">
        <v>29</v>
      </c>
      <c r="WW46" s="17">
        <v>29.184000000000001</v>
      </c>
      <c r="WX46" s="17">
        <v>29.184000000000001</v>
      </c>
      <c r="WY46" s="17">
        <v>-0.184</v>
      </c>
      <c r="WZ46" s="17">
        <v>3.2</v>
      </c>
      <c r="XA46" s="17">
        <v>2.8159999999999998</v>
      </c>
      <c r="XB46" s="17">
        <v>2.8159999999999998</v>
      </c>
      <c r="XC46" s="17">
        <v>0.38400000000000001</v>
      </c>
      <c r="XD46" s="17"/>
      <c r="XE46" s="17"/>
      <c r="XF46" s="17"/>
      <c r="XG46" s="17">
        <v>0</v>
      </c>
      <c r="XH46" s="17">
        <v>15.5</v>
      </c>
      <c r="XI46" s="17">
        <v>15</v>
      </c>
      <c r="XJ46" s="17">
        <v>15</v>
      </c>
      <c r="XK46" s="17">
        <v>0.5</v>
      </c>
      <c r="XL46" s="17"/>
      <c r="XM46" s="17"/>
      <c r="XN46" s="17"/>
      <c r="XO46" s="17">
        <v>0</v>
      </c>
    </row>
    <row r="47" spans="1:639" ht="24" customHeight="1" x14ac:dyDescent="0.25">
      <c r="A47" s="1"/>
      <c r="B47" s="16" t="s">
        <v>89</v>
      </c>
      <c r="C47" s="16" t="s">
        <v>676</v>
      </c>
      <c r="D47" s="17">
        <v>1</v>
      </c>
      <c r="E47" s="17">
        <v>0.93</v>
      </c>
      <c r="F47" s="17">
        <v>0.93</v>
      </c>
      <c r="G47" s="17">
        <v>7.0000000000000007E-2</v>
      </c>
      <c r="H47" s="17">
        <v>1.6</v>
      </c>
      <c r="I47" s="17">
        <v>1.61</v>
      </c>
      <c r="J47" s="17">
        <v>1.61</v>
      </c>
      <c r="K47" s="17">
        <v>-0.01</v>
      </c>
      <c r="L47" s="17">
        <v>648</v>
      </c>
      <c r="M47" s="17">
        <v>647.39382999999998</v>
      </c>
      <c r="N47" s="17">
        <v>647.39382999999998</v>
      </c>
      <c r="O47" s="17">
        <v>0.60616999999999999</v>
      </c>
      <c r="P47" s="17">
        <v>217.7</v>
      </c>
      <c r="Q47" s="17">
        <v>211.63607999999999</v>
      </c>
      <c r="R47" s="17">
        <v>211.63607999999999</v>
      </c>
      <c r="S47" s="17">
        <v>6.0639200000000004</v>
      </c>
      <c r="T47" s="17">
        <v>0</v>
      </c>
      <c r="U47" s="17"/>
      <c r="V47" s="17"/>
      <c r="W47" s="17">
        <v>0</v>
      </c>
      <c r="X47" s="17">
        <v>0</v>
      </c>
      <c r="Y47" s="17"/>
      <c r="Z47" s="17"/>
      <c r="AA47" s="17">
        <v>0</v>
      </c>
      <c r="AB47" s="17">
        <v>88.5</v>
      </c>
      <c r="AC47" s="17">
        <v>92.026830000000004</v>
      </c>
      <c r="AD47" s="17">
        <v>92.226339999999993</v>
      </c>
      <c r="AE47" s="17">
        <v>-3.72634</v>
      </c>
      <c r="AF47" s="17">
        <v>246.9</v>
      </c>
      <c r="AG47" s="17">
        <v>245.04525000000001</v>
      </c>
      <c r="AH47" s="17">
        <v>245.04525000000001</v>
      </c>
      <c r="AI47" s="17">
        <v>1.8547499999999999</v>
      </c>
      <c r="AJ47" s="17"/>
      <c r="AK47" s="17"/>
      <c r="AL47" s="17"/>
      <c r="AM47" s="17">
        <v>0</v>
      </c>
      <c r="AN47" s="17"/>
      <c r="AO47" s="17"/>
      <c r="AP47" s="17"/>
      <c r="AQ47" s="17">
        <v>0</v>
      </c>
      <c r="AR47" s="17"/>
      <c r="AS47" s="17"/>
      <c r="AT47" s="17"/>
      <c r="AU47" s="17">
        <v>0</v>
      </c>
      <c r="AV47" s="17">
        <v>201.2</v>
      </c>
      <c r="AW47" s="17">
        <v>202.68075999999999</v>
      </c>
      <c r="AX47" s="17">
        <v>204.72800000000001</v>
      </c>
      <c r="AY47" s="17">
        <v>-3.528</v>
      </c>
      <c r="AZ47" s="17">
        <v>204.4</v>
      </c>
      <c r="BA47" s="17">
        <v>202.68075999999999</v>
      </c>
      <c r="BB47" s="17">
        <v>204.72800000000001</v>
      </c>
      <c r="BC47" s="17">
        <v>-0.32800000000000001</v>
      </c>
      <c r="BD47" s="17">
        <v>198.1</v>
      </c>
      <c r="BE47" s="17">
        <v>202.68075999999999</v>
      </c>
      <c r="BF47" s="17">
        <v>204.72800000000001</v>
      </c>
      <c r="BG47" s="17">
        <v>-6.6280000000000001</v>
      </c>
      <c r="BH47" s="17">
        <v>208.6</v>
      </c>
      <c r="BI47" s="17">
        <v>212.66664</v>
      </c>
      <c r="BJ47" s="17">
        <v>212.66664</v>
      </c>
      <c r="BK47" s="17">
        <v>-4.0666399999999996</v>
      </c>
      <c r="BL47" s="17">
        <v>109.1</v>
      </c>
      <c r="BM47" s="17">
        <v>106.33332</v>
      </c>
      <c r="BN47" s="17">
        <v>106.33332</v>
      </c>
      <c r="BO47" s="17">
        <v>2.76668</v>
      </c>
      <c r="BP47" s="17">
        <v>560.70000000000005</v>
      </c>
      <c r="BQ47" s="17">
        <v>568.29854</v>
      </c>
      <c r="BR47" s="17">
        <v>568.29854</v>
      </c>
      <c r="BS47" s="17">
        <v>-7.5985399999999998</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167.3</v>
      </c>
      <c r="CO47" s="17">
        <v>164.70732000000001</v>
      </c>
      <c r="CP47" s="17">
        <v>164.70732000000001</v>
      </c>
      <c r="CQ47" s="17">
        <v>2.5926800000000001</v>
      </c>
      <c r="CR47" s="17">
        <v>7</v>
      </c>
      <c r="CS47" s="17">
        <v>7.8301100000000003</v>
      </c>
      <c r="CT47" s="17">
        <v>7.8301100000000003</v>
      </c>
      <c r="CU47" s="17">
        <v>-0.83011000000000001</v>
      </c>
      <c r="CV47" s="17">
        <v>16.5</v>
      </c>
      <c r="CW47" s="17">
        <v>16.873670000000001</v>
      </c>
      <c r="CX47" s="17">
        <v>14.25135</v>
      </c>
      <c r="CY47" s="17">
        <v>2.24865</v>
      </c>
      <c r="CZ47" s="17">
        <v>6.4</v>
      </c>
      <c r="DA47" s="17">
        <v>6.8787000000000003</v>
      </c>
      <c r="DB47" s="17">
        <v>6.8787000000000003</v>
      </c>
      <c r="DC47" s="17">
        <v>-0.47870000000000001</v>
      </c>
      <c r="DD47" s="17">
        <v>12.7</v>
      </c>
      <c r="DE47" s="17">
        <v>14.9922</v>
      </c>
      <c r="DF47" s="17">
        <v>14.9922</v>
      </c>
      <c r="DG47" s="17">
        <v>-2.2921999999999998</v>
      </c>
      <c r="DH47" s="17">
        <v>105.5</v>
      </c>
      <c r="DI47" s="17">
        <v>71.236649999999997</v>
      </c>
      <c r="DJ47" s="17">
        <v>143</v>
      </c>
      <c r="DK47" s="17">
        <v>-37.5</v>
      </c>
      <c r="DL47" s="17">
        <v>7.6</v>
      </c>
      <c r="DM47" s="17">
        <v>8.9130000000000003</v>
      </c>
      <c r="DN47" s="17">
        <v>8.9130000000000003</v>
      </c>
      <c r="DO47" s="17">
        <v>-1.3129999999999999</v>
      </c>
      <c r="DP47" s="17"/>
      <c r="DQ47" s="17"/>
      <c r="DR47" s="17"/>
      <c r="DS47" s="17">
        <v>0</v>
      </c>
      <c r="DT47" s="17"/>
      <c r="DU47" s="17"/>
      <c r="DV47" s="17"/>
      <c r="DW47" s="17">
        <v>0</v>
      </c>
      <c r="DX47" s="17"/>
      <c r="DY47" s="17"/>
      <c r="DZ47" s="17"/>
      <c r="EA47" s="17">
        <v>0</v>
      </c>
      <c r="EB47" s="17">
        <v>110.9</v>
      </c>
      <c r="EC47" s="17">
        <v>112.90537</v>
      </c>
      <c r="ED47" s="17">
        <v>112.90537</v>
      </c>
      <c r="EE47" s="17">
        <v>-2.0053700000000001</v>
      </c>
      <c r="EF47" s="17">
        <v>193.9</v>
      </c>
      <c r="EG47" s="17">
        <v>221.25516999999999</v>
      </c>
      <c r="EH47" s="17">
        <v>221.25516999999999</v>
      </c>
      <c r="EI47" s="17">
        <v>-27.355170000000001</v>
      </c>
      <c r="EJ47" s="17"/>
      <c r="EK47" s="17"/>
      <c r="EL47" s="17"/>
      <c r="EM47" s="17">
        <v>0</v>
      </c>
      <c r="EN47" s="17"/>
      <c r="EO47" s="17"/>
      <c r="EP47" s="17"/>
      <c r="EQ47" s="17">
        <v>0</v>
      </c>
      <c r="ER47" s="17">
        <v>0</v>
      </c>
      <c r="ES47" s="17"/>
      <c r="ET47" s="17"/>
      <c r="EU47" s="17">
        <v>0</v>
      </c>
      <c r="EV47" s="17">
        <v>6.5</v>
      </c>
      <c r="EW47" s="17">
        <v>6.39</v>
      </c>
      <c r="EX47" s="17">
        <v>6.39</v>
      </c>
      <c r="EY47" s="17">
        <v>0.11</v>
      </c>
      <c r="EZ47" s="17">
        <v>457</v>
      </c>
      <c r="FA47" s="17">
        <v>458.87804999999997</v>
      </c>
      <c r="FB47" s="17">
        <v>458.87804999999997</v>
      </c>
      <c r="FC47" s="17">
        <v>-1.87805</v>
      </c>
      <c r="FD47" s="17">
        <v>82</v>
      </c>
      <c r="FE47" s="17">
        <v>79.046199999999999</v>
      </c>
      <c r="FF47" s="17">
        <v>60.503259999999997</v>
      </c>
      <c r="FG47" s="17">
        <v>21.496739999999999</v>
      </c>
      <c r="FH47" s="17">
        <v>138.80000000000001</v>
      </c>
      <c r="FI47" s="17">
        <v>147.74927</v>
      </c>
      <c r="FJ47" s="17">
        <v>148.62634</v>
      </c>
      <c r="FK47" s="17">
        <v>-9.8263400000000001</v>
      </c>
      <c r="FL47" s="17">
        <v>41.9</v>
      </c>
      <c r="FM47" s="17">
        <v>39.890729999999998</v>
      </c>
      <c r="FN47" s="17">
        <v>26.313189999999999</v>
      </c>
      <c r="FO47" s="17">
        <v>15.58681</v>
      </c>
      <c r="FP47" s="17">
        <v>17</v>
      </c>
      <c r="FQ47" s="17">
        <v>19.28585</v>
      </c>
      <c r="FR47" s="17">
        <v>19.28585</v>
      </c>
      <c r="FS47" s="17">
        <v>-2.2858499999999999</v>
      </c>
      <c r="FT47" s="17">
        <v>19</v>
      </c>
      <c r="FU47" s="17">
        <v>19.02439</v>
      </c>
      <c r="FV47" s="17">
        <v>19.02439</v>
      </c>
      <c r="FW47" s="17">
        <v>-2.4389999999999998E-2</v>
      </c>
      <c r="FX47" s="17">
        <v>92.1</v>
      </c>
      <c r="FY47" s="17">
        <v>87.657560000000004</v>
      </c>
      <c r="FZ47" s="17">
        <v>87.657560000000004</v>
      </c>
      <c r="GA47" s="17">
        <v>4.4424400000000004</v>
      </c>
      <c r="GB47" s="17">
        <v>142.9</v>
      </c>
      <c r="GC47" s="17">
        <v>158.03210000000001</v>
      </c>
      <c r="GD47" s="17">
        <v>133.57799</v>
      </c>
      <c r="GE47" s="17">
        <v>9.3220100000000006</v>
      </c>
      <c r="GF47" s="17">
        <v>143.6</v>
      </c>
      <c r="GG47" s="17">
        <v>158.03210000000001</v>
      </c>
      <c r="GH47" s="17">
        <v>133.57799</v>
      </c>
      <c r="GI47" s="17">
        <v>10.02201</v>
      </c>
      <c r="GJ47" s="17">
        <v>163.69999999999999</v>
      </c>
      <c r="GK47" s="17">
        <v>158.03210000000001</v>
      </c>
      <c r="GL47" s="17">
        <v>133.57799</v>
      </c>
      <c r="GM47" s="17">
        <v>30.12201</v>
      </c>
      <c r="GN47" s="17">
        <v>108.1</v>
      </c>
      <c r="GO47" s="17">
        <v>110.91316999999999</v>
      </c>
      <c r="GP47" s="17">
        <v>110.91316999999999</v>
      </c>
      <c r="GQ47" s="17">
        <v>-2.8131699999999999</v>
      </c>
      <c r="GR47" s="17">
        <v>0</v>
      </c>
      <c r="GS47" s="17"/>
      <c r="GT47" s="17">
        <v>8.0058799999999994</v>
      </c>
      <c r="GU47" s="17">
        <v>-8.0058799999999994</v>
      </c>
      <c r="GV47" s="17">
        <v>8.9</v>
      </c>
      <c r="GW47" s="17">
        <v>8.0065799999999996</v>
      </c>
      <c r="GX47" s="17">
        <v>8.0065799999999996</v>
      </c>
      <c r="GY47" s="17">
        <v>0.89341999999999999</v>
      </c>
      <c r="GZ47" s="17">
        <v>45.6</v>
      </c>
      <c r="HA47" s="17">
        <v>43.830080000000002</v>
      </c>
      <c r="HB47" s="17">
        <v>43.830080000000002</v>
      </c>
      <c r="HC47" s="17">
        <v>1.7699199999999999</v>
      </c>
      <c r="HD47" s="17"/>
      <c r="HE47" s="17"/>
      <c r="HF47" s="17">
        <v>44.275120000000001</v>
      </c>
      <c r="HG47" s="17">
        <v>-44.275120000000001</v>
      </c>
      <c r="HH47" s="17">
        <v>2.8</v>
      </c>
      <c r="HI47" s="17">
        <v>2.8511799999999998</v>
      </c>
      <c r="HJ47" s="17">
        <v>2.8511700000000002</v>
      </c>
      <c r="HK47" s="17">
        <v>-5.117E-2</v>
      </c>
      <c r="HL47" s="17">
        <v>0</v>
      </c>
      <c r="HM47" s="17"/>
      <c r="HN47" s="17">
        <v>3.9771899999999998</v>
      </c>
      <c r="HO47" s="17">
        <v>-3.9771899999999998</v>
      </c>
      <c r="HP47" s="17">
        <v>27.9</v>
      </c>
      <c r="HQ47" s="17">
        <v>29.882110000000001</v>
      </c>
      <c r="HR47" s="17">
        <v>29.882110000000001</v>
      </c>
      <c r="HS47" s="17">
        <v>-1.98211</v>
      </c>
      <c r="HT47" s="17">
        <v>171.9</v>
      </c>
      <c r="HU47" s="17">
        <v>171.54185000000001</v>
      </c>
      <c r="HV47" s="17">
        <v>171.54185000000001</v>
      </c>
      <c r="HW47" s="17">
        <v>0.35815000000000002</v>
      </c>
      <c r="HX47" s="17">
        <v>94.9</v>
      </c>
      <c r="HY47" s="17">
        <v>95.918049999999994</v>
      </c>
      <c r="HZ47" s="17">
        <v>95.918049999999994</v>
      </c>
      <c r="IA47" s="17">
        <v>-1.0180499999999999</v>
      </c>
      <c r="IB47" s="17">
        <v>84.6</v>
      </c>
      <c r="IC47" s="17">
        <v>89.357089999999999</v>
      </c>
      <c r="ID47" s="17"/>
      <c r="IE47" s="17">
        <v>84.6</v>
      </c>
      <c r="IF47" s="17">
        <v>0</v>
      </c>
      <c r="IG47" s="17"/>
      <c r="IH47" s="17"/>
      <c r="II47" s="17">
        <v>0</v>
      </c>
      <c r="IJ47" s="17">
        <v>0</v>
      </c>
      <c r="IK47" s="17"/>
      <c r="IL47" s="17">
        <v>48.41648</v>
      </c>
      <c r="IM47" s="17">
        <v>-48.41648</v>
      </c>
      <c r="IN47" s="17">
        <v>0</v>
      </c>
      <c r="IO47" s="17"/>
      <c r="IP47" s="17"/>
      <c r="IQ47" s="17">
        <v>0</v>
      </c>
      <c r="IR47" s="17"/>
      <c r="IS47" s="17"/>
      <c r="IT47" s="17"/>
      <c r="IU47" s="17">
        <v>0</v>
      </c>
      <c r="IV47" s="17"/>
      <c r="IW47" s="17"/>
      <c r="IX47" s="17"/>
      <c r="IY47" s="17">
        <v>0</v>
      </c>
      <c r="IZ47" s="17">
        <v>132.1</v>
      </c>
      <c r="JA47" s="17">
        <v>133.35676000000001</v>
      </c>
      <c r="JB47" s="17">
        <v>133.35676000000001</v>
      </c>
      <c r="JC47" s="17">
        <v>-1.2567600000000001</v>
      </c>
      <c r="JD47" s="17"/>
      <c r="JE47" s="17"/>
      <c r="JF47" s="17"/>
      <c r="JG47" s="17">
        <v>0</v>
      </c>
      <c r="JH47" s="17">
        <v>164.1</v>
      </c>
      <c r="JI47" s="17">
        <v>83.218090000000004</v>
      </c>
      <c r="JJ47" s="17"/>
      <c r="JK47" s="17">
        <v>164.1</v>
      </c>
      <c r="JL47" s="17">
        <v>185.2</v>
      </c>
      <c r="JM47" s="17">
        <v>187.39384000000001</v>
      </c>
      <c r="JN47" s="17"/>
      <c r="JO47" s="17">
        <v>185.2</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111.9</v>
      </c>
      <c r="KO47" s="17">
        <v>114.90732</v>
      </c>
      <c r="KP47" s="17">
        <v>114.90732</v>
      </c>
      <c r="KQ47" s="17">
        <v>-3.00732</v>
      </c>
      <c r="KR47" s="17"/>
      <c r="KS47" s="17"/>
      <c r="KT47" s="17"/>
      <c r="KU47" s="17">
        <v>0</v>
      </c>
      <c r="KV47" s="17"/>
      <c r="KW47" s="17"/>
      <c r="KX47" s="17"/>
      <c r="KY47" s="17">
        <v>0</v>
      </c>
      <c r="KZ47" s="17">
        <v>84.7</v>
      </c>
      <c r="LA47" s="17">
        <v>143.19200000000001</v>
      </c>
      <c r="LB47" s="17">
        <v>250.53820999999999</v>
      </c>
      <c r="LC47" s="17">
        <v>-165.83821</v>
      </c>
      <c r="LD47" s="17">
        <v>121</v>
      </c>
      <c r="LE47" s="17">
        <v>133.67995999999999</v>
      </c>
      <c r="LF47" s="17">
        <v>133.67995999999999</v>
      </c>
      <c r="LG47" s="17">
        <v>-12.679959999999999</v>
      </c>
      <c r="LH47" s="17">
        <v>61</v>
      </c>
      <c r="LI47" s="17">
        <v>67.461460000000002</v>
      </c>
      <c r="LJ47" s="17">
        <v>67.461460000000002</v>
      </c>
      <c r="LK47" s="17">
        <v>-6.4614599999999998</v>
      </c>
      <c r="LL47" s="17">
        <v>77.3</v>
      </c>
      <c r="LM47" s="17">
        <v>78.567999999999998</v>
      </c>
      <c r="LN47" s="17">
        <v>78.567999999999998</v>
      </c>
      <c r="LO47" s="17">
        <v>-1.268</v>
      </c>
      <c r="LP47" s="17">
        <v>0</v>
      </c>
      <c r="LQ47" s="17"/>
      <c r="LR47" s="17">
        <v>30.097560000000001</v>
      </c>
      <c r="LS47" s="17">
        <v>-30.097560000000001</v>
      </c>
      <c r="LT47" s="17"/>
      <c r="LU47" s="17"/>
      <c r="LV47" s="17"/>
      <c r="LW47" s="17">
        <v>0</v>
      </c>
      <c r="LX47" s="17"/>
      <c r="LY47" s="17"/>
      <c r="LZ47" s="17"/>
      <c r="MA47" s="17">
        <v>0</v>
      </c>
      <c r="MB47" s="17"/>
      <c r="MC47" s="17"/>
      <c r="MD47" s="17"/>
      <c r="ME47" s="17">
        <v>0</v>
      </c>
      <c r="MF47" s="17">
        <v>143.19999999999999</v>
      </c>
      <c r="MG47" s="17">
        <v>145.16088999999999</v>
      </c>
      <c r="MH47" s="17">
        <v>145.16088999999999</v>
      </c>
      <c r="MI47" s="17">
        <v>-1.96089</v>
      </c>
      <c r="MJ47" s="17">
        <v>142.69999999999999</v>
      </c>
      <c r="MK47" s="17">
        <v>145.16088999999999</v>
      </c>
      <c r="ML47" s="17">
        <v>145.16088999999999</v>
      </c>
      <c r="MM47" s="17">
        <v>-2.46089</v>
      </c>
      <c r="MN47" s="17">
        <v>146.9</v>
      </c>
      <c r="MO47" s="17">
        <v>145.16088999999999</v>
      </c>
      <c r="MP47" s="17">
        <v>145.16088999999999</v>
      </c>
      <c r="MQ47" s="17">
        <v>1.7391099999999999</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65.599999999999994</v>
      </c>
      <c r="NY47" s="17">
        <v>86.6</v>
      </c>
      <c r="NZ47" s="17">
        <v>86.988</v>
      </c>
      <c r="OA47" s="17">
        <v>-21.388000000000002</v>
      </c>
      <c r="OB47" s="17">
        <v>0</v>
      </c>
      <c r="OC47" s="17"/>
      <c r="OD47" s="17">
        <v>0</v>
      </c>
      <c r="OE47" s="17">
        <v>0</v>
      </c>
      <c r="OF47" s="17">
        <v>0</v>
      </c>
      <c r="OG47" s="17">
        <v>2.08</v>
      </c>
      <c r="OH47" s="17">
        <v>2.08</v>
      </c>
      <c r="OI47" s="17">
        <v>-2.08</v>
      </c>
      <c r="OJ47" s="17">
        <v>0</v>
      </c>
      <c r="OK47" s="17"/>
      <c r="OL47" s="17">
        <v>0</v>
      </c>
      <c r="OM47" s="17">
        <v>0</v>
      </c>
      <c r="ON47" s="17"/>
      <c r="OO47" s="17"/>
      <c r="OP47" s="17">
        <v>17.560980000000001</v>
      </c>
      <c r="OQ47" s="17">
        <v>-17.560980000000001</v>
      </c>
      <c r="OR47" s="17">
        <v>9.9</v>
      </c>
      <c r="OS47" s="17">
        <v>9.9830000000000005</v>
      </c>
      <c r="OT47" s="17">
        <v>9.9830000000000005</v>
      </c>
      <c r="OU47" s="17">
        <v>-8.3000000000000004E-2</v>
      </c>
      <c r="OV47" s="17">
        <v>5.4</v>
      </c>
      <c r="OW47" s="17">
        <v>5.67</v>
      </c>
      <c r="OX47" s="17">
        <v>5.67</v>
      </c>
      <c r="OY47" s="17">
        <v>-0.27</v>
      </c>
      <c r="OZ47" s="17">
        <v>3.6</v>
      </c>
      <c r="PA47" s="17">
        <v>3.6</v>
      </c>
      <c r="PB47" s="17">
        <v>3.6</v>
      </c>
      <c r="PC47" s="17">
        <v>0</v>
      </c>
      <c r="PD47" s="17">
        <v>5</v>
      </c>
      <c r="PE47" s="17">
        <v>5</v>
      </c>
      <c r="PF47" s="17">
        <v>5</v>
      </c>
      <c r="PG47" s="17">
        <v>0</v>
      </c>
      <c r="PH47" s="17">
        <v>20.2</v>
      </c>
      <c r="PI47" s="17">
        <v>19.5122</v>
      </c>
      <c r="PJ47" s="17">
        <v>19.5122</v>
      </c>
      <c r="PK47" s="17">
        <v>0.68779999999999997</v>
      </c>
      <c r="PL47" s="17">
        <v>20</v>
      </c>
      <c r="PM47" s="17">
        <v>19.5122</v>
      </c>
      <c r="PN47" s="17">
        <v>19.5122</v>
      </c>
      <c r="PO47" s="17">
        <v>0.48780000000000001</v>
      </c>
      <c r="PP47" s="17">
        <v>18.2</v>
      </c>
      <c r="PQ47" s="17">
        <v>18.048780000000001</v>
      </c>
      <c r="PR47" s="17">
        <v>18.048780000000001</v>
      </c>
      <c r="PS47" s="17">
        <v>0.15121999999999999</v>
      </c>
      <c r="PT47" s="17">
        <v>3.3</v>
      </c>
      <c r="PU47" s="17">
        <v>3.5</v>
      </c>
      <c r="PV47" s="17">
        <v>3.5</v>
      </c>
      <c r="PW47" s="17">
        <v>-0.2</v>
      </c>
      <c r="PX47" s="17">
        <v>18.7</v>
      </c>
      <c r="PY47" s="17">
        <v>18.2439</v>
      </c>
      <c r="PZ47" s="17">
        <v>18.2439</v>
      </c>
      <c r="QA47" s="17">
        <v>0.45610000000000001</v>
      </c>
      <c r="QB47" s="17">
        <v>0</v>
      </c>
      <c r="QC47" s="17"/>
      <c r="QD47" s="17">
        <v>0</v>
      </c>
      <c r="QE47" s="17">
        <v>0</v>
      </c>
      <c r="QF47" s="17">
        <v>0</v>
      </c>
      <c r="QG47" s="17"/>
      <c r="QH47" s="17">
        <v>0</v>
      </c>
      <c r="QI47" s="17">
        <v>0</v>
      </c>
      <c r="QJ47" s="17">
        <v>16.2</v>
      </c>
      <c r="QK47" s="17">
        <v>20.815000000000001</v>
      </c>
      <c r="QL47" s="17">
        <v>20.815000000000001</v>
      </c>
      <c r="QM47" s="17">
        <v>-4.6150000000000002</v>
      </c>
      <c r="QN47" s="17">
        <v>50.9</v>
      </c>
      <c r="QO47" s="17">
        <v>45</v>
      </c>
      <c r="QP47" s="17">
        <v>57.220999999999997</v>
      </c>
      <c r="QQ47" s="17">
        <v>-6.3209999999999997</v>
      </c>
      <c r="QR47" s="17">
        <v>4.4000000000000004</v>
      </c>
      <c r="QS47" s="17">
        <v>3</v>
      </c>
      <c r="QT47" s="17">
        <v>3</v>
      </c>
      <c r="QU47" s="17">
        <v>1.4</v>
      </c>
      <c r="QV47" s="17">
        <v>2.4</v>
      </c>
      <c r="QW47" s="17">
        <v>2.4</v>
      </c>
      <c r="QX47" s="17">
        <v>2.4</v>
      </c>
      <c r="QY47" s="17">
        <v>0</v>
      </c>
      <c r="QZ47" s="17">
        <v>2.4</v>
      </c>
      <c r="RA47" s="17">
        <v>2.4</v>
      </c>
      <c r="RB47" s="17">
        <v>2.4</v>
      </c>
      <c r="RC47" s="17">
        <v>0</v>
      </c>
      <c r="RD47" s="17">
        <v>2.6</v>
      </c>
      <c r="RE47" s="17">
        <v>2.8</v>
      </c>
      <c r="RF47" s="17">
        <v>2.8</v>
      </c>
      <c r="RG47" s="17">
        <v>-0.2</v>
      </c>
      <c r="RH47" s="17">
        <v>0</v>
      </c>
      <c r="RI47" s="17"/>
      <c r="RJ47" s="17">
        <v>0</v>
      </c>
      <c r="RK47" s="17">
        <v>0</v>
      </c>
      <c r="RL47" s="17">
        <v>3.1</v>
      </c>
      <c r="RM47" s="17">
        <v>3.2010000000000001</v>
      </c>
      <c r="RN47" s="17">
        <v>3.2010000000000001</v>
      </c>
      <c r="RO47" s="17">
        <v>-0.10100000000000001</v>
      </c>
      <c r="RP47" s="17">
        <v>20.3</v>
      </c>
      <c r="RQ47" s="17">
        <v>19.869240000000001</v>
      </c>
      <c r="RR47" s="17">
        <v>19.869240000000001</v>
      </c>
      <c r="RS47" s="17">
        <v>0.43075999999999998</v>
      </c>
      <c r="RT47" s="17">
        <v>2</v>
      </c>
      <c r="RU47" s="17">
        <v>2</v>
      </c>
      <c r="RV47" s="17">
        <v>2</v>
      </c>
      <c r="RW47" s="17">
        <v>0</v>
      </c>
      <c r="RX47" s="17"/>
      <c r="RY47" s="17"/>
      <c r="RZ47" s="17"/>
      <c r="SA47" s="17">
        <v>0</v>
      </c>
      <c r="SB47" s="17">
        <v>19.8</v>
      </c>
      <c r="SC47" s="17">
        <v>19</v>
      </c>
      <c r="SD47" s="17">
        <v>12.292680000000001</v>
      </c>
      <c r="SE47" s="17">
        <v>7.50732</v>
      </c>
      <c r="SF47" s="17">
        <v>6.7</v>
      </c>
      <c r="SG47" s="17">
        <v>11.21951</v>
      </c>
      <c r="SH47" s="17">
        <v>11.21951</v>
      </c>
      <c r="SI47" s="17">
        <v>-4.5195100000000004</v>
      </c>
      <c r="SJ47" s="17">
        <v>20.100000000000001</v>
      </c>
      <c r="SK47" s="17">
        <v>19</v>
      </c>
      <c r="SL47" s="17">
        <v>15.60976</v>
      </c>
      <c r="SM47" s="17">
        <v>4.49024</v>
      </c>
      <c r="SN47" s="17">
        <v>20.399999999999999</v>
      </c>
      <c r="SO47" s="17">
        <v>19</v>
      </c>
      <c r="SP47" s="17">
        <v>19.5122</v>
      </c>
      <c r="SQ47" s="17">
        <v>0.88780000000000003</v>
      </c>
      <c r="SR47" s="17">
        <v>20</v>
      </c>
      <c r="SS47" s="17">
        <v>19.317070000000001</v>
      </c>
      <c r="ST47" s="17">
        <v>19.317070000000001</v>
      </c>
      <c r="SU47" s="17">
        <v>0.68293000000000004</v>
      </c>
      <c r="SV47" s="17">
        <v>11.4</v>
      </c>
      <c r="SW47" s="17">
        <v>13.968999999999999</v>
      </c>
      <c r="SX47" s="17">
        <v>13.968999999999999</v>
      </c>
      <c r="SY47" s="17">
        <v>-2.569</v>
      </c>
      <c r="SZ47" s="17">
        <v>47.9</v>
      </c>
      <c r="TA47" s="17">
        <v>40.799999999999997</v>
      </c>
      <c r="TB47" s="17">
        <v>31.402999999999999</v>
      </c>
      <c r="TC47" s="17">
        <v>16.497</v>
      </c>
      <c r="TD47" s="17">
        <v>0</v>
      </c>
      <c r="TE47" s="17"/>
      <c r="TF47" s="17">
        <v>0</v>
      </c>
      <c r="TG47" s="17">
        <v>0</v>
      </c>
      <c r="TH47" s="17">
        <v>81.599999999999994</v>
      </c>
      <c r="TI47" s="17">
        <v>57.3</v>
      </c>
      <c r="TJ47" s="17">
        <v>38.33</v>
      </c>
      <c r="TK47" s="17">
        <v>43.27</v>
      </c>
      <c r="TL47" s="17">
        <v>87.9</v>
      </c>
      <c r="TM47" s="17">
        <v>36.17</v>
      </c>
      <c r="TN47" s="17">
        <v>36.17</v>
      </c>
      <c r="TO47" s="17">
        <v>51.73</v>
      </c>
      <c r="TP47" s="17">
        <v>4.3</v>
      </c>
      <c r="TQ47" s="17">
        <v>1.49</v>
      </c>
      <c r="TR47" s="17">
        <v>1.49</v>
      </c>
      <c r="TS47" s="17">
        <v>2.81</v>
      </c>
      <c r="TT47" s="17">
        <v>5.8</v>
      </c>
      <c r="TU47" s="17">
        <v>2.2400000000000002</v>
      </c>
      <c r="TV47" s="17">
        <v>2.2400000000000002</v>
      </c>
      <c r="TW47" s="17">
        <v>3.56</v>
      </c>
      <c r="TX47" s="17">
        <v>20.9</v>
      </c>
      <c r="TY47" s="17">
        <v>15</v>
      </c>
      <c r="TZ47" s="17">
        <v>19.5122</v>
      </c>
      <c r="UA47" s="17">
        <v>1.3877999999999999</v>
      </c>
      <c r="UB47" s="17">
        <v>8.4</v>
      </c>
      <c r="UC47" s="17">
        <v>8.4</v>
      </c>
      <c r="UD47" s="17">
        <v>8.4</v>
      </c>
      <c r="UE47" s="17">
        <v>0</v>
      </c>
      <c r="UF47" s="17">
        <v>7.3</v>
      </c>
      <c r="UG47" s="17">
        <v>6.6</v>
      </c>
      <c r="UH47" s="17">
        <v>6.6</v>
      </c>
      <c r="UI47" s="17">
        <v>0.7</v>
      </c>
      <c r="UJ47" s="17">
        <v>20.399999999999999</v>
      </c>
      <c r="UK47" s="17">
        <v>19.5122</v>
      </c>
      <c r="UL47" s="17">
        <v>19.5122</v>
      </c>
      <c r="UM47" s="17">
        <v>0.88780000000000003</v>
      </c>
      <c r="UN47" s="17">
        <v>20.399999999999999</v>
      </c>
      <c r="UO47" s="17">
        <v>19.5122</v>
      </c>
      <c r="UP47" s="17">
        <v>19.5122</v>
      </c>
      <c r="UQ47" s="17">
        <v>0.88780000000000003</v>
      </c>
      <c r="UR47" s="17">
        <v>10.199999999999999</v>
      </c>
      <c r="US47" s="17">
        <v>10</v>
      </c>
      <c r="UT47" s="17">
        <v>19.5122</v>
      </c>
      <c r="UU47" s="17">
        <v>-9.3122000000000007</v>
      </c>
      <c r="UV47" s="17">
        <v>0</v>
      </c>
      <c r="UW47" s="17">
        <v>2.1269999999999998</v>
      </c>
      <c r="UX47" s="17">
        <v>2.1269999999999998</v>
      </c>
      <c r="UY47" s="17">
        <v>-2.1269999999999998</v>
      </c>
      <c r="UZ47" s="17">
        <v>0</v>
      </c>
      <c r="VA47" s="17"/>
      <c r="VB47" s="17">
        <v>0</v>
      </c>
      <c r="VC47" s="17">
        <v>0</v>
      </c>
      <c r="VD47" s="17">
        <v>0</v>
      </c>
      <c r="VE47" s="17"/>
      <c r="VF47" s="17">
        <v>0</v>
      </c>
      <c r="VG47" s="17">
        <v>0</v>
      </c>
      <c r="VH47" s="17"/>
      <c r="VI47" s="17"/>
      <c r="VJ47" s="17">
        <v>0.6</v>
      </c>
      <c r="VK47" s="17">
        <v>-0.6</v>
      </c>
      <c r="VL47" s="17">
        <v>94.5</v>
      </c>
      <c r="VM47" s="17">
        <v>88.66</v>
      </c>
      <c r="VN47" s="17">
        <v>98.662000000000006</v>
      </c>
      <c r="VO47" s="17">
        <v>-4.1619999999999999</v>
      </c>
      <c r="VP47" s="17">
        <v>80.900000000000006</v>
      </c>
      <c r="VQ47" s="17">
        <v>64.099999999999994</v>
      </c>
      <c r="VR47" s="17">
        <v>74.099999999999994</v>
      </c>
      <c r="VS47" s="17">
        <v>6.8</v>
      </c>
      <c r="VT47" s="17">
        <v>0</v>
      </c>
      <c r="VU47" s="17"/>
      <c r="VV47" s="17">
        <v>0</v>
      </c>
      <c r="VW47" s="17">
        <v>0</v>
      </c>
      <c r="VX47" s="17">
        <v>0</v>
      </c>
      <c r="VY47" s="17"/>
      <c r="VZ47" s="17">
        <v>0</v>
      </c>
      <c r="WA47" s="17">
        <v>0</v>
      </c>
      <c r="WB47" s="17">
        <v>2.2000000000000002</v>
      </c>
      <c r="WC47" s="17">
        <v>2.2000000000000002</v>
      </c>
      <c r="WD47" s="17">
        <v>2.2000000000000002</v>
      </c>
      <c r="WE47" s="17">
        <v>0</v>
      </c>
      <c r="WF47" s="17">
        <v>20</v>
      </c>
      <c r="WG47" s="17">
        <v>19.317070000000001</v>
      </c>
      <c r="WH47" s="17">
        <v>19.317070000000001</v>
      </c>
      <c r="WI47" s="17">
        <v>0.68293000000000004</v>
      </c>
      <c r="WJ47" s="17">
        <v>9.8000000000000007</v>
      </c>
      <c r="WK47" s="17">
        <v>10.7</v>
      </c>
      <c r="WL47" s="17">
        <v>10.7</v>
      </c>
      <c r="WM47" s="17">
        <v>-0.9</v>
      </c>
      <c r="WN47" s="17"/>
      <c r="WO47" s="17">
        <v>33</v>
      </c>
      <c r="WP47" s="17">
        <v>20</v>
      </c>
      <c r="WQ47" s="17">
        <v>-20</v>
      </c>
      <c r="WR47" s="17">
        <v>35.5</v>
      </c>
      <c r="WS47" s="17"/>
      <c r="WT47" s="17"/>
      <c r="WU47" s="17">
        <v>35.5</v>
      </c>
      <c r="WV47" s="17">
        <v>29.1</v>
      </c>
      <c r="WW47" s="17">
        <v>29.184000000000001</v>
      </c>
      <c r="WX47" s="17">
        <v>29.184000000000001</v>
      </c>
      <c r="WY47" s="17">
        <v>-8.4000000000000005E-2</v>
      </c>
      <c r="WZ47" s="17">
        <v>3.2</v>
      </c>
      <c r="XA47" s="17">
        <v>2.8159999999999998</v>
      </c>
      <c r="XB47" s="17">
        <v>2.8159999999999998</v>
      </c>
      <c r="XC47" s="17">
        <v>0.38400000000000001</v>
      </c>
      <c r="XD47" s="17"/>
      <c r="XE47" s="17"/>
      <c r="XF47" s="17"/>
      <c r="XG47" s="17">
        <v>0</v>
      </c>
      <c r="XH47" s="17">
        <v>15.5</v>
      </c>
      <c r="XI47" s="17">
        <v>15</v>
      </c>
      <c r="XJ47" s="17">
        <v>15</v>
      </c>
      <c r="XK47" s="17">
        <v>0.5</v>
      </c>
      <c r="XL47" s="17"/>
      <c r="XM47" s="17"/>
      <c r="XN47" s="17"/>
      <c r="XO47" s="17">
        <v>0</v>
      </c>
    </row>
    <row r="48" spans="1:639" ht="24" customHeight="1" x14ac:dyDescent="0.25">
      <c r="A48" s="1"/>
      <c r="B48" s="18" t="s">
        <v>89</v>
      </c>
      <c r="C48" s="18" t="s">
        <v>677</v>
      </c>
      <c r="D48" s="19">
        <v>0.9</v>
      </c>
      <c r="E48" s="19">
        <v>0.93</v>
      </c>
      <c r="F48" s="19">
        <v>0.93</v>
      </c>
      <c r="G48" s="19">
        <v>-0.03</v>
      </c>
      <c r="H48" s="19">
        <v>1.6</v>
      </c>
      <c r="I48" s="19">
        <v>1.61</v>
      </c>
      <c r="J48" s="19">
        <v>1.61</v>
      </c>
      <c r="K48" s="19">
        <v>-0.01</v>
      </c>
      <c r="L48" s="19">
        <v>650.20000000000005</v>
      </c>
      <c r="M48" s="19">
        <v>647.39382999999998</v>
      </c>
      <c r="N48" s="19">
        <v>647.39382999999998</v>
      </c>
      <c r="O48" s="19">
        <v>2.8061699999999998</v>
      </c>
      <c r="P48" s="19">
        <v>219</v>
      </c>
      <c r="Q48" s="19">
        <v>211.63607999999999</v>
      </c>
      <c r="R48" s="19">
        <v>211.63607999999999</v>
      </c>
      <c r="S48" s="19">
        <v>7.3639200000000002</v>
      </c>
      <c r="T48" s="19">
        <v>0</v>
      </c>
      <c r="U48" s="19"/>
      <c r="V48" s="19"/>
      <c r="W48" s="19">
        <v>0</v>
      </c>
      <c r="X48" s="19">
        <v>0</v>
      </c>
      <c r="Y48" s="19"/>
      <c r="Z48" s="19"/>
      <c r="AA48" s="19">
        <v>0</v>
      </c>
      <c r="AB48" s="19">
        <v>90.6</v>
      </c>
      <c r="AC48" s="19">
        <v>92.026830000000004</v>
      </c>
      <c r="AD48" s="19">
        <v>92.226339999999993</v>
      </c>
      <c r="AE48" s="19">
        <v>-1.6263399999999999</v>
      </c>
      <c r="AF48" s="19">
        <v>246.6</v>
      </c>
      <c r="AG48" s="19">
        <v>245.04525000000001</v>
      </c>
      <c r="AH48" s="19">
        <v>245.04525000000001</v>
      </c>
      <c r="AI48" s="19">
        <v>1.5547500000000001</v>
      </c>
      <c r="AJ48" s="19"/>
      <c r="AK48" s="19"/>
      <c r="AL48" s="19"/>
      <c r="AM48" s="19">
        <v>0</v>
      </c>
      <c r="AN48" s="19"/>
      <c r="AO48" s="19"/>
      <c r="AP48" s="19"/>
      <c r="AQ48" s="19">
        <v>0</v>
      </c>
      <c r="AR48" s="19"/>
      <c r="AS48" s="19"/>
      <c r="AT48" s="19"/>
      <c r="AU48" s="19">
        <v>0</v>
      </c>
      <c r="AV48" s="19">
        <v>200.6</v>
      </c>
      <c r="AW48" s="19">
        <v>202.68075999999999</v>
      </c>
      <c r="AX48" s="19">
        <v>204.72800000000001</v>
      </c>
      <c r="AY48" s="19">
        <v>-4.1280000000000001</v>
      </c>
      <c r="AZ48" s="19">
        <v>204</v>
      </c>
      <c r="BA48" s="19">
        <v>202.68075999999999</v>
      </c>
      <c r="BB48" s="19">
        <v>204.72800000000001</v>
      </c>
      <c r="BC48" s="19">
        <v>-0.72799999999999998</v>
      </c>
      <c r="BD48" s="19">
        <v>197.3</v>
      </c>
      <c r="BE48" s="19">
        <v>202.68075999999999</v>
      </c>
      <c r="BF48" s="19">
        <v>204.72800000000001</v>
      </c>
      <c r="BG48" s="19">
        <v>-7.4279999999999999</v>
      </c>
      <c r="BH48" s="19">
        <v>207.1</v>
      </c>
      <c r="BI48" s="19">
        <v>212.66664</v>
      </c>
      <c r="BJ48" s="19">
        <v>212.66664</v>
      </c>
      <c r="BK48" s="19">
        <v>-5.5666399999999996</v>
      </c>
      <c r="BL48" s="19">
        <v>108.9</v>
      </c>
      <c r="BM48" s="19">
        <v>106.33332</v>
      </c>
      <c r="BN48" s="19">
        <v>106.33332</v>
      </c>
      <c r="BO48" s="19">
        <v>2.5666799999999999</v>
      </c>
      <c r="BP48" s="19">
        <v>562.20000000000005</v>
      </c>
      <c r="BQ48" s="19">
        <v>568.29854</v>
      </c>
      <c r="BR48" s="19">
        <v>568.29854</v>
      </c>
      <c r="BS48" s="19">
        <v>-6.0985399999999998</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166.4</v>
      </c>
      <c r="CO48" s="19">
        <v>164.70732000000001</v>
      </c>
      <c r="CP48" s="19">
        <v>164.70732000000001</v>
      </c>
      <c r="CQ48" s="19">
        <v>1.69268</v>
      </c>
      <c r="CR48" s="19">
        <v>7.4</v>
      </c>
      <c r="CS48" s="19">
        <v>7.8301100000000003</v>
      </c>
      <c r="CT48" s="19">
        <v>7.8301100000000003</v>
      </c>
      <c r="CU48" s="19">
        <v>-0.43010999999999999</v>
      </c>
      <c r="CV48" s="19">
        <v>16.5</v>
      </c>
      <c r="CW48" s="19">
        <v>16.873670000000001</v>
      </c>
      <c r="CX48" s="19">
        <v>10.403269999999999</v>
      </c>
      <c r="CY48" s="19">
        <v>6.09673</v>
      </c>
      <c r="CZ48" s="19">
        <v>6.4</v>
      </c>
      <c r="DA48" s="19">
        <v>6.8787000000000003</v>
      </c>
      <c r="DB48" s="19">
        <v>6.8787000000000003</v>
      </c>
      <c r="DC48" s="19">
        <v>-0.47870000000000001</v>
      </c>
      <c r="DD48" s="19">
        <v>12.1</v>
      </c>
      <c r="DE48" s="19">
        <v>14.9922</v>
      </c>
      <c r="DF48" s="19">
        <v>14.9922</v>
      </c>
      <c r="DG48" s="19">
        <v>-2.8921999999999999</v>
      </c>
      <c r="DH48" s="19">
        <v>105.8</v>
      </c>
      <c r="DI48" s="19">
        <v>71.597759999999994</v>
      </c>
      <c r="DJ48" s="19">
        <v>143</v>
      </c>
      <c r="DK48" s="19">
        <v>-37.200000000000003</v>
      </c>
      <c r="DL48" s="19">
        <v>7.5</v>
      </c>
      <c r="DM48" s="19">
        <v>8.9130000000000003</v>
      </c>
      <c r="DN48" s="19">
        <v>8.9130000000000003</v>
      </c>
      <c r="DO48" s="19">
        <v>-1.413</v>
      </c>
      <c r="DP48" s="19"/>
      <c r="DQ48" s="19"/>
      <c r="DR48" s="19"/>
      <c r="DS48" s="19">
        <v>0</v>
      </c>
      <c r="DT48" s="19"/>
      <c r="DU48" s="19"/>
      <c r="DV48" s="19"/>
      <c r="DW48" s="19">
        <v>0</v>
      </c>
      <c r="DX48" s="19"/>
      <c r="DY48" s="19"/>
      <c r="DZ48" s="19"/>
      <c r="EA48" s="19">
        <v>0</v>
      </c>
      <c r="EB48" s="19">
        <v>111.1</v>
      </c>
      <c r="EC48" s="19">
        <v>112.90537</v>
      </c>
      <c r="ED48" s="19">
        <v>112.90537</v>
      </c>
      <c r="EE48" s="19">
        <v>-1.8053699999999999</v>
      </c>
      <c r="EF48" s="19">
        <v>217.1</v>
      </c>
      <c r="EG48" s="19">
        <v>221.25516999999999</v>
      </c>
      <c r="EH48" s="19">
        <v>173.68199999999999</v>
      </c>
      <c r="EI48" s="19">
        <v>43.417999999999999</v>
      </c>
      <c r="EJ48" s="19"/>
      <c r="EK48" s="19"/>
      <c r="EL48" s="19"/>
      <c r="EM48" s="19">
        <v>0</v>
      </c>
      <c r="EN48" s="19"/>
      <c r="EO48" s="19"/>
      <c r="EP48" s="19"/>
      <c r="EQ48" s="19">
        <v>0</v>
      </c>
      <c r="ER48" s="19">
        <v>0</v>
      </c>
      <c r="ES48" s="19"/>
      <c r="ET48" s="19"/>
      <c r="EU48" s="19">
        <v>0</v>
      </c>
      <c r="EV48" s="19">
        <v>6.5</v>
      </c>
      <c r="EW48" s="19">
        <v>6.39</v>
      </c>
      <c r="EX48" s="19">
        <v>6.39</v>
      </c>
      <c r="EY48" s="19">
        <v>0.11</v>
      </c>
      <c r="EZ48" s="19">
        <v>461.5</v>
      </c>
      <c r="FA48" s="19">
        <v>458.87804999999997</v>
      </c>
      <c r="FB48" s="19">
        <v>458.87804999999997</v>
      </c>
      <c r="FC48" s="19">
        <v>2.62195</v>
      </c>
      <c r="FD48" s="19">
        <v>82</v>
      </c>
      <c r="FE48" s="19">
        <v>79.046199999999999</v>
      </c>
      <c r="FF48" s="19">
        <v>60.503259999999997</v>
      </c>
      <c r="FG48" s="19">
        <v>21.496739999999999</v>
      </c>
      <c r="FH48" s="19">
        <v>148.30000000000001</v>
      </c>
      <c r="FI48" s="19">
        <v>147.74927</v>
      </c>
      <c r="FJ48" s="19">
        <v>148.62634</v>
      </c>
      <c r="FK48" s="19">
        <v>-0.32634000000000002</v>
      </c>
      <c r="FL48" s="19">
        <v>42</v>
      </c>
      <c r="FM48" s="19">
        <v>39.890729999999998</v>
      </c>
      <c r="FN48" s="19">
        <v>26.313189999999999</v>
      </c>
      <c r="FO48" s="19">
        <v>15.686809999999999</v>
      </c>
      <c r="FP48" s="19">
        <v>16.8</v>
      </c>
      <c r="FQ48" s="19">
        <v>19.28585</v>
      </c>
      <c r="FR48" s="19">
        <v>19.28585</v>
      </c>
      <c r="FS48" s="19">
        <v>-2.4858500000000001</v>
      </c>
      <c r="FT48" s="19">
        <v>19.2</v>
      </c>
      <c r="FU48" s="19">
        <v>19.02439</v>
      </c>
      <c r="FV48" s="19">
        <v>19.02439</v>
      </c>
      <c r="FW48" s="19">
        <v>0.17560999999999999</v>
      </c>
      <c r="FX48" s="19">
        <v>90.6</v>
      </c>
      <c r="FY48" s="19">
        <v>87.657560000000004</v>
      </c>
      <c r="FZ48" s="19">
        <v>87.657560000000004</v>
      </c>
      <c r="GA48" s="19">
        <v>2.9424399999999999</v>
      </c>
      <c r="GB48" s="19">
        <v>155.19999999999999</v>
      </c>
      <c r="GC48" s="19">
        <v>158.03210000000001</v>
      </c>
      <c r="GD48" s="19">
        <v>178.66667000000001</v>
      </c>
      <c r="GE48" s="19">
        <v>-23.466670000000001</v>
      </c>
      <c r="GF48" s="19">
        <v>155</v>
      </c>
      <c r="GG48" s="19">
        <v>158.03210000000001</v>
      </c>
      <c r="GH48" s="19">
        <v>178.66667000000001</v>
      </c>
      <c r="GI48" s="19">
        <v>-23.66667</v>
      </c>
      <c r="GJ48" s="19">
        <v>170</v>
      </c>
      <c r="GK48" s="19">
        <v>158.03210000000001</v>
      </c>
      <c r="GL48" s="19">
        <v>178.66667000000001</v>
      </c>
      <c r="GM48" s="19">
        <v>-8.6666699999999999</v>
      </c>
      <c r="GN48" s="19">
        <v>108.4</v>
      </c>
      <c r="GO48" s="19">
        <v>110.91316999999999</v>
      </c>
      <c r="GP48" s="19">
        <v>110.91316999999999</v>
      </c>
      <c r="GQ48" s="19">
        <v>-2.5131700000000001</v>
      </c>
      <c r="GR48" s="19">
        <v>0</v>
      </c>
      <c r="GS48" s="19"/>
      <c r="GT48" s="19">
        <v>8.0058799999999994</v>
      </c>
      <c r="GU48" s="19">
        <v>-8.0058799999999994</v>
      </c>
      <c r="GV48" s="19">
        <v>9.1999999999999993</v>
      </c>
      <c r="GW48" s="19">
        <v>8.0065799999999996</v>
      </c>
      <c r="GX48" s="19">
        <v>8.0065799999999996</v>
      </c>
      <c r="GY48" s="19">
        <v>1.1934199999999999</v>
      </c>
      <c r="GZ48" s="19">
        <v>45.6</v>
      </c>
      <c r="HA48" s="19">
        <v>43.830080000000002</v>
      </c>
      <c r="HB48" s="19">
        <v>43.830080000000002</v>
      </c>
      <c r="HC48" s="19">
        <v>1.7699199999999999</v>
      </c>
      <c r="HD48" s="19"/>
      <c r="HE48" s="19"/>
      <c r="HF48" s="19">
        <v>44.275120000000001</v>
      </c>
      <c r="HG48" s="19">
        <v>-44.275120000000001</v>
      </c>
      <c r="HH48" s="19">
        <v>3</v>
      </c>
      <c r="HI48" s="19">
        <v>2.8511799999999998</v>
      </c>
      <c r="HJ48" s="19">
        <v>2.8511700000000002</v>
      </c>
      <c r="HK48" s="19">
        <v>0.14882999999999999</v>
      </c>
      <c r="HL48" s="19">
        <v>0</v>
      </c>
      <c r="HM48" s="19"/>
      <c r="HN48" s="19">
        <v>3.9771899999999998</v>
      </c>
      <c r="HO48" s="19">
        <v>-3.9771899999999998</v>
      </c>
      <c r="HP48" s="19">
        <v>28.6</v>
      </c>
      <c r="HQ48" s="19">
        <v>29.882110000000001</v>
      </c>
      <c r="HR48" s="19">
        <v>29.882110000000001</v>
      </c>
      <c r="HS48" s="19">
        <v>-1.2821100000000001</v>
      </c>
      <c r="HT48" s="19">
        <v>172.7</v>
      </c>
      <c r="HU48" s="19">
        <v>171.54185000000001</v>
      </c>
      <c r="HV48" s="19">
        <v>171.54185000000001</v>
      </c>
      <c r="HW48" s="19">
        <v>1.15815</v>
      </c>
      <c r="HX48" s="19">
        <v>95.3</v>
      </c>
      <c r="HY48" s="19">
        <v>95.918049999999994</v>
      </c>
      <c r="HZ48" s="19">
        <v>95.918049999999994</v>
      </c>
      <c r="IA48" s="19">
        <v>-0.61804999999999999</v>
      </c>
      <c r="IB48" s="19">
        <v>84.4</v>
      </c>
      <c r="IC48" s="19">
        <v>89.357089999999999</v>
      </c>
      <c r="ID48" s="19"/>
      <c r="IE48" s="19">
        <v>84.4</v>
      </c>
      <c r="IF48" s="19">
        <v>0</v>
      </c>
      <c r="IG48" s="19"/>
      <c r="IH48" s="19"/>
      <c r="II48" s="19">
        <v>0</v>
      </c>
      <c r="IJ48" s="19">
        <v>0</v>
      </c>
      <c r="IK48" s="19"/>
      <c r="IL48" s="19">
        <v>48.41648</v>
      </c>
      <c r="IM48" s="19">
        <v>-48.41648</v>
      </c>
      <c r="IN48" s="19">
        <v>0</v>
      </c>
      <c r="IO48" s="19"/>
      <c r="IP48" s="19"/>
      <c r="IQ48" s="19">
        <v>0</v>
      </c>
      <c r="IR48" s="19"/>
      <c r="IS48" s="19"/>
      <c r="IT48" s="19"/>
      <c r="IU48" s="19">
        <v>0</v>
      </c>
      <c r="IV48" s="19"/>
      <c r="IW48" s="19"/>
      <c r="IX48" s="19"/>
      <c r="IY48" s="19">
        <v>0</v>
      </c>
      <c r="IZ48" s="19">
        <v>132.5</v>
      </c>
      <c r="JA48" s="19">
        <v>133.35676000000001</v>
      </c>
      <c r="JB48" s="19">
        <v>133.35676000000001</v>
      </c>
      <c r="JC48" s="19">
        <v>-0.85675999999999997</v>
      </c>
      <c r="JD48" s="19"/>
      <c r="JE48" s="19"/>
      <c r="JF48" s="19"/>
      <c r="JG48" s="19">
        <v>0</v>
      </c>
      <c r="JH48" s="19">
        <v>164.9</v>
      </c>
      <c r="JI48" s="19">
        <v>76.055779999999999</v>
      </c>
      <c r="JJ48" s="19"/>
      <c r="JK48" s="19">
        <v>164.9</v>
      </c>
      <c r="JL48" s="19">
        <v>185.2</v>
      </c>
      <c r="JM48" s="19">
        <v>187.39384000000001</v>
      </c>
      <c r="JN48" s="19"/>
      <c r="JO48" s="19">
        <v>185.2</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112.9</v>
      </c>
      <c r="KO48" s="19">
        <v>114.90732</v>
      </c>
      <c r="KP48" s="19">
        <v>114.90732</v>
      </c>
      <c r="KQ48" s="19">
        <v>-2.00732</v>
      </c>
      <c r="KR48" s="19"/>
      <c r="KS48" s="19"/>
      <c r="KT48" s="19"/>
      <c r="KU48" s="19">
        <v>0</v>
      </c>
      <c r="KV48" s="19"/>
      <c r="KW48" s="19"/>
      <c r="KX48" s="19"/>
      <c r="KY48" s="19">
        <v>0</v>
      </c>
      <c r="KZ48" s="19">
        <v>62.7</v>
      </c>
      <c r="LA48" s="19">
        <v>143.19200000000001</v>
      </c>
      <c r="LB48" s="19">
        <v>171.81462999999999</v>
      </c>
      <c r="LC48" s="19">
        <v>-109.11463000000001</v>
      </c>
      <c r="LD48" s="19">
        <v>125.3</v>
      </c>
      <c r="LE48" s="19">
        <v>133.67995999999999</v>
      </c>
      <c r="LF48" s="19">
        <v>133.67995999999999</v>
      </c>
      <c r="LG48" s="19">
        <v>-8.3799600000000005</v>
      </c>
      <c r="LH48" s="19">
        <v>61.4</v>
      </c>
      <c r="LI48" s="19">
        <v>67.461460000000002</v>
      </c>
      <c r="LJ48" s="19">
        <v>67.461460000000002</v>
      </c>
      <c r="LK48" s="19">
        <v>-6.0614600000000003</v>
      </c>
      <c r="LL48" s="19">
        <v>71</v>
      </c>
      <c r="LM48" s="19">
        <v>78.567999999999998</v>
      </c>
      <c r="LN48" s="19">
        <v>78.567999999999998</v>
      </c>
      <c r="LO48" s="19">
        <v>-7.5679999999999996</v>
      </c>
      <c r="LP48" s="19">
        <v>0</v>
      </c>
      <c r="LQ48" s="19"/>
      <c r="LR48" s="19">
        <v>30.097560000000001</v>
      </c>
      <c r="LS48" s="19">
        <v>-30.097560000000001</v>
      </c>
      <c r="LT48" s="19"/>
      <c r="LU48" s="19"/>
      <c r="LV48" s="19"/>
      <c r="LW48" s="19">
        <v>0</v>
      </c>
      <c r="LX48" s="19"/>
      <c r="LY48" s="19"/>
      <c r="LZ48" s="19"/>
      <c r="MA48" s="19">
        <v>0</v>
      </c>
      <c r="MB48" s="19"/>
      <c r="MC48" s="19"/>
      <c r="MD48" s="19"/>
      <c r="ME48" s="19">
        <v>0</v>
      </c>
      <c r="MF48" s="19">
        <v>143.5</v>
      </c>
      <c r="MG48" s="19">
        <v>145.37057999999999</v>
      </c>
      <c r="MH48" s="19">
        <v>145.37057999999999</v>
      </c>
      <c r="MI48" s="19">
        <v>-1.8705799999999999</v>
      </c>
      <c r="MJ48" s="19">
        <v>142.69999999999999</v>
      </c>
      <c r="MK48" s="19">
        <v>145.37057999999999</v>
      </c>
      <c r="ML48" s="19">
        <v>145.37057999999999</v>
      </c>
      <c r="MM48" s="19">
        <v>-2.6705800000000002</v>
      </c>
      <c r="MN48" s="19">
        <v>147.4</v>
      </c>
      <c r="MO48" s="19">
        <v>145.37057999999999</v>
      </c>
      <c r="MP48" s="19">
        <v>145.37057999999999</v>
      </c>
      <c r="MQ48" s="19">
        <v>2.02942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59.7</v>
      </c>
      <c r="NY48" s="19">
        <v>83.7</v>
      </c>
      <c r="NZ48" s="19">
        <v>85.34</v>
      </c>
      <c r="OA48" s="19">
        <v>-25.64</v>
      </c>
      <c r="OB48" s="19">
        <v>0</v>
      </c>
      <c r="OC48" s="19"/>
      <c r="OD48" s="19">
        <v>0</v>
      </c>
      <c r="OE48" s="19">
        <v>0</v>
      </c>
      <c r="OF48" s="19">
        <v>0</v>
      </c>
      <c r="OG48" s="19">
        <v>1.6659999999999999</v>
      </c>
      <c r="OH48" s="19">
        <v>1.6659999999999999</v>
      </c>
      <c r="OI48" s="19">
        <v>-1.6659999999999999</v>
      </c>
      <c r="OJ48" s="19">
        <v>0</v>
      </c>
      <c r="OK48" s="19"/>
      <c r="OL48" s="19">
        <v>0</v>
      </c>
      <c r="OM48" s="19">
        <v>0</v>
      </c>
      <c r="ON48" s="19"/>
      <c r="OO48" s="19"/>
      <c r="OP48" s="19">
        <v>17.560980000000001</v>
      </c>
      <c r="OQ48" s="19">
        <v>-17.560980000000001</v>
      </c>
      <c r="OR48" s="19">
        <v>9.9</v>
      </c>
      <c r="OS48" s="19">
        <v>9.9830000000000005</v>
      </c>
      <c r="OT48" s="19">
        <v>9.9830000000000005</v>
      </c>
      <c r="OU48" s="19">
        <v>-8.3000000000000004E-2</v>
      </c>
      <c r="OV48" s="19">
        <v>5.4</v>
      </c>
      <c r="OW48" s="19">
        <v>5.67</v>
      </c>
      <c r="OX48" s="19">
        <v>5.67</v>
      </c>
      <c r="OY48" s="19">
        <v>-0.27</v>
      </c>
      <c r="OZ48" s="19">
        <v>3.6</v>
      </c>
      <c r="PA48" s="19">
        <v>3.6</v>
      </c>
      <c r="PB48" s="19">
        <v>3.6</v>
      </c>
      <c r="PC48" s="19">
        <v>0</v>
      </c>
      <c r="PD48" s="19">
        <v>5</v>
      </c>
      <c r="PE48" s="19">
        <v>5</v>
      </c>
      <c r="PF48" s="19">
        <v>5</v>
      </c>
      <c r="PG48" s="19">
        <v>0</v>
      </c>
      <c r="PH48" s="19">
        <v>20.399999999999999</v>
      </c>
      <c r="PI48" s="19">
        <v>19.5122</v>
      </c>
      <c r="PJ48" s="19">
        <v>19.5122</v>
      </c>
      <c r="PK48" s="19">
        <v>0.88780000000000003</v>
      </c>
      <c r="PL48" s="19">
        <v>18.100000000000001</v>
      </c>
      <c r="PM48" s="19">
        <v>19.5122</v>
      </c>
      <c r="PN48" s="19">
        <v>19.5122</v>
      </c>
      <c r="PO48" s="19">
        <v>-1.4121999999999999</v>
      </c>
      <c r="PP48" s="19">
        <v>18.2</v>
      </c>
      <c r="PQ48" s="19">
        <v>18.048780000000001</v>
      </c>
      <c r="PR48" s="19">
        <v>18.048780000000001</v>
      </c>
      <c r="PS48" s="19">
        <v>0.15121999999999999</v>
      </c>
      <c r="PT48" s="19">
        <v>3.3</v>
      </c>
      <c r="PU48" s="19">
        <v>3.5</v>
      </c>
      <c r="PV48" s="19">
        <v>3.5</v>
      </c>
      <c r="PW48" s="19">
        <v>-0.2</v>
      </c>
      <c r="PX48" s="19">
        <v>18.8</v>
      </c>
      <c r="PY48" s="19">
        <v>18.2439</v>
      </c>
      <c r="PZ48" s="19">
        <v>18.2439</v>
      </c>
      <c r="QA48" s="19">
        <v>0.55610000000000004</v>
      </c>
      <c r="QB48" s="19">
        <v>0</v>
      </c>
      <c r="QC48" s="19"/>
      <c r="QD48" s="19">
        <v>0</v>
      </c>
      <c r="QE48" s="19">
        <v>0</v>
      </c>
      <c r="QF48" s="19">
        <v>0</v>
      </c>
      <c r="QG48" s="19"/>
      <c r="QH48" s="19">
        <v>0</v>
      </c>
      <c r="QI48" s="19">
        <v>0</v>
      </c>
      <c r="QJ48" s="19">
        <v>15.8</v>
      </c>
      <c r="QK48" s="19">
        <v>20.061</v>
      </c>
      <c r="QL48" s="19">
        <v>20.061</v>
      </c>
      <c r="QM48" s="19">
        <v>-4.2610000000000001</v>
      </c>
      <c r="QN48" s="19">
        <v>44</v>
      </c>
      <c r="QO48" s="19">
        <v>45</v>
      </c>
      <c r="QP48" s="19">
        <v>55.552999999999997</v>
      </c>
      <c r="QQ48" s="19">
        <v>-11.553000000000001</v>
      </c>
      <c r="QR48" s="19">
        <v>4.4000000000000004</v>
      </c>
      <c r="QS48" s="19">
        <v>3</v>
      </c>
      <c r="QT48" s="19">
        <v>3</v>
      </c>
      <c r="QU48" s="19">
        <v>1.4</v>
      </c>
      <c r="QV48" s="19">
        <v>2.4</v>
      </c>
      <c r="QW48" s="19">
        <v>2.4</v>
      </c>
      <c r="QX48" s="19">
        <v>2.4</v>
      </c>
      <c r="QY48" s="19">
        <v>0</v>
      </c>
      <c r="QZ48" s="19">
        <v>2.4</v>
      </c>
      <c r="RA48" s="19">
        <v>2.4</v>
      </c>
      <c r="RB48" s="19">
        <v>2.4</v>
      </c>
      <c r="RC48" s="19">
        <v>0</v>
      </c>
      <c r="RD48" s="19">
        <v>2.6</v>
      </c>
      <c r="RE48" s="19">
        <v>2.8</v>
      </c>
      <c r="RF48" s="19">
        <v>2.8</v>
      </c>
      <c r="RG48" s="19">
        <v>-0.2</v>
      </c>
      <c r="RH48" s="19">
        <v>0</v>
      </c>
      <c r="RI48" s="19"/>
      <c r="RJ48" s="19">
        <v>0</v>
      </c>
      <c r="RK48" s="19">
        <v>0</v>
      </c>
      <c r="RL48" s="19">
        <v>2.9</v>
      </c>
      <c r="RM48" s="19">
        <v>3.2010000000000001</v>
      </c>
      <c r="RN48" s="19">
        <v>3.2010000000000001</v>
      </c>
      <c r="RO48" s="19">
        <v>-0.30099999999999999</v>
      </c>
      <c r="RP48" s="19">
        <v>20.3</v>
      </c>
      <c r="RQ48" s="19">
        <v>19.869240000000001</v>
      </c>
      <c r="RR48" s="19">
        <v>19.869240000000001</v>
      </c>
      <c r="RS48" s="19">
        <v>0.43075999999999998</v>
      </c>
      <c r="RT48" s="19">
        <v>2</v>
      </c>
      <c r="RU48" s="19">
        <v>2</v>
      </c>
      <c r="RV48" s="19">
        <v>2</v>
      </c>
      <c r="RW48" s="19">
        <v>0</v>
      </c>
      <c r="RX48" s="19"/>
      <c r="RY48" s="19"/>
      <c r="RZ48" s="19"/>
      <c r="SA48" s="19">
        <v>0</v>
      </c>
      <c r="SB48" s="19">
        <v>19.8</v>
      </c>
      <c r="SC48" s="19">
        <v>19</v>
      </c>
      <c r="SD48" s="19">
        <v>12.292680000000001</v>
      </c>
      <c r="SE48" s="19">
        <v>7.50732</v>
      </c>
      <c r="SF48" s="19">
        <v>6.7</v>
      </c>
      <c r="SG48" s="19">
        <v>11.21951</v>
      </c>
      <c r="SH48" s="19">
        <v>11.21951</v>
      </c>
      <c r="SI48" s="19">
        <v>-4.5195100000000004</v>
      </c>
      <c r="SJ48" s="19">
        <v>20.100000000000001</v>
      </c>
      <c r="SK48" s="19">
        <v>19</v>
      </c>
      <c r="SL48" s="19">
        <v>15.60976</v>
      </c>
      <c r="SM48" s="19">
        <v>4.49024</v>
      </c>
      <c r="SN48" s="19">
        <v>20.5</v>
      </c>
      <c r="SO48" s="19">
        <v>19</v>
      </c>
      <c r="SP48" s="19">
        <v>19.5122</v>
      </c>
      <c r="SQ48" s="19">
        <v>0.98780000000000001</v>
      </c>
      <c r="SR48" s="19">
        <v>20</v>
      </c>
      <c r="SS48" s="19">
        <v>19.317070000000001</v>
      </c>
      <c r="ST48" s="19">
        <v>19.317070000000001</v>
      </c>
      <c r="SU48" s="19">
        <v>0.68293000000000004</v>
      </c>
      <c r="SV48" s="19">
        <v>7.6</v>
      </c>
      <c r="SW48" s="19">
        <v>12.898999999999999</v>
      </c>
      <c r="SX48" s="19">
        <v>12.898999999999999</v>
      </c>
      <c r="SY48" s="19">
        <v>-5.2990000000000004</v>
      </c>
      <c r="SZ48" s="19">
        <v>57.1</v>
      </c>
      <c r="TA48" s="19">
        <v>41.1</v>
      </c>
      <c r="TB48" s="19">
        <v>28.782</v>
      </c>
      <c r="TC48" s="19">
        <v>28.318000000000001</v>
      </c>
      <c r="TD48" s="19">
        <v>0</v>
      </c>
      <c r="TE48" s="19"/>
      <c r="TF48" s="19">
        <v>0</v>
      </c>
      <c r="TG48" s="19">
        <v>0</v>
      </c>
      <c r="TH48" s="19">
        <v>49.7</v>
      </c>
      <c r="TI48" s="19">
        <v>57.2</v>
      </c>
      <c r="TJ48" s="19">
        <v>38.33</v>
      </c>
      <c r="TK48" s="19">
        <v>11.37</v>
      </c>
      <c r="TL48" s="19">
        <v>76.7</v>
      </c>
      <c r="TM48" s="19">
        <v>36.17</v>
      </c>
      <c r="TN48" s="19">
        <v>36.17</v>
      </c>
      <c r="TO48" s="19">
        <v>40.53</v>
      </c>
      <c r="TP48" s="19">
        <v>2.5</v>
      </c>
      <c r="TQ48" s="19">
        <v>1.49</v>
      </c>
      <c r="TR48" s="19">
        <v>1.49</v>
      </c>
      <c r="TS48" s="19">
        <v>1.01</v>
      </c>
      <c r="TT48" s="19">
        <v>2.8</v>
      </c>
      <c r="TU48" s="19">
        <v>2.2400000000000002</v>
      </c>
      <c r="TV48" s="19">
        <v>2.2400000000000002</v>
      </c>
      <c r="TW48" s="19">
        <v>0.56000000000000005</v>
      </c>
      <c r="TX48" s="19">
        <v>20.9</v>
      </c>
      <c r="TY48" s="19">
        <v>15</v>
      </c>
      <c r="TZ48" s="19">
        <v>19.5122</v>
      </c>
      <c r="UA48" s="19">
        <v>1.3877999999999999</v>
      </c>
      <c r="UB48" s="19">
        <v>8.4</v>
      </c>
      <c r="UC48" s="19">
        <v>8.4</v>
      </c>
      <c r="UD48" s="19">
        <v>8.4</v>
      </c>
      <c r="UE48" s="19">
        <v>0</v>
      </c>
      <c r="UF48" s="19">
        <v>7.3</v>
      </c>
      <c r="UG48" s="19">
        <v>6.6</v>
      </c>
      <c r="UH48" s="19">
        <v>6.6</v>
      </c>
      <c r="UI48" s="19">
        <v>0.7</v>
      </c>
      <c r="UJ48" s="19">
        <v>20.399999999999999</v>
      </c>
      <c r="UK48" s="19">
        <v>19.5122</v>
      </c>
      <c r="UL48" s="19">
        <v>19.5122</v>
      </c>
      <c r="UM48" s="19">
        <v>0.88780000000000003</v>
      </c>
      <c r="UN48" s="19">
        <v>20.399999999999999</v>
      </c>
      <c r="UO48" s="19">
        <v>19.5122</v>
      </c>
      <c r="UP48" s="19">
        <v>19.5122</v>
      </c>
      <c r="UQ48" s="19">
        <v>0.88780000000000003</v>
      </c>
      <c r="UR48" s="19">
        <v>10.199999999999999</v>
      </c>
      <c r="US48" s="19">
        <v>10</v>
      </c>
      <c r="UT48" s="19">
        <v>19.5122</v>
      </c>
      <c r="UU48" s="19">
        <v>-9.3122000000000007</v>
      </c>
      <c r="UV48" s="19">
        <v>0</v>
      </c>
      <c r="UW48" s="19">
        <v>1.903</v>
      </c>
      <c r="UX48" s="19">
        <v>1.903</v>
      </c>
      <c r="UY48" s="19">
        <v>-1.903</v>
      </c>
      <c r="UZ48" s="19">
        <v>0</v>
      </c>
      <c r="VA48" s="19"/>
      <c r="VB48" s="19">
        <v>0</v>
      </c>
      <c r="VC48" s="19">
        <v>0</v>
      </c>
      <c r="VD48" s="19">
        <v>0</v>
      </c>
      <c r="VE48" s="19"/>
      <c r="VF48" s="19">
        <v>0</v>
      </c>
      <c r="VG48" s="19">
        <v>0</v>
      </c>
      <c r="VH48" s="19"/>
      <c r="VI48" s="19"/>
      <c r="VJ48" s="19">
        <v>0.6</v>
      </c>
      <c r="VK48" s="19">
        <v>-0.6</v>
      </c>
      <c r="VL48" s="19">
        <v>91.1</v>
      </c>
      <c r="VM48" s="19">
        <v>83.26</v>
      </c>
      <c r="VN48" s="19">
        <v>88.257999999999996</v>
      </c>
      <c r="VO48" s="19">
        <v>2.8420000000000001</v>
      </c>
      <c r="VP48" s="19">
        <v>67.099999999999994</v>
      </c>
      <c r="VQ48" s="19">
        <v>61.32</v>
      </c>
      <c r="VR48" s="19">
        <v>66.317999999999998</v>
      </c>
      <c r="VS48" s="19">
        <v>0.78200000000000003</v>
      </c>
      <c r="VT48" s="19">
        <v>0</v>
      </c>
      <c r="VU48" s="19"/>
      <c r="VV48" s="19">
        <v>0</v>
      </c>
      <c r="VW48" s="19">
        <v>0</v>
      </c>
      <c r="VX48" s="19">
        <v>0</v>
      </c>
      <c r="VY48" s="19"/>
      <c r="VZ48" s="19">
        <v>0</v>
      </c>
      <c r="WA48" s="19">
        <v>0</v>
      </c>
      <c r="WB48" s="19">
        <v>2.2000000000000002</v>
      </c>
      <c r="WC48" s="19">
        <v>2.2000000000000002</v>
      </c>
      <c r="WD48" s="19">
        <v>2.2000000000000002</v>
      </c>
      <c r="WE48" s="19">
        <v>0</v>
      </c>
      <c r="WF48" s="19">
        <v>20</v>
      </c>
      <c r="WG48" s="19">
        <v>19.317070000000001</v>
      </c>
      <c r="WH48" s="19">
        <v>19.317070000000001</v>
      </c>
      <c r="WI48" s="19">
        <v>0.68293000000000004</v>
      </c>
      <c r="WJ48" s="19">
        <v>9.6999999999999993</v>
      </c>
      <c r="WK48" s="19">
        <v>10.7</v>
      </c>
      <c r="WL48" s="19">
        <v>10.7</v>
      </c>
      <c r="WM48" s="19">
        <v>-1</v>
      </c>
      <c r="WN48" s="19"/>
      <c r="WO48" s="19">
        <v>33</v>
      </c>
      <c r="WP48" s="19">
        <v>20</v>
      </c>
      <c r="WQ48" s="19">
        <v>-20</v>
      </c>
      <c r="WR48" s="19">
        <v>35.5</v>
      </c>
      <c r="WS48" s="19"/>
      <c r="WT48" s="19"/>
      <c r="WU48" s="19">
        <v>35.5</v>
      </c>
      <c r="WV48" s="19">
        <v>29.2</v>
      </c>
      <c r="WW48" s="19">
        <v>29.184000000000001</v>
      </c>
      <c r="WX48" s="19">
        <v>29.184000000000001</v>
      </c>
      <c r="WY48" s="19">
        <v>1.6E-2</v>
      </c>
      <c r="WZ48" s="19">
        <v>3.2</v>
      </c>
      <c r="XA48" s="19">
        <v>2.8159999999999998</v>
      </c>
      <c r="XB48" s="19">
        <v>2.8159999999999998</v>
      </c>
      <c r="XC48" s="19">
        <v>0.38400000000000001</v>
      </c>
      <c r="XD48" s="19"/>
      <c r="XE48" s="19"/>
      <c r="XF48" s="19"/>
      <c r="XG48" s="19">
        <v>0</v>
      </c>
      <c r="XH48" s="19">
        <v>15.5</v>
      </c>
      <c r="XI48" s="19">
        <v>15</v>
      </c>
      <c r="XJ48" s="19">
        <v>15</v>
      </c>
      <c r="XK48" s="19">
        <v>0.5</v>
      </c>
      <c r="XL48" s="19"/>
      <c r="XM48" s="19"/>
      <c r="XN48" s="19"/>
      <c r="XO48" s="19">
        <v>0</v>
      </c>
    </row>
    <row r="49" spans="1:639" ht="24" customHeight="1" x14ac:dyDescent="0.25">
      <c r="A49" s="1"/>
      <c r="B49" s="13" t="s">
        <v>89</v>
      </c>
      <c r="C49" s="13" t="s">
        <v>678</v>
      </c>
      <c r="D49" s="14">
        <v>1.1000000000000001</v>
      </c>
      <c r="E49" s="14">
        <v>0.93</v>
      </c>
      <c r="F49" s="14">
        <v>0.93</v>
      </c>
      <c r="G49" s="14">
        <v>0.17</v>
      </c>
      <c r="H49" s="14">
        <v>1.6</v>
      </c>
      <c r="I49" s="14">
        <v>1.61</v>
      </c>
      <c r="J49" s="14">
        <v>1.61</v>
      </c>
      <c r="K49" s="14">
        <v>-0.01</v>
      </c>
      <c r="L49" s="14">
        <v>649.4</v>
      </c>
      <c r="M49" s="14">
        <v>647.39382999999998</v>
      </c>
      <c r="N49" s="14">
        <v>647.39382999999998</v>
      </c>
      <c r="O49" s="14">
        <v>2.00617</v>
      </c>
      <c r="P49" s="14">
        <v>219</v>
      </c>
      <c r="Q49" s="14">
        <v>211.63607999999999</v>
      </c>
      <c r="R49" s="14">
        <v>211.63607999999999</v>
      </c>
      <c r="S49" s="14">
        <v>7.3639200000000002</v>
      </c>
      <c r="T49" s="14">
        <v>0</v>
      </c>
      <c r="U49" s="14"/>
      <c r="V49" s="14"/>
      <c r="W49" s="14">
        <v>0</v>
      </c>
      <c r="X49" s="14">
        <v>0</v>
      </c>
      <c r="Y49" s="14"/>
      <c r="Z49" s="14"/>
      <c r="AA49" s="14">
        <v>0</v>
      </c>
      <c r="AB49" s="14">
        <v>88.6</v>
      </c>
      <c r="AC49" s="14">
        <v>92.026830000000004</v>
      </c>
      <c r="AD49" s="14">
        <v>92.226339999999993</v>
      </c>
      <c r="AE49" s="14">
        <v>-3.6263399999999999</v>
      </c>
      <c r="AF49" s="14">
        <v>246.6</v>
      </c>
      <c r="AG49" s="14">
        <v>245.04525000000001</v>
      </c>
      <c r="AH49" s="14">
        <v>245.04525000000001</v>
      </c>
      <c r="AI49" s="14">
        <v>1.5547500000000001</v>
      </c>
      <c r="AJ49" s="14"/>
      <c r="AK49" s="14"/>
      <c r="AL49" s="14"/>
      <c r="AM49" s="14">
        <v>0</v>
      </c>
      <c r="AN49" s="14"/>
      <c r="AO49" s="14"/>
      <c r="AP49" s="14"/>
      <c r="AQ49" s="14">
        <v>0</v>
      </c>
      <c r="AR49" s="14"/>
      <c r="AS49" s="14"/>
      <c r="AT49" s="14"/>
      <c r="AU49" s="14">
        <v>0</v>
      </c>
      <c r="AV49" s="14">
        <v>200.7</v>
      </c>
      <c r="AW49" s="14">
        <v>202.68075999999999</v>
      </c>
      <c r="AX49" s="14">
        <v>204.72800000000001</v>
      </c>
      <c r="AY49" s="14">
        <v>-4.0279999999999996</v>
      </c>
      <c r="AZ49" s="14">
        <v>204.1</v>
      </c>
      <c r="BA49" s="14">
        <v>202.68075999999999</v>
      </c>
      <c r="BB49" s="14">
        <v>204.72800000000001</v>
      </c>
      <c r="BC49" s="14">
        <v>-0.628</v>
      </c>
      <c r="BD49" s="14">
        <v>198.2</v>
      </c>
      <c r="BE49" s="14">
        <v>202.68075999999999</v>
      </c>
      <c r="BF49" s="14">
        <v>204.72800000000001</v>
      </c>
      <c r="BG49" s="14">
        <v>-6.5279999999999996</v>
      </c>
      <c r="BH49" s="14">
        <v>207.7</v>
      </c>
      <c r="BI49" s="14">
        <v>212.66664</v>
      </c>
      <c r="BJ49" s="14">
        <v>212.66664</v>
      </c>
      <c r="BK49" s="14">
        <v>-4.9666399999999999</v>
      </c>
      <c r="BL49" s="14">
        <v>109.2</v>
      </c>
      <c r="BM49" s="14">
        <v>106.33332</v>
      </c>
      <c r="BN49" s="14">
        <v>106.33332</v>
      </c>
      <c r="BO49" s="14">
        <v>2.8666800000000001</v>
      </c>
      <c r="BP49" s="14">
        <v>558.5</v>
      </c>
      <c r="BQ49" s="14">
        <v>568.29854</v>
      </c>
      <c r="BR49" s="14">
        <v>568.29854</v>
      </c>
      <c r="BS49" s="14">
        <v>-9.7985399999999991</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169.5</v>
      </c>
      <c r="CO49" s="14">
        <v>164.70732000000001</v>
      </c>
      <c r="CP49" s="14">
        <v>164.70732000000001</v>
      </c>
      <c r="CQ49" s="14">
        <v>4.7926799999999998</v>
      </c>
      <c r="CR49" s="14">
        <v>7.2</v>
      </c>
      <c r="CS49" s="14">
        <v>7.8301100000000003</v>
      </c>
      <c r="CT49" s="14">
        <v>7.8301100000000003</v>
      </c>
      <c r="CU49" s="14">
        <v>-0.63010999999999995</v>
      </c>
      <c r="CV49" s="14">
        <v>16.5</v>
      </c>
      <c r="CW49" s="14">
        <v>16.873670000000001</v>
      </c>
      <c r="CX49" s="14">
        <v>10.303879999999999</v>
      </c>
      <c r="CY49" s="14">
        <v>6.1961199999999996</v>
      </c>
      <c r="CZ49" s="14">
        <v>6.4</v>
      </c>
      <c r="DA49" s="14">
        <v>6.8787000000000003</v>
      </c>
      <c r="DB49" s="14">
        <v>6.8787000000000003</v>
      </c>
      <c r="DC49" s="14">
        <v>-0.47870000000000001</v>
      </c>
      <c r="DD49" s="14">
        <v>12.6</v>
      </c>
      <c r="DE49" s="14">
        <v>14.9922</v>
      </c>
      <c r="DF49" s="14">
        <v>14.9922</v>
      </c>
      <c r="DG49" s="14">
        <v>-2.3921999999999999</v>
      </c>
      <c r="DH49" s="14">
        <v>105.5</v>
      </c>
      <c r="DI49" s="14">
        <v>142.87110000000001</v>
      </c>
      <c r="DJ49" s="14">
        <v>143</v>
      </c>
      <c r="DK49" s="14">
        <v>-37.5</v>
      </c>
      <c r="DL49" s="14">
        <v>7.3</v>
      </c>
      <c r="DM49" s="14">
        <v>8.9130000000000003</v>
      </c>
      <c r="DN49" s="14">
        <v>8.9130000000000003</v>
      </c>
      <c r="DO49" s="14">
        <v>-1.613</v>
      </c>
      <c r="DP49" s="14"/>
      <c r="DQ49" s="14"/>
      <c r="DR49" s="14"/>
      <c r="DS49" s="14">
        <v>0</v>
      </c>
      <c r="DT49" s="14"/>
      <c r="DU49" s="14"/>
      <c r="DV49" s="14"/>
      <c r="DW49" s="14">
        <v>0</v>
      </c>
      <c r="DX49" s="14"/>
      <c r="DY49" s="14"/>
      <c r="DZ49" s="14"/>
      <c r="EA49" s="14">
        <v>0</v>
      </c>
      <c r="EB49" s="14">
        <v>111.1</v>
      </c>
      <c r="EC49" s="14">
        <v>112.90537</v>
      </c>
      <c r="ED49" s="14">
        <v>112.90537</v>
      </c>
      <c r="EE49" s="14">
        <v>-1.8053699999999999</v>
      </c>
      <c r="EF49" s="14">
        <v>207.3</v>
      </c>
      <c r="EG49" s="14">
        <v>221.25516999999999</v>
      </c>
      <c r="EH49" s="14">
        <v>221.25516999999999</v>
      </c>
      <c r="EI49" s="14">
        <v>-13.955170000000001</v>
      </c>
      <c r="EJ49" s="14"/>
      <c r="EK49" s="14"/>
      <c r="EL49" s="14"/>
      <c r="EM49" s="14">
        <v>0</v>
      </c>
      <c r="EN49" s="14"/>
      <c r="EO49" s="14"/>
      <c r="EP49" s="14"/>
      <c r="EQ49" s="14">
        <v>0</v>
      </c>
      <c r="ER49" s="14">
        <v>0</v>
      </c>
      <c r="ES49" s="14"/>
      <c r="ET49" s="14"/>
      <c r="EU49" s="14">
        <v>0</v>
      </c>
      <c r="EV49" s="14">
        <v>6.5</v>
      </c>
      <c r="EW49" s="14">
        <v>6.39</v>
      </c>
      <c r="EX49" s="14">
        <v>6.39</v>
      </c>
      <c r="EY49" s="14">
        <v>0.11</v>
      </c>
      <c r="EZ49" s="14">
        <v>461.3</v>
      </c>
      <c r="FA49" s="14">
        <v>458.87804999999997</v>
      </c>
      <c r="FB49" s="14">
        <v>458.87804999999997</v>
      </c>
      <c r="FC49" s="14">
        <v>2.4219499999999998</v>
      </c>
      <c r="FD49" s="14">
        <v>82</v>
      </c>
      <c r="FE49" s="14">
        <v>79.046199999999999</v>
      </c>
      <c r="FF49" s="14">
        <v>60.503259999999997</v>
      </c>
      <c r="FG49" s="14">
        <v>21.496739999999999</v>
      </c>
      <c r="FH49" s="14">
        <v>139.1</v>
      </c>
      <c r="FI49" s="14">
        <v>147.74927</v>
      </c>
      <c r="FJ49" s="14">
        <v>148.62634</v>
      </c>
      <c r="FK49" s="14">
        <v>-9.5263399999999994</v>
      </c>
      <c r="FL49" s="14">
        <v>42</v>
      </c>
      <c r="FM49" s="14">
        <v>39.890729999999998</v>
      </c>
      <c r="FN49" s="14">
        <v>26.313189999999999</v>
      </c>
      <c r="FO49" s="14">
        <v>15.686809999999999</v>
      </c>
      <c r="FP49" s="14">
        <v>16.7</v>
      </c>
      <c r="FQ49" s="14">
        <v>19.28585</v>
      </c>
      <c r="FR49" s="14">
        <v>19.28585</v>
      </c>
      <c r="FS49" s="14">
        <v>-2.5858500000000002</v>
      </c>
      <c r="FT49" s="14">
        <v>19.2</v>
      </c>
      <c r="FU49" s="14">
        <v>19.02439</v>
      </c>
      <c r="FV49" s="14">
        <v>19.02439</v>
      </c>
      <c r="FW49" s="14">
        <v>0.17560999999999999</v>
      </c>
      <c r="FX49" s="14">
        <v>88.8</v>
      </c>
      <c r="FY49" s="14">
        <v>87.657560000000004</v>
      </c>
      <c r="FZ49" s="14">
        <v>87.657560000000004</v>
      </c>
      <c r="GA49" s="14">
        <v>1.1424399999999999</v>
      </c>
      <c r="GB49" s="14">
        <v>140.4</v>
      </c>
      <c r="GC49" s="14">
        <v>158.03210000000001</v>
      </c>
      <c r="GD49" s="14">
        <v>136.41498999999999</v>
      </c>
      <c r="GE49" s="14">
        <v>3.9850099999999999</v>
      </c>
      <c r="GF49" s="14">
        <v>140.5</v>
      </c>
      <c r="GG49" s="14">
        <v>158.03210000000001</v>
      </c>
      <c r="GH49" s="14">
        <v>136.41498999999999</v>
      </c>
      <c r="GI49" s="14">
        <v>4.0850099999999996</v>
      </c>
      <c r="GJ49" s="14">
        <v>165</v>
      </c>
      <c r="GK49" s="14">
        <v>158.03210000000001</v>
      </c>
      <c r="GL49" s="14">
        <v>136.41498999999999</v>
      </c>
      <c r="GM49" s="14">
        <v>28.58501</v>
      </c>
      <c r="GN49" s="14">
        <v>108</v>
      </c>
      <c r="GO49" s="14">
        <v>110.91316999999999</v>
      </c>
      <c r="GP49" s="14">
        <v>110.91316999999999</v>
      </c>
      <c r="GQ49" s="14">
        <v>-2.91317</v>
      </c>
      <c r="GR49" s="14">
        <v>0</v>
      </c>
      <c r="GS49" s="14"/>
      <c r="GT49" s="14">
        <v>8.0058799999999994</v>
      </c>
      <c r="GU49" s="14">
        <v>-8.0058799999999994</v>
      </c>
      <c r="GV49" s="14">
        <v>9</v>
      </c>
      <c r="GW49" s="14">
        <v>8.0065799999999996</v>
      </c>
      <c r="GX49" s="14">
        <v>8.0065799999999996</v>
      </c>
      <c r="GY49" s="14">
        <v>0.99341999999999997</v>
      </c>
      <c r="GZ49" s="14">
        <v>45.6</v>
      </c>
      <c r="HA49" s="14">
        <v>43.830080000000002</v>
      </c>
      <c r="HB49" s="14">
        <v>43.830080000000002</v>
      </c>
      <c r="HC49" s="14">
        <v>1.7699199999999999</v>
      </c>
      <c r="HD49" s="14"/>
      <c r="HE49" s="14"/>
      <c r="HF49" s="14">
        <v>44.275120000000001</v>
      </c>
      <c r="HG49" s="14">
        <v>-44.275120000000001</v>
      </c>
      <c r="HH49" s="14">
        <v>3</v>
      </c>
      <c r="HI49" s="14">
        <v>2.8511799999999998</v>
      </c>
      <c r="HJ49" s="14">
        <v>2.8511700000000002</v>
      </c>
      <c r="HK49" s="14">
        <v>0.14882999999999999</v>
      </c>
      <c r="HL49" s="14">
        <v>0</v>
      </c>
      <c r="HM49" s="14"/>
      <c r="HN49" s="14">
        <v>3.9771899999999998</v>
      </c>
      <c r="HO49" s="14">
        <v>-3.9771899999999998</v>
      </c>
      <c r="HP49" s="14">
        <v>29.8</v>
      </c>
      <c r="HQ49" s="14">
        <v>29.882110000000001</v>
      </c>
      <c r="HR49" s="14">
        <v>29.882110000000001</v>
      </c>
      <c r="HS49" s="14">
        <v>-8.2110000000000002E-2</v>
      </c>
      <c r="HT49" s="14">
        <v>172.3</v>
      </c>
      <c r="HU49" s="14">
        <v>171.54185000000001</v>
      </c>
      <c r="HV49" s="14">
        <v>171.54185000000001</v>
      </c>
      <c r="HW49" s="14">
        <v>0.75814999999999999</v>
      </c>
      <c r="HX49" s="14">
        <v>95.1</v>
      </c>
      <c r="HY49" s="14">
        <v>95.918049999999994</v>
      </c>
      <c r="HZ49" s="14">
        <v>95.918049999999994</v>
      </c>
      <c r="IA49" s="14">
        <v>-0.81805000000000005</v>
      </c>
      <c r="IB49" s="14">
        <v>84.6</v>
      </c>
      <c r="IC49" s="14">
        <v>89.357089999999999</v>
      </c>
      <c r="ID49" s="14"/>
      <c r="IE49" s="14">
        <v>84.6</v>
      </c>
      <c r="IF49" s="14">
        <v>0</v>
      </c>
      <c r="IG49" s="14"/>
      <c r="IH49" s="14"/>
      <c r="II49" s="14">
        <v>0</v>
      </c>
      <c r="IJ49" s="14">
        <v>0</v>
      </c>
      <c r="IK49" s="14"/>
      <c r="IL49" s="14">
        <v>48.41648</v>
      </c>
      <c r="IM49" s="14">
        <v>-48.41648</v>
      </c>
      <c r="IN49" s="14">
        <v>0</v>
      </c>
      <c r="IO49" s="14"/>
      <c r="IP49" s="14"/>
      <c r="IQ49" s="14">
        <v>0</v>
      </c>
      <c r="IR49" s="14"/>
      <c r="IS49" s="14"/>
      <c r="IT49" s="14"/>
      <c r="IU49" s="14">
        <v>0</v>
      </c>
      <c r="IV49" s="14"/>
      <c r="IW49" s="14"/>
      <c r="IX49" s="14"/>
      <c r="IY49" s="14">
        <v>0</v>
      </c>
      <c r="IZ49" s="14">
        <v>132.4</v>
      </c>
      <c r="JA49" s="14">
        <v>133.35676000000001</v>
      </c>
      <c r="JB49" s="14">
        <v>133.35676000000001</v>
      </c>
      <c r="JC49" s="14">
        <v>-0.95676000000000005</v>
      </c>
      <c r="JD49" s="14"/>
      <c r="JE49" s="14"/>
      <c r="JF49" s="14"/>
      <c r="JG49" s="14">
        <v>0</v>
      </c>
      <c r="JH49" s="14">
        <v>165.5</v>
      </c>
      <c r="JI49" s="14">
        <v>165.44789</v>
      </c>
      <c r="JJ49" s="14"/>
      <c r="JK49" s="14">
        <v>165.5</v>
      </c>
      <c r="JL49" s="14">
        <v>185.4</v>
      </c>
      <c r="JM49" s="14">
        <v>0</v>
      </c>
      <c r="JN49" s="14"/>
      <c r="JO49" s="14">
        <v>185.4</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112.4</v>
      </c>
      <c r="KO49" s="14">
        <v>114.90732</v>
      </c>
      <c r="KP49" s="14">
        <v>114.90732</v>
      </c>
      <c r="KQ49" s="14">
        <v>-2.50732</v>
      </c>
      <c r="KR49" s="14"/>
      <c r="KS49" s="14"/>
      <c r="KT49" s="14"/>
      <c r="KU49" s="14">
        <v>0</v>
      </c>
      <c r="KV49" s="14"/>
      <c r="KW49" s="14"/>
      <c r="KX49" s="14"/>
      <c r="KY49" s="14">
        <v>0</v>
      </c>
      <c r="KZ49" s="14">
        <v>120.5</v>
      </c>
      <c r="LA49" s="14">
        <v>143.19200000000001</v>
      </c>
      <c r="LB49" s="14">
        <v>242.02722</v>
      </c>
      <c r="LC49" s="14">
        <v>-121.52722</v>
      </c>
      <c r="LD49" s="14">
        <v>129.6</v>
      </c>
      <c r="LE49" s="14">
        <v>133.67995999999999</v>
      </c>
      <c r="LF49" s="14">
        <v>133.67995999999999</v>
      </c>
      <c r="LG49" s="14">
        <v>-4.0799599999999998</v>
      </c>
      <c r="LH49" s="14">
        <v>61.1</v>
      </c>
      <c r="LI49" s="14">
        <v>67.461460000000002</v>
      </c>
      <c r="LJ49" s="14">
        <v>67.461460000000002</v>
      </c>
      <c r="LK49" s="14">
        <v>-6.3614600000000001</v>
      </c>
      <c r="LL49" s="14">
        <v>70.900000000000006</v>
      </c>
      <c r="LM49" s="14">
        <v>78.567999999999998</v>
      </c>
      <c r="LN49" s="14">
        <v>78.567999999999998</v>
      </c>
      <c r="LO49" s="14">
        <v>-7.6680000000000001</v>
      </c>
      <c r="LP49" s="14">
        <v>0</v>
      </c>
      <c r="LQ49" s="14"/>
      <c r="LR49" s="14">
        <v>30.097560000000001</v>
      </c>
      <c r="LS49" s="14">
        <v>-30.097560000000001</v>
      </c>
      <c r="LT49" s="14"/>
      <c r="LU49" s="14"/>
      <c r="LV49" s="14"/>
      <c r="LW49" s="14">
        <v>0</v>
      </c>
      <c r="LX49" s="14"/>
      <c r="LY49" s="14"/>
      <c r="LZ49" s="14"/>
      <c r="MA49" s="14">
        <v>0</v>
      </c>
      <c r="MB49" s="14"/>
      <c r="MC49" s="14"/>
      <c r="MD49" s="14"/>
      <c r="ME49" s="14">
        <v>0</v>
      </c>
      <c r="MF49" s="14">
        <v>143.5</v>
      </c>
      <c r="MG49" s="14">
        <v>145.62519</v>
      </c>
      <c r="MH49" s="14">
        <v>145.62519</v>
      </c>
      <c r="MI49" s="14">
        <v>-2.1251899999999999</v>
      </c>
      <c r="MJ49" s="14">
        <v>143.30000000000001</v>
      </c>
      <c r="MK49" s="14">
        <v>145.62519</v>
      </c>
      <c r="ML49" s="14">
        <v>145.62519</v>
      </c>
      <c r="MM49" s="14">
        <v>-2.3251900000000001</v>
      </c>
      <c r="MN49" s="14">
        <v>147.1</v>
      </c>
      <c r="MO49" s="14">
        <v>145.62519</v>
      </c>
      <c r="MP49" s="14">
        <v>145.62519</v>
      </c>
      <c r="MQ49" s="14">
        <v>1.47481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69.900000000000006</v>
      </c>
      <c r="NY49" s="14">
        <v>80</v>
      </c>
      <c r="NZ49" s="14">
        <v>81.400999999999996</v>
      </c>
      <c r="OA49" s="14">
        <v>-11.500999999999999</v>
      </c>
      <c r="OB49" s="14">
        <v>0</v>
      </c>
      <c r="OC49" s="14"/>
      <c r="OD49" s="14">
        <v>0</v>
      </c>
      <c r="OE49" s="14">
        <v>0</v>
      </c>
      <c r="OF49" s="14">
        <v>0</v>
      </c>
      <c r="OG49" s="14">
        <v>1.4690000000000001</v>
      </c>
      <c r="OH49" s="14">
        <v>1.4690000000000001</v>
      </c>
      <c r="OI49" s="14">
        <v>-1.4690000000000001</v>
      </c>
      <c r="OJ49" s="14">
        <v>0</v>
      </c>
      <c r="OK49" s="14"/>
      <c r="OL49" s="14">
        <v>0</v>
      </c>
      <c r="OM49" s="14">
        <v>0</v>
      </c>
      <c r="ON49" s="14"/>
      <c r="OO49" s="14"/>
      <c r="OP49" s="14">
        <v>17.560980000000001</v>
      </c>
      <c r="OQ49" s="14">
        <v>-17.560980000000001</v>
      </c>
      <c r="OR49" s="14">
        <v>9.9</v>
      </c>
      <c r="OS49" s="14">
        <v>9.9830000000000005</v>
      </c>
      <c r="OT49" s="14">
        <v>9.9830000000000005</v>
      </c>
      <c r="OU49" s="14">
        <v>-8.3000000000000004E-2</v>
      </c>
      <c r="OV49" s="14">
        <v>5.3</v>
      </c>
      <c r="OW49" s="14">
        <v>5.67</v>
      </c>
      <c r="OX49" s="14">
        <v>5.67</v>
      </c>
      <c r="OY49" s="14">
        <v>-0.37</v>
      </c>
      <c r="OZ49" s="14">
        <v>3.6</v>
      </c>
      <c r="PA49" s="14">
        <v>3.6</v>
      </c>
      <c r="PB49" s="14">
        <v>3.6</v>
      </c>
      <c r="PC49" s="14">
        <v>0</v>
      </c>
      <c r="PD49" s="14">
        <v>5.0999999999999996</v>
      </c>
      <c r="PE49" s="14">
        <v>5</v>
      </c>
      <c r="PF49" s="14">
        <v>5</v>
      </c>
      <c r="PG49" s="14">
        <v>0.1</v>
      </c>
      <c r="PH49" s="14">
        <v>20.3</v>
      </c>
      <c r="PI49" s="14">
        <v>19.5122</v>
      </c>
      <c r="PJ49" s="14">
        <v>19.5122</v>
      </c>
      <c r="PK49" s="14">
        <v>0.78779999999999994</v>
      </c>
      <c r="PL49" s="14">
        <v>20</v>
      </c>
      <c r="PM49" s="14">
        <v>19.5122</v>
      </c>
      <c r="PN49" s="14">
        <v>19.5122</v>
      </c>
      <c r="PO49" s="14">
        <v>0.48780000000000001</v>
      </c>
      <c r="PP49" s="14">
        <v>18.2</v>
      </c>
      <c r="PQ49" s="14">
        <v>18.048780000000001</v>
      </c>
      <c r="PR49" s="14">
        <v>18.048780000000001</v>
      </c>
      <c r="PS49" s="14">
        <v>0.15121999999999999</v>
      </c>
      <c r="PT49" s="14">
        <v>3.3</v>
      </c>
      <c r="PU49" s="14">
        <v>3.5</v>
      </c>
      <c r="PV49" s="14">
        <v>3.5</v>
      </c>
      <c r="PW49" s="14">
        <v>-0.2</v>
      </c>
      <c r="PX49" s="14">
        <v>18.8</v>
      </c>
      <c r="PY49" s="14">
        <v>18.2439</v>
      </c>
      <c r="PZ49" s="14">
        <v>18.2439</v>
      </c>
      <c r="QA49" s="14">
        <v>0.55610000000000004</v>
      </c>
      <c r="QB49" s="14">
        <v>0</v>
      </c>
      <c r="QC49" s="14"/>
      <c r="QD49" s="14">
        <v>0</v>
      </c>
      <c r="QE49" s="14">
        <v>0</v>
      </c>
      <c r="QF49" s="14">
        <v>0</v>
      </c>
      <c r="QG49" s="14"/>
      <c r="QH49" s="14">
        <v>0</v>
      </c>
      <c r="QI49" s="14">
        <v>0</v>
      </c>
      <c r="QJ49" s="14">
        <v>15.2</v>
      </c>
      <c r="QK49" s="14">
        <v>18.715</v>
      </c>
      <c r="QL49" s="14">
        <v>18.715</v>
      </c>
      <c r="QM49" s="14">
        <v>-3.5150000000000001</v>
      </c>
      <c r="QN49" s="14">
        <v>47.1</v>
      </c>
      <c r="QO49" s="14">
        <v>45</v>
      </c>
      <c r="QP49" s="14">
        <v>53.506999999999998</v>
      </c>
      <c r="QQ49" s="14">
        <v>-6.407</v>
      </c>
      <c r="QR49" s="14">
        <v>4.4000000000000004</v>
      </c>
      <c r="QS49" s="14">
        <v>4.2</v>
      </c>
      <c r="QT49" s="14">
        <v>4.2</v>
      </c>
      <c r="QU49" s="14">
        <v>0.2</v>
      </c>
      <c r="QV49" s="14">
        <v>2.4</v>
      </c>
      <c r="QW49" s="14">
        <v>2.4</v>
      </c>
      <c r="QX49" s="14">
        <v>2.4</v>
      </c>
      <c r="QY49" s="14">
        <v>0</v>
      </c>
      <c r="QZ49" s="14">
        <v>2.4</v>
      </c>
      <c r="RA49" s="14">
        <v>2.4</v>
      </c>
      <c r="RB49" s="14">
        <v>2.4</v>
      </c>
      <c r="RC49" s="14">
        <v>0</v>
      </c>
      <c r="RD49" s="14">
        <v>2.6</v>
      </c>
      <c r="RE49" s="14">
        <v>2.8</v>
      </c>
      <c r="RF49" s="14">
        <v>2.8</v>
      </c>
      <c r="RG49" s="14">
        <v>-0.2</v>
      </c>
      <c r="RH49" s="14">
        <v>0</v>
      </c>
      <c r="RI49" s="14"/>
      <c r="RJ49" s="14">
        <v>0</v>
      </c>
      <c r="RK49" s="14">
        <v>0</v>
      </c>
      <c r="RL49" s="14">
        <v>2.9</v>
      </c>
      <c r="RM49" s="14">
        <v>3.2010000000000001</v>
      </c>
      <c r="RN49" s="14">
        <v>3.2010000000000001</v>
      </c>
      <c r="RO49" s="14">
        <v>-0.30099999999999999</v>
      </c>
      <c r="RP49" s="14">
        <v>20.3</v>
      </c>
      <c r="RQ49" s="14">
        <v>19.869240000000001</v>
      </c>
      <c r="RR49" s="14">
        <v>19.869240000000001</v>
      </c>
      <c r="RS49" s="14">
        <v>0.43075999999999998</v>
      </c>
      <c r="RT49" s="14">
        <v>2</v>
      </c>
      <c r="RU49" s="14">
        <v>2</v>
      </c>
      <c r="RV49" s="14">
        <v>2</v>
      </c>
      <c r="RW49" s="14">
        <v>0</v>
      </c>
      <c r="RX49" s="14"/>
      <c r="RY49" s="14"/>
      <c r="RZ49" s="14"/>
      <c r="SA49" s="14">
        <v>0</v>
      </c>
      <c r="SB49" s="14">
        <v>19.8</v>
      </c>
      <c r="SC49" s="14">
        <v>19</v>
      </c>
      <c r="SD49" s="14">
        <v>12.292680000000001</v>
      </c>
      <c r="SE49" s="14">
        <v>7.50732</v>
      </c>
      <c r="SF49" s="14">
        <v>12.4</v>
      </c>
      <c r="SG49" s="14">
        <v>11.21951</v>
      </c>
      <c r="SH49" s="14">
        <v>11.21951</v>
      </c>
      <c r="SI49" s="14">
        <v>1.18049</v>
      </c>
      <c r="SJ49" s="14">
        <v>20.100000000000001</v>
      </c>
      <c r="SK49" s="14">
        <v>19</v>
      </c>
      <c r="SL49" s="14">
        <v>15.60976</v>
      </c>
      <c r="SM49" s="14">
        <v>4.49024</v>
      </c>
      <c r="SN49" s="14">
        <v>20.5</v>
      </c>
      <c r="SO49" s="14">
        <v>19</v>
      </c>
      <c r="SP49" s="14">
        <v>19.5122</v>
      </c>
      <c r="SQ49" s="14">
        <v>0.98780000000000001</v>
      </c>
      <c r="SR49" s="14">
        <v>20</v>
      </c>
      <c r="SS49" s="14">
        <v>19.317070000000001</v>
      </c>
      <c r="ST49" s="14">
        <v>19.317070000000001</v>
      </c>
      <c r="SU49" s="14">
        <v>0.68293000000000004</v>
      </c>
      <c r="SV49" s="14">
        <v>5.6</v>
      </c>
      <c r="SW49" s="14">
        <v>11.878</v>
      </c>
      <c r="SX49" s="14">
        <v>11.878</v>
      </c>
      <c r="SY49" s="14">
        <v>-6.2779999999999996</v>
      </c>
      <c r="SZ49" s="14">
        <v>55.3</v>
      </c>
      <c r="TA49" s="14">
        <v>40.200000000000003</v>
      </c>
      <c r="TB49" s="14">
        <v>28.148</v>
      </c>
      <c r="TC49" s="14">
        <v>27.152000000000001</v>
      </c>
      <c r="TD49" s="14">
        <v>0</v>
      </c>
      <c r="TE49" s="14"/>
      <c r="TF49" s="14">
        <v>0</v>
      </c>
      <c r="TG49" s="14">
        <v>0</v>
      </c>
      <c r="TH49" s="14">
        <v>37.9</v>
      </c>
      <c r="TI49" s="14">
        <v>57.3</v>
      </c>
      <c r="TJ49" s="14">
        <v>43.51</v>
      </c>
      <c r="TK49" s="14">
        <v>-5.61</v>
      </c>
      <c r="TL49" s="14">
        <v>67.7</v>
      </c>
      <c r="TM49" s="14">
        <v>43.05</v>
      </c>
      <c r="TN49" s="14">
        <v>43.05</v>
      </c>
      <c r="TO49" s="14">
        <v>24.65</v>
      </c>
      <c r="TP49" s="14">
        <v>0.9</v>
      </c>
      <c r="TQ49" s="14">
        <v>1.49</v>
      </c>
      <c r="TR49" s="14">
        <v>1.49</v>
      </c>
      <c r="TS49" s="14">
        <v>-0.59</v>
      </c>
      <c r="TT49" s="14">
        <v>0.8</v>
      </c>
      <c r="TU49" s="14">
        <v>2.2400000000000002</v>
      </c>
      <c r="TV49" s="14">
        <v>2.2400000000000002</v>
      </c>
      <c r="TW49" s="14">
        <v>-1.44</v>
      </c>
      <c r="TX49" s="14">
        <v>20.9</v>
      </c>
      <c r="TY49" s="14">
        <v>15</v>
      </c>
      <c r="TZ49" s="14">
        <v>19.5122</v>
      </c>
      <c r="UA49" s="14">
        <v>1.3877999999999999</v>
      </c>
      <c r="UB49" s="14">
        <v>8.4</v>
      </c>
      <c r="UC49" s="14">
        <v>8.4</v>
      </c>
      <c r="UD49" s="14">
        <v>8.4</v>
      </c>
      <c r="UE49" s="14">
        <v>0</v>
      </c>
      <c r="UF49" s="14">
        <v>7.6</v>
      </c>
      <c r="UG49" s="14">
        <v>6.6</v>
      </c>
      <c r="UH49" s="14">
        <v>6.6</v>
      </c>
      <c r="UI49" s="14">
        <v>1</v>
      </c>
      <c r="UJ49" s="14">
        <v>20.399999999999999</v>
      </c>
      <c r="UK49" s="14">
        <v>19.5122</v>
      </c>
      <c r="UL49" s="14">
        <v>19.5122</v>
      </c>
      <c r="UM49" s="14">
        <v>0.88780000000000003</v>
      </c>
      <c r="UN49" s="14">
        <v>20.399999999999999</v>
      </c>
      <c r="UO49" s="14">
        <v>19.5122</v>
      </c>
      <c r="UP49" s="14">
        <v>19.5122</v>
      </c>
      <c r="UQ49" s="14">
        <v>0.88780000000000003</v>
      </c>
      <c r="UR49" s="14">
        <v>10.199999999999999</v>
      </c>
      <c r="US49" s="14">
        <v>10</v>
      </c>
      <c r="UT49" s="14">
        <v>19.5122</v>
      </c>
      <c r="UU49" s="14">
        <v>-9.3122000000000007</v>
      </c>
      <c r="UV49" s="14">
        <v>0</v>
      </c>
      <c r="UW49" s="14">
        <v>1.522</v>
      </c>
      <c r="UX49" s="14">
        <v>1.522</v>
      </c>
      <c r="UY49" s="14">
        <v>-1.522</v>
      </c>
      <c r="UZ49" s="14">
        <v>0</v>
      </c>
      <c r="VA49" s="14"/>
      <c r="VB49" s="14">
        <v>0</v>
      </c>
      <c r="VC49" s="14">
        <v>0</v>
      </c>
      <c r="VD49" s="14">
        <v>0</v>
      </c>
      <c r="VE49" s="14"/>
      <c r="VF49" s="14">
        <v>0</v>
      </c>
      <c r="VG49" s="14">
        <v>0</v>
      </c>
      <c r="VH49" s="14"/>
      <c r="VI49" s="14"/>
      <c r="VJ49" s="14">
        <v>0.6</v>
      </c>
      <c r="VK49" s="14">
        <v>-0.6</v>
      </c>
      <c r="VL49" s="14">
        <v>64.2</v>
      </c>
      <c r="VM49" s="14">
        <v>76.040000000000006</v>
      </c>
      <c r="VN49" s="14">
        <v>76.037999999999997</v>
      </c>
      <c r="VO49" s="14">
        <v>-11.837999999999999</v>
      </c>
      <c r="VP49" s="14">
        <v>62.3</v>
      </c>
      <c r="VQ49" s="14">
        <v>57.86</v>
      </c>
      <c r="VR49" s="14">
        <v>57.862000000000002</v>
      </c>
      <c r="VS49" s="14">
        <v>4.4379999999999997</v>
      </c>
      <c r="VT49" s="14">
        <v>0</v>
      </c>
      <c r="VU49" s="14"/>
      <c r="VV49" s="14">
        <v>0</v>
      </c>
      <c r="VW49" s="14">
        <v>0</v>
      </c>
      <c r="VX49" s="14">
        <v>0</v>
      </c>
      <c r="VY49" s="14"/>
      <c r="VZ49" s="14">
        <v>0</v>
      </c>
      <c r="WA49" s="14">
        <v>0</v>
      </c>
      <c r="WB49" s="14">
        <v>2.2000000000000002</v>
      </c>
      <c r="WC49" s="14">
        <v>2.2000000000000002</v>
      </c>
      <c r="WD49" s="14">
        <v>2.2000000000000002</v>
      </c>
      <c r="WE49" s="14">
        <v>0</v>
      </c>
      <c r="WF49" s="14">
        <v>20</v>
      </c>
      <c r="WG49" s="14">
        <v>19.317070000000001</v>
      </c>
      <c r="WH49" s="14">
        <v>19.317070000000001</v>
      </c>
      <c r="WI49" s="14">
        <v>0.68293000000000004</v>
      </c>
      <c r="WJ49" s="14">
        <v>10.3</v>
      </c>
      <c r="WK49" s="14">
        <v>10.7</v>
      </c>
      <c r="WL49" s="14">
        <v>10.7</v>
      </c>
      <c r="WM49" s="14">
        <v>-0.4</v>
      </c>
      <c r="WN49" s="14"/>
      <c r="WO49" s="14">
        <v>33</v>
      </c>
      <c r="WP49" s="14">
        <v>20</v>
      </c>
      <c r="WQ49" s="14">
        <v>-20</v>
      </c>
      <c r="WR49" s="14">
        <v>35.4</v>
      </c>
      <c r="WS49" s="14"/>
      <c r="WT49" s="14"/>
      <c r="WU49" s="14">
        <v>35.4</v>
      </c>
      <c r="WV49" s="14">
        <v>29.2</v>
      </c>
      <c r="WW49" s="14">
        <v>29.184000000000001</v>
      </c>
      <c r="WX49" s="14">
        <v>29.184000000000001</v>
      </c>
      <c r="WY49" s="14">
        <v>1.6E-2</v>
      </c>
      <c r="WZ49" s="14">
        <v>3.2</v>
      </c>
      <c r="XA49" s="14">
        <v>2.8159999999999998</v>
      </c>
      <c r="XB49" s="14">
        <v>2.8159999999999998</v>
      </c>
      <c r="XC49" s="14">
        <v>0.38400000000000001</v>
      </c>
      <c r="XD49" s="14"/>
      <c r="XE49" s="14"/>
      <c r="XF49" s="14"/>
      <c r="XG49" s="14">
        <v>0</v>
      </c>
      <c r="XH49" s="14">
        <v>15.5</v>
      </c>
      <c r="XI49" s="14">
        <v>15</v>
      </c>
      <c r="XJ49" s="14">
        <v>15</v>
      </c>
      <c r="XK49" s="14">
        <v>0.5</v>
      </c>
      <c r="XL49" s="14"/>
      <c r="XM49" s="14"/>
      <c r="XN49" s="14"/>
      <c r="XO49" s="14">
        <v>0</v>
      </c>
    </row>
    <row r="50" spans="1:639" ht="24" customHeight="1" x14ac:dyDescent="0.25">
      <c r="A50" s="1"/>
      <c r="B50" s="16" t="s">
        <v>89</v>
      </c>
      <c r="C50" s="16" t="s">
        <v>679</v>
      </c>
      <c r="D50" s="17">
        <v>1.1000000000000001</v>
      </c>
      <c r="E50" s="17">
        <v>0.93</v>
      </c>
      <c r="F50" s="17">
        <v>0.93</v>
      </c>
      <c r="G50" s="17">
        <v>0.17</v>
      </c>
      <c r="H50" s="17">
        <v>1.6</v>
      </c>
      <c r="I50" s="17">
        <v>1.61</v>
      </c>
      <c r="J50" s="17">
        <v>1.61</v>
      </c>
      <c r="K50" s="17">
        <v>-0.01</v>
      </c>
      <c r="L50" s="17">
        <v>646.29999999999995</v>
      </c>
      <c r="M50" s="17">
        <v>647.39382999999998</v>
      </c>
      <c r="N50" s="17">
        <v>647.39382999999998</v>
      </c>
      <c r="O50" s="17">
        <v>-1.0938300000000001</v>
      </c>
      <c r="P50" s="17">
        <v>217.6</v>
      </c>
      <c r="Q50" s="17">
        <v>211.63607999999999</v>
      </c>
      <c r="R50" s="17">
        <v>211.63607999999999</v>
      </c>
      <c r="S50" s="17">
        <v>5.9639199999999999</v>
      </c>
      <c r="T50" s="17">
        <v>0</v>
      </c>
      <c r="U50" s="17"/>
      <c r="V50" s="17"/>
      <c r="W50" s="17">
        <v>0</v>
      </c>
      <c r="X50" s="17">
        <v>0</v>
      </c>
      <c r="Y50" s="17"/>
      <c r="Z50" s="17"/>
      <c r="AA50" s="17">
        <v>0</v>
      </c>
      <c r="AB50" s="17">
        <v>85.1</v>
      </c>
      <c r="AC50" s="17">
        <v>92.026830000000004</v>
      </c>
      <c r="AD50" s="17">
        <v>92.226339999999993</v>
      </c>
      <c r="AE50" s="17">
        <v>-7.1263399999999999</v>
      </c>
      <c r="AF50" s="17">
        <v>246.3</v>
      </c>
      <c r="AG50" s="17">
        <v>245.04525000000001</v>
      </c>
      <c r="AH50" s="17">
        <v>245.04525000000001</v>
      </c>
      <c r="AI50" s="17">
        <v>1.25475</v>
      </c>
      <c r="AJ50" s="17"/>
      <c r="AK50" s="17"/>
      <c r="AL50" s="17"/>
      <c r="AM50" s="17">
        <v>0</v>
      </c>
      <c r="AN50" s="17"/>
      <c r="AO50" s="17"/>
      <c r="AP50" s="17"/>
      <c r="AQ50" s="17">
        <v>0</v>
      </c>
      <c r="AR50" s="17"/>
      <c r="AS50" s="17"/>
      <c r="AT50" s="17"/>
      <c r="AU50" s="17">
        <v>0</v>
      </c>
      <c r="AV50" s="17">
        <v>201.3</v>
      </c>
      <c r="AW50" s="17">
        <v>202.68075999999999</v>
      </c>
      <c r="AX50" s="17">
        <v>204.72800000000001</v>
      </c>
      <c r="AY50" s="17">
        <v>-3.4279999999999999</v>
      </c>
      <c r="AZ50" s="17">
        <v>203.8</v>
      </c>
      <c r="BA50" s="17">
        <v>202.68075999999999</v>
      </c>
      <c r="BB50" s="17">
        <v>204.72800000000001</v>
      </c>
      <c r="BC50" s="17">
        <v>-0.92800000000000005</v>
      </c>
      <c r="BD50" s="17">
        <v>198.1</v>
      </c>
      <c r="BE50" s="17">
        <v>202.68075999999999</v>
      </c>
      <c r="BF50" s="17">
        <v>204.72800000000001</v>
      </c>
      <c r="BG50" s="17">
        <v>-6.6280000000000001</v>
      </c>
      <c r="BH50" s="17">
        <v>203.9</v>
      </c>
      <c r="BI50" s="17">
        <v>212.66664</v>
      </c>
      <c r="BJ50" s="17">
        <v>212.66664</v>
      </c>
      <c r="BK50" s="17">
        <v>-8.7666400000000007</v>
      </c>
      <c r="BL50" s="17">
        <v>107.4</v>
      </c>
      <c r="BM50" s="17">
        <v>106.33332</v>
      </c>
      <c r="BN50" s="17">
        <v>106.33332</v>
      </c>
      <c r="BO50" s="17">
        <v>1.0666800000000001</v>
      </c>
      <c r="BP50" s="17">
        <v>559.1</v>
      </c>
      <c r="BQ50" s="17">
        <v>568.29854</v>
      </c>
      <c r="BR50" s="17">
        <v>568.29854</v>
      </c>
      <c r="BS50" s="17">
        <v>-9.1985399999999995</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167.8</v>
      </c>
      <c r="CO50" s="17">
        <v>164.70732000000001</v>
      </c>
      <c r="CP50" s="17">
        <v>164.70732000000001</v>
      </c>
      <c r="CQ50" s="17">
        <v>3.0926800000000001</v>
      </c>
      <c r="CR50" s="17">
        <v>6.8</v>
      </c>
      <c r="CS50" s="17">
        <v>7.8301100000000003</v>
      </c>
      <c r="CT50" s="17">
        <v>7.8301100000000003</v>
      </c>
      <c r="CU50" s="17">
        <v>-1.0301100000000001</v>
      </c>
      <c r="CV50" s="17">
        <v>16.399999999999999</v>
      </c>
      <c r="CW50" s="17">
        <v>16.873670000000001</v>
      </c>
      <c r="CX50" s="17">
        <v>12.796239999999999</v>
      </c>
      <c r="CY50" s="17">
        <v>3.6037599999999999</v>
      </c>
      <c r="CZ50" s="17">
        <v>6.4</v>
      </c>
      <c r="DA50" s="17">
        <v>6.8787000000000003</v>
      </c>
      <c r="DB50" s="17">
        <v>6.8787000000000003</v>
      </c>
      <c r="DC50" s="17">
        <v>-0.47870000000000001</v>
      </c>
      <c r="DD50" s="17">
        <v>10.9</v>
      </c>
      <c r="DE50" s="17">
        <v>14.9922</v>
      </c>
      <c r="DF50" s="17">
        <v>14.9922</v>
      </c>
      <c r="DG50" s="17">
        <v>-4.0922000000000001</v>
      </c>
      <c r="DH50" s="17">
        <v>105.1</v>
      </c>
      <c r="DI50" s="17">
        <v>141.30761000000001</v>
      </c>
      <c r="DJ50" s="17">
        <v>143</v>
      </c>
      <c r="DK50" s="17">
        <v>-37.9</v>
      </c>
      <c r="DL50" s="17">
        <v>7.3</v>
      </c>
      <c r="DM50" s="17">
        <v>8.9130000000000003</v>
      </c>
      <c r="DN50" s="17">
        <v>8.9130000000000003</v>
      </c>
      <c r="DO50" s="17">
        <v>-1.613</v>
      </c>
      <c r="DP50" s="17"/>
      <c r="DQ50" s="17"/>
      <c r="DR50" s="17"/>
      <c r="DS50" s="17">
        <v>0</v>
      </c>
      <c r="DT50" s="17"/>
      <c r="DU50" s="17"/>
      <c r="DV50" s="17"/>
      <c r="DW50" s="17">
        <v>0</v>
      </c>
      <c r="DX50" s="17"/>
      <c r="DY50" s="17"/>
      <c r="DZ50" s="17"/>
      <c r="EA50" s="17">
        <v>0</v>
      </c>
      <c r="EB50" s="17">
        <v>110.6</v>
      </c>
      <c r="EC50" s="17">
        <v>112.90537</v>
      </c>
      <c r="ED50" s="17">
        <v>112.90537</v>
      </c>
      <c r="EE50" s="17">
        <v>-2.3053699999999999</v>
      </c>
      <c r="EF50" s="17">
        <v>150.80000000000001</v>
      </c>
      <c r="EG50" s="17">
        <v>221.25516999999999</v>
      </c>
      <c r="EH50" s="17">
        <v>221.25516999999999</v>
      </c>
      <c r="EI50" s="17">
        <v>-70.455169999999995</v>
      </c>
      <c r="EJ50" s="17"/>
      <c r="EK50" s="17"/>
      <c r="EL50" s="17"/>
      <c r="EM50" s="17">
        <v>0</v>
      </c>
      <c r="EN50" s="17"/>
      <c r="EO50" s="17"/>
      <c r="EP50" s="17"/>
      <c r="EQ50" s="17">
        <v>0</v>
      </c>
      <c r="ER50" s="17">
        <v>0</v>
      </c>
      <c r="ES50" s="17"/>
      <c r="ET50" s="17"/>
      <c r="EU50" s="17">
        <v>0</v>
      </c>
      <c r="EV50" s="17">
        <v>6.5</v>
      </c>
      <c r="EW50" s="17">
        <v>6.39</v>
      </c>
      <c r="EX50" s="17">
        <v>6.39</v>
      </c>
      <c r="EY50" s="17">
        <v>0.11</v>
      </c>
      <c r="EZ50" s="17">
        <v>458.5</v>
      </c>
      <c r="FA50" s="17">
        <v>458.87804999999997</v>
      </c>
      <c r="FB50" s="17">
        <v>458.87804999999997</v>
      </c>
      <c r="FC50" s="17">
        <v>-0.37805</v>
      </c>
      <c r="FD50" s="17">
        <v>82</v>
      </c>
      <c r="FE50" s="17">
        <v>79.046199999999999</v>
      </c>
      <c r="FF50" s="17">
        <v>60.503259999999997</v>
      </c>
      <c r="FG50" s="17">
        <v>21.496739999999999</v>
      </c>
      <c r="FH50" s="17">
        <v>126.7</v>
      </c>
      <c r="FI50" s="17">
        <v>147.74927</v>
      </c>
      <c r="FJ50" s="17">
        <v>148.62634</v>
      </c>
      <c r="FK50" s="17">
        <v>-21.92634</v>
      </c>
      <c r="FL50" s="17">
        <v>41.9</v>
      </c>
      <c r="FM50" s="17">
        <v>39.890729999999998</v>
      </c>
      <c r="FN50" s="17">
        <v>26.313189999999999</v>
      </c>
      <c r="FO50" s="17">
        <v>15.58681</v>
      </c>
      <c r="FP50" s="17">
        <v>18.399999999999999</v>
      </c>
      <c r="FQ50" s="17">
        <v>19.28585</v>
      </c>
      <c r="FR50" s="17">
        <v>19.28585</v>
      </c>
      <c r="FS50" s="17">
        <v>-0.88585000000000003</v>
      </c>
      <c r="FT50" s="17">
        <v>19.2</v>
      </c>
      <c r="FU50" s="17">
        <v>19.02439</v>
      </c>
      <c r="FV50" s="17">
        <v>19.02439</v>
      </c>
      <c r="FW50" s="17">
        <v>0.17560999999999999</v>
      </c>
      <c r="FX50" s="17">
        <v>92.2</v>
      </c>
      <c r="FY50" s="17">
        <v>87.657560000000004</v>
      </c>
      <c r="FZ50" s="17">
        <v>87.657560000000004</v>
      </c>
      <c r="GA50" s="17">
        <v>4.54244</v>
      </c>
      <c r="GB50" s="17">
        <v>132.19999999999999</v>
      </c>
      <c r="GC50" s="17">
        <v>158.03210000000001</v>
      </c>
      <c r="GD50" s="17">
        <v>134.61259999999999</v>
      </c>
      <c r="GE50" s="17">
        <v>-2.4125999999999999</v>
      </c>
      <c r="GF50" s="17">
        <v>132.69999999999999</v>
      </c>
      <c r="GG50" s="17">
        <v>158.03210000000001</v>
      </c>
      <c r="GH50" s="17">
        <v>134.61259999999999</v>
      </c>
      <c r="GI50" s="17">
        <v>-1.9126000000000001</v>
      </c>
      <c r="GJ50" s="17">
        <v>157.80000000000001</v>
      </c>
      <c r="GK50" s="17">
        <v>158.03210000000001</v>
      </c>
      <c r="GL50" s="17">
        <v>134.61259999999999</v>
      </c>
      <c r="GM50" s="17">
        <v>23.1874</v>
      </c>
      <c r="GN50" s="17">
        <v>108</v>
      </c>
      <c r="GO50" s="17">
        <v>110.91316999999999</v>
      </c>
      <c r="GP50" s="17">
        <v>110.91316999999999</v>
      </c>
      <c r="GQ50" s="17">
        <v>-2.91317</v>
      </c>
      <c r="GR50" s="17">
        <v>0</v>
      </c>
      <c r="GS50" s="17"/>
      <c r="GT50" s="17">
        <v>8.0058799999999994</v>
      </c>
      <c r="GU50" s="17">
        <v>-8.0058799999999994</v>
      </c>
      <c r="GV50" s="17">
        <v>8.9</v>
      </c>
      <c r="GW50" s="17">
        <v>8.0065799999999996</v>
      </c>
      <c r="GX50" s="17">
        <v>8.0065799999999996</v>
      </c>
      <c r="GY50" s="17">
        <v>0.89341999999999999</v>
      </c>
      <c r="GZ50" s="17">
        <v>45.8</v>
      </c>
      <c r="HA50" s="17">
        <v>43.830080000000002</v>
      </c>
      <c r="HB50" s="17">
        <v>43.830080000000002</v>
      </c>
      <c r="HC50" s="17">
        <v>1.9699199999999999</v>
      </c>
      <c r="HD50" s="17"/>
      <c r="HE50" s="17"/>
      <c r="HF50" s="17">
        <v>44.275120000000001</v>
      </c>
      <c r="HG50" s="17">
        <v>-44.275120000000001</v>
      </c>
      <c r="HH50" s="17">
        <v>3.4</v>
      </c>
      <c r="HI50" s="17">
        <v>2.8511799999999998</v>
      </c>
      <c r="HJ50" s="17">
        <v>2.8511700000000002</v>
      </c>
      <c r="HK50" s="17">
        <v>0.54883000000000004</v>
      </c>
      <c r="HL50" s="17">
        <v>0</v>
      </c>
      <c r="HM50" s="17"/>
      <c r="HN50" s="17">
        <v>3.9771899999999998</v>
      </c>
      <c r="HO50" s="17">
        <v>-3.9771899999999998</v>
      </c>
      <c r="HP50" s="17">
        <v>30.7</v>
      </c>
      <c r="HQ50" s="17">
        <v>29.882110000000001</v>
      </c>
      <c r="HR50" s="17">
        <v>29.882110000000001</v>
      </c>
      <c r="HS50" s="17">
        <v>0.81789000000000001</v>
      </c>
      <c r="HT50" s="17">
        <v>171.4</v>
      </c>
      <c r="HU50" s="17">
        <v>171.54185000000001</v>
      </c>
      <c r="HV50" s="17">
        <v>171.54185000000001</v>
      </c>
      <c r="HW50" s="17">
        <v>-0.14185</v>
      </c>
      <c r="HX50" s="17">
        <v>94.7</v>
      </c>
      <c r="HY50" s="17">
        <v>95.918049999999994</v>
      </c>
      <c r="HZ50" s="17">
        <v>95.918049999999994</v>
      </c>
      <c r="IA50" s="17">
        <v>-1.2180500000000001</v>
      </c>
      <c r="IB50" s="17">
        <v>84.6</v>
      </c>
      <c r="IC50" s="17">
        <v>89.357089999999999</v>
      </c>
      <c r="ID50" s="17"/>
      <c r="IE50" s="17">
        <v>84.6</v>
      </c>
      <c r="IF50" s="17">
        <v>0</v>
      </c>
      <c r="IG50" s="17"/>
      <c r="IH50" s="17"/>
      <c r="II50" s="17">
        <v>0</v>
      </c>
      <c r="IJ50" s="17">
        <v>0</v>
      </c>
      <c r="IK50" s="17"/>
      <c r="IL50" s="17">
        <v>48.41648</v>
      </c>
      <c r="IM50" s="17">
        <v>-48.41648</v>
      </c>
      <c r="IN50" s="17">
        <v>0</v>
      </c>
      <c r="IO50" s="17"/>
      <c r="IP50" s="17"/>
      <c r="IQ50" s="17">
        <v>0</v>
      </c>
      <c r="IR50" s="17"/>
      <c r="IS50" s="17"/>
      <c r="IT50" s="17"/>
      <c r="IU50" s="17">
        <v>0</v>
      </c>
      <c r="IV50" s="17"/>
      <c r="IW50" s="17"/>
      <c r="IX50" s="17"/>
      <c r="IY50" s="17">
        <v>0</v>
      </c>
      <c r="IZ50" s="17">
        <v>132</v>
      </c>
      <c r="JA50" s="17">
        <v>133.35676000000001</v>
      </c>
      <c r="JB50" s="17">
        <v>133.35676000000001</v>
      </c>
      <c r="JC50" s="17">
        <v>-1.35676</v>
      </c>
      <c r="JD50" s="17"/>
      <c r="JE50" s="17"/>
      <c r="JF50" s="17"/>
      <c r="JG50" s="17">
        <v>0</v>
      </c>
      <c r="JH50" s="17">
        <v>165.9</v>
      </c>
      <c r="JI50" s="17">
        <v>165.44789</v>
      </c>
      <c r="JJ50" s="17"/>
      <c r="JK50" s="17">
        <v>165.9</v>
      </c>
      <c r="JL50" s="17">
        <v>153.1</v>
      </c>
      <c r="JM50" s="17">
        <v>0</v>
      </c>
      <c r="JN50" s="17"/>
      <c r="JO50" s="17">
        <v>153.1</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111.5</v>
      </c>
      <c r="KO50" s="17">
        <v>114.90732</v>
      </c>
      <c r="KP50" s="17">
        <v>114.90732</v>
      </c>
      <c r="KQ50" s="17">
        <v>-3.4073199999999999</v>
      </c>
      <c r="KR50" s="17"/>
      <c r="KS50" s="17"/>
      <c r="KT50" s="17"/>
      <c r="KU50" s="17">
        <v>0</v>
      </c>
      <c r="KV50" s="17"/>
      <c r="KW50" s="17"/>
      <c r="KX50" s="17"/>
      <c r="KY50" s="17">
        <v>0</v>
      </c>
      <c r="KZ50" s="17">
        <v>117.8</v>
      </c>
      <c r="LA50" s="17">
        <v>143.19200000000001</v>
      </c>
      <c r="LB50" s="17">
        <v>247.25487000000001</v>
      </c>
      <c r="LC50" s="17">
        <v>-129.45487</v>
      </c>
      <c r="LD50" s="17">
        <v>124.7</v>
      </c>
      <c r="LE50" s="17">
        <v>133.67995999999999</v>
      </c>
      <c r="LF50" s="17">
        <v>133.67995999999999</v>
      </c>
      <c r="LG50" s="17">
        <v>-8.9799600000000002</v>
      </c>
      <c r="LH50" s="17">
        <v>60.7</v>
      </c>
      <c r="LI50" s="17">
        <v>67.461460000000002</v>
      </c>
      <c r="LJ50" s="17">
        <v>67.461460000000002</v>
      </c>
      <c r="LK50" s="17">
        <v>-6.7614599999999996</v>
      </c>
      <c r="LL50" s="17">
        <v>70.900000000000006</v>
      </c>
      <c r="LM50" s="17">
        <v>78.567999999999998</v>
      </c>
      <c r="LN50" s="17">
        <v>78.567999999999998</v>
      </c>
      <c r="LO50" s="17">
        <v>-7.6680000000000001</v>
      </c>
      <c r="LP50" s="17">
        <v>0</v>
      </c>
      <c r="LQ50" s="17"/>
      <c r="LR50" s="17">
        <v>30.097560000000001</v>
      </c>
      <c r="LS50" s="17">
        <v>-30.097560000000001</v>
      </c>
      <c r="LT50" s="17"/>
      <c r="LU50" s="17"/>
      <c r="LV50" s="17"/>
      <c r="LW50" s="17">
        <v>0</v>
      </c>
      <c r="LX50" s="17"/>
      <c r="LY50" s="17"/>
      <c r="LZ50" s="17"/>
      <c r="MA50" s="17">
        <v>0</v>
      </c>
      <c r="MB50" s="17"/>
      <c r="MC50" s="17"/>
      <c r="MD50" s="17"/>
      <c r="ME50" s="17">
        <v>0</v>
      </c>
      <c r="MF50" s="17">
        <v>143.69999999999999</v>
      </c>
      <c r="MG50" s="17">
        <v>145.53532999999999</v>
      </c>
      <c r="MH50" s="17">
        <v>145.53532999999999</v>
      </c>
      <c r="MI50" s="17">
        <v>-1.8353299999999999</v>
      </c>
      <c r="MJ50" s="17">
        <v>143</v>
      </c>
      <c r="MK50" s="17">
        <v>145.53532999999999</v>
      </c>
      <c r="ML50" s="17">
        <v>145.53532999999999</v>
      </c>
      <c r="MM50" s="17">
        <v>-2.5353300000000001</v>
      </c>
      <c r="MN50" s="17">
        <v>147.30000000000001</v>
      </c>
      <c r="MO50" s="17">
        <v>145.53532999999999</v>
      </c>
      <c r="MP50" s="17">
        <v>145.53532999999999</v>
      </c>
      <c r="MQ50" s="17">
        <v>1.76467</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83.8</v>
      </c>
      <c r="NY50" s="17">
        <v>76</v>
      </c>
      <c r="NZ50" s="17">
        <v>76.697999999999993</v>
      </c>
      <c r="OA50" s="17">
        <v>7.1020000000000003</v>
      </c>
      <c r="OB50" s="17">
        <v>0</v>
      </c>
      <c r="OC50" s="17"/>
      <c r="OD50" s="17">
        <v>0</v>
      </c>
      <c r="OE50" s="17">
        <v>0</v>
      </c>
      <c r="OF50" s="17">
        <v>0</v>
      </c>
      <c r="OG50" s="17">
        <v>1.3440000000000001</v>
      </c>
      <c r="OH50" s="17">
        <v>1.3440000000000001</v>
      </c>
      <c r="OI50" s="17">
        <v>-1.3440000000000001</v>
      </c>
      <c r="OJ50" s="17">
        <v>0</v>
      </c>
      <c r="OK50" s="17"/>
      <c r="OL50" s="17">
        <v>0</v>
      </c>
      <c r="OM50" s="17">
        <v>0</v>
      </c>
      <c r="ON50" s="17"/>
      <c r="OO50" s="17"/>
      <c r="OP50" s="17">
        <v>17.560980000000001</v>
      </c>
      <c r="OQ50" s="17">
        <v>-17.560980000000001</v>
      </c>
      <c r="OR50" s="17">
        <v>9.8000000000000007</v>
      </c>
      <c r="OS50" s="17">
        <v>9.9830000000000005</v>
      </c>
      <c r="OT50" s="17">
        <v>9.9830000000000005</v>
      </c>
      <c r="OU50" s="17">
        <v>-0.183</v>
      </c>
      <c r="OV50" s="17">
        <v>5.4</v>
      </c>
      <c r="OW50" s="17">
        <v>5.67</v>
      </c>
      <c r="OX50" s="17">
        <v>5.67</v>
      </c>
      <c r="OY50" s="17">
        <v>-0.27</v>
      </c>
      <c r="OZ50" s="17">
        <v>3.6</v>
      </c>
      <c r="PA50" s="17">
        <v>3.6</v>
      </c>
      <c r="PB50" s="17">
        <v>3.6</v>
      </c>
      <c r="PC50" s="17">
        <v>0</v>
      </c>
      <c r="PD50" s="17">
        <v>5.0999999999999996</v>
      </c>
      <c r="PE50" s="17">
        <v>5</v>
      </c>
      <c r="PF50" s="17">
        <v>5</v>
      </c>
      <c r="PG50" s="17">
        <v>0.1</v>
      </c>
      <c r="PH50" s="17">
        <v>20</v>
      </c>
      <c r="PI50" s="17">
        <v>19.5122</v>
      </c>
      <c r="PJ50" s="17">
        <v>19.5122</v>
      </c>
      <c r="PK50" s="17">
        <v>0.48780000000000001</v>
      </c>
      <c r="PL50" s="17">
        <v>20</v>
      </c>
      <c r="PM50" s="17">
        <v>19.5122</v>
      </c>
      <c r="PN50" s="17">
        <v>19.5122</v>
      </c>
      <c r="PO50" s="17">
        <v>0.48780000000000001</v>
      </c>
      <c r="PP50" s="17">
        <v>18.2</v>
      </c>
      <c r="PQ50" s="17">
        <v>18.048780000000001</v>
      </c>
      <c r="PR50" s="17">
        <v>18.048780000000001</v>
      </c>
      <c r="PS50" s="17">
        <v>0.15121999999999999</v>
      </c>
      <c r="PT50" s="17">
        <v>3.3</v>
      </c>
      <c r="PU50" s="17">
        <v>3.5</v>
      </c>
      <c r="PV50" s="17">
        <v>3.5</v>
      </c>
      <c r="PW50" s="17">
        <v>-0.2</v>
      </c>
      <c r="PX50" s="17">
        <v>18.8</v>
      </c>
      <c r="PY50" s="17">
        <v>18.2439</v>
      </c>
      <c r="PZ50" s="17">
        <v>18.2439</v>
      </c>
      <c r="QA50" s="17">
        <v>0.55610000000000004</v>
      </c>
      <c r="QB50" s="17">
        <v>0</v>
      </c>
      <c r="QC50" s="17"/>
      <c r="QD50" s="17">
        <v>0</v>
      </c>
      <c r="QE50" s="17">
        <v>0</v>
      </c>
      <c r="QF50" s="17">
        <v>0</v>
      </c>
      <c r="QG50" s="17"/>
      <c r="QH50" s="17">
        <v>0</v>
      </c>
      <c r="QI50" s="17">
        <v>0</v>
      </c>
      <c r="QJ50" s="17">
        <v>15.4</v>
      </c>
      <c r="QK50" s="17">
        <v>17.172000000000001</v>
      </c>
      <c r="QL50" s="17">
        <v>17.172000000000001</v>
      </c>
      <c r="QM50" s="17">
        <v>-1.772</v>
      </c>
      <c r="QN50" s="17">
        <v>52.1</v>
      </c>
      <c r="QO50" s="17">
        <v>45.8</v>
      </c>
      <c r="QP50" s="17">
        <v>51.335000000000001</v>
      </c>
      <c r="QQ50" s="17">
        <v>0.76500000000000001</v>
      </c>
      <c r="QR50" s="17">
        <v>4.4000000000000004</v>
      </c>
      <c r="QS50" s="17">
        <v>4.2</v>
      </c>
      <c r="QT50" s="17">
        <v>4.2</v>
      </c>
      <c r="QU50" s="17">
        <v>0.2</v>
      </c>
      <c r="QV50" s="17">
        <v>2.4</v>
      </c>
      <c r="QW50" s="17">
        <v>2.4</v>
      </c>
      <c r="QX50" s="17">
        <v>2.4</v>
      </c>
      <c r="QY50" s="17">
        <v>0</v>
      </c>
      <c r="QZ50" s="17">
        <v>2.4</v>
      </c>
      <c r="RA50" s="17">
        <v>2.4</v>
      </c>
      <c r="RB50" s="17">
        <v>2.4</v>
      </c>
      <c r="RC50" s="17">
        <v>0</v>
      </c>
      <c r="RD50" s="17">
        <v>2.6</v>
      </c>
      <c r="RE50" s="17">
        <v>2.8</v>
      </c>
      <c r="RF50" s="17">
        <v>2.8</v>
      </c>
      <c r="RG50" s="17">
        <v>-0.2</v>
      </c>
      <c r="RH50" s="17">
        <v>0</v>
      </c>
      <c r="RI50" s="17"/>
      <c r="RJ50" s="17">
        <v>0</v>
      </c>
      <c r="RK50" s="17">
        <v>0</v>
      </c>
      <c r="RL50" s="17">
        <v>2.8</v>
      </c>
      <c r="RM50" s="17">
        <v>3.2010000000000001</v>
      </c>
      <c r="RN50" s="17">
        <v>3.2010000000000001</v>
      </c>
      <c r="RO50" s="17">
        <v>-0.40100000000000002</v>
      </c>
      <c r="RP50" s="17">
        <v>20.3</v>
      </c>
      <c r="RQ50" s="17">
        <v>19.869240000000001</v>
      </c>
      <c r="RR50" s="17">
        <v>19.869240000000001</v>
      </c>
      <c r="RS50" s="17">
        <v>0.43075999999999998</v>
      </c>
      <c r="RT50" s="17">
        <v>2</v>
      </c>
      <c r="RU50" s="17">
        <v>2</v>
      </c>
      <c r="RV50" s="17">
        <v>2</v>
      </c>
      <c r="RW50" s="17">
        <v>0</v>
      </c>
      <c r="RX50" s="17"/>
      <c r="RY50" s="17"/>
      <c r="RZ50" s="17"/>
      <c r="SA50" s="17">
        <v>0</v>
      </c>
      <c r="SB50" s="17">
        <v>19.8</v>
      </c>
      <c r="SC50" s="17">
        <v>19</v>
      </c>
      <c r="SD50" s="17">
        <v>12.292680000000001</v>
      </c>
      <c r="SE50" s="17">
        <v>7.50732</v>
      </c>
      <c r="SF50" s="17">
        <v>11.8</v>
      </c>
      <c r="SG50" s="17">
        <v>11.21951</v>
      </c>
      <c r="SH50" s="17">
        <v>11.21951</v>
      </c>
      <c r="SI50" s="17">
        <v>0.58048999999999995</v>
      </c>
      <c r="SJ50" s="17">
        <v>20.100000000000001</v>
      </c>
      <c r="SK50" s="17">
        <v>19</v>
      </c>
      <c r="SL50" s="17">
        <v>15.60976</v>
      </c>
      <c r="SM50" s="17">
        <v>4.49024</v>
      </c>
      <c r="SN50" s="17">
        <v>20.399999999999999</v>
      </c>
      <c r="SO50" s="17">
        <v>19</v>
      </c>
      <c r="SP50" s="17">
        <v>19.5122</v>
      </c>
      <c r="SQ50" s="17">
        <v>0.88780000000000003</v>
      </c>
      <c r="SR50" s="17">
        <v>20</v>
      </c>
      <c r="SS50" s="17">
        <v>19.317070000000001</v>
      </c>
      <c r="ST50" s="17">
        <v>19.317070000000001</v>
      </c>
      <c r="SU50" s="17">
        <v>0.68293000000000004</v>
      </c>
      <c r="SV50" s="17">
        <v>3.2</v>
      </c>
      <c r="SW50" s="17">
        <v>10.874000000000001</v>
      </c>
      <c r="SX50" s="17">
        <v>10.874000000000001</v>
      </c>
      <c r="SY50" s="17">
        <v>-7.6740000000000004</v>
      </c>
      <c r="SZ50" s="17">
        <v>60.5</v>
      </c>
      <c r="TA50" s="17">
        <v>39.299999999999997</v>
      </c>
      <c r="TB50" s="17">
        <v>28.177</v>
      </c>
      <c r="TC50" s="17">
        <v>32.323</v>
      </c>
      <c r="TD50" s="17">
        <v>0</v>
      </c>
      <c r="TE50" s="17"/>
      <c r="TF50" s="17">
        <v>0</v>
      </c>
      <c r="TG50" s="17">
        <v>0</v>
      </c>
      <c r="TH50" s="17">
        <v>48.8</v>
      </c>
      <c r="TI50" s="17">
        <v>58.5</v>
      </c>
      <c r="TJ50" s="17">
        <v>43.51</v>
      </c>
      <c r="TK50" s="17">
        <v>5.29</v>
      </c>
      <c r="TL50" s="17">
        <v>65.5</v>
      </c>
      <c r="TM50" s="17">
        <v>43.05</v>
      </c>
      <c r="TN50" s="17">
        <v>43.05</v>
      </c>
      <c r="TO50" s="17">
        <v>22.45</v>
      </c>
      <c r="TP50" s="17">
        <v>1.7</v>
      </c>
      <c r="TQ50" s="17">
        <v>1.49</v>
      </c>
      <c r="TR50" s="17">
        <v>1.49</v>
      </c>
      <c r="TS50" s="17">
        <v>0.21</v>
      </c>
      <c r="TT50" s="17">
        <v>1.3</v>
      </c>
      <c r="TU50" s="17">
        <v>2.2400000000000002</v>
      </c>
      <c r="TV50" s="17">
        <v>2.2400000000000002</v>
      </c>
      <c r="TW50" s="17">
        <v>-0.94</v>
      </c>
      <c r="TX50" s="17">
        <v>20.9</v>
      </c>
      <c r="TY50" s="17">
        <v>15</v>
      </c>
      <c r="TZ50" s="17">
        <v>19.5122</v>
      </c>
      <c r="UA50" s="17">
        <v>1.3877999999999999</v>
      </c>
      <c r="UB50" s="17">
        <v>8.5</v>
      </c>
      <c r="UC50" s="17">
        <v>8.4</v>
      </c>
      <c r="UD50" s="17">
        <v>8.4</v>
      </c>
      <c r="UE50" s="17">
        <v>0.1</v>
      </c>
      <c r="UF50" s="17">
        <v>7.6</v>
      </c>
      <c r="UG50" s="17">
        <v>6.6</v>
      </c>
      <c r="UH50" s="17">
        <v>6.6</v>
      </c>
      <c r="UI50" s="17">
        <v>1</v>
      </c>
      <c r="UJ50" s="17">
        <v>20.399999999999999</v>
      </c>
      <c r="UK50" s="17">
        <v>19.5122</v>
      </c>
      <c r="UL50" s="17">
        <v>19.5122</v>
      </c>
      <c r="UM50" s="17">
        <v>0.88780000000000003</v>
      </c>
      <c r="UN50" s="17">
        <v>20.399999999999999</v>
      </c>
      <c r="UO50" s="17">
        <v>19.5122</v>
      </c>
      <c r="UP50" s="17">
        <v>19.5122</v>
      </c>
      <c r="UQ50" s="17">
        <v>0.88780000000000003</v>
      </c>
      <c r="UR50" s="17">
        <v>10.199999999999999</v>
      </c>
      <c r="US50" s="17">
        <v>10</v>
      </c>
      <c r="UT50" s="17">
        <v>19.5122</v>
      </c>
      <c r="UU50" s="17">
        <v>-9.3122000000000007</v>
      </c>
      <c r="UV50" s="17">
        <v>0</v>
      </c>
      <c r="UW50" s="17">
        <v>1.089</v>
      </c>
      <c r="UX50" s="17">
        <v>1.089</v>
      </c>
      <c r="UY50" s="17">
        <v>-1.089</v>
      </c>
      <c r="UZ50" s="17">
        <v>0</v>
      </c>
      <c r="VA50" s="17"/>
      <c r="VB50" s="17">
        <v>0</v>
      </c>
      <c r="VC50" s="17">
        <v>0</v>
      </c>
      <c r="VD50" s="17">
        <v>0</v>
      </c>
      <c r="VE50" s="17"/>
      <c r="VF50" s="17">
        <v>0</v>
      </c>
      <c r="VG50" s="17">
        <v>0</v>
      </c>
      <c r="VH50" s="17"/>
      <c r="VI50" s="17"/>
      <c r="VJ50" s="17">
        <v>0.6</v>
      </c>
      <c r="VK50" s="17">
        <v>-0.6</v>
      </c>
      <c r="VL50" s="17">
        <v>98.8</v>
      </c>
      <c r="VM50" s="17">
        <v>63.21</v>
      </c>
      <c r="VN50" s="17">
        <v>63.212000000000003</v>
      </c>
      <c r="VO50" s="17">
        <v>35.588000000000001</v>
      </c>
      <c r="VP50" s="17">
        <v>90.1</v>
      </c>
      <c r="VQ50" s="17">
        <v>49.18</v>
      </c>
      <c r="VR50" s="17">
        <v>49.180999999999997</v>
      </c>
      <c r="VS50" s="17">
        <v>40.918999999999997</v>
      </c>
      <c r="VT50" s="17">
        <v>0</v>
      </c>
      <c r="VU50" s="17"/>
      <c r="VV50" s="17">
        <v>0</v>
      </c>
      <c r="VW50" s="17">
        <v>0</v>
      </c>
      <c r="VX50" s="17">
        <v>0</v>
      </c>
      <c r="VY50" s="17"/>
      <c r="VZ50" s="17">
        <v>0</v>
      </c>
      <c r="WA50" s="17">
        <v>0</v>
      </c>
      <c r="WB50" s="17">
        <v>2.2000000000000002</v>
      </c>
      <c r="WC50" s="17">
        <v>2.2000000000000002</v>
      </c>
      <c r="WD50" s="17">
        <v>2.2000000000000002</v>
      </c>
      <c r="WE50" s="17">
        <v>0</v>
      </c>
      <c r="WF50" s="17">
        <v>20</v>
      </c>
      <c r="WG50" s="17">
        <v>19.317070000000001</v>
      </c>
      <c r="WH50" s="17">
        <v>19.317070000000001</v>
      </c>
      <c r="WI50" s="17">
        <v>0.68293000000000004</v>
      </c>
      <c r="WJ50" s="17">
        <v>10.199999999999999</v>
      </c>
      <c r="WK50" s="17">
        <v>10.7</v>
      </c>
      <c r="WL50" s="17">
        <v>10.7</v>
      </c>
      <c r="WM50" s="17">
        <v>-0.5</v>
      </c>
      <c r="WN50" s="17"/>
      <c r="WO50" s="17">
        <v>33</v>
      </c>
      <c r="WP50" s="17">
        <v>20</v>
      </c>
      <c r="WQ50" s="17">
        <v>-20</v>
      </c>
      <c r="WR50" s="17">
        <v>35.4</v>
      </c>
      <c r="WS50" s="17"/>
      <c r="WT50" s="17"/>
      <c r="WU50" s="17">
        <v>35.4</v>
      </c>
      <c r="WV50" s="17">
        <v>29.1</v>
      </c>
      <c r="WW50" s="17">
        <v>29.184000000000001</v>
      </c>
      <c r="WX50" s="17">
        <v>29.184000000000001</v>
      </c>
      <c r="WY50" s="17">
        <v>-8.4000000000000005E-2</v>
      </c>
      <c r="WZ50" s="17">
        <v>3.2</v>
      </c>
      <c r="XA50" s="17">
        <v>2.8159999999999998</v>
      </c>
      <c r="XB50" s="17">
        <v>2.8159999999999998</v>
      </c>
      <c r="XC50" s="17">
        <v>0.38400000000000001</v>
      </c>
      <c r="XD50" s="17"/>
      <c r="XE50" s="17"/>
      <c r="XF50" s="17"/>
      <c r="XG50" s="17">
        <v>0</v>
      </c>
      <c r="XH50" s="17">
        <v>15.5</v>
      </c>
      <c r="XI50" s="17">
        <v>15</v>
      </c>
      <c r="XJ50" s="17">
        <v>15</v>
      </c>
      <c r="XK50" s="17">
        <v>0.5</v>
      </c>
      <c r="XL50" s="17"/>
      <c r="XM50" s="17"/>
      <c r="XN50" s="17"/>
      <c r="XO50" s="17">
        <v>0</v>
      </c>
    </row>
    <row r="51" spans="1:639" ht="24" customHeight="1" x14ac:dyDescent="0.25">
      <c r="A51" s="1"/>
      <c r="B51" s="16" t="s">
        <v>89</v>
      </c>
      <c r="C51" s="16" t="s">
        <v>680</v>
      </c>
      <c r="D51" s="17">
        <v>1.1000000000000001</v>
      </c>
      <c r="E51" s="17">
        <v>0.93</v>
      </c>
      <c r="F51" s="17">
        <v>0.93</v>
      </c>
      <c r="G51" s="17">
        <v>0.17</v>
      </c>
      <c r="H51" s="17">
        <v>1.6</v>
      </c>
      <c r="I51" s="17">
        <v>1.61</v>
      </c>
      <c r="J51" s="17">
        <v>1.61</v>
      </c>
      <c r="K51" s="17">
        <v>-0.01</v>
      </c>
      <c r="L51" s="17">
        <v>646.6</v>
      </c>
      <c r="M51" s="17">
        <v>647.39382999999998</v>
      </c>
      <c r="N51" s="17">
        <v>647.39382999999998</v>
      </c>
      <c r="O51" s="17">
        <v>-0.79383000000000004</v>
      </c>
      <c r="P51" s="17">
        <v>217.5</v>
      </c>
      <c r="Q51" s="17">
        <v>211.63607999999999</v>
      </c>
      <c r="R51" s="17">
        <v>211.63607999999999</v>
      </c>
      <c r="S51" s="17">
        <v>5.8639200000000002</v>
      </c>
      <c r="T51" s="17">
        <v>0</v>
      </c>
      <c r="U51" s="17"/>
      <c r="V51" s="17"/>
      <c r="W51" s="17">
        <v>0</v>
      </c>
      <c r="X51" s="17">
        <v>0</v>
      </c>
      <c r="Y51" s="17"/>
      <c r="Z51" s="17"/>
      <c r="AA51" s="17">
        <v>0</v>
      </c>
      <c r="AB51" s="17">
        <v>90.7</v>
      </c>
      <c r="AC51" s="17">
        <v>92.026830000000004</v>
      </c>
      <c r="AD51" s="17">
        <v>92.226339999999993</v>
      </c>
      <c r="AE51" s="17">
        <v>-1.52634</v>
      </c>
      <c r="AF51" s="17">
        <v>246.2</v>
      </c>
      <c r="AG51" s="17">
        <v>245.04525000000001</v>
      </c>
      <c r="AH51" s="17">
        <v>245.04525000000001</v>
      </c>
      <c r="AI51" s="17">
        <v>1.1547499999999999</v>
      </c>
      <c r="AJ51" s="17"/>
      <c r="AK51" s="17"/>
      <c r="AL51" s="17"/>
      <c r="AM51" s="17">
        <v>0</v>
      </c>
      <c r="AN51" s="17"/>
      <c r="AO51" s="17"/>
      <c r="AP51" s="17"/>
      <c r="AQ51" s="17">
        <v>0</v>
      </c>
      <c r="AR51" s="17"/>
      <c r="AS51" s="17"/>
      <c r="AT51" s="17"/>
      <c r="AU51" s="17">
        <v>0</v>
      </c>
      <c r="AV51" s="17">
        <v>200.9</v>
      </c>
      <c r="AW51" s="17">
        <v>202.68075999999999</v>
      </c>
      <c r="AX51" s="17">
        <v>204.72800000000001</v>
      </c>
      <c r="AY51" s="17">
        <v>-3.8279999999999998</v>
      </c>
      <c r="AZ51" s="17">
        <v>203.1</v>
      </c>
      <c r="BA51" s="17">
        <v>202.68075999999999</v>
      </c>
      <c r="BB51" s="17">
        <v>204.72800000000001</v>
      </c>
      <c r="BC51" s="17">
        <v>-1.6279999999999999</v>
      </c>
      <c r="BD51" s="17">
        <v>198.4</v>
      </c>
      <c r="BE51" s="17">
        <v>202.68075999999999</v>
      </c>
      <c r="BF51" s="17">
        <v>204.72800000000001</v>
      </c>
      <c r="BG51" s="17">
        <v>-6.3280000000000003</v>
      </c>
      <c r="BH51" s="17">
        <v>209.4</v>
      </c>
      <c r="BI51" s="17">
        <v>212.66664</v>
      </c>
      <c r="BJ51" s="17">
        <v>212.66664</v>
      </c>
      <c r="BK51" s="17">
        <v>-3.2666400000000002</v>
      </c>
      <c r="BL51" s="17">
        <v>106</v>
      </c>
      <c r="BM51" s="17">
        <v>106.33332</v>
      </c>
      <c r="BN51" s="17">
        <v>106.33332</v>
      </c>
      <c r="BO51" s="17">
        <v>-0.33332000000000001</v>
      </c>
      <c r="BP51" s="17">
        <v>558.6</v>
      </c>
      <c r="BQ51" s="17">
        <v>568.29854</v>
      </c>
      <c r="BR51" s="17">
        <v>568.29854</v>
      </c>
      <c r="BS51" s="17">
        <v>-9.6985399999999995</v>
      </c>
      <c r="BT51" s="17">
        <v>10.4</v>
      </c>
      <c r="BU51" s="17">
        <v>10.17268</v>
      </c>
      <c r="BV51" s="17">
        <v>10.17268</v>
      </c>
      <c r="BW51" s="17">
        <v>0.22731999999999999</v>
      </c>
      <c r="BX51" s="17"/>
      <c r="BY51" s="17"/>
      <c r="BZ51" s="17"/>
      <c r="CA51" s="17">
        <v>0</v>
      </c>
      <c r="CB51" s="17"/>
      <c r="CC51" s="17"/>
      <c r="CD51" s="17"/>
      <c r="CE51" s="17">
        <v>0</v>
      </c>
      <c r="CF51" s="17"/>
      <c r="CG51" s="17"/>
      <c r="CH51" s="17"/>
      <c r="CI51" s="17">
        <v>0</v>
      </c>
      <c r="CJ51" s="17"/>
      <c r="CK51" s="17"/>
      <c r="CL51" s="17"/>
      <c r="CM51" s="17">
        <v>0</v>
      </c>
      <c r="CN51" s="17">
        <v>162.80000000000001</v>
      </c>
      <c r="CO51" s="17">
        <v>164.70732000000001</v>
      </c>
      <c r="CP51" s="17">
        <v>164.70732000000001</v>
      </c>
      <c r="CQ51" s="17">
        <v>-1.9073199999999999</v>
      </c>
      <c r="CR51" s="17">
        <v>6.8</v>
      </c>
      <c r="CS51" s="17">
        <v>7.8301100000000003</v>
      </c>
      <c r="CT51" s="17">
        <v>7.8301100000000003</v>
      </c>
      <c r="CU51" s="17">
        <v>-1.0301100000000001</v>
      </c>
      <c r="CV51" s="17">
        <v>3.1</v>
      </c>
      <c r="CW51" s="17">
        <v>0</v>
      </c>
      <c r="CX51" s="17">
        <v>0</v>
      </c>
      <c r="CY51" s="17">
        <v>3.1</v>
      </c>
      <c r="CZ51" s="17">
        <v>6.4</v>
      </c>
      <c r="DA51" s="17">
        <v>6.8787000000000003</v>
      </c>
      <c r="DB51" s="17">
        <v>6.8787000000000003</v>
      </c>
      <c r="DC51" s="17">
        <v>-0.47870000000000001</v>
      </c>
      <c r="DD51" s="17">
        <v>10.8</v>
      </c>
      <c r="DE51" s="17">
        <v>14.9922</v>
      </c>
      <c r="DF51" s="17">
        <v>14.9922</v>
      </c>
      <c r="DG51" s="17">
        <v>-4.1921999999999997</v>
      </c>
      <c r="DH51" s="17">
        <v>105.7</v>
      </c>
      <c r="DI51" s="17">
        <v>121.66531999999999</v>
      </c>
      <c r="DJ51" s="17">
        <v>117.81547999999999</v>
      </c>
      <c r="DK51" s="17">
        <v>-12.11548</v>
      </c>
      <c r="DL51" s="17">
        <v>6.3</v>
      </c>
      <c r="DM51" s="17">
        <v>8.9130000000000003</v>
      </c>
      <c r="DN51" s="17">
        <v>8.9130000000000003</v>
      </c>
      <c r="DO51" s="17">
        <v>-2.613</v>
      </c>
      <c r="DP51" s="17"/>
      <c r="DQ51" s="17"/>
      <c r="DR51" s="17"/>
      <c r="DS51" s="17">
        <v>0</v>
      </c>
      <c r="DT51" s="17"/>
      <c r="DU51" s="17"/>
      <c r="DV51" s="17"/>
      <c r="DW51" s="17">
        <v>0</v>
      </c>
      <c r="DX51" s="17"/>
      <c r="DY51" s="17"/>
      <c r="DZ51" s="17"/>
      <c r="EA51" s="17">
        <v>0</v>
      </c>
      <c r="EB51" s="17">
        <v>110.7</v>
      </c>
      <c r="EC51" s="17">
        <v>112.90537</v>
      </c>
      <c r="ED51" s="17">
        <v>112.90537</v>
      </c>
      <c r="EE51" s="17">
        <v>-2.2053699999999998</v>
      </c>
      <c r="EF51" s="17">
        <v>204.8</v>
      </c>
      <c r="EG51" s="17">
        <v>221.25516999999999</v>
      </c>
      <c r="EH51" s="17">
        <v>221.25516999999999</v>
      </c>
      <c r="EI51" s="17">
        <v>-16.455169999999999</v>
      </c>
      <c r="EJ51" s="17"/>
      <c r="EK51" s="17"/>
      <c r="EL51" s="17"/>
      <c r="EM51" s="17">
        <v>0</v>
      </c>
      <c r="EN51" s="17"/>
      <c r="EO51" s="17"/>
      <c r="EP51" s="17"/>
      <c r="EQ51" s="17">
        <v>0</v>
      </c>
      <c r="ER51" s="17">
        <v>0</v>
      </c>
      <c r="ES51" s="17"/>
      <c r="ET51" s="17"/>
      <c r="EU51" s="17">
        <v>0</v>
      </c>
      <c r="EV51" s="17">
        <v>6.5</v>
      </c>
      <c r="EW51" s="17">
        <v>6.39</v>
      </c>
      <c r="EX51" s="17">
        <v>6.39</v>
      </c>
      <c r="EY51" s="17">
        <v>0.11</v>
      </c>
      <c r="EZ51" s="17">
        <v>457.7</v>
      </c>
      <c r="FA51" s="17">
        <v>458.87804999999997</v>
      </c>
      <c r="FB51" s="17">
        <v>458.87804999999997</v>
      </c>
      <c r="FC51" s="17">
        <v>-1.17805</v>
      </c>
      <c r="FD51" s="17">
        <v>82</v>
      </c>
      <c r="FE51" s="17">
        <v>79.046199999999999</v>
      </c>
      <c r="FF51" s="17">
        <v>60.503259999999997</v>
      </c>
      <c r="FG51" s="17">
        <v>21.496739999999999</v>
      </c>
      <c r="FH51" s="17">
        <v>147.69999999999999</v>
      </c>
      <c r="FI51" s="17">
        <v>147.74927</v>
      </c>
      <c r="FJ51" s="17">
        <v>148.62634</v>
      </c>
      <c r="FK51" s="17">
        <v>-0.92634000000000005</v>
      </c>
      <c r="FL51" s="17">
        <v>41.9</v>
      </c>
      <c r="FM51" s="17">
        <v>39.890729999999998</v>
      </c>
      <c r="FN51" s="17">
        <v>26.313189999999999</v>
      </c>
      <c r="FO51" s="17">
        <v>15.58681</v>
      </c>
      <c r="FP51" s="17">
        <v>18.399999999999999</v>
      </c>
      <c r="FQ51" s="17">
        <v>19.28585</v>
      </c>
      <c r="FR51" s="17">
        <v>19.28585</v>
      </c>
      <c r="FS51" s="17">
        <v>-0.88585000000000003</v>
      </c>
      <c r="FT51" s="17">
        <v>19.2</v>
      </c>
      <c r="FU51" s="17">
        <v>19.02439</v>
      </c>
      <c r="FV51" s="17">
        <v>19.02439</v>
      </c>
      <c r="FW51" s="17">
        <v>0.17560999999999999</v>
      </c>
      <c r="FX51" s="17">
        <v>90.3</v>
      </c>
      <c r="FY51" s="17">
        <v>87.657560000000004</v>
      </c>
      <c r="FZ51" s="17">
        <v>87.657560000000004</v>
      </c>
      <c r="GA51" s="17">
        <v>2.6424400000000001</v>
      </c>
      <c r="GB51" s="17">
        <v>164.4</v>
      </c>
      <c r="GC51" s="17">
        <v>158.03210000000001</v>
      </c>
      <c r="GD51" s="17">
        <v>133.33340999999999</v>
      </c>
      <c r="GE51" s="17">
        <v>31.066590000000001</v>
      </c>
      <c r="GF51" s="17">
        <v>164.3</v>
      </c>
      <c r="GG51" s="17">
        <v>158.03210000000001</v>
      </c>
      <c r="GH51" s="17">
        <v>133.33340999999999</v>
      </c>
      <c r="GI51" s="17">
        <v>30.96659</v>
      </c>
      <c r="GJ51" s="17">
        <v>171.6</v>
      </c>
      <c r="GK51" s="17">
        <v>158.03210000000001</v>
      </c>
      <c r="GL51" s="17">
        <v>133.33340999999999</v>
      </c>
      <c r="GM51" s="17">
        <v>38.266590000000001</v>
      </c>
      <c r="GN51" s="17">
        <v>107.9</v>
      </c>
      <c r="GO51" s="17">
        <v>110.91316999999999</v>
      </c>
      <c r="GP51" s="17">
        <v>110.91316999999999</v>
      </c>
      <c r="GQ51" s="17">
        <v>-3.0131700000000001</v>
      </c>
      <c r="GR51" s="17">
        <v>0</v>
      </c>
      <c r="GS51" s="17"/>
      <c r="GT51" s="17">
        <v>8.0058799999999994</v>
      </c>
      <c r="GU51" s="17">
        <v>-8.0058799999999994</v>
      </c>
      <c r="GV51" s="17">
        <v>8.9</v>
      </c>
      <c r="GW51" s="17">
        <v>8.0065799999999996</v>
      </c>
      <c r="GX51" s="17">
        <v>8.0065799999999996</v>
      </c>
      <c r="GY51" s="17">
        <v>0.89341999999999999</v>
      </c>
      <c r="GZ51" s="17">
        <v>45.4</v>
      </c>
      <c r="HA51" s="17">
        <v>43.830080000000002</v>
      </c>
      <c r="HB51" s="17">
        <v>43.830080000000002</v>
      </c>
      <c r="HC51" s="17">
        <v>1.56992</v>
      </c>
      <c r="HD51" s="17"/>
      <c r="HE51" s="17"/>
      <c r="HF51" s="17">
        <v>44.275120000000001</v>
      </c>
      <c r="HG51" s="17">
        <v>-44.275120000000001</v>
      </c>
      <c r="HH51" s="17">
        <v>3.4</v>
      </c>
      <c r="HI51" s="17">
        <v>2.8511799999999998</v>
      </c>
      <c r="HJ51" s="17">
        <v>2.8511700000000002</v>
      </c>
      <c r="HK51" s="17">
        <v>0.54883000000000004</v>
      </c>
      <c r="HL51" s="17">
        <v>0</v>
      </c>
      <c r="HM51" s="17"/>
      <c r="HN51" s="17">
        <v>3.9771899999999998</v>
      </c>
      <c r="HO51" s="17">
        <v>-3.9771899999999998</v>
      </c>
      <c r="HP51" s="17">
        <v>30.1</v>
      </c>
      <c r="HQ51" s="17">
        <v>29.882110000000001</v>
      </c>
      <c r="HR51" s="17">
        <v>29.882110000000001</v>
      </c>
      <c r="HS51" s="17">
        <v>0.21789</v>
      </c>
      <c r="HT51" s="17">
        <v>171.8</v>
      </c>
      <c r="HU51" s="17">
        <v>171.54185000000001</v>
      </c>
      <c r="HV51" s="17">
        <v>171.54185000000001</v>
      </c>
      <c r="HW51" s="17">
        <v>0.25814999999999999</v>
      </c>
      <c r="HX51" s="17">
        <v>94.7</v>
      </c>
      <c r="HY51" s="17">
        <v>95.918049999999994</v>
      </c>
      <c r="HZ51" s="17">
        <v>95.918049999999994</v>
      </c>
      <c r="IA51" s="17">
        <v>-1.2180500000000001</v>
      </c>
      <c r="IB51" s="17">
        <v>42.9</v>
      </c>
      <c r="IC51" s="17">
        <v>89.357089999999999</v>
      </c>
      <c r="ID51" s="17"/>
      <c r="IE51" s="17">
        <v>42.9</v>
      </c>
      <c r="IF51" s="17">
        <v>0</v>
      </c>
      <c r="IG51" s="17"/>
      <c r="IH51" s="17"/>
      <c r="II51" s="17">
        <v>0</v>
      </c>
      <c r="IJ51" s="17">
        <v>0</v>
      </c>
      <c r="IK51" s="17"/>
      <c r="IL51" s="17">
        <v>48.41648</v>
      </c>
      <c r="IM51" s="17">
        <v>-48.41648</v>
      </c>
      <c r="IN51" s="17">
        <v>0</v>
      </c>
      <c r="IO51" s="17"/>
      <c r="IP51" s="17"/>
      <c r="IQ51" s="17">
        <v>0</v>
      </c>
      <c r="IR51" s="17"/>
      <c r="IS51" s="17"/>
      <c r="IT51" s="17"/>
      <c r="IU51" s="17">
        <v>0</v>
      </c>
      <c r="IV51" s="17"/>
      <c r="IW51" s="17"/>
      <c r="IX51" s="17"/>
      <c r="IY51" s="17">
        <v>0</v>
      </c>
      <c r="IZ51" s="17">
        <v>132.1</v>
      </c>
      <c r="JA51" s="17">
        <v>133.35676000000001</v>
      </c>
      <c r="JB51" s="17">
        <v>133.35676000000001</v>
      </c>
      <c r="JC51" s="17">
        <v>-1.2567600000000001</v>
      </c>
      <c r="JD51" s="17"/>
      <c r="JE51" s="17"/>
      <c r="JF51" s="17"/>
      <c r="JG51" s="17">
        <v>0</v>
      </c>
      <c r="JH51" s="17">
        <v>83.5</v>
      </c>
      <c r="JI51" s="17">
        <v>165.44789</v>
      </c>
      <c r="JJ51" s="17"/>
      <c r="JK51" s="17">
        <v>83.5</v>
      </c>
      <c r="JL51" s="17">
        <v>32.700000000000003</v>
      </c>
      <c r="JM51" s="17">
        <v>0</v>
      </c>
      <c r="JN51" s="17"/>
      <c r="JO51" s="17">
        <v>32.700000000000003</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111.8</v>
      </c>
      <c r="KO51" s="17">
        <v>114.90732</v>
      </c>
      <c r="KP51" s="17">
        <v>114.90732</v>
      </c>
      <c r="KQ51" s="17">
        <v>-3.1073200000000001</v>
      </c>
      <c r="KR51" s="17"/>
      <c r="KS51" s="17"/>
      <c r="KT51" s="17"/>
      <c r="KU51" s="17">
        <v>0</v>
      </c>
      <c r="KV51" s="17"/>
      <c r="KW51" s="17"/>
      <c r="KX51" s="17"/>
      <c r="KY51" s="17">
        <v>0</v>
      </c>
      <c r="KZ51" s="17">
        <v>215</v>
      </c>
      <c r="LA51" s="17">
        <v>143.19200000000001</v>
      </c>
      <c r="LB51" s="17">
        <v>251.27195</v>
      </c>
      <c r="LC51" s="17">
        <v>-36.271949999999997</v>
      </c>
      <c r="LD51" s="17">
        <v>126.1</v>
      </c>
      <c r="LE51" s="17">
        <v>133.67995999999999</v>
      </c>
      <c r="LF51" s="17">
        <v>133.67995999999999</v>
      </c>
      <c r="LG51" s="17">
        <v>-7.5799599999999998</v>
      </c>
      <c r="LH51" s="17">
        <v>57.9</v>
      </c>
      <c r="LI51" s="17">
        <v>67.461460000000002</v>
      </c>
      <c r="LJ51" s="17">
        <v>67.461460000000002</v>
      </c>
      <c r="LK51" s="17">
        <v>-9.5614600000000003</v>
      </c>
      <c r="LL51" s="17">
        <v>63.9</v>
      </c>
      <c r="LM51" s="17">
        <v>78.567999999999998</v>
      </c>
      <c r="LN51" s="17">
        <v>78.567999999999998</v>
      </c>
      <c r="LO51" s="17">
        <v>-14.667999999999999</v>
      </c>
      <c r="LP51" s="17">
        <v>0</v>
      </c>
      <c r="LQ51" s="17"/>
      <c r="LR51" s="17">
        <v>30.097560000000001</v>
      </c>
      <c r="LS51" s="17">
        <v>-30.097560000000001</v>
      </c>
      <c r="LT51" s="17"/>
      <c r="LU51" s="17"/>
      <c r="LV51" s="17"/>
      <c r="LW51" s="17">
        <v>0</v>
      </c>
      <c r="LX51" s="17"/>
      <c r="LY51" s="17"/>
      <c r="LZ51" s="17"/>
      <c r="MA51" s="17">
        <v>0</v>
      </c>
      <c r="MB51" s="17"/>
      <c r="MC51" s="17"/>
      <c r="MD51" s="17"/>
      <c r="ME51" s="17">
        <v>0</v>
      </c>
      <c r="MF51" s="17">
        <v>143.30000000000001</v>
      </c>
      <c r="MG51" s="17">
        <v>145.86483000000001</v>
      </c>
      <c r="MH51" s="17">
        <v>145.86483000000001</v>
      </c>
      <c r="MI51" s="17">
        <v>-2.5648300000000002</v>
      </c>
      <c r="MJ51" s="17">
        <v>142.80000000000001</v>
      </c>
      <c r="MK51" s="17">
        <v>145.86483000000001</v>
      </c>
      <c r="ML51" s="17">
        <v>145.86483000000001</v>
      </c>
      <c r="MM51" s="17">
        <v>-3.0648300000000002</v>
      </c>
      <c r="MN51" s="17">
        <v>146.80000000000001</v>
      </c>
      <c r="MO51" s="17">
        <v>145.86483000000001</v>
      </c>
      <c r="MP51" s="17">
        <v>145.86483000000001</v>
      </c>
      <c r="MQ51" s="17">
        <v>0.93516999999999995</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109.1</v>
      </c>
      <c r="NY51" s="17">
        <v>71.400000000000006</v>
      </c>
      <c r="NZ51" s="17">
        <v>73.337999999999994</v>
      </c>
      <c r="OA51" s="17">
        <v>35.762</v>
      </c>
      <c r="OB51" s="17">
        <v>0</v>
      </c>
      <c r="OC51" s="17"/>
      <c r="OD51" s="17">
        <v>0</v>
      </c>
      <c r="OE51" s="17">
        <v>0</v>
      </c>
      <c r="OF51" s="17">
        <v>0</v>
      </c>
      <c r="OG51" s="17">
        <v>1.1779999999999999</v>
      </c>
      <c r="OH51" s="17">
        <v>1.1779999999999999</v>
      </c>
      <c r="OI51" s="17">
        <v>-1.1779999999999999</v>
      </c>
      <c r="OJ51" s="17">
        <v>0</v>
      </c>
      <c r="OK51" s="17"/>
      <c r="OL51" s="17">
        <v>0</v>
      </c>
      <c r="OM51" s="17">
        <v>0</v>
      </c>
      <c r="ON51" s="17"/>
      <c r="OO51" s="17"/>
      <c r="OP51" s="17">
        <v>17.560980000000001</v>
      </c>
      <c r="OQ51" s="17">
        <v>-17.560980000000001</v>
      </c>
      <c r="OR51" s="17">
        <v>9.9</v>
      </c>
      <c r="OS51" s="17">
        <v>9.9830000000000005</v>
      </c>
      <c r="OT51" s="17">
        <v>9.9830000000000005</v>
      </c>
      <c r="OU51" s="17">
        <v>-8.3000000000000004E-2</v>
      </c>
      <c r="OV51" s="17">
        <v>5.4</v>
      </c>
      <c r="OW51" s="17">
        <v>5.67</v>
      </c>
      <c r="OX51" s="17">
        <v>5.67</v>
      </c>
      <c r="OY51" s="17">
        <v>-0.27</v>
      </c>
      <c r="OZ51" s="17">
        <v>3.6</v>
      </c>
      <c r="PA51" s="17">
        <v>3.6</v>
      </c>
      <c r="PB51" s="17">
        <v>3.6</v>
      </c>
      <c r="PC51" s="17">
        <v>0</v>
      </c>
      <c r="PD51" s="17">
        <v>5.0999999999999996</v>
      </c>
      <c r="PE51" s="17">
        <v>5</v>
      </c>
      <c r="PF51" s="17">
        <v>5</v>
      </c>
      <c r="PG51" s="17">
        <v>0.1</v>
      </c>
      <c r="PH51" s="17">
        <v>20.100000000000001</v>
      </c>
      <c r="PI51" s="17">
        <v>19.5122</v>
      </c>
      <c r="PJ51" s="17">
        <v>19.5122</v>
      </c>
      <c r="PK51" s="17">
        <v>0.58779999999999999</v>
      </c>
      <c r="PL51" s="17">
        <v>18.399999999999999</v>
      </c>
      <c r="PM51" s="17">
        <v>19.5122</v>
      </c>
      <c r="PN51" s="17">
        <v>19.5122</v>
      </c>
      <c r="PO51" s="17">
        <v>-1.1122000000000001</v>
      </c>
      <c r="PP51" s="17">
        <v>18.2</v>
      </c>
      <c r="PQ51" s="17">
        <v>18.048780000000001</v>
      </c>
      <c r="PR51" s="17">
        <v>18.048780000000001</v>
      </c>
      <c r="PS51" s="17">
        <v>0.15121999999999999</v>
      </c>
      <c r="PT51" s="17">
        <v>3.3</v>
      </c>
      <c r="PU51" s="17">
        <v>3.5</v>
      </c>
      <c r="PV51" s="17">
        <v>3.5</v>
      </c>
      <c r="PW51" s="17">
        <v>-0.2</v>
      </c>
      <c r="PX51" s="17">
        <v>18.8</v>
      </c>
      <c r="PY51" s="17">
        <v>18.2439</v>
      </c>
      <c r="PZ51" s="17">
        <v>18.2439</v>
      </c>
      <c r="QA51" s="17">
        <v>0.55610000000000004</v>
      </c>
      <c r="QB51" s="17">
        <v>0</v>
      </c>
      <c r="QC51" s="17"/>
      <c r="QD51" s="17">
        <v>0</v>
      </c>
      <c r="QE51" s="17">
        <v>0</v>
      </c>
      <c r="QF51" s="17">
        <v>0</v>
      </c>
      <c r="QG51" s="17"/>
      <c r="QH51" s="17">
        <v>0</v>
      </c>
      <c r="QI51" s="17">
        <v>0</v>
      </c>
      <c r="QJ51" s="17">
        <v>22.6</v>
      </c>
      <c r="QK51" s="17">
        <v>16.113</v>
      </c>
      <c r="QL51" s="17">
        <v>16.113</v>
      </c>
      <c r="QM51" s="17">
        <v>6.4870000000000001</v>
      </c>
      <c r="QN51" s="17">
        <v>67.099999999999994</v>
      </c>
      <c r="QO51" s="17">
        <v>45.8</v>
      </c>
      <c r="QP51" s="17">
        <v>49.493000000000002</v>
      </c>
      <c r="QQ51" s="17">
        <v>17.606999999999999</v>
      </c>
      <c r="QR51" s="17">
        <v>4.4000000000000004</v>
      </c>
      <c r="QS51" s="17">
        <v>4.2</v>
      </c>
      <c r="QT51" s="17">
        <v>4.2</v>
      </c>
      <c r="QU51" s="17">
        <v>0.2</v>
      </c>
      <c r="QV51" s="17">
        <v>2.4</v>
      </c>
      <c r="QW51" s="17">
        <v>2.4</v>
      </c>
      <c r="QX51" s="17">
        <v>2.4</v>
      </c>
      <c r="QY51" s="17">
        <v>0</v>
      </c>
      <c r="QZ51" s="17">
        <v>2.4</v>
      </c>
      <c r="RA51" s="17">
        <v>2.4</v>
      </c>
      <c r="RB51" s="17">
        <v>2.4</v>
      </c>
      <c r="RC51" s="17">
        <v>0</v>
      </c>
      <c r="RD51" s="17">
        <v>2.6</v>
      </c>
      <c r="RE51" s="17">
        <v>2.8</v>
      </c>
      <c r="RF51" s="17">
        <v>2.8</v>
      </c>
      <c r="RG51" s="17">
        <v>-0.2</v>
      </c>
      <c r="RH51" s="17">
        <v>0</v>
      </c>
      <c r="RI51" s="17"/>
      <c r="RJ51" s="17">
        <v>0</v>
      </c>
      <c r="RK51" s="17">
        <v>0</v>
      </c>
      <c r="RL51" s="17">
        <v>2.7</v>
      </c>
      <c r="RM51" s="17">
        <v>3.2010000000000001</v>
      </c>
      <c r="RN51" s="17">
        <v>3.2010000000000001</v>
      </c>
      <c r="RO51" s="17">
        <v>-0.501</v>
      </c>
      <c r="RP51" s="17">
        <v>20.3</v>
      </c>
      <c r="RQ51" s="17">
        <v>19.869240000000001</v>
      </c>
      <c r="RR51" s="17">
        <v>19.869240000000001</v>
      </c>
      <c r="RS51" s="17">
        <v>0.43075999999999998</v>
      </c>
      <c r="RT51" s="17">
        <v>2</v>
      </c>
      <c r="RU51" s="17">
        <v>2</v>
      </c>
      <c r="RV51" s="17">
        <v>2</v>
      </c>
      <c r="RW51" s="17">
        <v>0</v>
      </c>
      <c r="RX51" s="17"/>
      <c r="RY51" s="17"/>
      <c r="RZ51" s="17"/>
      <c r="SA51" s="17">
        <v>0</v>
      </c>
      <c r="SB51" s="17">
        <v>19.8</v>
      </c>
      <c r="SC51" s="17">
        <v>19</v>
      </c>
      <c r="SD51" s="17">
        <v>12.292680000000001</v>
      </c>
      <c r="SE51" s="17">
        <v>7.50732</v>
      </c>
      <c r="SF51" s="17">
        <v>11.8</v>
      </c>
      <c r="SG51" s="17">
        <v>11.21951</v>
      </c>
      <c r="SH51" s="17">
        <v>11.21951</v>
      </c>
      <c r="SI51" s="17">
        <v>0.58048999999999995</v>
      </c>
      <c r="SJ51" s="17">
        <v>20.100000000000001</v>
      </c>
      <c r="SK51" s="17">
        <v>19</v>
      </c>
      <c r="SL51" s="17">
        <v>15.60976</v>
      </c>
      <c r="SM51" s="17">
        <v>4.49024</v>
      </c>
      <c r="SN51" s="17">
        <v>20.399999999999999</v>
      </c>
      <c r="SO51" s="17">
        <v>19</v>
      </c>
      <c r="SP51" s="17">
        <v>19.5122</v>
      </c>
      <c r="SQ51" s="17">
        <v>0.88780000000000003</v>
      </c>
      <c r="SR51" s="17">
        <v>20</v>
      </c>
      <c r="SS51" s="17">
        <v>19.317070000000001</v>
      </c>
      <c r="ST51" s="17">
        <v>19.317070000000001</v>
      </c>
      <c r="SU51" s="17">
        <v>0.68293000000000004</v>
      </c>
      <c r="SV51" s="17">
        <v>2.7</v>
      </c>
      <c r="SW51" s="17">
        <v>10.459</v>
      </c>
      <c r="SX51" s="17">
        <v>10.459</v>
      </c>
      <c r="SY51" s="17">
        <v>-7.7590000000000003</v>
      </c>
      <c r="SZ51" s="17">
        <v>57.3</v>
      </c>
      <c r="TA51" s="17">
        <v>38.5</v>
      </c>
      <c r="TB51" s="17">
        <v>28.056999999999999</v>
      </c>
      <c r="TC51" s="17">
        <v>29.242999999999999</v>
      </c>
      <c r="TD51" s="17">
        <v>0</v>
      </c>
      <c r="TE51" s="17"/>
      <c r="TF51" s="17">
        <v>0</v>
      </c>
      <c r="TG51" s="17">
        <v>0</v>
      </c>
      <c r="TH51" s="17">
        <v>29.3</v>
      </c>
      <c r="TI51" s="17">
        <v>60.3</v>
      </c>
      <c r="TJ51" s="17">
        <v>47.58</v>
      </c>
      <c r="TK51" s="17">
        <v>-18.28</v>
      </c>
      <c r="TL51" s="17">
        <v>48.1</v>
      </c>
      <c r="TM51" s="17">
        <v>44.28</v>
      </c>
      <c r="TN51" s="17">
        <v>44.28</v>
      </c>
      <c r="TO51" s="17">
        <v>3.82</v>
      </c>
      <c r="TP51" s="17">
        <v>1.1000000000000001</v>
      </c>
      <c r="TQ51" s="17">
        <v>1.97</v>
      </c>
      <c r="TR51" s="17">
        <v>1.97</v>
      </c>
      <c r="TS51" s="17">
        <v>-0.87</v>
      </c>
      <c r="TT51" s="17">
        <v>0.4</v>
      </c>
      <c r="TU51" s="17">
        <v>2.95</v>
      </c>
      <c r="TV51" s="17">
        <v>2.95</v>
      </c>
      <c r="TW51" s="17">
        <v>-2.5499999999999998</v>
      </c>
      <c r="TX51" s="17">
        <v>20.9</v>
      </c>
      <c r="TY51" s="17">
        <v>15</v>
      </c>
      <c r="TZ51" s="17">
        <v>19.5122</v>
      </c>
      <c r="UA51" s="17">
        <v>1.3877999999999999</v>
      </c>
      <c r="UB51" s="17">
        <v>8.4</v>
      </c>
      <c r="UC51" s="17">
        <v>8.4</v>
      </c>
      <c r="UD51" s="17">
        <v>8.4</v>
      </c>
      <c r="UE51" s="17">
        <v>0</v>
      </c>
      <c r="UF51" s="17">
        <v>7.4</v>
      </c>
      <c r="UG51" s="17">
        <v>6.6</v>
      </c>
      <c r="UH51" s="17">
        <v>6.6</v>
      </c>
      <c r="UI51" s="17">
        <v>0.8</v>
      </c>
      <c r="UJ51" s="17">
        <v>20.399999999999999</v>
      </c>
      <c r="UK51" s="17">
        <v>19.5122</v>
      </c>
      <c r="UL51" s="17">
        <v>19.5122</v>
      </c>
      <c r="UM51" s="17">
        <v>0.88780000000000003</v>
      </c>
      <c r="UN51" s="17">
        <v>20.399999999999999</v>
      </c>
      <c r="UO51" s="17">
        <v>19.5122</v>
      </c>
      <c r="UP51" s="17">
        <v>19.5122</v>
      </c>
      <c r="UQ51" s="17">
        <v>0.88780000000000003</v>
      </c>
      <c r="UR51" s="17">
        <v>10.199999999999999</v>
      </c>
      <c r="US51" s="17">
        <v>10</v>
      </c>
      <c r="UT51" s="17">
        <v>19.5122</v>
      </c>
      <c r="UU51" s="17">
        <v>-9.3122000000000007</v>
      </c>
      <c r="UV51" s="17">
        <v>0</v>
      </c>
      <c r="UW51" s="17">
        <v>0.874</v>
      </c>
      <c r="UX51" s="17">
        <v>0.874</v>
      </c>
      <c r="UY51" s="17">
        <v>-0.874</v>
      </c>
      <c r="UZ51" s="17">
        <v>0</v>
      </c>
      <c r="VA51" s="17"/>
      <c r="VB51" s="17">
        <v>0</v>
      </c>
      <c r="VC51" s="17">
        <v>0</v>
      </c>
      <c r="VD51" s="17">
        <v>0</v>
      </c>
      <c r="VE51" s="17"/>
      <c r="VF51" s="17">
        <v>0</v>
      </c>
      <c r="VG51" s="17">
        <v>0</v>
      </c>
      <c r="VH51" s="17"/>
      <c r="VI51" s="17"/>
      <c r="VJ51" s="17">
        <v>0.6</v>
      </c>
      <c r="VK51" s="17">
        <v>-0.6</v>
      </c>
      <c r="VL51" s="17">
        <v>81</v>
      </c>
      <c r="VM51" s="17">
        <v>55.44</v>
      </c>
      <c r="VN51" s="17">
        <v>55.438000000000002</v>
      </c>
      <c r="VO51" s="17">
        <v>25.562000000000001</v>
      </c>
      <c r="VP51" s="17">
        <v>54.8</v>
      </c>
      <c r="VQ51" s="17">
        <v>46.03</v>
      </c>
      <c r="VR51" s="17">
        <v>46.031999999999996</v>
      </c>
      <c r="VS51" s="17">
        <v>8.7680000000000007</v>
      </c>
      <c r="VT51" s="17">
        <v>0</v>
      </c>
      <c r="VU51" s="17"/>
      <c r="VV51" s="17">
        <v>0</v>
      </c>
      <c r="VW51" s="17">
        <v>0</v>
      </c>
      <c r="VX51" s="17">
        <v>0</v>
      </c>
      <c r="VY51" s="17"/>
      <c r="VZ51" s="17">
        <v>0</v>
      </c>
      <c r="WA51" s="17">
        <v>0</v>
      </c>
      <c r="WB51" s="17">
        <v>2.2000000000000002</v>
      </c>
      <c r="WC51" s="17">
        <v>2.2000000000000002</v>
      </c>
      <c r="WD51" s="17">
        <v>2.2000000000000002</v>
      </c>
      <c r="WE51" s="17">
        <v>0</v>
      </c>
      <c r="WF51" s="17">
        <v>20</v>
      </c>
      <c r="WG51" s="17">
        <v>19.317070000000001</v>
      </c>
      <c r="WH51" s="17">
        <v>19.317070000000001</v>
      </c>
      <c r="WI51" s="17">
        <v>0.68293000000000004</v>
      </c>
      <c r="WJ51" s="17">
        <v>10.3</v>
      </c>
      <c r="WK51" s="17">
        <v>10.7</v>
      </c>
      <c r="WL51" s="17">
        <v>10.7</v>
      </c>
      <c r="WM51" s="17">
        <v>-0.4</v>
      </c>
      <c r="WN51" s="17"/>
      <c r="WO51" s="17">
        <v>33</v>
      </c>
      <c r="WP51" s="17">
        <v>20</v>
      </c>
      <c r="WQ51" s="17">
        <v>-20</v>
      </c>
      <c r="WR51" s="17">
        <v>37.9</v>
      </c>
      <c r="WS51" s="17"/>
      <c r="WT51" s="17"/>
      <c r="WU51" s="17">
        <v>37.9</v>
      </c>
      <c r="WV51" s="17">
        <v>29.1</v>
      </c>
      <c r="WW51" s="17">
        <v>29.184000000000001</v>
      </c>
      <c r="WX51" s="17">
        <v>29.184000000000001</v>
      </c>
      <c r="WY51" s="17">
        <v>-8.4000000000000005E-2</v>
      </c>
      <c r="WZ51" s="17">
        <v>3.1</v>
      </c>
      <c r="XA51" s="17">
        <v>2.8159999999999998</v>
      </c>
      <c r="XB51" s="17">
        <v>2.8159999999999998</v>
      </c>
      <c r="XC51" s="17">
        <v>0.28399999999999997</v>
      </c>
      <c r="XD51" s="17"/>
      <c r="XE51" s="17"/>
      <c r="XF51" s="17"/>
      <c r="XG51" s="17">
        <v>0</v>
      </c>
      <c r="XH51" s="17">
        <v>15.5</v>
      </c>
      <c r="XI51" s="17">
        <v>15</v>
      </c>
      <c r="XJ51" s="17">
        <v>15</v>
      </c>
      <c r="XK51" s="17">
        <v>0.5</v>
      </c>
      <c r="XL51" s="17"/>
      <c r="XM51" s="17"/>
      <c r="XN51" s="17"/>
      <c r="XO51" s="17">
        <v>0</v>
      </c>
    </row>
    <row r="52" spans="1:639" ht="24" customHeight="1" x14ac:dyDescent="0.25">
      <c r="A52" s="1"/>
      <c r="B52" s="16" t="s">
        <v>89</v>
      </c>
      <c r="C52" s="16" t="s">
        <v>681</v>
      </c>
      <c r="D52" s="17">
        <v>1.1000000000000001</v>
      </c>
      <c r="E52" s="17">
        <v>0.93</v>
      </c>
      <c r="F52" s="17">
        <v>0.93</v>
      </c>
      <c r="G52" s="17">
        <v>0.17</v>
      </c>
      <c r="H52" s="17">
        <v>1.6</v>
      </c>
      <c r="I52" s="17">
        <v>1.61</v>
      </c>
      <c r="J52" s="17">
        <v>1.61</v>
      </c>
      <c r="K52" s="17">
        <v>-0.01</v>
      </c>
      <c r="L52" s="17">
        <v>646.1</v>
      </c>
      <c r="M52" s="17">
        <v>647.39382999999998</v>
      </c>
      <c r="N52" s="17">
        <v>647.39382999999998</v>
      </c>
      <c r="O52" s="17">
        <v>-1.29383</v>
      </c>
      <c r="P52" s="17">
        <v>218</v>
      </c>
      <c r="Q52" s="17">
        <v>211.63607999999999</v>
      </c>
      <c r="R52" s="17">
        <v>211.63607999999999</v>
      </c>
      <c r="S52" s="17">
        <v>6.3639200000000002</v>
      </c>
      <c r="T52" s="17">
        <v>0</v>
      </c>
      <c r="U52" s="17"/>
      <c r="V52" s="17"/>
      <c r="W52" s="17">
        <v>0</v>
      </c>
      <c r="X52" s="17">
        <v>0</v>
      </c>
      <c r="Y52" s="17"/>
      <c r="Z52" s="17"/>
      <c r="AA52" s="17">
        <v>0</v>
      </c>
      <c r="AB52" s="17">
        <v>89.6</v>
      </c>
      <c r="AC52" s="17">
        <v>92.026830000000004</v>
      </c>
      <c r="AD52" s="17">
        <v>92.226339999999993</v>
      </c>
      <c r="AE52" s="17">
        <v>-2.6263399999999999</v>
      </c>
      <c r="AF52" s="17">
        <v>245.7</v>
      </c>
      <c r="AG52" s="17">
        <v>245.04525000000001</v>
      </c>
      <c r="AH52" s="17">
        <v>245.04525000000001</v>
      </c>
      <c r="AI52" s="17">
        <v>0.65475000000000005</v>
      </c>
      <c r="AJ52" s="17"/>
      <c r="AK52" s="17"/>
      <c r="AL52" s="17"/>
      <c r="AM52" s="17">
        <v>0</v>
      </c>
      <c r="AN52" s="17"/>
      <c r="AO52" s="17"/>
      <c r="AP52" s="17"/>
      <c r="AQ52" s="17">
        <v>0</v>
      </c>
      <c r="AR52" s="17"/>
      <c r="AS52" s="17"/>
      <c r="AT52" s="17"/>
      <c r="AU52" s="17">
        <v>0</v>
      </c>
      <c r="AV52" s="17">
        <v>202.5</v>
      </c>
      <c r="AW52" s="17">
        <v>202.68075999999999</v>
      </c>
      <c r="AX52" s="17">
        <v>204.72800000000001</v>
      </c>
      <c r="AY52" s="17">
        <v>-2.2280000000000002</v>
      </c>
      <c r="AZ52" s="17">
        <v>203.4</v>
      </c>
      <c r="BA52" s="17">
        <v>202.68075999999999</v>
      </c>
      <c r="BB52" s="17">
        <v>204.72800000000001</v>
      </c>
      <c r="BC52" s="17">
        <v>-1.3280000000000001</v>
      </c>
      <c r="BD52" s="17">
        <v>199.1</v>
      </c>
      <c r="BE52" s="17">
        <v>202.68075999999999</v>
      </c>
      <c r="BF52" s="17">
        <v>204.72800000000001</v>
      </c>
      <c r="BG52" s="17">
        <v>-5.6280000000000001</v>
      </c>
      <c r="BH52" s="17">
        <v>209.6</v>
      </c>
      <c r="BI52" s="17">
        <v>211.33340999999999</v>
      </c>
      <c r="BJ52" s="17">
        <v>211.33340999999999</v>
      </c>
      <c r="BK52" s="17">
        <v>-1.7334099999999999</v>
      </c>
      <c r="BL52" s="17">
        <v>108.1</v>
      </c>
      <c r="BM52" s="17">
        <v>105.66670000000001</v>
      </c>
      <c r="BN52" s="17">
        <v>105.66670000000001</v>
      </c>
      <c r="BO52" s="17">
        <v>2.4333</v>
      </c>
      <c r="BP52" s="17">
        <v>559.29999999999995</v>
      </c>
      <c r="BQ52" s="17">
        <v>568.29854</v>
      </c>
      <c r="BR52" s="17">
        <v>568.29854</v>
      </c>
      <c r="BS52" s="17">
        <v>-8.9985400000000002</v>
      </c>
      <c r="BT52" s="17">
        <v>10.4</v>
      </c>
      <c r="BU52" s="17">
        <v>10.17268</v>
      </c>
      <c r="BV52" s="17">
        <v>10.17268</v>
      </c>
      <c r="BW52" s="17">
        <v>0.22731999999999999</v>
      </c>
      <c r="BX52" s="17"/>
      <c r="BY52" s="17"/>
      <c r="BZ52" s="17"/>
      <c r="CA52" s="17">
        <v>0</v>
      </c>
      <c r="CB52" s="17"/>
      <c r="CC52" s="17"/>
      <c r="CD52" s="17"/>
      <c r="CE52" s="17">
        <v>0</v>
      </c>
      <c r="CF52" s="17"/>
      <c r="CG52" s="17"/>
      <c r="CH52" s="17"/>
      <c r="CI52" s="17">
        <v>0</v>
      </c>
      <c r="CJ52" s="17"/>
      <c r="CK52" s="17"/>
      <c r="CL52" s="17"/>
      <c r="CM52" s="17">
        <v>0</v>
      </c>
      <c r="CN52" s="17">
        <v>166.2</v>
      </c>
      <c r="CO52" s="17">
        <v>164.70732000000001</v>
      </c>
      <c r="CP52" s="17">
        <v>164.70732000000001</v>
      </c>
      <c r="CQ52" s="17">
        <v>1.49268</v>
      </c>
      <c r="CR52" s="17">
        <v>7</v>
      </c>
      <c r="CS52" s="17">
        <v>7.8301100000000003</v>
      </c>
      <c r="CT52" s="17">
        <v>7.8301100000000003</v>
      </c>
      <c r="CU52" s="17">
        <v>-0.83011000000000001</v>
      </c>
      <c r="CV52" s="17">
        <v>0</v>
      </c>
      <c r="CW52" s="17">
        <v>0</v>
      </c>
      <c r="CX52" s="17">
        <v>0</v>
      </c>
      <c r="CY52" s="17">
        <v>0</v>
      </c>
      <c r="CZ52" s="17">
        <v>6.4</v>
      </c>
      <c r="DA52" s="17">
        <v>6.8787000000000003</v>
      </c>
      <c r="DB52" s="17">
        <v>6.8787000000000003</v>
      </c>
      <c r="DC52" s="17">
        <v>-0.47870000000000001</v>
      </c>
      <c r="DD52" s="17">
        <v>10.8</v>
      </c>
      <c r="DE52" s="17">
        <v>14.9922</v>
      </c>
      <c r="DF52" s="17">
        <v>14.9922</v>
      </c>
      <c r="DG52" s="17">
        <v>-4.1921999999999997</v>
      </c>
      <c r="DH52" s="17">
        <v>70.8</v>
      </c>
      <c r="DI52" s="17">
        <v>65.774690000000007</v>
      </c>
      <c r="DJ52" s="17">
        <v>59.283830000000002</v>
      </c>
      <c r="DK52" s="17">
        <v>11.516170000000001</v>
      </c>
      <c r="DL52" s="17">
        <v>6.1</v>
      </c>
      <c r="DM52" s="17">
        <v>8.9130000000000003</v>
      </c>
      <c r="DN52" s="17">
        <v>8.9130000000000003</v>
      </c>
      <c r="DO52" s="17">
        <v>-2.8130000000000002</v>
      </c>
      <c r="DP52" s="17"/>
      <c r="DQ52" s="17"/>
      <c r="DR52" s="17"/>
      <c r="DS52" s="17">
        <v>0</v>
      </c>
      <c r="DT52" s="17"/>
      <c r="DU52" s="17"/>
      <c r="DV52" s="17"/>
      <c r="DW52" s="17">
        <v>0</v>
      </c>
      <c r="DX52" s="17"/>
      <c r="DY52" s="17"/>
      <c r="DZ52" s="17"/>
      <c r="EA52" s="17">
        <v>0</v>
      </c>
      <c r="EB52" s="17">
        <v>110.6</v>
      </c>
      <c r="EC52" s="17">
        <v>112.90537</v>
      </c>
      <c r="ED52" s="17">
        <v>112.90537</v>
      </c>
      <c r="EE52" s="17">
        <v>-2.3053699999999999</v>
      </c>
      <c r="EF52" s="17">
        <v>219.7</v>
      </c>
      <c r="EG52" s="17">
        <v>221.25516999999999</v>
      </c>
      <c r="EH52" s="17">
        <v>221.25516999999999</v>
      </c>
      <c r="EI52" s="17">
        <v>-1.5551699999999999</v>
      </c>
      <c r="EJ52" s="17"/>
      <c r="EK52" s="17"/>
      <c r="EL52" s="17"/>
      <c r="EM52" s="17">
        <v>0</v>
      </c>
      <c r="EN52" s="17"/>
      <c r="EO52" s="17"/>
      <c r="EP52" s="17"/>
      <c r="EQ52" s="17">
        <v>0</v>
      </c>
      <c r="ER52" s="17">
        <v>0</v>
      </c>
      <c r="ES52" s="17"/>
      <c r="ET52" s="17"/>
      <c r="EU52" s="17">
        <v>0</v>
      </c>
      <c r="EV52" s="17">
        <v>6.5</v>
      </c>
      <c r="EW52" s="17">
        <v>6.39</v>
      </c>
      <c r="EX52" s="17">
        <v>6.39</v>
      </c>
      <c r="EY52" s="17">
        <v>0.11</v>
      </c>
      <c r="EZ52" s="17">
        <v>457.8</v>
      </c>
      <c r="FA52" s="17">
        <v>458.87804999999997</v>
      </c>
      <c r="FB52" s="17">
        <v>458.87804999999997</v>
      </c>
      <c r="FC52" s="17">
        <v>-1.07805</v>
      </c>
      <c r="FD52" s="17">
        <v>82</v>
      </c>
      <c r="FE52" s="17">
        <v>79.046199999999999</v>
      </c>
      <c r="FF52" s="17">
        <v>60.503259999999997</v>
      </c>
      <c r="FG52" s="17">
        <v>21.496739999999999</v>
      </c>
      <c r="FH52" s="17">
        <v>143.6</v>
      </c>
      <c r="FI52" s="17">
        <v>147.74927</v>
      </c>
      <c r="FJ52" s="17">
        <v>148.62634</v>
      </c>
      <c r="FK52" s="17">
        <v>-5.0263400000000003</v>
      </c>
      <c r="FL52" s="17">
        <v>41.8</v>
      </c>
      <c r="FM52" s="17">
        <v>39.890729999999998</v>
      </c>
      <c r="FN52" s="17">
        <v>26.313189999999999</v>
      </c>
      <c r="FO52" s="17">
        <v>15.48681</v>
      </c>
      <c r="FP52" s="17">
        <v>17</v>
      </c>
      <c r="FQ52" s="17">
        <v>19.28585</v>
      </c>
      <c r="FR52" s="17">
        <v>19.28585</v>
      </c>
      <c r="FS52" s="17">
        <v>-2.2858499999999999</v>
      </c>
      <c r="FT52" s="17">
        <v>18.600000000000001</v>
      </c>
      <c r="FU52" s="17">
        <v>19.02439</v>
      </c>
      <c r="FV52" s="17">
        <v>19.02439</v>
      </c>
      <c r="FW52" s="17">
        <v>-0.42438999999999999</v>
      </c>
      <c r="FX52" s="17">
        <v>91.1</v>
      </c>
      <c r="FY52" s="17">
        <v>87.657560000000004</v>
      </c>
      <c r="FZ52" s="17">
        <v>87.657560000000004</v>
      </c>
      <c r="GA52" s="17">
        <v>3.4424399999999999</v>
      </c>
      <c r="GB52" s="17">
        <v>148.1</v>
      </c>
      <c r="GC52" s="17">
        <v>158.03210000000001</v>
      </c>
      <c r="GD52" s="17">
        <v>133.33338000000001</v>
      </c>
      <c r="GE52" s="17">
        <v>14.76662</v>
      </c>
      <c r="GF52" s="17">
        <v>148.4</v>
      </c>
      <c r="GG52" s="17">
        <v>158.03210000000001</v>
      </c>
      <c r="GH52" s="17">
        <v>133.33338000000001</v>
      </c>
      <c r="GI52" s="17">
        <v>15.06662</v>
      </c>
      <c r="GJ52" s="17">
        <v>168.9</v>
      </c>
      <c r="GK52" s="17">
        <v>158.03210000000001</v>
      </c>
      <c r="GL52" s="17">
        <v>133.33338000000001</v>
      </c>
      <c r="GM52" s="17">
        <v>35.56662</v>
      </c>
      <c r="GN52" s="17">
        <v>107.9</v>
      </c>
      <c r="GO52" s="17">
        <v>110.91316999999999</v>
      </c>
      <c r="GP52" s="17">
        <v>110.91316999999999</v>
      </c>
      <c r="GQ52" s="17">
        <v>-3.0131700000000001</v>
      </c>
      <c r="GR52" s="17">
        <v>0</v>
      </c>
      <c r="GS52" s="17"/>
      <c r="GT52" s="17">
        <v>8.0058799999999994</v>
      </c>
      <c r="GU52" s="17">
        <v>-8.0058799999999994</v>
      </c>
      <c r="GV52" s="17">
        <v>8.9</v>
      </c>
      <c r="GW52" s="17">
        <v>8.0065799999999996</v>
      </c>
      <c r="GX52" s="17">
        <v>8.0065799999999996</v>
      </c>
      <c r="GY52" s="17">
        <v>0.89341999999999999</v>
      </c>
      <c r="GZ52" s="17">
        <v>45.5</v>
      </c>
      <c r="HA52" s="17">
        <v>43.830080000000002</v>
      </c>
      <c r="HB52" s="17">
        <v>43.830080000000002</v>
      </c>
      <c r="HC52" s="17">
        <v>1.6699200000000001</v>
      </c>
      <c r="HD52" s="17"/>
      <c r="HE52" s="17"/>
      <c r="HF52" s="17">
        <v>44.275120000000001</v>
      </c>
      <c r="HG52" s="17">
        <v>-44.275120000000001</v>
      </c>
      <c r="HH52" s="17">
        <v>3.4</v>
      </c>
      <c r="HI52" s="17">
        <v>2.8511799999999998</v>
      </c>
      <c r="HJ52" s="17">
        <v>2.8511700000000002</v>
      </c>
      <c r="HK52" s="17">
        <v>0.54883000000000004</v>
      </c>
      <c r="HL52" s="17">
        <v>0</v>
      </c>
      <c r="HM52" s="17"/>
      <c r="HN52" s="17">
        <v>3.9771899999999998</v>
      </c>
      <c r="HO52" s="17">
        <v>-3.9771899999999998</v>
      </c>
      <c r="HP52" s="17">
        <v>29.2</v>
      </c>
      <c r="HQ52" s="17">
        <v>29.882110000000001</v>
      </c>
      <c r="HR52" s="17">
        <v>29.882110000000001</v>
      </c>
      <c r="HS52" s="17">
        <v>-0.68210999999999999</v>
      </c>
      <c r="HT52" s="17">
        <v>171.4</v>
      </c>
      <c r="HU52" s="17">
        <v>171.54185000000001</v>
      </c>
      <c r="HV52" s="17">
        <v>171.54185000000001</v>
      </c>
      <c r="HW52" s="17">
        <v>-0.14185</v>
      </c>
      <c r="HX52" s="17">
        <v>94.7</v>
      </c>
      <c r="HY52" s="17">
        <v>95.918049999999994</v>
      </c>
      <c r="HZ52" s="17">
        <v>95.918049999999994</v>
      </c>
      <c r="IA52" s="17">
        <v>-1.2180500000000001</v>
      </c>
      <c r="IB52" s="17">
        <v>43.4</v>
      </c>
      <c r="IC52" s="17">
        <v>89.357089999999999</v>
      </c>
      <c r="ID52" s="17"/>
      <c r="IE52" s="17">
        <v>43.4</v>
      </c>
      <c r="IF52" s="17">
        <v>0</v>
      </c>
      <c r="IG52" s="17"/>
      <c r="IH52" s="17"/>
      <c r="II52" s="17">
        <v>0</v>
      </c>
      <c r="IJ52" s="17">
        <v>0</v>
      </c>
      <c r="IK52" s="17"/>
      <c r="IL52" s="17">
        <v>48.41648</v>
      </c>
      <c r="IM52" s="17">
        <v>-48.41648</v>
      </c>
      <c r="IN52" s="17">
        <v>0</v>
      </c>
      <c r="IO52" s="17"/>
      <c r="IP52" s="17"/>
      <c r="IQ52" s="17">
        <v>0</v>
      </c>
      <c r="IR52" s="17"/>
      <c r="IS52" s="17"/>
      <c r="IT52" s="17"/>
      <c r="IU52" s="17">
        <v>0</v>
      </c>
      <c r="IV52" s="17"/>
      <c r="IW52" s="17"/>
      <c r="IX52" s="17"/>
      <c r="IY52" s="17">
        <v>0</v>
      </c>
      <c r="IZ52" s="17">
        <v>131.9</v>
      </c>
      <c r="JA52" s="17">
        <v>133.35676000000001</v>
      </c>
      <c r="JB52" s="17">
        <v>133.35676000000001</v>
      </c>
      <c r="JC52" s="17">
        <v>-1.4567600000000001</v>
      </c>
      <c r="JD52" s="17"/>
      <c r="JE52" s="17"/>
      <c r="JF52" s="17"/>
      <c r="JG52" s="17">
        <v>0</v>
      </c>
      <c r="JH52" s="17">
        <v>65.2</v>
      </c>
      <c r="JI52" s="17">
        <v>165.44788</v>
      </c>
      <c r="JJ52" s="17"/>
      <c r="JK52" s="17">
        <v>65.2</v>
      </c>
      <c r="JL52" s="17">
        <v>0</v>
      </c>
      <c r="JM52" s="17">
        <v>0</v>
      </c>
      <c r="JN52" s="17"/>
      <c r="JO52" s="17">
        <v>0</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111.3</v>
      </c>
      <c r="KO52" s="17">
        <v>114.90732</v>
      </c>
      <c r="KP52" s="17">
        <v>114.90732</v>
      </c>
      <c r="KQ52" s="17">
        <v>-3.6073200000000001</v>
      </c>
      <c r="KR52" s="17"/>
      <c r="KS52" s="17"/>
      <c r="KT52" s="17"/>
      <c r="KU52" s="17">
        <v>0</v>
      </c>
      <c r="KV52" s="17"/>
      <c r="KW52" s="17"/>
      <c r="KX52" s="17"/>
      <c r="KY52" s="17">
        <v>0</v>
      </c>
      <c r="KZ52" s="17">
        <v>174.6</v>
      </c>
      <c r="LA52" s="17">
        <v>143.19200000000001</v>
      </c>
      <c r="LB52" s="17">
        <v>251.27205000000001</v>
      </c>
      <c r="LC52" s="17">
        <v>-76.672049999999999</v>
      </c>
      <c r="LD52" s="17">
        <v>124.4</v>
      </c>
      <c r="LE52" s="17">
        <v>133.67995999999999</v>
      </c>
      <c r="LF52" s="17">
        <v>133.67995999999999</v>
      </c>
      <c r="LG52" s="17">
        <v>-9.2799600000000009</v>
      </c>
      <c r="LH52" s="17">
        <v>57.6</v>
      </c>
      <c r="LI52" s="17">
        <v>67.461460000000002</v>
      </c>
      <c r="LJ52" s="17">
        <v>67.461460000000002</v>
      </c>
      <c r="LK52" s="17">
        <v>-9.8614599999999992</v>
      </c>
      <c r="LL52" s="17">
        <v>65.5</v>
      </c>
      <c r="LM52" s="17">
        <v>78.567999999999998</v>
      </c>
      <c r="LN52" s="17">
        <v>78.567999999999998</v>
      </c>
      <c r="LO52" s="17">
        <v>-13.068</v>
      </c>
      <c r="LP52" s="17">
        <v>0</v>
      </c>
      <c r="LQ52" s="17"/>
      <c r="LR52" s="17">
        <v>30.097560000000001</v>
      </c>
      <c r="LS52" s="17">
        <v>-30.097560000000001</v>
      </c>
      <c r="LT52" s="17"/>
      <c r="LU52" s="17"/>
      <c r="LV52" s="17"/>
      <c r="LW52" s="17">
        <v>0</v>
      </c>
      <c r="LX52" s="17"/>
      <c r="LY52" s="17"/>
      <c r="LZ52" s="17"/>
      <c r="MA52" s="17">
        <v>0</v>
      </c>
      <c r="MB52" s="17"/>
      <c r="MC52" s="17"/>
      <c r="MD52" s="17"/>
      <c r="ME52" s="17">
        <v>0</v>
      </c>
      <c r="MF52" s="17">
        <v>143.9</v>
      </c>
      <c r="MG52" s="17">
        <v>146.02958000000001</v>
      </c>
      <c r="MH52" s="17">
        <v>146.02958000000001</v>
      </c>
      <c r="MI52" s="17">
        <v>-2.1295799999999998</v>
      </c>
      <c r="MJ52" s="17">
        <v>143.19999999999999</v>
      </c>
      <c r="MK52" s="17">
        <v>146.02958000000001</v>
      </c>
      <c r="ML52" s="17">
        <v>146.02958000000001</v>
      </c>
      <c r="MM52" s="17">
        <v>-2.82958</v>
      </c>
      <c r="MN52" s="17">
        <v>147.6</v>
      </c>
      <c r="MO52" s="17">
        <v>146.02958000000001</v>
      </c>
      <c r="MP52" s="17">
        <v>146.02958000000001</v>
      </c>
      <c r="MQ52" s="17">
        <v>1.5704199999999999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109.3</v>
      </c>
      <c r="NY52" s="17">
        <v>67.900000000000006</v>
      </c>
      <c r="NZ52" s="17">
        <v>70.426000000000002</v>
      </c>
      <c r="OA52" s="17">
        <v>38.874000000000002</v>
      </c>
      <c r="OB52" s="17">
        <v>0</v>
      </c>
      <c r="OC52" s="17"/>
      <c r="OD52" s="17">
        <v>0</v>
      </c>
      <c r="OE52" s="17">
        <v>0</v>
      </c>
      <c r="OF52" s="17">
        <v>0</v>
      </c>
      <c r="OG52" s="17">
        <v>0.999</v>
      </c>
      <c r="OH52" s="17">
        <v>0.999</v>
      </c>
      <c r="OI52" s="17">
        <v>-0.999</v>
      </c>
      <c r="OJ52" s="17">
        <v>0</v>
      </c>
      <c r="OK52" s="17"/>
      <c r="OL52" s="17">
        <v>0</v>
      </c>
      <c r="OM52" s="17">
        <v>0</v>
      </c>
      <c r="ON52" s="17"/>
      <c r="OO52" s="17"/>
      <c r="OP52" s="17">
        <v>17.560980000000001</v>
      </c>
      <c r="OQ52" s="17">
        <v>-17.560980000000001</v>
      </c>
      <c r="OR52" s="17">
        <v>9.9</v>
      </c>
      <c r="OS52" s="17">
        <v>9.9830000000000005</v>
      </c>
      <c r="OT52" s="17">
        <v>9.9830000000000005</v>
      </c>
      <c r="OU52" s="17">
        <v>-8.3000000000000004E-2</v>
      </c>
      <c r="OV52" s="17">
        <v>5.4</v>
      </c>
      <c r="OW52" s="17">
        <v>5.67</v>
      </c>
      <c r="OX52" s="17">
        <v>5.67</v>
      </c>
      <c r="OY52" s="17">
        <v>-0.27</v>
      </c>
      <c r="OZ52" s="17">
        <v>3.6</v>
      </c>
      <c r="PA52" s="17">
        <v>3.6</v>
      </c>
      <c r="PB52" s="17">
        <v>3.6</v>
      </c>
      <c r="PC52" s="17">
        <v>0</v>
      </c>
      <c r="PD52" s="17">
        <v>5.0999999999999996</v>
      </c>
      <c r="PE52" s="17">
        <v>5</v>
      </c>
      <c r="PF52" s="17">
        <v>5</v>
      </c>
      <c r="PG52" s="17">
        <v>0.1</v>
      </c>
      <c r="PH52" s="17">
        <v>20</v>
      </c>
      <c r="PI52" s="17">
        <v>19.5122</v>
      </c>
      <c r="PJ52" s="17">
        <v>19.5122</v>
      </c>
      <c r="PK52" s="17">
        <v>0.48780000000000001</v>
      </c>
      <c r="PL52" s="17">
        <v>20</v>
      </c>
      <c r="PM52" s="17">
        <v>19.5122</v>
      </c>
      <c r="PN52" s="17">
        <v>19.5122</v>
      </c>
      <c r="PO52" s="17">
        <v>0.48780000000000001</v>
      </c>
      <c r="PP52" s="17">
        <v>18.2</v>
      </c>
      <c r="PQ52" s="17">
        <v>18.048780000000001</v>
      </c>
      <c r="PR52" s="17">
        <v>18.048780000000001</v>
      </c>
      <c r="PS52" s="17">
        <v>0.15121999999999999</v>
      </c>
      <c r="PT52" s="17">
        <v>3.3</v>
      </c>
      <c r="PU52" s="17">
        <v>3.5</v>
      </c>
      <c r="PV52" s="17">
        <v>3.5</v>
      </c>
      <c r="PW52" s="17">
        <v>-0.2</v>
      </c>
      <c r="PX52" s="17">
        <v>18.399999999999999</v>
      </c>
      <c r="PY52" s="17">
        <v>18.2439</v>
      </c>
      <c r="PZ52" s="17">
        <v>18.2439</v>
      </c>
      <c r="QA52" s="17">
        <v>0.15609999999999999</v>
      </c>
      <c r="QB52" s="17">
        <v>0</v>
      </c>
      <c r="QC52" s="17"/>
      <c r="QD52" s="17">
        <v>0</v>
      </c>
      <c r="QE52" s="17">
        <v>0</v>
      </c>
      <c r="QF52" s="17">
        <v>0</v>
      </c>
      <c r="QG52" s="17"/>
      <c r="QH52" s="17">
        <v>0</v>
      </c>
      <c r="QI52" s="17">
        <v>0</v>
      </c>
      <c r="QJ52" s="17">
        <v>30</v>
      </c>
      <c r="QK52" s="17">
        <v>15.215999999999999</v>
      </c>
      <c r="QL52" s="17">
        <v>15.215999999999999</v>
      </c>
      <c r="QM52" s="17">
        <v>14.784000000000001</v>
      </c>
      <c r="QN52" s="17">
        <v>80.900000000000006</v>
      </c>
      <c r="QO52" s="17">
        <v>45</v>
      </c>
      <c r="QP52" s="17">
        <v>47.759</v>
      </c>
      <c r="QQ52" s="17">
        <v>33.140999999999998</v>
      </c>
      <c r="QR52" s="17">
        <v>4.4000000000000004</v>
      </c>
      <c r="QS52" s="17">
        <v>4.2</v>
      </c>
      <c r="QT52" s="17">
        <v>4.2</v>
      </c>
      <c r="QU52" s="17">
        <v>0.2</v>
      </c>
      <c r="QV52" s="17">
        <v>2.4</v>
      </c>
      <c r="QW52" s="17">
        <v>2.4</v>
      </c>
      <c r="QX52" s="17">
        <v>2.4</v>
      </c>
      <c r="QY52" s="17">
        <v>0</v>
      </c>
      <c r="QZ52" s="17">
        <v>2.4</v>
      </c>
      <c r="RA52" s="17">
        <v>2.4</v>
      </c>
      <c r="RB52" s="17">
        <v>2.4</v>
      </c>
      <c r="RC52" s="17">
        <v>0</v>
      </c>
      <c r="RD52" s="17">
        <v>2.6</v>
      </c>
      <c r="RE52" s="17">
        <v>2.8</v>
      </c>
      <c r="RF52" s="17">
        <v>2.8</v>
      </c>
      <c r="RG52" s="17">
        <v>-0.2</v>
      </c>
      <c r="RH52" s="17">
        <v>0</v>
      </c>
      <c r="RI52" s="17"/>
      <c r="RJ52" s="17">
        <v>0</v>
      </c>
      <c r="RK52" s="17">
        <v>0</v>
      </c>
      <c r="RL52" s="17">
        <v>2.6</v>
      </c>
      <c r="RM52" s="17">
        <v>3.2010000000000001</v>
      </c>
      <c r="RN52" s="17">
        <v>3.2010000000000001</v>
      </c>
      <c r="RO52" s="17">
        <v>-0.60099999999999998</v>
      </c>
      <c r="RP52" s="17">
        <v>20.3</v>
      </c>
      <c r="RQ52" s="17">
        <v>19.869240000000001</v>
      </c>
      <c r="RR52" s="17">
        <v>19.869240000000001</v>
      </c>
      <c r="RS52" s="17">
        <v>0.43075999999999998</v>
      </c>
      <c r="RT52" s="17">
        <v>2</v>
      </c>
      <c r="RU52" s="17">
        <v>2</v>
      </c>
      <c r="RV52" s="17">
        <v>2</v>
      </c>
      <c r="RW52" s="17">
        <v>0</v>
      </c>
      <c r="RX52" s="17"/>
      <c r="RY52" s="17"/>
      <c r="RZ52" s="17"/>
      <c r="SA52" s="17">
        <v>0</v>
      </c>
      <c r="SB52" s="17">
        <v>19.8</v>
      </c>
      <c r="SC52" s="17">
        <v>19</v>
      </c>
      <c r="SD52" s="17">
        <v>12.292680000000001</v>
      </c>
      <c r="SE52" s="17">
        <v>7.50732</v>
      </c>
      <c r="SF52" s="17">
        <v>11.2</v>
      </c>
      <c r="SG52" s="17">
        <v>11.21951</v>
      </c>
      <c r="SH52" s="17">
        <v>11.21951</v>
      </c>
      <c r="SI52" s="17">
        <v>-1.951E-2</v>
      </c>
      <c r="SJ52" s="17">
        <v>20.100000000000001</v>
      </c>
      <c r="SK52" s="17">
        <v>19</v>
      </c>
      <c r="SL52" s="17">
        <v>15.60976</v>
      </c>
      <c r="SM52" s="17">
        <v>4.49024</v>
      </c>
      <c r="SN52" s="17">
        <v>20.399999999999999</v>
      </c>
      <c r="SO52" s="17">
        <v>19</v>
      </c>
      <c r="SP52" s="17">
        <v>19.5122</v>
      </c>
      <c r="SQ52" s="17">
        <v>0.88780000000000003</v>
      </c>
      <c r="SR52" s="17">
        <v>20</v>
      </c>
      <c r="SS52" s="17">
        <v>19.317070000000001</v>
      </c>
      <c r="ST52" s="17">
        <v>19.317070000000001</v>
      </c>
      <c r="SU52" s="17">
        <v>0.68293000000000004</v>
      </c>
      <c r="SV52" s="17">
        <v>3.1</v>
      </c>
      <c r="SW52" s="17">
        <v>10.239000000000001</v>
      </c>
      <c r="SX52" s="17">
        <v>10.239000000000001</v>
      </c>
      <c r="SY52" s="17">
        <v>-7.1390000000000002</v>
      </c>
      <c r="SZ52" s="17">
        <v>49.2</v>
      </c>
      <c r="TA52" s="17">
        <v>37.6</v>
      </c>
      <c r="TB52" s="17">
        <v>27.888999999999999</v>
      </c>
      <c r="TC52" s="17">
        <v>21.311</v>
      </c>
      <c r="TD52" s="17">
        <v>0</v>
      </c>
      <c r="TE52" s="17"/>
      <c r="TF52" s="17">
        <v>0</v>
      </c>
      <c r="TG52" s="17">
        <v>0</v>
      </c>
      <c r="TH52" s="17">
        <v>26.8</v>
      </c>
      <c r="TI52" s="17">
        <v>57.7</v>
      </c>
      <c r="TJ52" s="17">
        <v>47.58</v>
      </c>
      <c r="TK52" s="17">
        <v>-20.78</v>
      </c>
      <c r="TL52" s="17">
        <v>42.5</v>
      </c>
      <c r="TM52" s="17">
        <v>44.28</v>
      </c>
      <c r="TN52" s="17">
        <v>44.28</v>
      </c>
      <c r="TO52" s="17">
        <v>-1.78</v>
      </c>
      <c r="TP52" s="17">
        <v>0.8</v>
      </c>
      <c r="TQ52" s="17">
        <v>1.97</v>
      </c>
      <c r="TR52" s="17">
        <v>1.97</v>
      </c>
      <c r="TS52" s="17">
        <v>-1.17</v>
      </c>
      <c r="TT52" s="17">
        <v>1</v>
      </c>
      <c r="TU52" s="17">
        <v>2.95</v>
      </c>
      <c r="TV52" s="17">
        <v>2.95</v>
      </c>
      <c r="TW52" s="17">
        <v>-1.95</v>
      </c>
      <c r="TX52" s="17">
        <v>20.9</v>
      </c>
      <c r="TY52" s="17">
        <v>15</v>
      </c>
      <c r="TZ52" s="17">
        <v>19.5122</v>
      </c>
      <c r="UA52" s="17">
        <v>1.3877999999999999</v>
      </c>
      <c r="UB52" s="17">
        <v>8.4</v>
      </c>
      <c r="UC52" s="17">
        <v>8.4</v>
      </c>
      <c r="UD52" s="17">
        <v>8.4</v>
      </c>
      <c r="UE52" s="17">
        <v>0</v>
      </c>
      <c r="UF52" s="17">
        <v>7.5</v>
      </c>
      <c r="UG52" s="17">
        <v>6.6</v>
      </c>
      <c r="UH52" s="17">
        <v>6.6</v>
      </c>
      <c r="UI52" s="17">
        <v>0.9</v>
      </c>
      <c r="UJ52" s="17">
        <v>20.399999999999999</v>
      </c>
      <c r="UK52" s="17">
        <v>19.5122</v>
      </c>
      <c r="UL52" s="17">
        <v>19.5122</v>
      </c>
      <c r="UM52" s="17">
        <v>0.88780000000000003</v>
      </c>
      <c r="UN52" s="17">
        <v>20.399999999999999</v>
      </c>
      <c r="UO52" s="17">
        <v>19.5122</v>
      </c>
      <c r="UP52" s="17">
        <v>19.5122</v>
      </c>
      <c r="UQ52" s="17">
        <v>0.88780000000000003</v>
      </c>
      <c r="UR52" s="17">
        <v>10.199999999999999</v>
      </c>
      <c r="US52" s="17">
        <v>10</v>
      </c>
      <c r="UT52" s="17">
        <v>19.5122</v>
      </c>
      <c r="UU52" s="17">
        <v>-9.3122000000000007</v>
      </c>
      <c r="UV52" s="17">
        <v>0</v>
      </c>
      <c r="UW52" s="17">
        <v>0.73099999999999998</v>
      </c>
      <c r="UX52" s="17">
        <v>0.73099999999999998</v>
      </c>
      <c r="UY52" s="17">
        <v>-0.73099999999999998</v>
      </c>
      <c r="UZ52" s="17">
        <v>0</v>
      </c>
      <c r="VA52" s="17"/>
      <c r="VB52" s="17">
        <v>0</v>
      </c>
      <c r="VC52" s="17">
        <v>0</v>
      </c>
      <c r="VD52" s="17">
        <v>0</v>
      </c>
      <c r="VE52" s="17"/>
      <c r="VF52" s="17">
        <v>0</v>
      </c>
      <c r="VG52" s="17">
        <v>0</v>
      </c>
      <c r="VH52" s="17"/>
      <c r="VI52" s="17"/>
      <c r="VJ52" s="17">
        <v>0.6</v>
      </c>
      <c r="VK52" s="17">
        <v>-0.6</v>
      </c>
      <c r="VL52" s="17">
        <v>83.7</v>
      </c>
      <c r="VM52" s="17">
        <v>49.35</v>
      </c>
      <c r="VN52" s="17">
        <v>49.345999999999997</v>
      </c>
      <c r="VO52" s="17">
        <v>34.353999999999999</v>
      </c>
      <c r="VP52" s="17">
        <v>66.400000000000006</v>
      </c>
      <c r="VQ52" s="17">
        <v>44.73</v>
      </c>
      <c r="VR52" s="17">
        <v>44.728000000000002</v>
      </c>
      <c r="VS52" s="17">
        <v>21.672000000000001</v>
      </c>
      <c r="VT52" s="17">
        <v>0</v>
      </c>
      <c r="VU52" s="17"/>
      <c r="VV52" s="17">
        <v>0</v>
      </c>
      <c r="VW52" s="17">
        <v>0</v>
      </c>
      <c r="VX52" s="17">
        <v>0</v>
      </c>
      <c r="VY52" s="17"/>
      <c r="VZ52" s="17">
        <v>0</v>
      </c>
      <c r="WA52" s="17">
        <v>0</v>
      </c>
      <c r="WB52" s="17">
        <v>2.2000000000000002</v>
      </c>
      <c r="WC52" s="17">
        <v>2.2000000000000002</v>
      </c>
      <c r="WD52" s="17">
        <v>2.2000000000000002</v>
      </c>
      <c r="WE52" s="17">
        <v>0</v>
      </c>
      <c r="WF52" s="17">
        <v>20</v>
      </c>
      <c r="WG52" s="17">
        <v>19.317070000000001</v>
      </c>
      <c r="WH52" s="17">
        <v>19.317070000000001</v>
      </c>
      <c r="WI52" s="17">
        <v>0.68293000000000004</v>
      </c>
      <c r="WJ52" s="17">
        <v>10.199999999999999</v>
      </c>
      <c r="WK52" s="17">
        <v>10.7</v>
      </c>
      <c r="WL52" s="17">
        <v>10.7</v>
      </c>
      <c r="WM52" s="17">
        <v>-0.5</v>
      </c>
      <c r="WN52" s="17"/>
      <c r="WO52" s="17">
        <v>33</v>
      </c>
      <c r="WP52" s="17">
        <v>20</v>
      </c>
      <c r="WQ52" s="17">
        <v>-20</v>
      </c>
      <c r="WR52" s="17">
        <v>37.799999999999997</v>
      </c>
      <c r="WS52" s="17"/>
      <c r="WT52" s="17"/>
      <c r="WU52" s="17">
        <v>37.799999999999997</v>
      </c>
      <c r="WV52" s="17">
        <v>29.2</v>
      </c>
      <c r="WW52" s="17">
        <v>29.184000000000001</v>
      </c>
      <c r="WX52" s="17">
        <v>29.184000000000001</v>
      </c>
      <c r="WY52" s="17">
        <v>1.6E-2</v>
      </c>
      <c r="WZ52" s="17">
        <v>3</v>
      </c>
      <c r="XA52" s="17">
        <v>2.8159999999999998</v>
      </c>
      <c r="XB52" s="17">
        <v>2.8159999999999998</v>
      </c>
      <c r="XC52" s="17">
        <v>0.184</v>
      </c>
      <c r="XD52" s="17"/>
      <c r="XE52" s="17"/>
      <c r="XF52" s="17"/>
      <c r="XG52" s="17">
        <v>0</v>
      </c>
      <c r="XH52" s="17">
        <v>15.5</v>
      </c>
      <c r="XI52" s="17">
        <v>15</v>
      </c>
      <c r="XJ52" s="17">
        <v>15</v>
      </c>
      <c r="XK52" s="17">
        <v>0.5</v>
      </c>
      <c r="XL52" s="17"/>
      <c r="XM52" s="17"/>
      <c r="XN52" s="17"/>
      <c r="XO52" s="17">
        <v>0</v>
      </c>
    </row>
    <row r="53" spans="1:639" ht="24" customHeight="1" x14ac:dyDescent="0.25">
      <c r="A53" s="1"/>
      <c r="B53" s="16" t="s">
        <v>89</v>
      </c>
      <c r="C53" s="16" t="s">
        <v>682</v>
      </c>
      <c r="D53" s="17">
        <v>1.1000000000000001</v>
      </c>
      <c r="E53" s="17">
        <v>0.93</v>
      </c>
      <c r="F53" s="17">
        <v>0.93</v>
      </c>
      <c r="G53" s="17">
        <v>0.17</v>
      </c>
      <c r="H53" s="17">
        <v>1.6</v>
      </c>
      <c r="I53" s="17">
        <v>1.61</v>
      </c>
      <c r="J53" s="17">
        <v>1.61</v>
      </c>
      <c r="K53" s="17">
        <v>-0.01</v>
      </c>
      <c r="L53" s="17">
        <v>648.1</v>
      </c>
      <c r="M53" s="17">
        <v>647.39382999999998</v>
      </c>
      <c r="N53" s="17">
        <v>647.39382999999998</v>
      </c>
      <c r="O53" s="17">
        <v>0.70616999999999996</v>
      </c>
      <c r="P53" s="17">
        <v>218.5</v>
      </c>
      <c r="Q53" s="17">
        <v>211.63607999999999</v>
      </c>
      <c r="R53" s="17">
        <v>211.63607999999999</v>
      </c>
      <c r="S53" s="17">
        <v>6.8639200000000002</v>
      </c>
      <c r="T53" s="17">
        <v>0</v>
      </c>
      <c r="U53" s="17"/>
      <c r="V53" s="17"/>
      <c r="W53" s="17">
        <v>0</v>
      </c>
      <c r="X53" s="17">
        <v>0</v>
      </c>
      <c r="Y53" s="17"/>
      <c r="Z53" s="17"/>
      <c r="AA53" s="17">
        <v>0</v>
      </c>
      <c r="AB53" s="17">
        <v>90.7</v>
      </c>
      <c r="AC53" s="17">
        <v>92.226339999999993</v>
      </c>
      <c r="AD53" s="17">
        <v>92.226339999999993</v>
      </c>
      <c r="AE53" s="17">
        <v>-1.52634</v>
      </c>
      <c r="AF53" s="17">
        <v>247.6</v>
      </c>
      <c r="AG53" s="17">
        <v>245.04525000000001</v>
      </c>
      <c r="AH53" s="17">
        <v>245.04525000000001</v>
      </c>
      <c r="AI53" s="17">
        <v>2.5547499999999999</v>
      </c>
      <c r="AJ53" s="17"/>
      <c r="AK53" s="17"/>
      <c r="AL53" s="17"/>
      <c r="AM53" s="17">
        <v>0</v>
      </c>
      <c r="AN53" s="17"/>
      <c r="AO53" s="17"/>
      <c r="AP53" s="17"/>
      <c r="AQ53" s="17">
        <v>0</v>
      </c>
      <c r="AR53" s="17"/>
      <c r="AS53" s="17"/>
      <c r="AT53" s="17"/>
      <c r="AU53" s="17">
        <v>0</v>
      </c>
      <c r="AV53" s="17">
        <v>202</v>
      </c>
      <c r="AW53" s="17">
        <v>202.68075999999999</v>
      </c>
      <c r="AX53" s="17">
        <v>191.94852</v>
      </c>
      <c r="AY53" s="17">
        <v>10.05148</v>
      </c>
      <c r="AZ53" s="17">
        <v>204.9</v>
      </c>
      <c r="BA53" s="17">
        <v>202.68075999999999</v>
      </c>
      <c r="BB53" s="17">
        <v>191.94852</v>
      </c>
      <c r="BC53" s="17">
        <v>12.95148</v>
      </c>
      <c r="BD53" s="17">
        <v>198.3</v>
      </c>
      <c r="BE53" s="17">
        <v>202.68075999999999</v>
      </c>
      <c r="BF53" s="17">
        <v>191.94852</v>
      </c>
      <c r="BG53" s="17">
        <v>6.3514799999999996</v>
      </c>
      <c r="BH53" s="17">
        <v>208.1</v>
      </c>
      <c r="BI53" s="17">
        <v>212.66664</v>
      </c>
      <c r="BJ53" s="17">
        <v>212.66664</v>
      </c>
      <c r="BK53" s="17">
        <v>-4.5666399999999996</v>
      </c>
      <c r="BL53" s="17">
        <v>107.8</v>
      </c>
      <c r="BM53" s="17">
        <v>106.33332</v>
      </c>
      <c r="BN53" s="17">
        <v>106.33332</v>
      </c>
      <c r="BO53" s="17">
        <v>1.46668</v>
      </c>
      <c r="BP53" s="17">
        <v>560.20000000000005</v>
      </c>
      <c r="BQ53" s="17">
        <v>568.29854</v>
      </c>
      <c r="BR53" s="17">
        <v>568.29854</v>
      </c>
      <c r="BS53" s="17">
        <v>-8.0985399999999998</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165.5</v>
      </c>
      <c r="CO53" s="17">
        <v>164.70732000000001</v>
      </c>
      <c r="CP53" s="17">
        <v>164.70732000000001</v>
      </c>
      <c r="CQ53" s="17">
        <v>0.79268000000000005</v>
      </c>
      <c r="CR53" s="17">
        <v>7.1</v>
      </c>
      <c r="CS53" s="17">
        <v>7.8301100000000003</v>
      </c>
      <c r="CT53" s="17">
        <v>7.8301100000000003</v>
      </c>
      <c r="CU53" s="17">
        <v>-0.73011000000000004</v>
      </c>
      <c r="CV53" s="17">
        <v>0</v>
      </c>
      <c r="CW53" s="17">
        <v>0</v>
      </c>
      <c r="CX53" s="17">
        <v>0</v>
      </c>
      <c r="CY53" s="17">
        <v>0</v>
      </c>
      <c r="CZ53" s="17">
        <v>6.4</v>
      </c>
      <c r="DA53" s="17">
        <v>6.8787000000000003</v>
      </c>
      <c r="DB53" s="17">
        <v>6.8787000000000003</v>
      </c>
      <c r="DC53" s="17">
        <v>-0.47870000000000001</v>
      </c>
      <c r="DD53" s="17">
        <v>11</v>
      </c>
      <c r="DE53" s="17">
        <v>14.9922</v>
      </c>
      <c r="DF53" s="17">
        <v>14.9922</v>
      </c>
      <c r="DG53" s="17">
        <v>-3.9922</v>
      </c>
      <c r="DH53" s="17">
        <v>70.900000000000006</v>
      </c>
      <c r="DI53" s="17">
        <v>120.54687</v>
      </c>
      <c r="DJ53" s="17">
        <v>15.38462</v>
      </c>
      <c r="DK53" s="17">
        <v>55.51538</v>
      </c>
      <c r="DL53" s="17">
        <v>5.7</v>
      </c>
      <c r="DM53" s="17">
        <v>8.9130000000000003</v>
      </c>
      <c r="DN53" s="17">
        <v>8.9129699999999996</v>
      </c>
      <c r="DO53" s="17">
        <v>-3.2129699999999999</v>
      </c>
      <c r="DP53" s="17"/>
      <c r="DQ53" s="17"/>
      <c r="DR53" s="17"/>
      <c r="DS53" s="17">
        <v>0</v>
      </c>
      <c r="DT53" s="17"/>
      <c r="DU53" s="17"/>
      <c r="DV53" s="17"/>
      <c r="DW53" s="17">
        <v>0</v>
      </c>
      <c r="DX53" s="17"/>
      <c r="DY53" s="17"/>
      <c r="DZ53" s="17"/>
      <c r="EA53" s="17">
        <v>0</v>
      </c>
      <c r="EB53" s="17">
        <v>111.1</v>
      </c>
      <c r="EC53" s="17">
        <v>112.90537</v>
      </c>
      <c r="ED53" s="17">
        <v>112.90536</v>
      </c>
      <c r="EE53" s="17">
        <v>-1.8053600000000001</v>
      </c>
      <c r="EF53" s="17">
        <v>221.8</v>
      </c>
      <c r="EG53" s="17">
        <v>221.25516999999999</v>
      </c>
      <c r="EH53" s="17">
        <v>221.25516999999999</v>
      </c>
      <c r="EI53" s="17">
        <v>0.54483000000000004</v>
      </c>
      <c r="EJ53" s="17"/>
      <c r="EK53" s="17"/>
      <c r="EL53" s="17"/>
      <c r="EM53" s="17">
        <v>0</v>
      </c>
      <c r="EN53" s="17"/>
      <c r="EO53" s="17"/>
      <c r="EP53" s="17"/>
      <c r="EQ53" s="17">
        <v>0</v>
      </c>
      <c r="ER53" s="17">
        <v>0</v>
      </c>
      <c r="ES53" s="17"/>
      <c r="ET53" s="17"/>
      <c r="EU53" s="17">
        <v>0</v>
      </c>
      <c r="EV53" s="17">
        <v>6.5</v>
      </c>
      <c r="EW53" s="17">
        <v>6.39</v>
      </c>
      <c r="EX53" s="17">
        <v>6.39</v>
      </c>
      <c r="EY53" s="17">
        <v>0.11</v>
      </c>
      <c r="EZ53" s="17">
        <v>460.6</v>
      </c>
      <c r="FA53" s="17">
        <v>458.87804999999997</v>
      </c>
      <c r="FB53" s="17">
        <v>453.20152000000002</v>
      </c>
      <c r="FC53" s="17">
        <v>7.3984800000000002</v>
      </c>
      <c r="FD53" s="17">
        <v>82</v>
      </c>
      <c r="FE53" s="17">
        <v>79.046199999999999</v>
      </c>
      <c r="FF53" s="17">
        <v>60.503259999999997</v>
      </c>
      <c r="FG53" s="17">
        <v>21.496739999999999</v>
      </c>
      <c r="FH53" s="17">
        <v>147.69999999999999</v>
      </c>
      <c r="FI53" s="17">
        <v>147.74927</v>
      </c>
      <c r="FJ53" s="17">
        <v>148.62634</v>
      </c>
      <c r="FK53" s="17">
        <v>-0.92634000000000005</v>
      </c>
      <c r="FL53" s="17">
        <v>41.9</v>
      </c>
      <c r="FM53" s="17">
        <v>39.890729999999998</v>
      </c>
      <c r="FN53" s="17">
        <v>26.313189999999999</v>
      </c>
      <c r="FO53" s="17">
        <v>15.58681</v>
      </c>
      <c r="FP53" s="17">
        <v>18.399999999999999</v>
      </c>
      <c r="FQ53" s="17">
        <v>19.28585</v>
      </c>
      <c r="FR53" s="17">
        <v>19.28585</v>
      </c>
      <c r="FS53" s="17">
        <v>-0.88585000000000003</v>
      </c>
      <c r="FT53" s="17">
        <v>18.7</v>
      </c>
      <c r="FU53" s="17">
        <v>19.02439</v>
      </c>
      <c r="FV53" s="17">
        <v>19.02439</v>
      </c>
      <c r="FW53" s="17">
        <v>-0.32439000000000001</v>
      </c>
      <c r="FX53" s="17">
        <v>93.1</v>
      </c>
      <c r="FY53" s="17">
        <v>87.657560000000004</v>
      </c>
      <c r="FZ53" s="17">
        <v>87.657560000000004</v>
      </c>
      <c r="GA53" s="17">
        <v>5.4424400000000004</v>
      </c>
      <c r="GB53" s="17">
        <v>157.1</v>
      </c>
      <c r="GC53" s="17">
        <v>151.54472000000001</v>
      </c>
      <c r="GD53" s="17">
        <v>139.40602000000001</v>
      </c>
      <c r="GE53" s="17">
        <v>17.69398</v>
      </c>
      <c r="GF53" s="17">
        <v>158</v>
      </c>
      <c r="GG53" s="17">
        <v>151.54472000000001</v>
      </c>
      <c r="GH53" s="17">
        <v>139.40602000000001</v>
      </c>
      <c r="GI53" s="17">
        <v>18.593979999999998</v>
      </c>
      <c r="GJ53" s="17">
        <v>170.2</v>
      </c>
      <c r="GK53" s="17">
        <v>151.54472000000001</v>
      </c>
      <c r="GL53" s="17">
        <v>139.40602000000001</v>
      </c>
      <c r="GM53" s="17">
        <v>30.793980000000001</v>
      </c>
      <c r="GN53" s="17">
        <v>108.2</v>
      </c>
      <c r="GO53" s="17">
        <v>110.91316999999999</v>
      </c>
      <c r="GP53" s="17">
        <v>110.91316999999999</v>
      </c>
      <c r="GQ53" s="17">
        <v>-2.7131699999999999</v>
      </c>
      <c r="GR53" s="17">
        <v>0</v>
      </c>
      <c r="GS53" s="17"/>
      <c r="GT53" s="17">
        <v>8.0058799999999994</v>
      </c>
      <c r="GU53" s="17">
        <v>-8.0058799999999994</v>
      </c>
      <c r="GV53" s="17">
        <v>8.9</v>
      </c>
      <c r="GW53" s="17">
        <v>8.0065799999999996</v>
      </c>
      <c r="GX53" s="17">
        <v>8.0065799999999996</v>
      </c>
      <c r="GY53" s="17">
        <v>0.89341999999999999</v>
      </c>
      <c r="GZ53" s="17">
        <v>45.9</v>
      </c>
      <c r="HA53" s="17">
        <v>43.830080000000002</v>
      </c>
      <c r="HB53" s="17">
        <v>43.830080000000002</v>
      </c>
      <c r="HC53" s="17">
        <v>2.0699200000000002</v>
      </c>
      <c r="HD53" s="17"/>
      <c r="HE53" s="17"/>
      <c r="HF53" s="17">
        <v>44.275120000000001</v>
      </c>
      <c r="HG53" s="17">
        <v>-44.275120000000001</v>
      </c>
      <c r="HH53" s="17">
        <v>3.4</v>
      </c>
      <c r="HI53" s="17">
        <v>2.8511799999999998</v>
      </c>
      <c r="HJ53" s="17">
        <v>2.8511700000000002</v>
      </c>
      <c r="HK53" s="17">
        <v>0.54883000000000004</v>
      </c>
      <c r="HL53" s="17">
        <v>0</v>
      </c>
      <c r="HM53" s="17"/>
      <c r="HN53" s="17">
        <v>3.9771899999999998</v>
      </c>
      <c r="HO53" s="17">
        <v>-3.9771899999999998</v>
      </c>
      <c r="HP53" s="17">
        <v>29.8</v>
      </c>
      <c r="HQ53" s="17">
        <v>29.882110000000001</v>
      </c>
      <c r="HR53" s="17">
        <v>29.882110000000001</v>
      </c>
      <c r="HS53" s="17">
        <v>-8.2110000000000002E-2</v>
      </c>
      <c r="HT53" s="17">
        <v>172.1</v>
      </c>
      <c r="HU53" s="17">
        <v>171.54185000000001</v>
      </c>
      <c r="HV53" s="17">
        <v>171.54185000000001</v>
      </c>
      <c r="HW53" s="17">
        <v>0.55815000000000003</v>
      </c>
      <c r="HX53" s="17">
        <v>95.1</v>
      </c>
      <c r="HY53" s="17">
        <v>95.918049999999994</v>
      </c>
      <c r="HZ53" s="17">
        <v>85.482579999999999</v>
      </c>
      <c r="IA53" s="17">
        <v>9.6174199999999992</v>
      </c>
      <c r="IB53" s="17">
        <v>43.1</v>
      </c>
      <c r="IC53" s="17">
        <v>89.357089999999999</v>
      </c>
      <c r="ID53" s="17"/>
      <c r="IE53" s="17">
        <v>43.1</v>
      </c>
      <c r="IF53" s="17">
        <v>0</v>
      </c>
      <c r="IG53" s="17"/>
      <c r="IH53" s="17"/>
      <c r="II53" s="17">
        <v>0</v>
      </c>
      <c r="IJ53" s="17">
        <v>0</v>
      </c>
      <c r="IK53" s="17"/>
      <c r="IL53" s="17">
        <v>48.41648</v>
      </c>
      <c r="IM53" s="17">
        <v>-48.41648</v>
      </c>
      <c r="IN53" s="17">
        <v>0</v>
      </c>
      <c r="IO53" s="17"/>
      <c r="IP53" s="17"/>
      <c r="IQ53" s="17">
        <v>0</v>
      </c>
      <c r="IR53" s="17"/>
      <c r="IS53" s="17"/>
      <c r="IT53" s="17"/>
      <c r="IU53" s="17">
        <v>0</v>
      </c>
      <c r="IV53" s="17"/>
      <c r="IW53" s="17"/>
      <c r="IX53" s="17"/>
      <c r="IY53" s="17">
        <v>0</v>
      </c>
      <c r="IZ53" s="17">
        <v>132.4</v>
      </c>
      <c r="JA53" s="17">
        <v>133.35676000000001</v>
      </c>
      <c r="JB53" s="17">
        <v>133.35676000000001</v>
      </c>
      <c r="JC53" s="17">
        <v>-0.95676000000000005</v>
      </c>
      <c r="JD53" s="17"/>
      <c r="JE53" s="17"/>
      <c r="JF53" s="17"/>
      <c r="JG53" s="17">
        <v>0</v>
      </c>
      <c r="JH53" s="17">
        <v>64.900000000000006</v>
      </c>
      <c r="JI53" s="17">
        <v>0</v>
      </c>
      <c r="JJ53" s="17"/>
      <c r="JK53" s="17">
        <v>64.900000000000006</v>
      </c>
      <c r="JL53" s="17">
        <v>0</v>
      </c>
      <c r="JM53" s="17">
        <v>0</v>
      </c>
      <c r="JN53" s="17"/>
      <c r="JO53" s="17">
        <v>0</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112.3</v>
      </c>
      <c r="KO53" s="17">
        <v>114.90732</v>
      </c>
      <c r="KP53" s="17">
        <v>114.90731</v>
      </c>
      <c r="KQ53" s="17">
        <v>-2.60731</v>
      </c>
      <c r="KR53" s="17"/>
      <c r="KS53" s="17"/>
      <c r="KT53" s="17"/>
      <c r="KU53" s="17">
        <v>0</v>
      </c>
      <c r="KV53" s="17"/>
      <c r="KW53" s="17"/>
      <c r="KX53" s="17"/>
      <c r="KY53" s="17">
        <v>0</v>
      </c>
      <c r="KZ53" s="17">
        <v>199.9</v>
      </c>
      <c r="LA53" s="17">
        <v>143.19200000000001</v>
      </c>
      <c r="LB53" s="17">
        <v>209.12226999999999</v>
      </c>
      <c r="LC53" s="17">
        <v>-9.22227</v>
      </c>
      <c r="LD53" s="17">
        <v>123.6</v>
      </c>
      <c r="LE53" s="17">
        <v>133.67995999999999</v>
      </c>
      <c r="LF53" s="17">
        <v>133.67995999999999</v>
      </c>
      <c r="LG53" s="17">
        <v>-10.07996</v>
      </c>
      <c r="LH53" s="17">
        <v>58.1</v>
      </c>
      <c r="LI53" s="17">
        <v>67.461460000000002</v>
      </c>
      <c r="LJ53" s="17">
        <v>67.461460000000002</v>
      </c>
      <c r="LK53" s="17">
        <v>-9.3614599999999992</v>
      </c>
      <c r="LL53" s="17">
        <v>69.900000000000006</v>
      </c>
      <c r="LM53" s="17">
        <v>78.567999999999998</v>
      </c>
      <c r="LN53" s="17">
        <v>78.567999999999998</v>
      </c>
      <c r="LO53" s="17">
        <v>-8.6679999999999993</v>
      </c>
      <c r="LP53" s="17">
        <v>0</v>
      </c>
      <c r="LQ53" s="17"/>
      <c r="LR53" s="17">
        <v>30.097560000000001</v>
      </c>
      <c r="LS53" s="17">
        <v>-30.097560000000001</v>
      </c>
      <c r="LT53" s="17"/>
      <c r="LU53" s="17"/>
      <c r="LV53" s="17"/>
      <c r="LW53" s="17">
        <v>0</v>
      </c>
      <c r="LX53" s="17"/>
      <c r="LY53" s="17"/>
      <c r="LZ53" s="17"/>
      <c r="MA53" s="17">
        <v>0</v>
      </c>
      <c r="MB53" s="17"/>
      <c r="MC53" s="17"/>
      <c r="MD53" s="17"/>
      <c r="ME53" s="17">
        <v>0</v>
      </c>
      <c r="MF53" s="17">
        <v>143.69999999999999</v>
      </c>
      <c r="MG53" s="17">
        <v>145.46044000000001</v>
      </c>
      <c r="MH53" s="17">
        <v>143.33338000000001</v>
      </c>
      <c r="MI53" s="17">
        <v>0.36662</v>
      </c>
      <c r="MJ53" s="17">
        <v>142.69999999999999</v>
      </c>
      <c r="MK53" s="17">
        <v>145.46044000000001</v>
      </c>
      <c r="ML53" s="17">
        <v>143.33338000000001</v>
      </c>
      <c r="MM53" s="17">
        <v>-0.63338000000000005</v>
      </c>
      <c r="MN53" s="17">
        <v>147.4</v>
      </c>
      <c r="MO53" s="17">
        <v>145.46044000000001</v>
      </c>
      <c r="MP53" s="17">
        <v>143.33338000000001</v>
      </c>
      <c r="MQ53" s="17">
        <v>4.0666200000000003</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v>86.5</v>
      </c>
      <c r="NY53" s="17">
        <v>67.599999999999994</v>
      </c>
      <c r="NZ53" s="17">
        <v>68.665000000000006</v>
      </c>
      <c r="OA53" s="17">
        <v>17.835000000000001</v>
      </c>
      <c r="OB53" s="17">
        <v>0</v>
      </c>
      <c r="OC53" s="17"/>
      <c r="OD53" s="17">
        <v>0</v>
      </c>
      <c r="OE53" s="17">
        <v>0</v>
      </c>
      <c r="OF53" s="17">
        <v>0</v>
      </c>
      <c r="OG53" s="17">
        <v>0.85199999999999998</v>
      </c>
      <c r="OH53" s="17">
        <v>0.85199999999999998</v>
      </c>
      <c r="OI53" s="17">
        <v>-0.85199999999999998</v>
      </c>
      <c r="OJ53" s="17">
        <v>0</v>
      </c>
      <c r="OK53" s="17"/>
      <c r="OL53" s="17">
        <v>0</v>
      </c>
      <c r="OM53" s="17">
        <v>0</v>
      </c>
      <c r="ON53" s="17"/>
      <c r="OO53" s="17"/>
      <c r="OP53" s="17">
        <v>17.560980000000001</v>
      </c>
      <c r="OQ53" s="17">
        <v>-17.560980000000001</v>
      </c>
      <c r="OR53" s="17">
        <v>9.9</v>
      </c>
      <c r="OS53" s="17">
        <v>9.9830000000000005</v>
      </c>
      <c r="OT53" s="17">
        <v>9.9830000000000005</v>
      </c>
      <c r="OU53" s="17">
        <v>-8.3000000000000004E-2</v>
      </c>
      <c r="OV53" s="17">
        <v>5.4</v>
      </c>
      <c r="OW53" s="17">
        <v>5.67</v>
      </c>
      <c r="OX53" s="17">
        <v>5.67</v>
      </c>
      <c r="OY53" s="17">
        <v>-0.27</v>
      </c>
      <c r="OZ53" s="17">
        <v>3.6</v>
      </c>
      <c r="PA53" s="17">
        <v>3.6</v>
      </c>
      <c r="PB53" s="17">
        <v>3.6</v>
      </c>
      <c r="PC53" s="17">
        <v>0</v>
      </c>
      <c r="PD53" s="17">
        <v>5.0999999999999996</v>
      </c>
      <c r="PE53" s="17">
        <v>5</v>
      </c>
      <c r="PF53" s="17">
        <v>5</v>
      </c>
      <c r="PG53" s="17">
        <v>0.1</v>
      </c>
      <c r="PH53" s="17">
        <v>20.2</v>
      </c>
      <c r="PI53" s="17">
        <v>19.5122</v>
      </c>
      <c r="PJ53" s="17">
        <v>19.5122</v>
      </c>
      <c r="PK53" s="17">
        <v>0.68779999999999997</v>
      </c>
      <c r="PL53" s="17">
        <v>19.8</v>
      </c>
      <c r="PM53" s="17">
        <v>19.5122</v>
      </c>
      <c r="PN53" s="17">
        <v>19.5122</v>
      </c>
      <c r="PO53" s="17">
        <v>0.2878</v>
      </c>
      <c r="PP53" s="17">
        <v>18.2</v>
      </c>
      <c r="PQ53" s="17">
        <v>18.048780000000001</v>
      </c>
      <c r="PR53" s="17">
        <v>18.048780000000001</v>
      </c>
      <c r="PS53" s="17">
        <v>0.15121999999999999</v>
      </c>
      <c r="PT53" s="17">
        <v>3.3</v>
      </c>
      <c r="PU53" s="17">
        <v>3.5</v>
      </c>
      <c r="PV53" s="17">
        <v>3.5</v>
      </c>
      <c r="PW53" s="17">
        <v>-0.2</v>
      </c>
      <c r="PX53" s="17">
        <v>15</v>
      </c>
      <c r="PY53" s="17">
        <v>18.2439</v>
      </c>
      <c r="PZ53" s="17">
        <v>18.2439</v>
      </c>
      <c r="QA53" s="17">
        <v>-3.2439</v>
      </c>
      <c r="QB53" s="17">
        <v>0</v>
      </c>
      <c r="QC53" s="17"/>
      <c r="QD53" s="17">
        <v>0</v>
      </c>
      <c r="QE53" s="17">
        <v>0</v>
      </c>
      <c r="QF53" s="17">
        <v>0</v>
      </c>
      <c r="QG53" s="17"/>
      <c r="QH53" s="17">
        <v>0</v>
      </c>
      <c r="QI53" s="17">
        <v>0</v>
      </c>
      <c r="QJ53" s="17">
        <v>23.2</v>
      </c>
      <c r="QK53" s="17">
        <v>15.18</v>
      </c>
      <c r="QL53" s="17">
        <v>15.18</v>
      </c>
      <c r="QM53" s="17">
        <v>8.02</v>
      </c>
      <c r="QN53" s="17">
        <v>64.099999999999994</v>
      </c>
      <c r="QO53" s="17">
        <v>45.8</v>
      </c>
      <c r="QP53" s="17">
        <v>49.073</v>
      </c>
      <c r="QQ53" s="17">
        <v>15.026999999999999</v>
      </c>
      <c r="QR53" s="17">
        <v>4.4000000000000004</v>
      </c>
      <c r="QS53" s="17">
        <v>4.2</v>
      </c>
      <c r="QT53" s="17">
        <v>4.2</v>
      </c>
      <c r="QU53" s="17">
        <v>0.2</v>
      </c>
      <c r="QV53" s="17">
        <v>2.4</v>
      </c>
      <c r="QW53" s="17">
        <v>2.4</v>
      </c>
      <c r="QX53" s="17">
        <v>2.4</v>
      </c>
      <c r="QY53" s="17">
        <v>0</v>
      </c>
      <c r="QZ53" s="17">
        <v>2.4</v>
      </c>
      <c r="RA53" s="17">
        <v>2.4</v>
      </c>
      <c r="RB53" s="17">
        <v>2.4</v>
      </c>
      <c r="RC53" s="17">
        <v>0</v>
      </c>
      <c r="RD53" s="17">
        <v>2.6</v>
      </c>
      <c r="RE53" s="17">
        <v>2.8</v>
      </c>
      <c r="RF53" s="17">
        <v>2.8</v>
      </c>
      <c r="RG53" s="17">
        <v>-0.2</v>
      </c>
      <c r="RH53" s="17">
        <v>0</v>
      </c>
      <c r="RI53" s="17"/>
      <c r="RJ53" s="17">
        <v>0</v>
      </c>
      <c r="RK53" s="17">
        <v>0</v>
      </c>
      <c r="RL53" s="17">
        <v>2.4</v>
      </c>
      <c r="RM53" s="17">
        <v>3.2010000000000001</v>
      </c>
      <c r="RN53" s="17">
        <v>3.2010000000000001</v>
      </c>
      <c r="RO53" s="17">
        <v>-0.80100000000000005</v>
      </c>
      <c r="RP53" s="17">
        <v>17.5</v>
      </c>
      <c r="RQ53" s="17">
        <v>19.869240000000001</v>
      </c>
      <c r="RR53" s="17">
        <v>19.869240000000001</v>
      </c>
      <c r="RS53" s="17">
        <v>-2.36924</v>
      </c>
      <c r="RT53" s="17">
        <v>2</v>
      </c>
      <c r="RU53" s="17">
        <v>2</v>
      </c>
      <c r="RV53" s="17">
        <v>2</v>
      </c>
      <c r="RW53" s="17">
        <v>0</v>
      </c>
      <c r="RX53" s="17"/>
      <c r="RY53" s="17"/>
      <c r="RZ53" s="17"/>
      <c r="SA53" s="17">
        <v>0</v>
      </c>
      <c r="SB53" s="17">
        <v>19.8</v>
      </c>
      <c r="SC53" s="17">
        <v>19</v>
      </c>
      <c r="SD53" s="17">
        <v>12.292680000000001</v>
      </c>
      <c r="SE53" s="17">
        <v>7.50732</v>
      </c>
      <c r="SF53" s="17">
        <v>10.8</v>
      </c>
      <c r="SG53" s="17">
        <v>11.21951</v>
      </c>
      <c r="SH53" s="17">
        <v>11.21951</v>
      </c>
      <c r="SI53" s="17">
        <v>-0.41950999999999999</v>
      </c>
      <c r="SJ53" s="17">
        <v>20.100000000000001</v>
      </c>
      <c r="SK53" s="17">
        <v>19</v>
      </c>
      <c r="SL53" s="17">
        <v>15.60976</v>
      </c>
      <c r="SM53" s="17">
        <v>4.49024</v>
      </c>
      <c r="SN53" s="17">
        <v>20.5</v>
      </c>
      <c r="SO53" s="17">
        <v>19</v>
      </c>
      <c r="SP53" s="17">
        <v>19.5122</v>
      </c>
      <c r="SQ53" s="17">
        <v>0.98780000000000001</v>
      </c>
      <c r="SR53" s="17">
        <v>20</v>
      </c>
      <c r="SS53" s="17">
        <v>19.317070000000001</v>
      </c>
      <c r="ST53" s="17">
        <v>19.317070000000001</v>
      </c>
      <c r="SU53" s="17">
        <v>0.68293000000000004</v>
      </c>
      <c r="SV53" s="17">
        <v>0.3</v>
      </c>
      <c r="SW53" s="17">
        <v>10.154</v>
      </c>
      <c r="SX53" s="17">
        <v>10.154</v>
      </c>
      <c r="SY53" s="17">
        <v>-9.8539999999999992</v>
      </c>
      <c r="SZ53" s="17">
        <v>42.3</v>
      </c>
      <c r="TA53" s="17">
        <v>36.299999999999997</v>
      </c>
      <c r="TB53" s="17">
        <v>27.044</v>
      </c>
      <c r="TC53" s="17">
        <v>15.256</v>
      </c>
      <c r="TD53" s="17">
        <v>0</v>
      </c>
      <c r="TE53" s="17"/>
      <c r="TF53" s="17">
        <v>0</v>
      </c>
      <c r="TG53" s="17">
        <v>0</v>
      </c>
      <c r="TH53" s="17">
        <v>25.8</v>
      </c>
      <c r="TI53" s="17">
        <v>53.5</v>
      </c>
      <c r="TJ53" s="17">
        <v>53.21</v>
      </c>
      <c r="TK53" s="17">
        <v>-27.41</v>
      </c>
      <c r="TL53" s="17">
        <v>42.3</v>
      </c>
      <c r="TM53" s="17">
        <v>51.76</v>
      </c>
      <c r="TN53" s="17">
        <v>51.76</v>
      </c>
      <c r="TO53" s="17">
        <v>-9.4600000000000009</v>
      </c>
      <c r="TP53" s="17">
        <v>2</v>
      </c>
      <c r="TQ53" s="17">
        <v>1.97</v>
      </c>
      <c r="TR53" s="17">
        <v>1.97</v>
      </c>
      <c r="TS53" s="17">
        <v>0.03</v>
      </c>
      <c r="TT53" s="17">
        <v>1.7</v>
      </c>
      <c r="TU53" s="17">
        <v>2.95</v>
      </c>
      <c r="TV53" s="17">
        <v>2.95</v>
      </c>
      <c r="TW53" s="17">
        <v>-1.25</v>
      </c>
      <c r="TX53" s="17">
        <v>20.9</v>
      </c>
      <c r="TY53" s="17">
        <v>15</v>
      </c>
      <c r="TZ53" s="17">
        <v>19.5122</v>
      </c>
      <c r="UA53" s="17">
        <v>1.3877999999999999</v>
      </c>
      <c r="UB53" s="17">
        <v>8.4</v>
      </c>
      <c r="UC53" s="17">
        <v>8.4</v>
      </c>
      <c r="UD53" s="17">
        <v>8.4</v>
      </c>
      <c r="UE53" s="17">
        <v>0</v>
      </c>
      <c r="UF53" s="17">
        <v>7.7</v>
      </c>
      <c r="UG53" s="17">
        <v>6.6</v>
      </c>
      <c r="UH53" s="17">
        <v>6.6</v>
      </c>
      <c r="UI53" s="17">
        <v>1.1000000000000001</v>
      </c>
      <c r="UJ53" s="17">
        <v>20.399999999999999</v>
      </c>
      <c r="UK53" s="17">
        <v>19.5122</v>
      </c>
      <c r="UL53" s="17">
        <v>19.5122</v>
      </c>
      <c r="UM53" s="17">
        <v>0.88780000000000003</v>
      </c>
      <c r="UN53" s="17">
        <v>20.399999999999999</v>
      </c>
      <c r="UO53" s="17">
        <v>19.5122</v>
      </c>
      <c r="UP53" s="17">
        <v>19.5122</v>
      </c>
      <c r="UQ53" s="17">
        <v>0.88780000000000003</v>
      </c>
      <c r="UR53" s="17">
        <v>10.199999999999999</v>
      </c>
      <c r="US53" s="17">
        <v>10</v>
      </c>
      <c r="UT53" s="17">
        <v>19.5122</v>
      </c>
      <c r="UU53" s="17">
        <v>-9.3122000000000007</v>
      </c>
      <c r="UV53" s="17">
        <v>0</v>
      </c>
      <c r="UW53" s="17">
        <v>0.63800000000000001</v>
      </c>
      <c r="UX53" s="17">
        <v>0.63800000000000001</v>
      </c>
      <c r="UY53" s="17">
        <v>-0.63800000000000001</v>
      </c>
      <c r="UZ53" s="17">
        <v>0</v>
      </c>
      <c r="VA53" s="17"/>
      <c r="VB53" s="17">
        <v>0</v>
      </c>
      <c r="VC53" s="17">
        <v>0</v>
      </c>
      <c r="VD53" s="17">
        <v>0</v>
      </c>
      <c r="VE53" s="17"/>
      <c r="VF53" s="17">
        <v>0</v>
      </c>
      <c r="VG53" s="17">
        <v>0</v>
      </c>
      <c r="VH53" s="17"/>
      <c r="VI53" s="17"/>
      <c r="VJ53" s="17">
        <v>0.6</v>
      </c>
      <c r="VK53" s="17">
        <v>-0.6</v>
      </c>
      <c r="VL53" s="17">
        <v>48.7</v>
      </c>
      <c r="VM53" s="17">
        <v>47.9</v>
      </c>
      <c r="VN53" s="17">
        <v>47.904000000000003</v>
      </c>
      <c r="VO53" s="17">
        <v>0.79600000000000004</v>
      </c>
      <c r="VP53" s="17">
        <v>40</v>
      </c>
      <c r="VQ53" s="17">
        <v>48.07</v>
      </c>
      <c r="VR53" s="17">
        <v>48.072000000000003</v>
      </c>
      <c r="VS53" s="17">
        <v>-8.0719999999999992</v>
      </c>
      <c r="VT53" s="17">
        <v>0</v>
      </c>
      <c r="VU53" s="17"/>
      <c r="VV53" s="17">
        <v>0</v>
      </c>
      <c r="VW53" s="17">
        <v>0</v>
      </c>
      <c r="VX53" s="17">
        <v>0</v>
      </c>
      <c r="VY53" s="17"/>
      <c r="VZ53" s="17">
        <v>0</v>
      </c>
      <c r="WA53" s="17">
        <v>0</v>
      </c>
      <c r="WB53" s="17">
        <v>2.2999999999999998</v>
      </c>
      <c r="WC53" s="17">
        <v>2.2000000000000002</v>
      </c>
      <c r="WD53" s="17">
        <v>2.2000000000000002</v>
      </c>
      <c r="WE53" s="17">
        <v>0.1</v>
      </c>
      <c r="WF53" s="17">
        <v>20</v>
      </c>
      <c r="WG53" s="17">
        <v>19.317070000000001</v>
      </c>
      <c r="WH53" s="17">
        <v>19.317070000000001</v>
      </c>
      <c r="WI53" s="17">
        <v>0.68293000000000004</v>
      </c>
      <c r="WJ53" s="17">
        <v>9.6999999999999993</v>
      </c>
      <c r="WK53" s="17">
        <v>10.7</v>
      </c>
      <c r="WL53" s="17">
        <v>10.7</v>
      </c>
      <c r="WM53" s="17">
        <v>-1</v>
      </c>
      <c r="WN53" s="17"/>
      <c r="WO53" s="17">
        <v>33</v>
      </c>
      <c r="WP53" s="17">
        <v>20</v>
      </c>
      <c r="WQ53" s="17">
        <v>-20</v>
      </c>
      <c r="WR53" s="17">
        <v>37.799999999999997</v>
      </c>
      <c r="WS53" s="17"/>
      <c r="WT53" s="17"/>
      <c r="WU53" s="17">
        <v>37.799999999999997</v>
      </c>
      <c r="WV53" s="17">
        <v>29.1</v>
      </c>
      <c r="WW53" s="17">
        <v>29.184000000000001</v>
      </c>
      <c r="WX53" s="17">
        <v>29.184000000000001</v>
      </c>
      <c r="WY53" s="17">
        <v>-8.4000000000000005E-2</v>
      </c>
      <c r="WZ53" s="17">
        <v>3.1</v>
      </c>
      <c r="XA53" s="17">
        <v>2.8159999999999998</v>
      </c>
      <c r="XB53" s="17">
        <v>2.8159999999999998</v>
      </c>
      <c r="XC53" s="17">
        <v>0.28399999999999997</v>
      </c>
      <c r="XD53" s="17"/>
      <c r="XE53" s="17"/>
      <c r="XF53" s="17"/>
      <c r="XG53" s="17">
        <v>0</v>
      </c>
      <c r="XH53" s="17">
        <v>15.5</v>
      </c>
      <c r="XI53" s="17">
        <v>15</v>
      </c>
      <c r="XJ53" s="17">
        <v>15</v>
      </c>
      <c r="XK53" s="17">
        <v>0.5</v>
      </c>
      <c r="XL53" s="17"/>
      <c r="XM53" s="17"/>
      <c r="XN53" s="17"/>
      <c r="XO53" s="17">
        <v>0</v>
      </c>
    </row>
    <row r="54" spans="1:639" ht="24" customHeight="1" x14ac:dyDescent="0.25">
      <c r="A54" s="1"/>
      <c r="B54" s="16" t="s">
        <v>89</v>
      </c>
      <c r="C54" s="16" t="s">
        <v>683</v>
      </c>
      <c r="D54" s="17">
        <v>1</v>
      </c>
      <c r="E54" s="17">
        <v>0.93</v>
      </c>
      <c r="F54" s="17">
        <v>0.93</v>
      </c>
      <c r="G54" s="17">
        <v>7.0000000000000007E-2</v>
      </c>
      <c r="H54" s="17">
        <v>1.6</v>
      </c>
      <c r="I54" s="17">
        <v>1.61</v>
      </c>
      <c r="J54" s="17">
        <v>1.61</v>
      </c>
      <c r="K54" s="17">
        <v>-0.01</v>
      </c>
      <c r="L54" s="17">
        <v>654.5</v>
      </c>
      <c r="M54" s="17">
        <v>647.39382999999998</v>
      </c>
      <c r="N54" s="17">
        <v>647.39382999999998</v>
      </c>
      <c r="O54" s="17">
        <v>7.1061699999999997</v>
      </c>
      <c r="P54" s="17">
        <v>219.2</v>
      </c>
      <c r="Q54" s="17">
        <v>211.63607999999999</v>
      </c>
      <c r="R54" s="17">
        <v>211.63607999999999</v>
      </c>
      <c r="S54" s="17">
        <v>7.5639200000000004</v>
      </c>
      <c r="T54" s="17">
        <v>0</v>
      </c>
      <c r="U54" s="17"/>
      <c r="V54" s="17"/>
      <c r="W54" s="17">
        <v>0</v>
      </c>
      <c r="X54" s="17">
        <v>0</v>
      </c>
      <c r="Y54" s="17"/>
      <c r="Z54" s="17"/>
      <c r="AA54" s="17">
        <v>0</v>
      </c>
      <c r="AB54" s="17">
        <v>91</v>
      </c>
      <c r="AC54" s="17">
        <v>92.226339999999993</v>
      </c>
      <c r="AD54" s="17">
        <v>92.226339999999993</v>
      </c>
      <c r="AE54" s="17">
        <v>-1.22634</v>
      </c>
      <c r="AF54" s="17">
        <v>248.4</v>
      </c>
      <c r="AG54" s="17">
        <v>245.04525000000001</v>
      </c>
      <c r="AH54" s="17">
        <v>245.04525000000001</v>
      </c>
      <c r="AI54" s="17">
        <v>3.3547500000000001</v>
      </c>
      <c r="AJ54" s="17"/>
      <c r="AK54" s="17"/>
      <c r="AL54" s="17"/>
      <c r="AM54" s="17">
        <v>0</v>
      </c>
      <c r="AN54" s="17"/>
      <c r="AO54" s="17"/>
      <c r="AP54" s="17"/>
      <c r="AQ54" s="17">
        <v>0</v>
      </c>
      <c r="AR54" s="17"/>
      <c r="AS54" s="17"/>
      <c r="AT54" s="17"/>
      <c r="AU54" s="17">
        <v>0</v>
      </c>
      <c r="AV54" s="17">
        <v>201.5</v>
      </c>
      <c r="AW54" s="17">
        <v>202.6806</v>
      </c>
      <c r="AX54" s="17">
        <v>150.50685999999999</v>
      </c>
      <c r="AY54" s="17">
        <v>50.993139999999997</v>
      </c>
      <c r="AZ54" s="17">
        <v>204.4</v>
      </c>
      <c r="BA54" s="17">
        <v>202.6806</v>
      </c>
      <c r="BB54" s="17">
        <v>150.50685999999999</v>
      </c>
      <c r="BC54" s="17">
        <v>53.893140000000002</v>
      </c>
      <c r="BD54" s="17">
        <v>198.8</v>
      </c>
      <c r="BE54" s="17">
        <v>202.6806</v>
      </c>
      <c r="BF54" s="17">
        <v>150.50685999999999</v>
      </c>
      <c r="BG54" s="17">
        <v>48.293140000000001</v>
      </c>
      <c r="BH54" s="17">
        <v>208.4</v>
      </c>
      <c r="BI54" s="17">
        <v>212.66664</v>
      </c>
      <c r="BJ54" s="17">
        <v>212.66664</v>
      </c>
      <c r="BK54" s="17">
        <v>-4.2666399999999998</v>
      </c>
      <c r="BL54" s="17">
        <v>107.6</v>
      </c>
      <c r="BM54" s="17">
        <v>106.33332</v>
      </c>
      <c r="BN54" s="17">
        <v>106.33332</v>
      </c>
      <c r="BO54" s="17">
        <v>1.26668</v>
      </c>
      <c r="BP54" s="17">
        <v>570.1</v>
      </c>
      <c r="BQ54" s="17">
        <v>568.29854</v>
      </c>
      <c r="BR54" s="17">
        <v>568.29854</v>
      </c>
      <c r="BS54" s="17">
        <v>1.8014600000000001</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167.6</v>
      </c>
      <c r="CO54" s="17">
        <v>164.70732000000001</v>
      </c>
      <c r="CP54" s="17">
        <v>164.70732000000001</v>
      </c>
      <c r="CQ54" s="17">
        <v>2.8926799999999999</v>
      </c>
      <c r="CR54" s="17">
        <v>7.6</v>
      </c>
      <c r="CS54" s="17">
        <v>7.8301100000000003</v>
      </c>
      <c r="CT54" s="17">
        <v>7.8301100000000003</v>
      </c>
      <c r="CU54" s="17">
        <v>-0.23011000000000001</v>
      </c>
      <c r="CV54" s="17">
        <v>0</v>
      </c>
      <c r="CW54" s="17">
        <v>0</v>
      </c>
      <c r="CX54" s="17">
        <v>0</v>
      </c>
      <c r="CY54" s="17">
        <v>0</v>
      </c>
      <c r="CZ54" s="17">
        <v>6.4</v>
      </c>
      <c r="DA54" s="17">
        <v>6.8787000000000003</v>
      </c>
      <c r="DB54" s="17">
        <v>6.8787000000000003</v>
      </c>
      <c r="DC54" s="17">
        <v>-0.47870000000000001</v>
      </c>
      <c r="DD54" s="17">
        <v>11</v>
      </c>
      <c r="DE54" s="17">
        <v>14.9922</v>
      </c>
      <c r="DF54" s="17">
        <v>14.9922</v>
      </c>
      <c r="DG54" s="17">
        <v>-3.9922</v>
      </c>
      <c r="DH54" s="17">
        <v>71.7</v>
      </c>
      <c r="DI54" s="17">
        <v>55</v>
      </c>
      <c r="DJ54" s="17">
        <v>15.38462</v>
      </c>
      <c r="DK54" s="17">
        <v>56.315379999999998</v>
      </c>
      <c r="DL54" s="17">
        <v>7.1</v>
      </c>
      <c r="DM54" s="17">
        <v>8.9130000000000003</v>
      </c>
      <c r="DN54" s="17">
        <v>8.8155800000000006</v>
      </c>
      <c r="DO54" s="17">
        <v>-1.7155800000000001</v>
      </c>
      <c r="DP54" s="17"/>
      <c r="DQ54" s="17"/>
      <c r="DR54" s="17"/>
      <c r="DS54" s="17">
        <v>0</v>
      </c>
      <c r="DT54" s="17"/>
      <c r="DU54" s="17"/>
      <c r="DV54" s="17"/>
      <c r="DW54" s="17">
        <v>0</v>
      </c>
      <c r="DX54" s="17"/>
      <c r="DY54" s="17"/>
      <c r="DZ54" s="17"/>
      <c r="EA54" s="17">
        <v>0</v>
      </c>
      <c r="EB54" s="17">
        <v>111.5</v>
      </c>
      <c r="EC54" s="17">
        <v>112.90537</v>
      </c>
      <c r="ED54" s="17">
        <v>112.90536</v>
      </c>
      <c r="EE54" s="17">
        <v>-1.4053599999999999</v>
      </c>
      <c r="EF54" s="17">
        <v>219.1</v>
      </c>
      <c r="EG54" s="17">
        <v>221.25516999999999</v>
      </c>
      <c r="EH54" s="17">
        <v>221.25516999999999</v>
      </c>
      <c r="EI54" s="17">
        <v>-2.15517</v>
      </c>
      <c r="EJ54" s="17"/>
      <c r="EK54" s="17"/>
      <c r="EL54" s="17"/>
      <c r="EM54" s="17">
        <v>0</v>
      </c>
      <c r="EN54" s="17"/>
      <c r="EO54" s="17"/>
      <c r="EP54" s="17"/>
      <c r="EQ54" s="17">
        <v>0</v>
      </c>
      <c r="ER54" s="17">
        <v>0</v>
      </c>
      <c r="ES54" s="17"/>
      <c r="ET54" s="17"/>
      <c r="EU54" s="17">
        <v>0</v>
      </c>
      <c r="EV54" s="17">
        <v>6.5</v>
      </c>
      <c r="EW54" s="17">
        <v>6.39</v>
      </c>
      <c r="EX54" s="17">
        <v>6.39</v>
      </c>
      <c r="EY54" s="17">
        <v>0.11</v>
      </c>
      <c r="EZ54" s="17">
        <v>460.3</v>
      </c>
      <c r="FA54" s="17">
        <v>458.87804999999997</v>
      </c>
      <c r="FB54" s="17">
        <v>435.54016999999999</v>
      </c>
      <c r="FC54" s="17">
        <v>24.759830000000001</v>
      </c>
      <c r="FD54" s="17">
        <v>82</v>
      </c>
      <c r="FE54" s="17">
        <v>79.046199999999999</v>
      </c>
      <c r="FF54" s="17">
        <v>60.503259999999997</v>
      </c>
      <c r="FG54" s="17">
        <v>21.496739999999999</v>
      </c>
      <c r="FH54" s="17">
        <v>148.4</v>
      </c>
      <c r="FI54" s="17">
        <v>147.74927</v>
      </c>
      <c r="FJ54" s="17">
        <v>148.62634</v>
      </c>
      <c r="FK54" s="17">
        <v>-0.22634000000000001</v>
      </c>
      <c r="FL54" s="17">
        <v>42.1</v>
      </c>
      <c r="FM54" s="17">
        <v>39.890729999999998</v>
      </c>
      <c r="FN54" s="17">
        <v>26.313189999999999</v>
      </c>
      <c r="FO54" s="17">
        <v>15.786809999999999</v>
      </c>
      <c r="FP54" s="17">
        <v>18.399999999999999</v>
      </c>
      <c r="FQ54" s="17">
        <v>19.28585</v>
      </c>
      <c r="FR54" s="17">
        <v>19.28585</v>
      </c>
      <c r="FS54" s="17">
        <v>-0.88585000000000003</v>
      </c>
      <c r="FT54" s="17">
        <v>16.8</v>
      </c>
      <c r="FU54" s="17">
        <v>19.02439</v>
      </c>
      <c r="FV54" s="17">
        <v>19.02439</v>
      </c>
      <c r="FW54" s="17">
        <v>-2.2243900000000001</v>
      </c>
      <c r="FX54" s="17">
        <v>90.2</v>
      </c>
      <c r="FY54" s="17">
        <v>87.657560000000004</v>
      </c>
      <c r="FZ54" s="17">
        <v>87.657560000000004</v>
      </c>
      <c r="GA54" s="17">
        <v>2.54244</v>
      </c>
      <c r="GB54" s="17">
        <v>143.9</v>
      </c>
      <c r="GC54" s="17">
        <v>138.80341999999999</v>
      </c>
      <c r="GD54" s="17">
        <v>139.40602000000001</v>
      </c>
      <c r="GE54" s="17">
        <v>4.4939799999999996</v>
      </c>
      <c r="GF54" s="17">
        <v>143.9</v>
      </c>
      <c r="GG54" s="17">
        <v>138.80341999999999</v>
      </c>
      <c r="GH54" s="17">
        <v>139.40602000000001</v>
      </c>
      <c r="GI54" s="17">
        <v>4.4939799999999996</v>
      </c>
      <c r="GJ54" s="17">
        <v>158.4</v>
      </c>
      <c r="GK54" s="17">
        <v>138.80341999999999</v>
      </c>
      <c r="GL54" s="17">
        <v>139.40602000000001</v>
      </c>
      <c r="GM54" s="17">
        <v>18.993980000000001</v>
      </c>
      <c r="GN54" s="17">
        <v>108.5</v>
      </c>
      <c r="GO54" s="17">
        <v>110.91316999999999</v>
      </c>
      <c r="GP54" s="17">
        <v>110.91316999999999</v>
      </c>
      <c r="GQ54" s="17">
        <v>-2.41317</v>
      </c>
      <c r="GR54" s="17">
        <v>0</v>
      </c>
      <c r="GS54" s="17"/>
      <c r="GT54" s="17">
        <v>8.0058799999999994</v>
      </c>
      <c r="GU54" s="17">
        <v>-8.0058799999999994</v>
      </c>
      <c r="GV54" s="17">
        <v>8.9</v>
      </c>
      <c r="GW54" s="17">
        <v>8.0065799999999996</v>
      </c>
      <c r="GX54" s="17">
        <v>8.0065799999999996</v>
      </c>
      <c r="GY54" s="17">
        <v>0.89341999999999999</v>
      </c>
      <c r="GZ54" s="17">
        <v>46</v>
      </c>
      <c r="HA54" s="17">
        <v>43.830080000000002</v>
      </c>
      <c r="HB54" s="17">
        <v>43.830080000000002</v>
      </c>
      <c r="HC54" s="17">
        <v>2.1699199999999998</v>
      </c>
      <c r="HD54" s="17"/>
      <c r="HE54" s="17"/>
      <c r="HF54" s="17">
        <v>44.275120000000001</v>
      </c>
      <c r="HG54" s="17">
        <v>-44.275120000000001</v>
      </c>
      <c r="HH54" s="17">
        <v>3.4</v>
      </c>
      <c r="HI54" s="17">
        <v>2.8511799999999998</v>
      </c>
      <c r="HJ54" s="17">
        <v>2.8511700000000002</v>
      </c>
      <c r="HK54" s="17">
        <v>0.54883000000000004</v>
      </c>
      <c r="HL54" s="17">
        <v>0</v>
      </c>
      <c r="HM54" s="17"/>
      <c r="HN54" s="17">
        <v>3.9771899999999998</v>
      </c>
      <c r="HO54" s="17">
        <v>-3.9771899999999998</v>
      </c>
      <c r="HP54" s="17">
        <v>30.1</v>
      </c>
      <c r="HQ54" s="17">
        <v>29.882110000000001</v>
      </c>
      <c r="HR54" s="17">
        <v>29.882110000000001</v>
      </c>
      <c r="HS54" s="17">
        <v>0.21789</v>
      </c>
      <c r="HT54" s="17">
        <v>173.2</v>
      </c>
      <c r="HU54" s="17">
        <v>171.54185000000001</v>
      </c>
      <c r="HV54" s="17">
        <v>171.54185000000001</v>
      </c>
      <c r="HW54" s="17">
        <v>1.65815</v>
      </c>
      <c r="HX54" s="17">
        <v>95.5</v>
      </c>
      <c r="HY54" s="17">
        <v>77.434880000000007</v>
      </c>
      <c r="HZ54" s="17">
        <v>85.482579999999999</v>
      </c>
      <c r="IA54" s="17">
        <v>10.01742</v>
      </c>
      <c r="IB54" s="17">
        <v>43.2</v>
      </c>
      <c r="IC54" s="17">
        <v>89.357089999999999</v>
      </c>
      <c r="ID54" s="17"/>
      <c r="IE54" s="17">
        <v>43.2</v>
      </c>
      <c r="IF54" s="17">
        <v>0</v>
      </c>
      <c r="IG54" s="17"/>
      <c r="IH54" s="17"/>
      <c r="II54" s="17">
        <v>0</v>
      </c>
      <c r="IJ54" s="17">
        <v>0</v>
      </c>
      <c r="IK54" s="17"/>
      <c r="IL54" s="17">
        <v>48.41648</v>
      </c>
      <c r="IM54" s="17">
        <v>-48.41648</v>
      </c>
      <c r="IN54" s="17">
        <v>0</v>
      </c>
      <c r="IO54" s="17"/>
      <c r="IP54" s="17"/>
      <c r="IQ54" s="17">
        <v>0</v>
      </c>
      <c r="IR54" s="17"/>
      <c r="IS54" s="17"/>
      <c r="IT54" s="17"/>
      <c r="IU54" s="17">
        <v>0</v>
      </c>
      <c r="IV54" s="17"/>
      <c r="IW54" s="17"/>
      <c r="IX54" s="17"/>
      <c r="IY54" s="17">
        <v>0</v>
      </c>
      <c r="IZ54" s="17">
        <v>132.80000000000001</v>
      </c>
      <c r="JA54" s="17">
        <v>133.35676000000001</v>
      </c>
      <c r="JB54" s="17">
        <v>133.35676000000001</v>
      </c>
      <c r="JC54" s="17">
        <v>-0.55676000000000003</v>
      </c>
      <c r="JD54" s="17"/>
      <c r="JE54" s="17"/>
      <c r="JF54" s="17"/>
      <c r="JG54" s="17">
        <v>0</v>
      </c>
      <c r="JH54" s="17">
        <v>28.3</v>
      </c>
      <c r="JI54" s="17">
        <v>0</v>
      </c>
      <c r="JJ54" s="17"/>
      <c r="JK54" s="17">
        <v>28.3</v>
      </c>
      <c r="JL54" s="17">
        <v>0</v>
      </c>
      <c r="JM54" s="17">
        <v>0</v>
      </c>
      <c r="JN54" s="17"/>
      <c r="JO54" s="17">
        <v>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113.4</v>
      </c>
      <c r="KO54" s="17">
        <v>114.90732</v>
      </c>
      <c r="KP54" s="17">
        <v>114.90730000000001</v>
      </c>
      <c r="KQ54" s="17">
        <v>-1.5073000000000001</v>
      </c>
      <c r="KR54" s="17"/>
      <c r="KS54" s="17"/>
      <c r="KT54" s="17"/>
      <c r="KU54" s="17">
        <v>0</v>
      </c>
      <c r="KV54" s="17"/>
      <c r="KW54" s="17"/>
      <c r="KX54" s="17"/>
      <c r="KY54" s="17">
        <v>0</v>
      </c>
      <c r="KZ54" s="17">
        <v>242.5</v>
      </c>
      <c r="LA54" s="17">
        <v>143.19200000000001</v>
      </c>
      <c r="LB54" s="17">
        <v>209.12137999999999</v>
      </c>
      <c r="LC54" s="17">
        <v>33.378619999999998</v>
      </c>
      <c r="LD54" s="17">
        <v>120</v>
      </c>
      <c r="LE54" s="17">
        <v>133.67995999999999</v>
      </c>
      <c r="LF54" s="17">
        <v>133.67995999999999</v>
      </c>
      <c r="LG54" s="17">
        <v>-13.679959999999999</v>
      </c>
      <c r="LH54" s="17">
        <v>58.6</v>
      </c>
      <c r="LI54" s="17">
        <v>67.461460000000002</v>
      </c>
      <c r="LJ54" s="17">
        <v>67.461460000000002</v>
      </c>
      <c r="LK54" s="17">
        <v>-8.8614599999999992</v>
      </c>
      <c r="LL54" s="17">
        <v>76.8</v>
      </c>
      <c r="LM54" s="17">
        <v>78.567999999999998</v>
      </c>
      <c r="LN54" s="17">
        <v>78.567999999999998</v>
      </c>
      <c r="LO54" s="17">
        <v>-1.768</v>
      </c>
      <c r="LP54" s="17">
        <v>0</v>
      </c>
      <c r="LQ54" s="17"/>
      <c r="LR54" s="17">
        <v>30.097560000000001</v>
      </c>
      <c r="LS54" s="17">
        <v>-30.097560000000001</v>
      </c>
      <c r="LT54" s="17"/>
      <c r="LU54" s="17"/>
      <c r="LV54" s="17"/>
      <c r="LW54" s="17">
        <v>0</v>
      </c>
      <c r="LX54" s="17"/>
      <c r="LY54" s="17"/>
      <c r="LZ54" s="17"/>
      <c r="MA54" s="17">
        <v>0</v>
      </c>
      <c r="MB54" s="17"/>
      <c r="MC54" s="17"/>
      <c r="MD54" s="17"/>
      <c r="ME54" s="17">
        <v>0</v>
      </c>
      <c r="MF54" s="17">
        <v>143.6</v>
      </c>
      <c r="MG54" s="17">
        <v>145.67009999999999</v>
      </c>
      <c r="MH54" s="17">
        <v>143.33333999999999</v>
      </c>
      <c r="MI54" s="17">
        <v>0.26666000000000001</v>
      </c>
      <c r="MJ54" s="17">
        <v>142.80000000000001</v>
      </c>
      <c r="MK54" s="17">
        <v>145.67009999999999</v>
      </c>
      <c r="ML54" s="17">
        <v>143.33333999999999</v>
      </c>
      <c r="MM54" s="17">
        <v>-0.53334000000000004</v>
      </c>
      <c r="MN54" s="17">
        <v>146.80000000000001</v>
      </c>
      <c r="MO54" s="17">
        <v>145.67009999999999</v>
      </c>
      <c r="MP54" s="17">
        <v>143.33333999999999</v>
      </c>
      <c r="MQ54" s="17">
        <v>3.4666600000000001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v>40.9</v>
      </c>
      <c r="NY54" s="17">
        <v>67.2</v>
      </c>
      <c r="NZ54" s="17">
        <v>67.289000000000001</v>
      </c>
      <c r="OA54" s="17">
        <v>-26.388999999999999</v>
      </c>
      <c r="OB54" s="17">
        <v>0</v>
      </c>
      <c r="OC54" s="17"/>
      <c r="OD54" s="17">
        <v>0</v>
      </c>
      <c r="OE54" s="17">
        <v>0</v>
      </c>
      <c r="OF54" s="17">
        <v>0</v>
      </c>
      <c r="OG54" s="17">
        <v>0.71499999999999997</v>
      </c>
      <c r="OH54" s="17">
        <v>0.71499999999999997</v>
      </c>
      <c r="OI54" s="17">
        <v>-0.71499999999999997</v>
      </c>
      <c r="OJ54" s="17">
        <v>0</v>
      </c>
      <c r="OK54" s="17"/>
      <c r="OL54" s="17">
        <v>0</v>
      </c>
      <c r="OM54" s="17">
        <v>0</v>
      </c>
      <c r="ON54" s="17"/>
      <c r="OO54" s="17"/>
      <c r="OP54" s="17">
        <v>17.560980000000001</v>
      </c>
      <c r="OQ54" s="17">
        <v>-17.560980000000001</v>
      </c>
      <c r="OR54" s="17">
        <v>9.9</v>
      </c>
      <c r="OS54" s="17">
        <v>9.9830000000000005</v>
      </c>
      <c r="OT54" s="17">
        <v>9.9830000000000005</v>
      </c>
      <c r="OU54" s="17">
        <v>-8.3000000000000004E-2</v>
      </c>
      <c r="OV54" s="17">
        <v>5.4</v>
      </c>
      <c r="OW54" s="17">
        <v>5.67</v>
      </c>
      <c r="OX54" s="17">
        <v>5.67</v>
      </c>
      <c r="OY54" s="17">
        <v>-0.27</v>
      </c>
      <c r="OZ54" s="17">
        <v>3.6</v>
      </c>
      <c r="PA54" s="17">
        <v>3.6</v>
      </c>
      <c r="PB54" s="17">
        <v>3.6</v>
      </c>
      <c r="PC54" s="17">
        <v>0</v>
      </c>
      <c r="PD54" s="17">
        <v>5.0999999999999996</v>
      </c>
      <c r="PE54" s="17">
        <v>5</v>
      </c>
      <c r="PF54" s="17">
        <v>5</v>
      </c>
      <c r="PG54" s="17">
        <v>0.1</v>
      </c>
      <c r="PH54" s="17">
        <v>20.6</v>
      </c>
      <c r="PI54" s="17">
        <v>19.5122</v>
      </c>
      <c r="PJ54" s="17">
        <v>19.5122</v>
      </c>
      <c r="PK54" s="17">
        <v>1.0878000000000001</v>
      </c>
      <c r="PL54" s="17">
        <v>20</v>
      </c>
      <c r="PM54" s="17">
        <v>19.5122</v>
      </c>
      <c r="PN54" s="17">
        <v>19.5122</v>
      </c>
      <c r="PO54" s="17">
        <v>0.48780000000000001</v>
      </c>
      <c r="PP54" s="17">
        <v>18.2</v>
      </c>
      <c r="PQ54" s="17">
        <v>18.048780000000001</v>
      </c>
      <c r="PR54" s="17">
        <v>18.048780000000001</v>
      </c>
      <c r="PS54" s="17">
        <v>0.15121999999999999</v>
      </c>
      <c r="PT54" s="17">
        <v>3.3</v>
      </c>
      <c r="PU54" s="17">
        <v>3.5</v>
      </c>
      <c r="PV54" s="17">
        <v>3.5</v>
      </c>
      <c r="PW54" s="17">
        <v>-0.2</v>
      </c>
      <c r="PX54" s="17">
        <v>10.4</v>
      </c>
      <c r="PY54" s="17">
        <v>18.2439</v>
      </c>
      <c r="PZ54" s="17">
        <v>18.2439</v>
      </c>
      <c r="QA54" s="17">
        <v>-7.8438999999999997</v>
      </c>
      <c r="QB54" s="17">
        <v>0</v>
      </c>
      <c r="QC54" s="17"/>
      <c r="QD54" s="17">
        <v>0</v>
      </c>
      <c r="QE54" s="17">
        <v>0</v>
      </c>
      <c r="QF54" s="17">
        <v>0</v>
      </c>
      <c r="QG54" s="17"/>
      <c r="QH54" s="17">
        <v>0</v>
      </c>
      <c r="QI54" s="17">
        <v>0</v>
      </c>
      <c r="QJ54" s="17">
        <v>7.4</v>
      </c>
      <c r="QK54" s="17">
        <v>15.43</v>
      </c>
      <c r="QL54" s="17">
        <v>15.43</v>
      </c>
      <c r="QM54" s="17">
        <v>-8.0299999999999994</v>
      </c>
      <c r="QN54" s="17">
        <v>24.6</v>
      </c>
      <c r="QO54" s="17">
        <v>44.5</v>
      </c>
      <c r="QP54" s="17">
        <v>51.401000000000003</v>
      </c>
      <c r="QQ54" s="17">
        <v>-26.800999999999998</v>
      </c>
      <c r="QR54" s="17">
        <v>4.4000000000000004</v>
      </c>
      <c r="QS54" s="17">
        <v>4.2</v>
      </c>
      <c r="QT54" s="17">
        <v>4.2</v>
      </c>
      <c r="QU54" s="17">
        <v>0.2</v>
      </c>
      <c r="QV54" s="17">
        <v>2.4</v>
      </c>
      <c r="QW54" s="17">
        <v>2.4</v>
      </c>
      <c r="QX54" s="17">
        <v>2.4</v>
      </c>
      <c r="QY54" s="17">
        <v>0</v>
      </c>
      <c r="QZ54" s="17">
        <v>2.4</v>
      </c>
      <c r="RA54" s="17">
        <v>2.4</v>
      </c>
      <c r="RB54" s="17">
        <v>2.4</v>
      </c>
      <c r="RC54" s="17">
        <v>0</v>
      </c>
      <c r="RD54" s="17">
        <v>2.6</v>
      </c>
      <c r="RE54" s="17">
        <v>2.8</v>
      </c>
      <c r="RF54" s="17">
        <v>2.8</v>
      </c>
      <c r="RG54" s="17">
        <v>-0.2</v>
      </c>
      <c r="RH54" s="17">
        <v>0</v>
      </c>
      <c r="RI54" s="17"/>
      <c r="RJ54" s="17">
        <v>0</v>
      </c>
      <c r="RK54" s="17">
        <v>0</v>
      </c>
      <c r="RL54" s="17">
        <v>2.4</v>
      </c>
      <c r="RM54" s="17">
        <v>3.2010000000000001</v>
      </c>
      <c r="RN54" s="17">
        <v>3.2010000000000001</v>
      </c>
      <c r="RO54" s="17">
        <v>-0.80100000000000005</v>
      </c>
      <c r="RP54" s="17">
        <v>20.2</v>
      </c>
      <c r="RQ54" s="17">
        <v>17.998660000000001</v>
      </c>
      <c r="RR54" s="17">
        <v>19.869240000000001</v>
      </c>
      <c r="RS54" s="17">
        <v>0.33076</v>
      </c>
      <c r="RT54" s="17">
        <v>2</v>
      </c>
      <c r="RU54" s="17">
        <v>2</v>
      </c>
      <c r="RV54" s="17">
        <v>2</v>
      </c>
      <c r="RW54" s="17">
        <v>0</v>
      </c>
      <c r="RX54" s="17"/>
      <c r="RY54" s="17"/>
      <c r="RZ54" s="17"/>
      <c r="SA54" s="17">
        <v>0</v>
      </c>
      <c r="SB54" s="17">
        <v>19.8</v>
      </c>
      <c r="SC54" s="17">
        <v>19</v>
      </c>
      <c r="SD54" s="17">
        <v>12.292680000000001</v>
      </c>
      <c r="SE54" s="17">
        <v>7.50732</v>
      </c>
      <c r="SF54" s="17">
        <v>10.199999999999999</v>
      </c>
      <c r="SG54" s="17">
        <v>11.21951</v>
      </c>
      <c r="SH54" s="17">
        <v>11.21951</v>
      </c>
      <c r="SI54" s="17">
        <v>-1.0195099999999999</v>
      </c>
      <c r="SJ54" s="17">
        <v>20.2</v>
      </c>
      <c r="SK54" s="17">
        <v>19</v>
      </c>
      <c r="SL54" s="17">
        <v>15.60976</v>
      </c>
      <c r="SM54" s="17">
        <v>4.5902399999999997</v>
      </c>
      <c r="SN54" s="17">
        <v>20.5</v>
      </c>
      <c r="SO54" s="17">
        <v>19</v>
      </c>
      <c r="SP54" s="17">
        <v>19.5122</v>
      </c>
      <c r="SQ54" s="17">
        <v>0.98780000000000001</v>
      </c>
      <c r="SR54" s="17">
        <v>20</v>
      </c>
      <c r="SS54" s="17">
        <v>19.317070000000001</v>
      </c>
      <c r="ST54" s="17">
        <v>19.317070000000001</v>
      </c>
      <c r="SU54" s="17">
        <v>0.68293000000000004</v>
      </c>
      <c r="SV54" s="17">
        <v>0</v>
      </c>
      <c r="SW54" s="17">
        <v>10.115</v>
      </c>
      <c r="SX54" s="17">
        <v>10.115</v>
      </c>
      <c r="SY54" s="17">
        <v>-10.115</v>
      </c>
      <c r="SZ54" s="17">
        <v>31.4</v>
      </c>
      <c r="TA54" s="17">
        <v>34.799999999999997</v>
      </c>
      <c r="TB54" s="17">
        <v>25.974</v>
      </c>
      <c r="TC54" s="17">
        <v>5.4260000000000002</v>
      </c>
      <c r="TD54" s="17">
        <v>0</v>
      </c>
      <c r="TE54" s="17"/>
      <c r="TF54" s="17">
        <v>0</v>
      </c>
      <c r="TG54" s="17">
        <v>0</v>
      </c>
      <c r="TH54" s="17">
        <v>15</v>
      </c>
      <c r="TI54" s="17">
        <v>48.6</v>
      </c>
      <c r="TJ54" s="17">
        <v>53.21</v>
      </c>
      <c r="TK54" s="17">
        <v>-38.21</v>
      </c>
      <c r="TL54" s="17">
        <v>23.3</v>
      </c>
      <c r="TM54" s="17">
        <v>51.76</v>
      </c>
      <c r="TN54" s="17">
        <v>51.76</v>
      </c>
      <c r="TO54" s="17">
        <v>-28.46</v>
      </c>
      <c r="TP54" s="17">
        <v>0.4</v>
      </c>
      <c r="TQ54" s="17">
        <v>1.97</v>
      </c>
      <c r="TR54" s="17">
        <v>1.97</v>
      </c>
      <c r="TS54" s="17">
        <v>-1.57</v>
      </c>
      <c r="TT54" s="17">
        <v>0</v>
      </c>
      <c r="TU54" s="17">
        <v>2.95</v>
      </c>
      <c r="TV54" s="17">
        <v>2.95</v>
      </c>
      <c r="TW54" s="17">
        <v>-2.95</v>
      </c>
      <c r="TX54" s="17">
        <v>20.9</v>
      </c>
      <c r="TY54" s="17">
        <v>15</v>
      </c>
      <c r="TZ54" s="17">
        <v>19.5122</v>
      </c>
      <c r="UA54" s="17">
        <v>1.3877999999999999</v>
      </c>
      <c r="UB54" s="17">
        <v>8.4</v>
      </c>
      <c r="UC54" s="17">
        <v>8.4</v>
      </c>
      <c r="UD54" s="17">
        <v>8.4</v>
      </c>
      <c r="UE54" s="17">
        <v>0</v>
      </c>
      <c r="UF54" s="17">
        <v>7.8</v>
      </c>
      <c r="UG54" s="17">
        <v>6.6</v>
      </c>
      <c r="UH54" s="17">
        <v>6.6</v>
      </c>
      <c r="UI54" s="17">
        <v>1.2</v>
      </c>
      <c r="UJ54" s="17">
        <v>20.399999999999999</v>
      </c>
      <c r="UK54" s="17">
        <v>19.5122</v>
      </c>
      <c r="UL54" s="17">
        <v>19.5122</v>
      </c>
      <c r="UM54" s="17">
        <v>0.88780000000000003</v>
      </c>
      <c r="UN54" s="17">
        <v>20.399999999999999</v>
      </c>
      <c r="UO54" s="17">
        <v>19.5122</v>
      </c>
      <c r="UP54" s="17">
        <v>19.5122</v>
      </c>
      <c r="UQ54" s="17">
        <v>0.88780000000000003</v>
      </c>
      <c r="UR54" s="17">
        <v>10.199999999999999</v>
      </c>
      <c r="US54" s="17">
        <v>10</v>
      </c>
      <c r="UT54" s="17">
        <v>19.5122</v>
      </c>
      <c r="UU54" s="17">
        <v>-9.3122000000000007</v>
      </c>
      <c r="UV54" s="17">
        <v>0</v>
      </c>
      <c r="UW54" s="17">
        <v>0.56200000000000006</v>
      </c>
      <c r="UX54" s="17">
        <v>0.56200000000000006</v>
      </c>
      <c r="UY54" s="17">
        <v>-0.56200000000000006</v>
      </c>
      <c r="UZ54" s="17">
        <v>0</v>
      </c>
      <c r="VA54" s="17"/>
      <c r="VB54" s="17">
        <v>0</v>
      </c>
      <c r="VC54" s="17">
        <v>0</v>
      </c>
      <c r="VD54" s="17">
        <v>0</v>
      </c>
      <c r="VE54" s="17"/>
      <c r="VF54" s="17">
        <v>0</v>
      </c>
      <c r="VG54" s="17">
        <v>0</v>
      </c>
      <c r="VH54" s="17"/>
      <c r="VI54" s="17"/>
      <c r="VJ54" s="17">
        <v>0.6</v>
      </c>
      <c r="VK54" s="17">
        <v>-0.6</v>
      </c>
      <c r="VL54" s="17">
        <v>31.8</v>
      </c>
      <c r="VM54" s="17">
        <v>48.01</v>
      </c>
      <c r="VN54" s="17">
        <v>48.011000000000003</v>
      </c>
      <c r="VO54" s="17">
        <v>-16.210999999999999</v>
      </c>
      <c r="VP54" s="17">
        <v>23.9</v>
      </c>
      <c r="VQ54" s="17">
        <v>52.97</v>
      </c>
      <c r="VR54" s="17">
        <v>52.966000000000001</v>
      </c>
      <c r="VS54" s="17">
        <v>-29.065999999999999</v>
      </c>
      <c r="VT54" s="17">
        <v>0</v>
      </c>
      <c r="VU54" s="17"/>
      <c r="VV54" s="17">
        <v>0</v>
      </c>
      <c r="VW54" s="17">
        <v>0</v>
      </c>
      <c r="VX54" s="17">
        <v>0</v>
      </c>
      <c r="VY54" s="17"/>
      <c r="VZ54" s="17">
        <v>0</v>
      </c>
      <c r="WA54" s="17">
        <v>0</v>
      </c>
      <c r="WB54" s="17">
        <v>2.2000000000000002</v>
      </c>
      <c r="WC54" s="17">
        <v>2.2000000000000002</v>
      </c>
      <c r="WD54" s="17">
        <v>2.2000000000000002</v>
      </c>
      <c r="WE54" s="17">
        <v>0</v>
      </c>
      <c r="WF54" s="17">
        <v>20</v>
      </c>
      <c r="WG54" s="17">
        <v>19.317070000000001</v>
      </c>
      <c r="WH54" s="17">
        <v>19.317070000000001</v>
      </c>
      <c r="WI54" s="17">
        <v>0.68293000000000004</v>
      </c>
      <c r="WJ54" s="17">
        <v>10.1</v>
      </c>
      <c r="WK54" s="17">
        <v>10.7</v>
      </c>
      <c r="WL54" s="17">
        <v>10.7</v>
      </c>
      <c r="WM54" s="17">
        <v>-0.6</v>
      </c>
      <c r="WN54" s="17"/>
      <c r="WO54" s="17">
        <v>33</v>
      </c>
      <c r="WP54" s="17">
        <v>20</v>
      </c>
      <c r="WQ54" s="17">
        <v>-20</v>
      </c>
      <c r="WR54" s="17">
        <v>37.799999999999997</v>
      </c>
      <c r="WS54" s="17"/>
      <c r="WT54" s="17"/>
      <c r="WU54" s="17">
        <v>37.799999999999997</v>
      </c>
      <c r="WV54" s="17">
        <v>29.1</v>
      </c>
      <c r="WW54" s="17">
        <v>29.184000000000001</v>
      </c>
      <c r="WX54" s="17">
        <v>29.184000000000001</v>
      </c>
      <c r="WY54" s="17">
        <v>-8.4000000000000005E-2</v>
      </c>
      <c r="WZ54" s="17">
        <v>3.2</v>
      </c>
      <c r="XA54" s="17">
        <v>2.8159999999999998</v>
      </c>
      <c r="XB54" s="17">
        <v>2.8159999999999998</v>
      </c>
      <c r="XC54" s="17">
        <v>0.38400000000000001</v>
      </c>
      <c r="XD54" s="17"/>
      <c r="XE54" s="17"/>
      <c r="XF54" s="17"/>
      <c r="XG54" s="17">
        <v>0</v>
      </c>
      <c r="XH54" s="17">
        <v>15.5</v>
      </c>
      <c r="XI54" s="17">
        <v>15</v>
      </c>
      <c r="XJ54" s="17">
        <v>15</v>
      </c>
      <c r="XK54" s="17">
        <v>0.5</v>
      </c>
      <c r="XL54" s="17"/>
      <c r="XM54" s="17"/>
      <c r="XN54" s="17"/>
      <c r="XO54" s="17">
        <v>0</v>
      </c>
    </row>
    <row r="55" spans="1:639" ht="24" customHeight="1" x14ac:dyDescent="0.25">
      <c r="A55" s="1"/>
      <c r="B55" s="16" t="s">
        <v>89</v>
      </c>
      <c r="C55" s="16" t="s">
        <v>684</v>
      </c>
      <c r="D55" s="17">
        <v>1.1000000000000001</v>
      </c>
      <c r="E55" s="17">
        <v>0.93</v>
      </c>
      <c r="F55" s="17">
        <v>0.93</v>
      </c>
      <c r="G55" s="17">
        <v>0.17</v>
      </c>
      <c r="H55" s="17">
        <v>1.6</v>
      </c>
      <c r="I55" s="17">
        <v>1.61</v>
      </c>
      <c r="J55" s="17">
        <v>1.61</v>
      </c>
      <c r="K55" s="17">
        <v>-0.01</v>
      </c>
      <c r="L55" s="17">
        <v>650.20000000000005</v>
      </c>
      <c r="M55" s="17">
        <v>647.39382999999998</v>
      </c>
      <c r="N55" s="17">
        <v>647.39382999999998</v>
      </c>
      <c r="O55" s="17">
        <v>2.8061699999999998</v>
      </c>
      <c r="P55" s="17">
        <v>218.8</v>
      </c>
      <c r="Q55" s="17">
        <v>211.63607999999999</v>
      </c>
      <c r="R55" s="17">
        <v>211.63607999999999</v>
      </c>
      <c r="S55" s="17">
        <v>7.1639200000000001</v>
      </c>
      <c r="T55" s="17">
        <v>0</v>
      </c>
      <c r="U55" s="17"/>
      <c r="V55" s="17"/>
      <c r="W55" s="17">
        <v>0</v>
      </c>
      <c r="X55" s="17">
        <v>0</v>
      </c>
      <c r="Y55" s="17"/>
      <c r="Z55" s="17"/>
      <c r="AA55" s="17">
        <v>0</v>
      </c>
      <c r="AB55" s="17">
        <v>90.9</v>
      </c>
      <c r="AC55" s="17">
        <v>92.226339999999993</v>
      </c>
      <c r="AD55" s="17">
        <v>92.226339999999993</v>
      </c>
      <c r="AE55" s="17">
        <v>-1.3263400000000001</v>
      </c>
      <c r="AF55" s="17">
        <v>247.3</v>
      </c>
      <c r="AG55" s="17">
        <v>245.04525000000001</v>
      </c>
      <c r="AH55" s="17">
        <v>245.04525000000001</v>
      </c>
      <c r="AI55" s="17">
        <v>2.25475</v>
      </c>
      <c r="AJ55" s="17"/>
      <c r="AK55" s="17"/>
      <c r="AL55" s="17"/>
      <c r="AM55" s="17">
        <v>0</v>
      </c>
      <c r="AN55" s="17"/>
      <c r="AO55" s="17"/>
      <c r="AP55" s="17"/>
      <c r="AQ55" s="17">
        <v>0</v>
      </c>
      <c r="AR55" s="17"/>
      <c r="AS55" s="17"/>
      <c r="AT55" s="17"/>
      <c r="AU55" s="17">
        <v>0</v>
      </c>
      <c r="AV55" s="17">
        <v>202.7</v>
      </c>
      <c r="AW55" s="17">
        <v>184.87432999999999</v>
      </c>
      <c r="AX55" s="17">
        <v>110.00002000000001</v>
      </c>
      <c r="AY55" s="17">
        <v>92.699979999999996</v>
      </c>
      <c r="AZ55" s="17">
        <v>204.6</v>
      </c>
      <c r="BA55" s="17">
        <v>184.87432999999999</v>
      </c>
      <c r="BB55" s="17">
        <v>110.00002000000001</v>
      </c>
      <c r="BC55" s="17">
        <v>94.599980000000002</v>
      </c>
      <c r="BD55" s="17">
        <v>199.5</v>
      </c>
      <c r="BE55" s="17">
        <v>184.87432999999999</v>
      </c>
      <c r="BF55" s="17">
        <v>110.00002000000001</v>
      </c>
      <c r="BG55" s="17">
        <v>89.499979999999994</v>
      </c>
      <c r="BH55" s="17">
        <v>205.8</v>
      </c>
      <c r="BI55" s="17">
        <v>212.66664</v>
      </c>
      <c r="BJ55" s="17">
        <v>212.66663</v>
      </c>
      <c r="BK55" s="17">
        <v>-6.8666299999999998</v>
      </c>
      <c r="BL55" s="17">
        <v>107.8</v>
      </c>
      <c r="BM55" s="17">
        <v>106.33332</v>
      </c>
      <c r="BN55" s="17">
        <v>106.33332</v>
      </c>
      <c r="BO55" s="17">
        <v>1.46668</v>
      </c>
      <c r="BP55" s="17">
        <v>559</v>
      </c>
      <c r="BQ55" s="17">
        <v>568.29854</v>
      </c>
      <c r="BR55" s="17">
        <v>568.29854</v>
      </c>
      <c r="BS55" s="17">
        <v>-9.2985399999999991</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170.9</v>
      </c>
      <c r="CO55" s="17">
        <v>164.70732000000001</v>
      </c>
      <c r="CP55" s="17">
        <v>164.70732000000001</v>
      </c>
      <c r="CQ55" s="17">
        <v>6.1926800000000002</v>
      </c>
      <c r="CR55" s="17">
        <v>7.4</v>
      </c>
      <c r="CS55" s="17">
        <v>7.8301100000000003</v>
      </c>
      <c r="CT55" s="17">
        <v>7.8301100000000003</v>
      </c>
      <c r="CU55" s="17">
        <v>-0.43010999999999999</v>
      </c>
      <c r="CV55" s="17">
        <v>0</v>
      </c>
      <c r="CW55" s="17">
        <v>0</v>
      </c>
      <c r="CX55" s="17">
        <v>0</v>
      </c>
      <c r="CY55" s="17">
        <v>0</v>
      </c>
      <c r="CZ55" s="17">
        <v>6.3</v>
      </c>
      <c r="DA55" s="17">
        <v>6.8787000000000003</v>
      </c>
      <c r="DB55" s="17">
        <v>6.8787000000000003</v>
      </c>
      <c r="DC55" s="17">
        <v>-0.57869999999999999</v>
      </c>
      <c r="DD55" s="17">
        <v>11</v>
      </c>
      <c r="DE55" s="17">
        <v>14.9922</v>
      </c>
      <c r="DF55" s="17">
        <v>14.9922</v>
      </c>
      <c r="DG55" s="17">
        <v>-3.9922</v>
      </c>
      <c r="DH55" s="17">
        <v>71.2</v>
      </c>
      <c r="DI55" s="17">
        <v>55</v>
      </c>
      <c r="DJ55" s="17">
        <v>15.38462</v>
      </c>
      <c r="DK55" s="17">
        <v>55.815379999999998</v>
      </c>
      <c r="DL55" s="17">
        <v>6.6</v>
      </c>
      <c r="DM55" s="17">
        <v>8.9130000000000003</v>
      </c>
      <c r="DN55" s="17">
        <v>8.7367799999999995</v>
      </c>
      <c r="DO55" s="17">
        <v>-2.1367799999999999</v>
      </c>
      <c r="DP55" s="17"/>
      <c r="DQ55" s="17"/>
      <c r="DR55" s="17"/>
      <c r="DS55" s="17">
        <v>0</v>
      </c>
      <c r="DT55" s="17"/>
      <c r="DU55" s="17"/>
      <c r="DV55" s="17"/>
      <c r="DW55" s="17">
        <v>0</v>
      </c>
      <c r="DX55" s="17"/>
      <c r="DY55" s="17"/>
      <c r="DZ55" s="17"/>
      <c r="EA55" s="17">
        <v>0</v>
      </c>
      <c r="EB55" s="17">
        <v>111.3</v>
      </c>
      <c r="EC55" s="17">
        <v>112.90537</v>
      </c>
      <c r="ED55" s="17">
        <v>112.90536</v>
      </c>
      <c r="EE55" s="17">
        <v>-1.6053599999999999</v>
      </c>
      <c r="EF55" s="17">
        <v>220.9</v>
      </c>
      <c r="EG55" s="17">
        <v>221.25516999999999</v>
      </c>
      <c r="EH55" s="17">
        <v>221.25516999999999</v>
      </c>
      <c r="EI55" s="17">
        <v>-0.35516999999999999</v>
      </c>
      <c r="EJ55" s="17"/>
      <c r="EK55" s="17"/>
      <c r="EL55" s="17"/>
      <c r="EM55" s="17">
        <v>0</v>
      </c>
      <c r="EN55" s="17"/>
      <c r="EO55" s="17"/>
      <c r="EP55" s="17"/>
      <c r="EQ55" s="17">
        <v>0</v>
      </c>
      <c r="ER55" s="17">
        <v>0</v>
      </c>
      <c r="ES55" s="17"/>
      <c r="ET55" s="17"/>
      <c r="EU55" s="17">
        <v>0</v>
      </c>
      <c r="EV55" s="17">
        <v>6.5</v>
      </c>
      <c r="EW55" s="17">
        <v>6.39</v>
      </c>
      <c r="EX55" s="17">
        <v>6.39</v>
      </c>
      <c r="EY55" s="17">
        <v>0.11</v>
      </c>
      <c r="EZ55" s="17">
        <v>462.2</v>
      </c>
      <c r="FA55" s="17">
        <v>458.87804999999997</v>
      </c>
      <c r="FB55" s="17">
        <v>407.83794999999998</v>
      </c>
      <c r="FC55" s="17">
        <v>54.362050000000004</v>
      </c>
      <c r="FD55" s="17">
        <v>82</v>
      </c>
      <c r="FE55" s="17">
        <v>79.046199999999999</v>
      </c>
      <c r="FF55" s="17">
        <v>60.503259999999997</v>
      </c>
      <c r="FG55" s="17">
        <v>21.496739999999999</v>
      </c>
      <c r="FH55" s="17">
        <v>147.80000000000001</v>
      </c>
      <c r="FI55" s="17">
        <v>147.74927</v>
      </c>
      <c r="FJ55" s="17">
        <v>148.62634</v>
      </c>
      <c r="FK55" s="17">
        <v>-0.82633999999999996</v>
      </c>
      <c r="FL55" s="17">
        <v>42</v>
      </c>
      <c r="FM55" s="17">
        <v>39.890729999999998</v>
      </c>
      <c r="FN55" s="17">
        <v>26.313189999999999</v>
      </c>
      <c r="FO55" s="17">
        <v>15.686809999999999</v>
      </c>
      <c r="FP55" s="17">
        <v>18.3</v>
      </c>
      <c r="FQ55" s="17">
        <v>19.28585</v>
      </c>
      <c r="FR55" s="17">
        <v>19.28585</v>
      </c>
      <c r="FS55" s="17">
        <v>-0.98585</v>
      </c>
      <c r="FT55" s="17">
        <v>15.5</v>
      </c>
      <c r="FU55" s="17">
        <v>19.02439</v>
      </c>
      <c r="FV55" s="17">
        <v>19.02439</v>
      </c>
      <c r="FW55" s="17">
        <v>-3.5243899999999999</v>
      </c>
      <c r="FX55" s="17">
        <v>93.8</v>
      </c>
      <c r="FY55" s="17">
        <v>87.657560000000004</v>
      </c>
      <c r="FZ55" s="17">
        <v>87.657560000000004</v>
      </c>
      <c r="GA55" s="17">
        <v>6.1424399999999997</v>
      </c>
      <c r="GB55" s="17">
        <v>135.30000000000001</v>
      </c>
      <c r="GC55" s="17">
        <v>138.80341999999999</v>
      </c>
      <c r="GD55" s="17">
        <v>139.40601000000001</v>
      </c>
      <c r="GE55" s="17">
        <v>-4.1060100000000004</v>
      </c>
      <c r="GF55" s="17">
        <v>135.5</v>
      </c>
      <c r="GG55" s="17">
        <v>138.80341999999999</v>
      </c>
      <c r="GH55" s="17">
        <v>139.40601000000001</v>
      </c>
      <c r="GI55" s="17">
        <v>-3.9060100000000002</v>
      </c>
      <c r="GJ55" s="17">
        <v>160.1</v>
      </c>
      <c r="GK55" s="17">
        <v>138.80341999999999</v>
      </c>
      <c r="GL55" s="17">
        <v>139.40601000000001</v>
      </c>
      <c r="GM55" s="17">
        <v>20.693989999999999</v>
      </c>
      <c r="GN55" s="17">
        <v>108.6</v>
      </c>
      <c r="GO55" s="17">
        <v>110.91316999999999</v>
      </c>
      <c r="GP55" s="17">
        <v>110.91316999999999</v>
      </c>
      <c r="GQ55" s="17">
        <v>-2.3131699999999999</v>
      </c>
      <c r="GR55" s="17">
        <v>0</v>
      </c>
      <c r="GS55" s="17"/>
      <c r="GT55" s="17">
        <v>8.0058799999999994</v>
      </c>
      <c r="GU55" s="17">
        <v>-8.0058799999999994</v>
      </c>
      <c r="GV55" s="17">
        <v>9.1</v>
      </c>
      <c r="GW55" s="17">
        <v>8.0065799999999996</v>
      </c>
      <c r="GX55" s="17">
        <v>8.0065799999999996</v>
      </c>
      <c r="GY55" s="17">
        <v>1.0934200000000001</v>
      </c>
      <c r="GZ55" s="17">
        <v>45.5</v>
      </c>
      <c r="HA55" s="17">
        <v>43.830080000000002</v>
      </c>
      <c r="HB55" s="17">
        <v>43.830080000000002</v>
      </c>
      <c r="HC55" s="17">
        <v>1.6699200000000001</v>
      </c>
      <c r="HD55" s="17"/>
      <c r="HE55" s="17"/>
      <c r="HF55" s="17">
        <v>44.275120000000001</v>
      </c>
      <c r="HG55" s="17">
        <v>-44.275120000000001</v>
      </c>
      <c r="HH55" s="17">
        <v>3.4</v>
      </c>
      <c r="HI55" s="17">
        <v>2.8511799999999998</v>
      </c>
      <c r="HJ55" s="17">
        <v>2.8511700000000002</v>
      </c>
      <c r="HK55" s="17">
        <v>0.54883000000000004</v>
      </c>
      <c r="HL55" s="17">
        <v>0</v>
      </c>
      <c r="HM55" s="17"/>
      <c r="HN55" s="17">
        <v>3.9771899999999998</v>
      </c>
      <c r="HO55" s="17">
        <v>-3.9771899999999998</v>
      </c>
      <c r="HP55" s="17">
        <v>31.3</v>
      </c>
      <c r="HQ55" s="17">
        <v>29.882110000000001</v>
      </c>
      <c r="HR55" s="17">
        <v>29.882110000000001</v>
      </c>
      <c r="HS55" s="17">
        <v>1.4178900000000001</v>
      </c>
      <c r="HT55" s="17">
        <v>173.2</v>
      </c>
      <c r="HU55" s="17">
        <v>171.54185000000001</v>
      </c>
      <c r="HV55" s="17">
        <v>171.54185000000001</v>
      </c>
      <c r="HW55" s="17">
        <v>1.65815</v>
      </c>
      <c r="HX55" s="17">
        <v>95.3</v>
      </c>
      <c r="HY55" s="17">
        <v>66.625050000000002</v>
      </c>
      <c r="HZ55" s="17">
        <v>85.482579999999999</v>
      </c>
      <c r="IA55" s="17">
        <v>9.8174200000000003</v>
      </c>
      <c r="IB55" s="17">
        <v>5.9</v>
      </c>
      <c r="IC55" s="17">
        <v>0</v>
      </c>
      <c r="ID55" s="17"/>
      <c r="IE55" s="17">
        <v>5.9</v>
      </c>
      <c r="IF55" s="17">
        <v>0</v>
      </c>
      <c r="IG55" s="17"/>
      <c r="IH55" s="17"/>
      <c r="II55" s="17">
        <v>0</v>
      </c>
      <c r="IJ55" s="17">
        <v>0</v>
      </c>
      <c r="IK55" s="17"/>
      <c r="IL55" s="17">
        <v>48.41648</v>
      </c>
      <c r="IM55" s="17">
        <v>-48.41648</v>
      </c>
      <c r="IN55" s="17">
        <v>0</v>
      </c>
      <c r="IO55" s="17"/>
      <c r="IP55" s="17"/>
      <c r="IQ55" s="17">
        <v>0</v>
      </c>
      <c r="IR55" s="17"/>
      <c r="IS55" s="17"/>
      <c r="IT55" s="17"/>
      <c r="IU55" s="17">
        <v>0</v>
      </c>
      <c r="IV55" s="17"/>
      <c r="IW55" s="17"/>
      <c r="IX55" s="17"/>
      <c r="IY55" s="17">
        <v>0</v>
      </c>
      <c r="IZ55" s="17">
        <v>132.5</v>
      </c>
      <c r="JA55" s="17">
        <v>133.35676000000001</v>
      </c>
      <c r="JB55" s="17">
        <v>133.35676000000001</v>
      </c>
      <c r="JC55" s="17">
        <v>-0.85675999999999997</v>
      </c>
      <c r="JD55" s="17"/>
      <c r="JE55" s="17"/>
      <c r="JF55" s="17"/>
      <c r="JG55" s="17">
        <v>0</v>
      </c>
      <c r="JH55" s="17">
        <v>0</v>
      </c>
      <c r="JI55" s="17">
        <v>0</v>
      </c>
      <c r="JJ55" s="17"/>
      <c r="JK55" s="17">
        <v>0</v>
      </c>
      <c r="JL55" s="17">
        <v>0</v>
      </c>
      <c r="JM55" s="17">
        <v>0</v>
      </c>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112.8</v>
      </c>
      <c r="KO55" s="17">
        <v>114.90732</v>
      </c>
      <c r="KP55" s="17">
        <v>108.79743999999999</v>
      </c>
      <c r="KQ55" s="17">
        <v>4.0025599999999999</v>
      </c>
      <c r="KR55" s="17"/>
      <c r="KS55" s="17"/>
      <c r="KT55" s="17"/>
      <c r="KU55" s="17">
        <v>0</v>
      </c>
      <c r="KV55" s="17"/>
      <c r="KW55" s="17"/>
      <c r="KX55" s="17"/>
      <c r="KY55" s="17">
        <v>0</v>
      </c>
      <c r="KZ55" s="17">
        <v>218.2</v>
      </c>
      <c r="LA55" s="17">
        <v>143.19200000000001</v>
      </c>
      <c r="LB55" s="17">
        <v>184.61546000000001</v>
      </c>
      <c r="LC55" s="17">
        <v>33.584539999999997</v>
      </c>
      <c r="LD55" s="17">
        <v>118.7</v>
      </c>
      <c r="LE55" s="17">
        <v>133.67995999999999</v>
      </c>
      <c r="LF55" s="17">
        <v>133.67995999999999</v>
      </c>
      <c r="LG55" s="17">
        <v>-14.97996</v>
      </c>
      <c r="LH55" s="17">
        <v>58.4</v>
      </c>
      <c r="LI55" s="17">
        <v>67.461460000000002</v>
      </c>
      <c r="LJ55" s="17">
        <v>67.461460000000002</v>
      </c>
      <c r="LK55" s="17">
        <v>-9.0614600000000003</v>
      </c>
      <c r="LL55" s="17">
        <v>79.8</v>
      </c>
      <c r="LM55" s="17">
        <v>78.567999999999998</v>
      </c>
      <c r="LN55" s="17">
        <v>78.567999999999998</v>
      </c>
      <c r="LO55" s="17">
        <v>1.232</v>
      </c>
      <c r="LP55" s="17">
        <v>0</v>
      </c>
      <c r="LQ55" s="17"/>
      <c r="LR55" s="17">
        <v>30.097560000000001</v>
      </c>
      <c r="LS55" s="17">
        <v>-30.097560000000001</v>
      </c>
      <c r="LT55" s="17"/>
      <c r="LU55" s="17"/>
      <c r="LV55" s="17"/>
      <c r="LW55" s="17">
        <v>0</v>
      </c>
      <c r="LX55" s="17"/>
      <c r="LY55" s="17"/>
      <c r="LZ55" s="17"/>
      <c r="MA55" s="17">
        <v>0</v>
      </c>
      <c r="MB55" s="17"/>
      <c r="MC55" s="17"/>
      <c r="MD55" s="17"/>
      <c r="ME55" s="17">
        <v>0</v>
      </c>
      <c r="MF55" s="17">
        <v>144.30000000000001</v>
      </c>
      <c r="MG55" s="17">
        <v>143.33332999999999</v>
      </c>
      <c r="MH55" s="17">
        <v>143.33333999999999</v>
      </c>
      <c r="MI55" s="17">
        <v>0.96665999999999996</v>
      </c>
      <c r="MJ55" s="17">
        <v>143.6</v>
      </c>
      <c r="MK55" s="17">
        <v>143.33332999999999</v>
      </c>
      <c r="ML55" s="17">
        <v>143.33333999999999</v>
      </c>
      <c r="MM55" s="17">
        <v>0.26666000000000001</v>
      </c>
      <c r="MN55" s="17">
        <v>147.4</v>
      </c>
      <c r="MO55" s="17">
        <v>143.33332999999999</v>
      </c>
      <c r="MP55" s="17">
        <v>143.33333999999999</v>
      </c>
      <c r="MQ55" s="17">
        <v>4.0666599999999997</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v>29.4</v>
      </c>
      <c r="NY55" s="17">
        <v>66.2</v>
      </c>
      <c r="NZ55" s="17">
        <v>67.674000000000007</v>
      </c>
      <c r="OA55" s="17">
        <v>-38.274000000000001</v>
      </c>
      <c r="OB55" s="17">
        <v>0</v>
      </c>
      <c r="OC55" s="17"/>
      <c r="OD55" s="17">
        <v>0</v>
      </c>
      <c r="OE55" s="17">
        <v>0</v>
      </c>
      <c r="OF55" s="17">
        <v>1</v>
      </c>
      <c r="OG55" s="17">
        <v>0.61399999999999999</v>
      </c>
      <c r="OH55" s="17">
        <v>0.61399999999999999</v>
      </c>
      <c r="OI55" s="17">
        <v>0.38600000000000001</v>
      </c>
      <c r="OJ55" s="17">
        <v>0</v>
      </c>
      <c r="OK55" s="17"/>
      <c r="OL55" s="17">
        <v>0</v>
      </c>
      <c r="OM55" s="17">
        <v>0</v>
      </c>
      <c r="ON55" s="17"/>
      <c r="OO55" s="17"/>
      <c r="OP55" s="17">
        <v>17.560980000000001</v>
      </c>
      <c r="OQ55" s="17">
        <v>-17.560980000000001</v>
      </c>
      <c r="OR55" s="17">
        <v>10</v>
      </c>
      <c r="OS55" s="17">
        <v>9.9830000000000005</v>
      </c>
      <c r="OT55" s="17">
        <v>9.9830000000000005</v>
      </c>
      <c r="OU55" s="17">
        <v>1.7000000000000001E-2</v>
      </c>
      <c r="OV55" s="17">
        <v>5.4</v>
      </c>
      <c r="OW55" s="17">
        <v>5.67</v>
      </c>
      <c r="OX55" s="17">
        <v>5.67</v>
      </c>
      <c r="OY55" s="17">
        <v>-0.27</v>
      </c>
      <c r="OZ55" s="17">
        <v>3.7</v>
      </c>
      <c r="PA55" s="17">
        <v>3.6</v>
      </c>
      <c r="PB55" s="17">
        <v>3.6</v>
      </c>
      <c r="PC55" s="17">
        <v>0.1</v>
      </c>
      <c r="PD55" s="17">
        <v>5.0999999999999996</v>
      </c>
      <c r="PE55" s="17">
        <v>5</v>
      </c>
      <c r="PF55" s="17">
        <v>5</v>
      </c>
      <c r="PG55" s="17">
        <v>0.1</v>
      </c>
      <c r="PH55" s="17">
        <v>20.399999999999999</v>
      </c>
      <c r="PI55" s="17">
        <v>19.5122</v>
      </c>
      <c r="PJ55" s="17">
        <v>19.5122</v>
      </c>
      <c r="PK55" s="17">
        <v>0.88780000000000003</v>
      </c>
      <c r="PL55" s="17">
        <v>19.600000000000001</v>
      </c>
      <c r="PM55" s="17">
        <v>19.5122</v>
      </c>
      <c r="PN55" s="17">
        <v>19.5122</v>
      </c>
      <c r="PO55" s="17">
        <v>8.7800000000000003E-2</v>
      </c>
      <c r="PP55" s="17">
        <v>18.2</v>
      </c>
      <c r="PQ55" s="17">
        <v>18.048780000000001</v>
      </c>
      <c r="PR55" s="17">
        <v>18.048780000000001</v>
      </c>
      <c r="PS55" s="17">
        <v>0.15121999999999999</v>
      </c>
      <c r="PT55" s="17">
        <v>3.3</v>
      </c>
      <c r="PU55" s="17">
        <v>3.5</v>
      </c>
      <c r="PV55" s="17">
        <v>3.5</v>
      </c>
      <c r="PW55" s="17">
        <v>-0.2</v>
      </c>
      <c r="PX55" s="17">
        <v>0.7</v>
      </c>
      <c r="PY55" s="17">
        <v>18.2439</v>
      </c>
      <c r="PZ55" s="17">
        <v>18.2439</v>
      </c>
      <c r="QA55" s="17">
        <v>-17.543900000000001</v>
      </c>
      <c r="QB55" s="17">
        <v>0</v>
      </c>
      <c r="QC55" s="17"/>
      <c r="QD55" s="17">
        <v>0</v>
      </c>
      <c r="QE55" s="17">
        <v>0</v>
      </c>
      <c r="QF55" s="17">
        <v>0</v>
      </c>
      <c r="QG55" s="17"/>
      <c r="QH55" s="17">
        <v>0</v>
      </c>
      <c r="QI55" s="17">
        <v>0</v>
      </c>
      <c r="QJ55" s="17">
        <v>6.8</v>
      </c>
      <c r="QK55" s="17">
        <v>15.859</v>
      </c>
      <c r="QL55" s="17">
        <v>15.859</v>
      </c>
      <c r="QM55" s="17">
        <v>-9.0589999999999993</v>
      </c>
      <c r="QN55" s="17">
        <v>8.8000000000000007</v>
      </c>
      <c r="QO55" s="17">
        <v>43.5</v>
      </c>
      <c r="QP55" s="17">
        <v>53.082999999999998</v>
      </c>
      <c r="QQ55" s="17">
        <v>-44.283000000000001</v>
      </c>
      <c r="QR55" s="17">
        <v>4.4000000000000004</v>
      </c>
      <c r="QS55" s="17">
        <v>4.2</v>
      </c>
      <c r="QT55" s="17">
        <v>4.2</v>
      </c>
      <c r="QU55" s="17">
        <v>0.2</v>
      </c>
      <c r="QV55" s="17">
        <v>2.4</v>
      </c>
      <c r="QW55" s="17">
        <v>2.4</v>
      </c>
      <c r="QX55" s="17">
        <v>2.4</v>
      </c>
      <c r="QY55" s="17">
        <v>0</v>
      </c>
      <c r="QZ55" s="17">
        <v>2.4</v>
      </c>
      <c r="RA55" s="17">
        <v>2.4</v>
      </c>
      <c r="RB55" s="17">
        <v>2.4</v>
      </c>
      <c r="RC55" s="17">
        <v>0</v>
      </c>
      <c r="RD55" s="17">
        <v>2.6</v>
      </c>
      <c r="RE55" s="17">
        <v>2.8</v>
      </c>
      <c r="RF55" s="17">
        <v>2.8</v>
      </c>
      <c r="RG55" s="17">
        <v>-0.2</v>
      </c>
      <c r="RH55" s="17">
        <v>0</v>
      </c>
      <c r="RI55" s="17"/>
      <c r="RJ55" s="17">
        <v>0</v>
      </c>
      <c r="RK55" s="17">
        <v>0</v>
      </c>
      <c r="RL55" s="17">
        <v>2.2999999999999998</v>
      </c>
      <c r="RM55" s="17">
        <v>3.2010000000000001</v>
      </c>
      <c r="RN55" s="17">
        <v>3.2010000000000001</v>
      </c>
      <c r="RO55" s="17">
        <v>-0.90100000000000002</v>
      </c>
      <c r="RP55" s="17">
        <v>20.2</v>
      </c>
      <c r="RQ55" s="17">
        <v>15.48607</v>
      </c>
      <c r="RR55" s="17">
        <v>19.869240000000001</v>
      </c>
      <c r="RS55" s="17">
        <v>0.33076</v>
      </c>
      <c r="RT55" s="17">
        <v>2</v>
      </c>
      <c r="RU55" s="17">
        <v>2</v>
      </c>
      <c r="RV55" s="17">
        <v>2</v>
      </c>
      <c r="RW55" s="17">
        <v>0</v>
      </c>
      <c r="RX55" s="17"/>
      <c r="RY55" s="17"/>
      <c r="RZ55" s="17"/>
      <c r="SA55" s="17">
        <v>0</v>
      </c>
      <c r="SB55" s="17">
        <v>19.8</v>
      </c>
      <c r="SC55" s="17">
        <v>19</v>
      </c>
      <c r="SD55" s="17">
        <v>12.292680000000001</v>
      </c>
      <c r="SE55" s="17">
        <v>7.50732</v>
      </c>
      <c r="SF55" s="17">
        <v>10</v>
      </c>
      <c r="SG55" s="17">
        <v>11.21951</v>
      </c>
      <c r="SH55" s="17">
        <v>11.21951</v>
      </c>
      <c r="SI55" s="17">
        <v>-1.2195100000000001</v>
      </c>
      <c r="SJ55" s="17">
        <v>20.100000000000001</v>
      </c>
      <c r="SK55" s="17">
        <v>19</v>
      </c>
      <c r="SL55" s="17">
        <v>15.60976</v>
      </c>
      <c r="SM55" s="17">
        <v>4.49024</v>
      </c>
      <c r="SN55" s="17">
        <v>20.5</v>
      </c>
      <c r="SO55" s="17">
        <v>19</v>
      </c>
      <c r="SP55" s="17">
        <v>19.5122</v>
      </c>
      <c r="SQ55" s="17">
        <v>0.98780000000000001</v>
      </c>
      <c r="SR55" s="17">
        <v>20</v>
      </c>
      <c r="SS55" s="17">
        <v>19.317070000000001</v>
      </c>
      <c r="ST55" s="17">
        <v>19.317070000000001</v>
      </c>
      <c r="SU55" s="17">
        <v>0.68293000000000004</v>
      </c>
      <c r="SV55" s="17">
        <v>0</v>
      </c>
      <c r="SW55" s="17">
        <v>10.291</v>
      </c>
      <c r="SX55" s="17">
        <v>10.291</v>
      </c>
      <c r="SY55" s="17">
        <v>-10.291</v>
      </c>
      <c r="SZ55" s="17">
        <v>28.6</v>
      </c>
      <c r="TA55" s="17">
        <v>32.6</v>
      </c>
      <c r="TB55" s="17">
        <v>25.294</v>
      </c>
      <c r="TC55" s="17">
        <v>3.306</v>
      </c>
      <c r="TD55" s="17">
        <v>0</v>
      </c>
      <c r="TE55" s="17"/>
      <c r="TF55" s="17">
        <v>0</v>
      </c>
      <c r="TG55" s="17">
        <v>0</v>
      </c>
      <c r="TH55" s="17">
        <v>11.2</v>
      </c>
      <c r="TI55" s="17">
        <v>43.3</v>
      </c>
      <c r="TJ55" s="17">
        <v>47.58</v>
      </c>
      <c r="TK55" s="17">
        <v>-36.380000000000003</v>
      </c>
      <c r="TL55" s="17">
        <v>20.6</v>
      </c>
      <c r="TM55" s="17">
        <v>44.28</v>
      </c>
      <c r="TN55" s="17">
        <v>44.28</v>
      </c>
      <c r="TO55" s="17">
        <v>-23.68</v>
      </c>
      <c r="TP55" s="17">
        <v>0</v>
      </c>
      <c r="TQ55" s="17">
        <v>1.97</v>
      </c>
      <c r="TR55" s="17">
        <v>1.97</v>
      </c>
      <c r="TS55" s="17">
        <v>-1.97</v>
      </c>
      <c r="TT55" s="17">
        <v>0</v>
      </c>
      <c r="TU55" s="17">
        <v>2.95</v>
      </c>
      <c r="TV55" s="17">
        <v>2.95</v>
      </c>
      <c r="TW55" s="17">
        <v>-2.95</v>
      </c>
      <c r="TX55" s="17">
        <v>21</v>
      </c>
      <c r="TY55" s="17">
        <v>15</v>
      </c>
      <c r="TZ55" s="17">
        <v>19.5122</v>
      </c>
      <c r="UA55" s="17">
        <v>1.4878</v>
      </c>
      <c r="UB55" s="17">
        <v>8.4</v>
      </c>
      <c r="UC55" s="17">
        <v>8.4</v>
      </c>
      <c r="UD55" s="17">
        <v>8.4</v>
      </c>
      <c r="UE55" s="17">
        <v>0</v>
      </c>
      <c r="UF55" s="17">
        <v>7.7</v>
      </c>
      <c r="UG55" s="17">
        <v>6.6</v>
      </c>
      <c r="UH55" s="17">
        <v>6.6</v>
      </c>
      <c r="UI55" s="17">
        <v>1.1000000000000001</v>
      </c>
      <c r="UJ55" s="17">
        <v>20.399999999999999</v>
      </c>
      <c r="UK55" s="17">
        <v>19.5122</v>
      </c>
      <c r="UL55" s="17">
        <v>19.5122</v>
      </c>
      <c r="UM55" s="17">
        <v>0.88780000000000003</v>
      </c>
      <c r="UN55" s="17">
        <v>20.399999999999999</v>
      </c>
      <c r="UO55" s="17">
        <v>19.5122</v>
      </c>
      <c r="UP55" s="17">
        <v>19.5122</v>
      </c>
      <c r="UQ55" s="17">
        <v>0.88780000000000003</v>
      </c>
      <c r="UR55" s="17">
        <v>10.199999999999999</v>
      </c>
      <c r="US55" s="17">
        <v>10</v>
      </c>
      <c r="UT55" s="17">
        <v>19.5122</v>
      </c>
      <c r="UU55" s="17">
        <v>-9.3122000000000007</v>
      </c>
      <c r="UV55" s="17">
        <v>0</v>
      </c>
      <c r="UW55" s="17">
        <v>0.48699999999999999</v>
      </c>
      <c r="UX55" s="17">
        <v>0.48699999999999999</v>
      </c>
      <c r="UY55" s="17">
        <v>-0.48699999999999999</v>
      </c>
      <c r="UZ55" s="17">
        <v>0</v>
      </c>
      <c r="VA55" s="17"/>
      <c r="VB55" s="17">
        <v>0</v>
      </c>
      <c r="VC55" s="17">
        <v>0</v>
      </c>
      <c r="VD55" s="17">
        <v>0</v>
      </c>
      <c r="VE55" s="17"/>
      <c r="VF55" s="17">
        <v>0</v>
      </c>
      <c r="VG55" s="17">
        <v>0</v>
      </c>
      <c r="VH55" s="17"/>
      <c r="VI55" s="17"/>
      <c r="VJ55" s="17">
        <v>0.6</v>
      </c>
      <c r="VK55" s="17">
        <v>-0.6</v>
      </c>
      <c r="VL55" s="17">
        <v>6.9</v>
      </c>
      <c r="VM55" s="17">
        <v>47.55</v>
      </c>
      <c r="VN55" s="17">
        <v>47.545000000000002</v>
      </c>
      <c r="VO55" s="17">
        <v>-40.645000000000003</v>
      </c>
      <c r="VP55" s="17">
        <v>9.6</v>
      </c>
      <c r="VQ55" s="17">
        <v>56.19</v>
      </c>
      <c r="VR55" s="17">
        <v>56.192</v>
      </c>
      <c r="VS55" s="17">
        <v>-46.591999999999999</v>
      </c>
      <c r="VT55" s="17">
        <v>0</v>
      </c>
      <c r="VU55" s="17"/>
      <c r="VV55" s="17">
        <v>0</v>
      </c>
      <c r="VW55" s="17">
        <v>0</v>
      </c>
      <c r="VX55" s="17">
        <v>0</v>
      </c>
      <c r="VY55" s="17"/>
      <c r="VZ55" s="17">
        <v>0</v>
      </c>
      <c r="WA55" s="17">
        <v>0</v>
      </c>
      <c r="WB55" s="17">
        <v>2.2999999999999998</v>
      </c>
      <c r="WC55" s="17">
        <v>2.2000000000000002</v>
      </c>
      <c r="WD55" s="17">
        <v>2.2000000000000002</v>
      </c>
      <c r="WE55" s="17">
        <v>0.1</v>
      </c>
      <c r="WF55" s="17">
        <v>20</v>
      </c>
      <c r="WG55" s="17">
        <v>19.317070000000001</v>
      </c>
      <c r="WH55" s="17">
        <v>19.317070000000001</v>
      </c>
      <c r="WI55" s="17">
        <v>0.68293000000000004</v>
      </c>
      <c r="WJ55" s="17">
        <v>10.199999999999999</v>
      </c>
      <c r="WK55" s="17">
        <v>10.7</v>
      </c>
      <c r="WL55" s="17">
        <v>10.7</v>
      </c>
      <c r="WM55" s="17">
        <v>-0.5</v>
      </c>
      <c r="WN55" s="17"/>
      <c r="WO55" s="17">
        <v>33</v>
      </c>
      <c r="WP55" s="17">
        <v>20</v>
      </c>
      <c r="WQ55" s="17">
        <v>-20</v>
      </c>
      <c r="WR55" s="17">
        <v>37.9</v>
      </c>
      <c r="WS55" s="17"/>
      <c r="WT55" s="17"/>
      <c r="WU55" s="17">
        <v>37.9</v>
      </c>
      <c r="WV55" s="17">
        <v>29.3</v>
      </c>
      <c r="WW55" s="17">
        <v>29.184000000000001</v>
      </c>
      <c r="WX55" s="17">
        <v>29.184000000000001</v>
      </c>
      <c r="WY55" s="17">
        <v>0.11600000000000001</v>
      </c>
      <c r="WZ55" s="17">
        <v>3.1</v>
      </c>
      <c r="XA55" s="17">
        <v>2.8159999999999998</v>
      </c>
      <c r="XB55" s="17">
        <v>2.8159999999999998</v>
      </c>
      <c r="XC55" s="17">
        <v>0.28399999999999997</v>
      </c>
      <c r="XD55" s="17"/>
      <c r="XE55" s="17"/>
      <c r="XF55" s="17"/>
      <c r="XG55" s="17">
        <v>0</v>
      </c>
      <c r="XH55" s="17">
        <v>15.5</v>
      </c>
      <c r="XI55" s="17">
        <v>15</v>
      </c>
      <c r="XJ55" s="17">
        <v>15</v>
      </c>
      <c r="XK55" s="17">
        <v>0.5</v>
      </c>
      <c r="XL55" s="17"/>
      <c r="XM55" s="17"/>
      <c r="XN55" s="17"/>
      <c r="XO55" s="17">
        <v>0</v>
      </c>
    </row>
    <row r="56" spans="1:639" ht="24" customHeight="1" x14ac:dyDescent="0.25">
      <c r="A56" s="1"/>
      <c r="B56" s="18" t="s">
        <v>685</v>
      </c>
      <c r="C56" s="18" t="s">
        <v>90</v>
      </c>
      <c r="D56" s="19">
        <v>1.1000000000000001</v>
      </c>
      <c r="E56" s="19">
        <v>0.93</v>
      </c>
      <c r="F56" s="19">
        <v>0.93</v>
      </c>
      <c r="G56" s="19">
        <v>0.17</v>
      </c>
      <c r="H56" s="19">
        <v>1.6</v>
      </c>
      <c r="I56" s="19">
        <v>1.61</v>
      </c>
      <c r="J56" s="19">
        <v>1.61</v>
      </c>
      <c r="K56" s="19">
        <v>-0.01</v>
      </c>
      <c r="L56" s="19">
        <v>649.79999999999995</v>
      </c>
      <c r="M56" s="19">
        <v>647.39382999999998</v>
      </c>
      <c r="N56" s="19">
        <v>647.39382999999998</v>
      </c>
      <c r="O56" s="19">
        <v>2.4061699999999999</v>
      </c>
      <c r="P56" s="19">
        <v>218.7</v>
      </c>
      <c r="Q56" s="19">
        <v>211.63607999999999</v>
      </c>
      <c r="R56" s="19">
        <v>211.63607999999999</v>
      </c>
      <c r="S56" s="19">
        <v>7.0639200000000004</v>
      </c>
      <c r="T56" s="19">
        <v>0</v>
      </c>
      <c r="U56" s="19"/>
      <c r="V56" s="19"/>
      <c r="W56" s="19">
        <v>0</v>
      </c>
      <c r="X56" s="19">
        <v>0</v>
      </c>
      <c r="Y56" s="19"/>
      <c r="Z56" s="19"/>
      <c r="AA56" s="19">
        <v>0</v>
      </c>
      <c r="AB56" s="19">
        <v>90.8</v>
      </c>
      <c r="AC56" s="19">
        <v>92.226339999999993</v>
      </c>
      <c r="AD56" s="19">
        <v>92.226339999999993</v>
      </c>
      <c r="AE56" s="19">
        <v>-1.4263399999999999</v>
      </c>
      <c r="AF56" s="19">
        <v>247.5</v>
      </c>
      <c r="AG56" s="19">
        <v>245.04525000000001</v>
      </c>
      <c r="AH56" s="19">
        <v>245.04525000000001</v>
      </c>
      <c r="AI56" s="19">
        <v>2.4547500000000002</v>
      </c>
      <c r="AJ56" s="19"/>
      <c r="AK56" s="19"/>
      <c r="AL56" s="19"/>
      <c r="AM56" s="19">
        <v>0</v>
      </c>
      <c r="AN56" s="19"/>
      <c r="AO56" s="19"/>
      <c r="AP56" s="19"/>
      <c r="AQ56" s="19">
        <v>0</v>
      </c>
      <c r="AR56" s="19"/>
      <c r="AS56" s="19"/>
      <c r="AT56" s="19"/>
      <c r="AU56" s="19">
        <v>0</v>
      </c>
      <c r="AV56" s="19">
        <v>202.6</v>
      </c>
      <c r="AW56" s="19">
        <v>120.30506</v>
      </c>
      <c r="AX56" s="19">
        <v>110</v>
      </c>
      <c r="AY56" s="19">
        <v>92.6</v>
      </c>
      <c r="AZ56" s="19">
        <v>202.1</v>
      </c>
      <c r="BA56" s="19">
        <v>120.30506</v>
      </c>
      <c r="BB56" s="19">
        <v>110</v>
      </c>
      <c r="BC56" s="19">
        <v>92.1</v>
      </c>
      <c r="BD56" s="19">
        <v>197.4</v>
      </c>
      <c r="BE56" s="19">
        <v>120.30506</v>
      </c>
      <c r="BF56" s="19">
        <v>110</v>
      </c>
      <c r="BG56" s="19">
        <v>87.4</v>
      </c>
      <c r="BH56" s="19">
        <v>207.5</v>
      </c>
      <c r="BI56" s="19">
        <v>212.66664</v>
      </c>
      <c r="BJ56" s="19">
        <v>212.33475000000001</v>
      </c>
      <c r="BK56" s="19">
        <v>-4.8347499999999997</v>
      </c>
      <c r="BL56" s="19">
        <v>107.7</v>
      </c>
      <c r="BM56" s="19">
        <v>106.33332</v>
      </c>
      <c r="BN56" s="19">
        <v>106.16737999999999</v>
      </c>
      <c r="BO56" s="19">
        <v>1.5326200000000001</v>
      </c>
      <c r="BP56" s="19">
        <v>561.79999999999995</v>
      </c>
      <c r="BQ56" s="19">
        <v>568.29854</v>
      </c>
      <c r="BR56" s="19">
        <v>568.29854</v>
      </c>
      <c r="BS56" s="19">
        <v>-6.4985400000000002</v>
      </c>
      <c r="BT56" s="19">
        <v>10.5</v>
      </c>
      <c r="BU56" s="19">
        <v>10.17268</v>
      </c>
      <c r="BV56" s="19">
        <v>10.17268</v>
      </c>
      <c r="BW56" s="19">
        <v>0.32732</v>
      </c>
      <c r="BX56" s="19"/>
      <c r="BY56" s="19"/>
      <c r="BZ56" s="19"/>
      <c r="CA56" s="19">
        <v>0</v>
      </c>
      <c r="CB56" s="19"/>
      <c r="CC56" s="19"/>
      <c r="CD56" s="19"/>
      <c r="CE56" s="19">
        <v>0</v>
      </c>
      <c r="CF56" s="19"/>
      <c r="CG56" s="19"/>
      <c r="CH56" s="19"/>
      <c r="CI56" s="19">
        <v>0</v>
      </c>
      <c r="CJ56" s="19"/>
      <c r="CK56" s="19"/>
      <c r="CL56" s="19"/>
      <c r="CM56" s="19">
        <v>0</v>
      </c>
      <c r="CN56" s="19">
        <v>168.9</v>
      </c>
      <c r="CO56" s="19">
        <v>164.70732000000001</v>
      </c>
      <c r="CP56" s="19">
        <v>164.70732000000001</v>
      </c>
      <c r="CQ56" s="19">
        <v>4.1926800000000002</v>
      </c>
      <c r="CR56" s="19">
        <v>7.5</v>
      </c>
      <c r="CS56" s="19">
        <v>7.8301100000000003</v>
      </c>
      <c r="CT56" s="19">
        <v>7.8301100000000003</v>
      </c>
      <c r="CU56" s="19">
        <v>-0.33011000000000001</v>
      </c>
      <c r="CV56" s="19">
        <v>0</v>
      </c>
      <c r="CW56" s="19">
        <v>0</v>
      </c>
      <c r="CX56" s="19">
        <v>0</v>
      </c>
      <c r="CY56" s="19">
        <v>0</v>
      </c>
      <c r="CZ56" s="19">
        <v>6.3</v>
      </c>
      <c r="DA56" s="19">
        <v>6.8787000000000003</v>
      </c>
      <c r="DB56" s="19">
        <v>6.8787000000000003</v>
      </c>
      <c r="DC56" s="19">
        <v>-0.57869999999999999</v>
      </c>
      <c r="DD56" s="19">
        <v>10.4</v>
      </c>
      <c r="DE56" s="19">
        <v>14.9922</v>
      </c>
      <c r="DF56" s="19">
        <v>14.9922</v>
      </c>
      <c r="DG56" s="19">
        <v>-4.5922000000000001</v>
      </c>
      <c r="DH56" s="19">
        <v>71.099999999999994</v>
      </c>
      <c r="DI56" s="19">
        <v>55</v>
      </c>
      <c r="DJ56" s="19">
        <v>15.38462</v>
      </c>
      <c r="DK56" s="19">
        <v>55.715380000000003</v>
      </c>
      <c r="DL56" s="19">
        <v>6.4</v>
      </c>
      <c r="DM56" s="19">
        <v>8.9130000000000003</v>
      </c>
      <c r="DN56" s="19">
        <v>8.7367699999999999</v>
      </c>
      <c r="DO56" s="19">
        <v>-2.33677</v>
      </c>
      <c r="DP56" s="19"/>
      <c r="DQ56" s="19"/>
      <c r="DR56" s="19"/>
      <c r="DS56" s="19">
        <v>0</v>
      </c>
      <c r="DT56" s="19"/>
      <c r="DU56" s="19"/>
      <c r="DV56" s="19"/>
      <c r="DW56" s="19">
        <v>0</v>
      </c>
      <c r="DX56" s="19"/>
      <c r="DY56" s="19"/>
      <c r="DZ56" s="19"/>
      <c r="EA56" s="19">
        <v>0</v>
      </c>
      <c r="EB56" s="19">
        <v>111.4</v>
      </c>
      <c r="EC56" s="19">
        <v>112.90537</v>
      </c>
      <c r="ED56" s="19">
        <v>112.90536</v>
      </c>
      <c r="EE56" s="19">
        <v>-1.50536</v>
      </c>
      <c r="EF56" s="19">
        <v>328.8</v>
      </c>
      <c r="EG56" s="19">
        <v>221.25516999999999</v>
      </c>
      <c r="EH56" s="19">
        <v>221.25516999999999</v>
      </c>
      <c r="EI56" s="19">
        <v>107.54483</v>
      </c>
      <c r="EJ56" s="19"/>
      <c r="EK56" s="19"/>
      <c r="EL56" s="19"/>
      <c r="EM56" s="19">
        <v>0</v>
      </c>
      <c r="EN56" s="19"/>
      <c r="EO56" s="19"/>
      <c r="EP56" s="19"/>
      <c r="EQ56" s="19">
        <v>0</v>
      </c>
      <c r="ER56" s="19">
        <v>0</v>
      </c>
      <c r="ES56" s="19"/>
      <c r="ET56" s="19"/>
      <c r="EU56" s="19">
        <v>0</v>
      </c>
      <c r="EV56" s="19">
        <v>6.5</v>
      </c>
      <c r="EW56" s="19">
        <v>6.39</v>
      </c>
      <c r="EX56" s="19">
        <v>6.39</v>
      </c>
      <c r="EY56" s="19">
        <v>0.11</v>
      </c>
      <c r="EZ56" s="19">
        <v>461.3</v>
      </c>
      <c r="FA56" s="19">
        <v>458.87804999999997</v>
      </c>
      <c r="FB56" s="19">
        <v>293.33336000000003</v>
      </c>
      <c r="FC56" s="19">
        <v>167.96664000000001</v>
      </c>
      <c r="FD56" s="19">
        <v>82</v>
      </c>
      <c r="FE56" s="19">
        <v>79.046199999999999</v>
      </c>
      <c r="FF56" s="19">
        <v>60.503259999999997</v>
      </c>
      <c r="FG56" s="19">
        <v>21.496739999999999</v>
      </c>
      <c r="FH56" s="19">
        <v>148.9</v>
      </c>
      <c r="FI56" s="19">
        <v>148.62634</v>
      </c>
      <c r="FJ56" s="19">
        <v>147.74927</v>
      </c>
      <c r="FK56" s="19">
        <v>1.15073</v>
      </c>
      <c r="FL56" s="19">
        <v>42.2</v>
      </c>
      <c r="FM56" s="19">
        <v>39.890729999999998</v>
      </c>
      <c r="FN56" s="19">
        <v>26.313189999999999</v>
      </c>
      <c r="FO56" s="19">
        <v>15.886810000000001</v>
      </c>
      <c r="FP56" s="19">
        <v>18.399999999999999</v>
      </c>
      <c r="FQ56" s="19">
        <v>19.28585</v>
      </c>
      <c r="FR56" s="19">
        <v>19.28585</v>
      </c>
      <c r="FS56" s="19">
        <v>-0.88585000000000003</v>
      </c>
      <c r="FT56" s="19">
        <v>14.5</v>
      </c>
      <c r="FU56" s="19">
        <v>19.02439</v>
      </c>
      <c r="FV56" s="19">
        <v>19.02439</v>
      </c>
      <c r="FW56" s="19">
        <v>-4.5243900000000004</v>
      </c>
      <c r="FX56" s="19">
        <v>94.2</v>
      </c>
      <c r="FY56" s="19">
        <v>87.657560000000004</v>
      </c>
      <c r="FZ56" s="19">
        <v>87.657560000000004</v>
      </c>
      <c r="GA56" s="19">
        <v>6.54244</v>
      </c>
      <c r="GB56" s="19">
        <v>143.30000000000001</v>
      </c>
      <c r="GC56" s="19">
        <v>151.16249999999999</v>
      </c>
      <c r="GD56" s="19">
        <v>133.33332999999999</v>
      </c>
      <c r="GE56" s="19">
        <v>9.9666700000000006</v>
      </c>
      <c r="GF56" s="19">
        <v>143.19999999999999</v>
      </c>
      <c r="GG56" s="19">
        <v>151.16249999999999</v>
      </c>
      <c r="GH56" s="19">
        <v>133.33332999999999</v>
      </c>
      <c r="GI56" s="19">
        <v>9.8666699999999992</v>
      </c>
      <c r="GJ56" s="19">
        <v>162.6</v>
      </c>
      <c r="GK56" s="19">
        <v>151.16249999999999</v>
      </c>
      <c r="GL56" s="19">
        <v>133.33332999999999</v>
      </c>
      <c r="GM56" s="19">
        <v>29.266670000000001</v>
      </c>
      <c r="GN56" s="19">
        <v>108</v>
      </c>
      <c r="GO56" s="19">
        <v>110.91316999999999</v>
      </c>
      <c r="GP56" s="19">
        <v>110.91316999999999</v>
      </c>
      <c r="GQ56" s="19">
        <v>-2.91317</v>
      </c>
      <c r="GR56" s="19">
        <v>0</v>
      </c>
      <c r="GS56" s="19"/>
      <c r="GT56" s="19">
        <v>8.0058799999999994</v>
      </c>
      <c r="GU56" s="19">
        <v>-8.0058799999999994</v>
      </c>
      <c r="GV56" s="19">
        <v>8.9</v>
      </c>
      <c r="GW56" s="19">
        <v>8.0065799999999996</v>
      </c>
      <c r="GX56" s="19">
        <v>8.0065799999999996</v>
      </c>
      <c r="GY56" s="19">
        <v>0.89341999999999999</v>
      </c>
      <c r="GZ56" s="19">
        <v>45.5</v>
      </c>
      <c r="HA56" s="19">
        <v>43.830080000000002</v>
      </c>
      <c r="HB56" s="19">
        <v>43.830080000000002</v>
      </c>
      <c r="HC56" s="19">
        <v>1.6699200000000001</v>
      </c>
      <c r="HD56" s="19"/>
      <c r="HE56" s="19"/>
      <c r="HF56" s="19">
        <v>44.275120000000001</v>
      </c>
      <c r="HG56" s="19">
        <v>-44.275120000000001</v>
      </c>
      <c r="HH56" s="19">
        <v>3.4</v>
      </c>
      <c r="HI56" s="19">
        <v>2.8511799999999998</v>
      </c>
      <c r="HJ56" s="19">
        <v>2.8511700000000002</v>
      </c>
      <c r="HK56" s="19">
        <v>0.54883000000000004</v>
      </c>
      <c r="HL56" s="19">
        <v>0</v>
      </c>
      <c r="HM56" s="19"/>
      <c r="HN56" s="19">
        <v>3.9771899999999998</v>
      </c>
      <c r="HO56" s="19">
        <v>-3.9771899999999998</v>
      </c>
      <c r="HP56" s="19">
        <v>30.5</v>
      </c>
      <c r="HQ56" s="19">
        <v>29.882110000000001</v>
      </c>
      <c r="HR56" s="19">
        <v>29.882110000000001</v>
      </c>
      <c r="HS56" s="19">
        <v>0.61789000000000005</v>
      </c>
      <c r="HT56" s="19">
        <v>172.2</v>
      </c>
      <c r="HU56" s="19">
        <v>171.54185000000001</v>
      </c>
      <c r="HV56" s="19">
        <v>171.54185000000001</v>
      </c>
      <c r="HW56" s="19">
        <v>0.65815000000000001</v>
      </c>
      <c r="HX56" s="19">
        <v>95.5</v>
      </c>
      <c r="HY56" s="19">
        <v>27.873729999999998</v>
      </c>
      <c r="HZ56" s="19">
        <v>85.482579999999999</v>
      </c>
      <c r="IA56" s="19">
        <v>10.01742</v>
      </c>
      <c r="IB56" s="19">
        <v>0</v>
      </c>
      <c r="IC56" s="19">
        <v>0</v>
      </c>
      <c r="ID56" s="19"/>
      <c r="IE56" s="19">
        <v>0</v>
      </c>
      <c r="IF56" s="19">
        <v>0</v>
      </c>
      <c r="IG56" s="19"/>
      <c r="IH56" s="19"/>
      <c r="II56" s="19">
        <v>0</v>
      </c>
      <c r="IJ56" s="19">
        <v>0</v>
      </c>
      <c r="IK56" s="19"/>
      <c r="IL56" s="19">
        <v>48.41648</v>
      </c>
      <c r="IM56" s="19">
        <v>-48.41648</v>
      </c>
      <c r="IN56" s="19">
        <v>0</v>
      </c>
      <c r="IO56" s="19"/>
      <c r="IP56" s="19"/>
      <c r="IQ56" s="19">
        <v>0</v>
      </c>
      <c r="IR56" s="19"/>
      <c r="IS56" s="19"/>
      <c r="IT56" s="19"/>
      <c r="IU56" s="19">
        <v>0</v>
      </c>
      <c r="IV56" s="19"/>
      <c r="IW56" s="19"/>
      <c r="IX56" s="19"/>
      <c r="IY56" s="19">
        <v>0</v>
      </c>
      <c r="IZ56" s="19">
        <v>132.5</v>
      </c>
      <c r="JA56" s="19">
        <v>133.35676000000001</v>
      </c>
      <c r="JB56" s="19">
        <v>133.35676000000001</v>
      </c>
      <c r="JC56" s="19">
        <v>-0.85675999999999997</v>
      </c>
      <c r="JD56" s="19"/>
      <c r="JE56" s="19"/>
      <c r="JF56" s="19"/>
      <c r="JG56" s="19">
        <v>0</v>
      </c>
      <c r="JH56" s="19">
        <v>0</v>
      </c>
      <c r="JI56" s="19">
        <v>0</v>
      </c>
      <c r="JJ56" s="19"/>
      <c r="JK56" s="19">
        <v>0</v>
      </c>
      <c r="JL56" s="19">
        <v>0</v>
      </c>
      <c r="JM56" s="19">
        <v>0</v>
      </c>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112.7</v>
      </c>
      <c r="KO56" s="19">
        <v>114.90732</v>
      </c>
      <c r="KP56" s="19">
        <v>73.950800000000001</v>
      </c>
      <c r="KQ56" s="19">
        <v>38.749200000000002</v>
      </c>
      <c r="KR56" s="19"/>
      <c r="KS56" s="19"/>
      <c r="KT56" s="19"/>
      <c r="KU56" s="19">
        <v>0</v>
      </c>
      <c r="KV56" s="19"/>
      <c r="KW56" s="19"/>
      <c r="KX56" s="19"/>
      <c r="KY56" s="19">
        <v>0</v>
      </c>
      <c r="KZ56" s="19">
        <v>147.30000000000001</v>
      </c>
      <c r="LA56" s="19">
        <v>143.19200000000001</v>
      </c>
      <c r="LB56" s="19">
        <v>140.26925</v>
      </c>
      <c r="LC56" s="19">
        <v>7.0307500000000003</v>
      </c>
      <c r="LD56" s="19">
        <v>117.8</v>
      </c>
      <c r="LE56" s="19">
        <v>133.67995999999999</v>
      </c>
      <c r="LF56" s="19">
        <v>133.67995999999999</v>
      </c>
      <c r="LG56" s="19">
        <v>-15.879960000000001</v>
      </c>
      <c r="LH56" s="19">
        <v>57.2</v>
      </c>
      <c r="LI56" s="19">
        <v>67.461460000000002</v>
      </c>
      <c r="LJ56" s="19">
        <v>67.461460000000002</v>
      </c>
      <c r="LK56" s="19">
        <v>-10.26146</v>
      </c>
      <c r="LL56" s="19">
        <v>79.8</v>
      </c>
      <c r="LM56" s="19">
        <v>78.567999999999998</v>
      </c>
      <c r="LN56" s="19">
        <v>78.567999999999998</v>
      </c>
      <c r="LO56" s="19">
        <v>1.232</v>
      </c>
      <c r="LP56" s="19">
        <v>0</v>
      </c>
      <c r="LQ56" s="19"/>
      <c r="LR56" s="19">
        <v>30.097560000000001</v>
      </c>
      <c r="LS56" s="19">
        <v>-30.097560000000001</v>
      </c>
      <c r="LT56" s="19"/>
      <c r="LU56" s="19"/>
      <c r="LV56" s="19"/>
      <c r="LW56" s="19">
        <v>0</v>
      </c>
      <c r="LX56" s="19"/>
      <c r="LY56" s="19"/>
      <c r="LZ56" s="19"/>
      <c r="MA56" s="19">
        <v>0</v>
      </c>
      <c r="MB56" s="19"/>
      <c r="MC56" s="19"/>
      <c r="MD56" s="19"/>
      <c r="ME56" s="19">
        <v>0</v>
      </c>
      <c r="MF56" s="19">
        <v>143.80000000000001</v>
      </c>
      <c r="MG56" s="19">
        <v>143.33332999999999</v>
      </c>
      <c r="MH56" s="19">
        <v>143.33332999999999</v>
      </c>
      <c r="MI56" s="19">
        <v>0.46666999999999997</v>
      </c>
      <c r="MJ56" s="19">
        <v>142.69999999999999</v>
      </c>
      <c r="MK56" s="19">
        <v>143.33332999999999</v>
      </c>
      <c r="ML56" s="19">
        <v>143.33332999999999</v>
      </c>
      <c r="MM56" s="19">
        <v>-0.63332999999999995</v>
      </c>
      <c r="MN56" s="19">
        <v>147.5</v>
      </c>
      <c r="MO56" s="19">
        <v>143.33332999999999</v>
      </c>
      <c r="MP56" s="19">
        <v>143.33332999999999</v>
      </c>
      <c r="MQ56" s="19">
        <v>4.1666699999999999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v>23.8</v>
      </c>
      <c r="NY56" s="19">
        <v>65.3</v>
      </c>
      <c r="NZ56" s="19">
        <v>68.644999999999996</v>
      </c>
      <c r="OA56" s="19">
        <v>-44.844999999999999</v>
      </c>
      <c r="OB56" s="19">
        <v>0</v>
      </c>
      <c r="OC56" s="19"/>
      <c r="OD56" s="19">
        <v>0</v>
      </c>
      <c r="OE56" s="19">
        <v>0</v>
      </c>
      <c r="OF56" s="19">
        <v>2</v>
      </c>
      <c r="OG56" s="19">
        <v>0.52500000000000002</v>
      </c>
      <c r="OH56" s="19">
        <v>0.52500000000000002</v>
      </c>
      <c r="OI56" s="19">
        <v>1.4750000000000001</v>
      </c>
      <c r="OJ56" s="19">
        <v>0</v>
      </c>
      <c r="OK56" s="19"/>
      <c r="OL56" s="19">
        <v>0</v>
      </c>
      <c r="OM56" s="19">
        <v>0</v>
      </c>
      <c r="ON56" s="19"/>
      <c r="OO56" s="19"/>
      <c r="OP56" s="19">
        <v>17.560980000000001</v>
      </c>
      <c r="OQ56" s="19">
        <v>-17.560980000000001</v>
      </c>
      <c r="OR56" s="19">
        <v>9.9</v>
      </c>
      <c r="OS56" s="19">
        <v>9.9830000000000005</v>
      </c>
      <c r="OT56" s="19">
        <v>9.9830000000000005</v>
      </c>
      <c r="OU56" s="19">
        <v>-8.3000000000000004E-2</v>
      </c>
      <c r="OV56" s="19">
        <v>5.3</v>
      </c>
      <c r="OW56" s="19">
        <v>5.67</v>
      </c>
      <c r="OX56" s="19">
        <v>5.67</v>
      </c>
      <c r="OY56" s="19">
        <v>-0.37</v>
      </c>
      <c r="OZ56" s="19">
        <v>3.7</v>
      </c>
      <c r="PA56" s="19">
        <v>3.6</v>
      </c>
      <c r="PB56" s="19">
        <v>3.6</v>
      </c>
      <c r="PC56" s="19">
        <v>0.1</v>
      </c>
      <c r="PD56" s="19">
        <v>5.0999999999999996</v>
      </c>
      <c r="PE56" s="19">
        <v>5</v>
      </c>
      <c r="PF56" s="19">
        <v>5</v>
      </c>
      <c r="PG56" s="19">
        <v>0.1</v>
      </c>
      <c r="PH56" s="19">
        <v>20.5</v>
      </c>
      <c r="PI56" s="19">
        <v>19.5122</v>
      </c>
      <c r="PJ56" s="19">
        <v>19.5122</v>
      </c>
      <c r="PK56" s="19">
        <v>0.98780000000000001</v>
      </c>
      <c r="PL56" s="19">
        <v>20</v>
      </c>
      <c r="PM56" s="19">
        <v>19.5122</v>
      </c>
      <c r="PN56" s="19">
        <v>19.5122</v>
      </c>
      <c r="PO56" s="19">
        <v>0.48780000000000001</v>
      </c>
      <c r="PP56" s="19">
        <v>18.100000000000001</v>
      </c>
      <c r="PQ56" s="19">
        <v>18.048780000000001</v>
      </c>
      <c r="PR56" s="19">
        <v>18.048780000000001</v>
      </c>
      <c r="PS56" s="19">
        <v>5.1220000000000002E-2</v>
      </c>
      <c r="PT56" s="19">
        <v>3.3</v>
      </c>
      <c r="PU56" s="19">
        <v>3.5</v>
      </c>
      <c r="PV56" s="19">
        <v>3.5</v>
      </c>
      <c r="PW56" s="19">
        <v>-0.2</v>
      </c>
      <c r="PX56" s="19">
        <v>0</v>
      </c>
      <c r="PY56" s="19">
        <v>18.2439</v>
      </c>
      <c r="PZ56" s="19">
        <v>18.2439</v>
      </c>
      <c r="QA56" s="19">
        <v>-18.2439</v>
      </c>
      <c r="QB56" s="19">
        <v>0</v>
      </c>
      <c r="QC56" s="19"/>
      <c r="QD56" s="19">
        <v>0</v>
      </c>
      <c r="QE56" s="19">
        <v>0</v>
      </c>
      <c r="QF56" s="19">
        <v>0</v>
      </c>
      <c r="QG56" s="19"/>
      <c r="QH56" s="19">
        <v>0</v>
      </c>
      <c r="QI56" s="19">
        <v>0</v>
      </c>
      <c r="QJ56" s="19">
        <v>2.9</v>
      </c>
      <c r="QK56" s="19">
        <v>16.347999999999999</v>
      </c>
      <c r="QL56" s="19">
        <v>16.347999999999999</v>
      </c>
      <c r="QM56" s="19">
        <v>-13.448</v>
      </c>
      <c r="QN56" s="19">
        <v>5.5</v>
      </c>
      <c r="QO56" s="19">
        <v>42.1</v>
      </c>
      <c r="QP56" s="19">
        <v>54.548000000000002</v>
      </c>
      <c r="QQ56" s="19">
        <v>-49.048000000000002</v>
      </c>
      <c r="QR56" s="19">
        <v>4.4000000000000004</v>
      </c>
      <c r="QS56" s="19">
        <v>4.2</v>
      </c>
      <c r="QT56" s="19">
        <v>4.2</v>
      </c>
      <c r="QU56" s="19">
        <v>0.2</v>
      </c>
      <c r="QV56" s="19">
        <v>2.4</v>
      </c>
      <c r="QW56" s="19">
        <v>2.4</v>
      </c>
      <c r="QX56" s="19">
        <v>2.4</v>
      </c>
      <c r="QY56" s="19">
        <v>0</v>
      </c>
      <c r="QZ56" s="19">
        <v>2.4</v>
      </c>
      <c r="RA56" s="19">
        <v>2.4</v>
      </c>
      <c r="RB56" s="19">
        <v>2.4</v>
      </c>
      <c r="RC56" s="19">
        <v>0</v>
      </c>
      <c r="RD56" s="19">
        <v>2.6</v>
      </c>
      <c r="RE56" s="19">
        <v>2.8</v>
      </c>
      <c r="RF56" s="19">
        <v>2.8</v>
      </c>
      <c r="RG56" s="19">
        <v>-0.2</v>
      </c>
      <c r="RH56" s="19">
        <v>0</v>
      </c>
      <c r="RI56" s="19"/>
      <c r="RJ56" s="19">
        <v>0</v>
      </c>
      <c r="RK56" s="19">
        <v>0</v>
      </c>
      <c r="RL56" s="19">
        <v>2.4</v>
      </c>
      <c r="RM56" s="19">
        <v>3.2010000000000001</v>
      </c>
      <c r="RN56" s="19">
        <v>3.2010000000000001</v>
      </c>
      <c r="RO56" s="19">
        <v>-0.80100000000000005</v>
      </c>
      <c r="RP56" s="19">
        <v>20.2</v>
      </c>
      <c r="RQ56" s="19">
        <v>6.4788600000000001</v>
      </c>
      <c r="RR56" s="19">
        <v>19.869240000000001</v>
      </c>
      <c r="RS56" s="19">
        <v>0.33076</v>
      </c>
      <c r="RT56" s="19">
        <v>2</v>
      </c>
      <c r="RU56" s="19">
        <v>2</v>
      </c>
      <c r="RV56" s="19">
        <v>2</v>
      </c>
      <c r="RW56" s="19">
        <v>0</v>
      </c>
      <c r="RX56" s="19"/>
      <c r="RY56" s="19"/>
      <c r="RZ56" s="19"/>
      <c r="SA56" s="19">
        <v>0</v>
      </c>
      <c r="SB56" s="19">
        <v>19.8</v>
      </c>
      <c r="SC56" s="19">
        <v>19</v>
      </c>
      <c r="SD56" s="19">
        <v>12.292680000000001</v>
      </c>
      <c r="SE56" s="19">
        <v>7.50732</v>
      </c>
      <c r="SF56" s="19">
        <v>9.4</v>
      </c>
      <c r="SG56" s="19">
        <v>11.21951</v>
      </c>
      <c r="SH56" s="19">
        <v>11.21951</v>
      </c>
      <c r="SI56" s="19">
        <v>-1.81951</v>
      </c>
      <c r="SJ56" s="19">
        <v>20.100000000000001</v>
      </c>
      <c r="SK56" s="19">
        <v>19</v>
      </c>
      <c r="SL56" s="19">
        <v>15.60976</v>
      </c>
      <c r="SM56" s="19">
        <v>4.49024</v>
      </c>
      <c r="SN56" s="19">
        <v>20.5</v>
      </c>
      <c r="SO56" s="19">
        <v>19</v>
      </c>
      <c r="SP56" s="19">
        <v>19.5122</v>
      </c>
      <c r="SQ56" s="19">
        <v>0.98780000000000001</v>
      </c>
      <c r="SR56" s="19">
        <v>20</v>
      </c>
      <c r="SS56" s="19">
        <v>19.317070000000001</v>
      </c>
      <c r="ST56" s="19">
        <v>19.317070000000001</v>
      </c>
      <c r="SU56" s="19">
        <v>0.68293000000000004</v>
      </c>
      <c r="SV56" s="19">
        <v>0</v>
      </c>
      <c r="SW56" s="19">
        <v>10.541</v>
      </c>
      <c r="SX56" s="19">
        <v>10.541</v>
      </c>
      <c r="SY56" s="19">
        <v>-10.541</v>
      </c>
      <c r="SZ56" s="19">
        <v>20</v>
      </c>
      <c r="TA56" s="19">
        <v>30.7</v>
      </c>
      <c r="TB56" s="19">
        <v>24.744</v>
      </c>
      <c r="TC56" s="19">
        <v>-4.7439999999999998</v>
      </c>
      <c r="TD56" s="19">
        <v>0</v>
      </c>
      <c r="TE56" s="19"/>
      <c r="TF56" s="19">
        <v>0</v>
      </c>
      <c r="TG56" s="19">
        <v>0</v>
      </c>
      <c r="TH56" s="19">
        <v>7.8</v>
      </c>
      <c r="TI56" s="19">
        <v>38.9</v>
      </c>
      <c r="TJ56" s="19">
        <v>47.58</v>
      </c>
      <c r="TK56" s="19">
        <v>-39.78</v>
      </c>
      <c r="TL56" s="19">
        <v>17.399999999999999</v>
      </c>
      <c r="TM56" s="19">
        <v>44.28</v>
      </c>
      <c r="TN56" s="19">
        <v>44.28</v>
      </c>
      <c r="TO56" s="19">
        <v>-26.88</v>
      </c>
      <c r="TP56" s="19">
        <v>0</v>
      </c>
      <c r="TQ56" s="19">
        <v>1.97</v>
      </c>
      <c r="TR56" s="19">
        <v>1.97</v>
      </c>
      <c r="TS56" s="19">
        <v>-1.97</v>
      </c>
      <c r="TT56" s="19">
        <v>0</v>
      </c>
      <c r="TU56" s="19">
        <v>2.95</v>
      </c>
      <c r="TV56" s="19">
        <v>2.95</v>
      </c>
      <c r="TW56" s="19">
        <v>-2.95</v>
      </c>
      <c r="TX56" s="19">
        <v>21</v>
      </c>
      <c r="TY56" s="19">
        <v>15</v>
      </c>
      <c r="TZ56" s="19">
        <v>19.5122</v>
      </c>
      <c r="UA56" s="19">
        <v>1.4878</v>
      </c>
      <c r="UB56" s="19">
        <v>8.4</v>
      </c>
      <c r="UC56" s="19">
        <v>8.4</v>
      </c>
      <c r="UD56" s="19">
        <v>8.4</v>
      </c>
      <c r="UE56" s="19">
        <v>0</v>
      </c>
      <c r="UF56" s="19">
        <v>7.8</v>
      </c>
      <c r="UG56" s="19">
        <v>6.6</v>
      </c>
      <c r="UH56" s="19">
        <v>6.6</v>
      </c>
      <c r="UI56" s="19">
        <v>1.2</v>
      </c>
      <c r="UJ56" s="19">
        <v>20.399999999999999</v>
      </c>
      <c r="UK56" s="19">
        <v>19.5122</v>
      </c>
      <c r="UL56" s="19">
        <v>19.5122</v>
      </c>
      <c r="UM56" s="19">
        <v>0.88780000000000003</v>
      </c>
      <c r="UN56" s="19">
        <v>20.399999999999999</v>
      </c>
      <c r="UO56" s="19">
        <v>19.5122</v>
      </c>
      <c r="UP56" s="19">
        <v>19.5122</v>
      </c>
      <c r="UQ56" s="19">
        <v>0.88780000000000003</v>
      </c>
      <c r="UR56" s="19">
        <v>10.199999999999999</v>
      </c>
      <c r="US56" s="19">
        <v>10</v>
      </c>
      <c r="UT56" s="19">
        <v>19.5122</v>
      </c>
      <c r="UU56" s="19">
        <v>-9.3122000000000007</v>
      </c>
      <c r="UV56" s="19">
        <v>0.6</v>
      </c>
      <c r="UW56" s="19">
        <v>0.41199999999999998</v>
      </c>
      <c r="UX56" s="19">
        <v>0.41199999999999998</v>
      </c>
      <c r="UY56" s="19">
        <v>0.188</v>
      </c>
      <c r="UZ56" s="19">
        <v>0</v>
      </c>
      <c r="VA56" s="19"/>
      <c r="VB56" s="19">
        <v>0</v>
      </c>
      <c r="VC56" s="19">
        <v>0</v>
      </c>
      <c r="VD56" s="19">
        <v>0</v>
      </c>
      <c r="VE56" s="19"/>
      <c r="VF56" s="19">
        <v>0</v>
      </c>
      <c r="VG56" s="19">
        <v>0</v>
      </c>
      <c r="VH56" s="19"/>
      <c r="VI56" s="19"/>
      <c r="VJ56" s="19">
        <v>0.6</v>
      </c>
      <c r="VK56" s="19">
        <v>-0.6</v>
      </c>
      <c r="VL56" s="19">
        <v>0.2</v>
      </c>
      <c r="VM56" s="19">
        <v>46.89</v>
      </c>
      <c r="VN56" s="19">
        <v>46.887</v>
      </c>
      <c r="VO56" s="19">
        <v>-46.686999999999998</v>
      </c>
      <c r="VP56" s="19">
        <v>2.4</v>
      </c>
      <c r="VQ56" s="19">
        <v>58.86</v>
      </c>
      <c r="VR56" s="19">
        <v>58.863</v>
      </c>
      <c r="VS56" s="19">
        <v>-56.463000000000001</v>
      </c>
      <c r="VT56" s="19">
        <v>0</v>
      </c>
      <c r="VU56" s="19"/>
      <c r="VV56" s="19">
        <v>0</v>
      </c>
      <c r="VW56" s="19">
        <v>0</v>
      </c>
      <c r="VX56" s="19">
        <v>0</v>
      </c>
      <c r="VY56" s="19"/>
      <c r="VZ56" s="19">
        <v>0</v>
      </c>
      <c r="WA56" s="19">
        <v>0</v>
      </c>
      <c r="WB56" s="19">
        <v>2.2000000000000002</v>
      </c>
      <c r="WC56" s="19">
        <v>2.2000000000000002</v>
      </c>
      <c r="WD56" s="19">
        <v>2.2000000000000002</v>
      </c>
      <c r="WE56" s="19">
        <v>0</v>
      </c>
      <c r="WF56" s="19">
        <v>20</v>
      </c>
      <c r="WG56" s="19">
        <v>19.317070000000001</v>
      </c>
      <c r="WH56" s="19">
        <v>19.317070000000001</v>
      </c>
      <c r="WI56" s="19">
        <v>0.68293000000000004</v>
      </c>
      <c r="WJ56" s="19">
        <v>10.199999999999999</v>
      </c>
      <c r="WK56" s="19">
        <v>10.7</v>
      </c>
      <c r="WL56" s="19">
        <v>10.7</v>
      </c>
      <c r="WM56" s="19">
        <v>-0.5</v>
      </c>
      <c r="WN56" s="19"/>
      <c r="WO56" s="19">
        <v>33</v>
      </c>
      <c r="WP56" s="19">
        <v>20</v>
      </c>
      <c r="WQ56" s="19">
        <v>-20</v>
      </c>
      <c r="WR56" s="19">
        <v>37.799999999999997</v>
      </c>
      <c r="WS56" s="19"/>
      <c r="WT56" s="19"/>
      <c r="WU56" s="19">
        <v>37.799999999999997</v>
      </c>
      <c r="WV56" s="19">
        <v>29.4</v>
      </c>
      <c r="WW56" s="19">
        <v>29.184000000000001</v>
      </c>
      <c r="WX56" s="19">
        <v>29.184000000000001</v>
      </c>
      <c r="WY56" s="19">
        <v>0.216</v>
      </c>
      <c r="WZ56" s="19">
        <v>3.2</v>
      </c>
      <c r="XA56" s="19">
        <v>2.8159999999999998</v>
      </c>
      <c r="XB56" s="19">
        <v>2.8159999999999998</v>
      </c>
      <c r="XC56" s="19">
        <v>0.38400000000000001</v>
      </c>
      <c r="XD56" s="19"/>
      <c r="XE56" s="19"/>
      <c r="XF56" s="19"/>
      <c r="XG56" s="19">
        <v>0</v>
      </c>
      <c r="XH56" s="19">
        <v>15.5</v>
      </c>
      <c r="XI56" s="19">
        <v>15</v>
      </c>
      <c r="XJ56" s="19">
        <v>15</v>
      </c>
      <c r="XK56" s="19">
        <v>0.5</v>
      </c>
      <c r="XL56" s="19"/>
      <c r="XM56" s="19"/>
      <c r="XN56" s="19"/>
      <c r="XO56" s="19">
        <v>0</v>
      </c>
    </row>
    <row r="57" spans="1:639" ht="24.95" customHeight="1" x14ac:dyDescent="0.25">
      <c r="A57" s="1"/>
      <c r="B57" s="202" t="s">
        <v>2644</v>
      </c>
      <c r="C57" s="203"/>
      <c r="D57" s="20">
        <v>19.75</v>
      </c>
      <c r="E57" s="20">
        <v>22.31934</v>
      </c>
      <c r="F57" s="20">
        <v>22.32</v>
      </c>
      <c r="G57" s="20"/>
      <c r="H57" s="20">
        <v>31.9</v>
      </c>
      <c r="I57" s="20">
        <v>38.639339999999997</v>
      </c>
      <c r="J57" s="20">
        <v>38.64</v>
      </c>
      <c r="K57" s="20"/>
      <c r="L57" s="20">
        <v>15559.05</v>
      </c>
      <c r="M57" s="20">
        <v>15537.440025</v>
      </c>
      <c r="N57" s="20">
        <v>15537.45192</v>
      </c>
      <c r="O57" s="20"/>
      <c r="P57" s="20">
        <v>5237.45</v>
      </c>
      <c r="Q57" s="20">
        <v>5079.2462299999997</v>
      </c>
      <c r="R57" s="20">
        <v>5079.2659199999998</v>
      </c>
      <c r="S57" s="20"/>
      <c r="T57" s="20">
        <v>31.13</v>
      </c>
      <c r="U57" s="20">
        <v>0</v>
      </c>
      <c r="V57" s="20">
        <v>0</v>
      </c>
      <c r="W57" s="20"/>
      <c r="X57" s="20">
        <v>29.09</v>
      </c>
      <c r="Y57" s="20">
        <v>0</v>
      </c>
      <c r="Z57" s="20">
        <v>0</v>
      </c>
      <c r="AA57" s="20"/>
      <c r="AB57" s="20">
        <v>2146.3000000000002</v>
      </c>
      <c r="AC57" s="20">
        <v>2196.0517150000001</v>
      </c>
      <c r="AD57" s="20">
        <v>2212.6341200000002</v>
      </c>
      <c r="AE57" s="20"/>
      <c r="AF57" s="20">
        <v>4426.55</v>
      </c>
      <c r="AG57" s="20">
        <v>5456.30501</v>
      </c>
      <c r="AH57" s="20">
        <v>5881.0860000000002</v>
      </c>
      <c r="AI57" s="20"/>
      <c r="AJ57" s="20">
        <v>0</v>
      </c>
      <c r="AK57" s="20">
        <v>0</v>
      </c>
      <c r="AL57" s="20">
        <v>0</v>
      </c>
      <c r="AM57" s="20"/>
      <c r="AN57" s="20">
        <v>0</v>
      </c>
      <c r="AO57" s="20">
        <v>0</v>
      </c>
      <c r="AP57" s="20">
        <v>0</v>
      </c>
      <c r="AQ57" s="20"/>
      <c r="AR57" s="20">
        <v>0</v>
      </c>
      <c r="AS57" s="20">
        <v>0</v>
      </c>
      <c r="AT57" s="20">
        <v>0</v>
      </c>
      <c r="AU57" s="20"/>
      <c r="AV57" s="20">
        <v>4076</v>
      </c>
      <c r="AW57" s="20">
        <v>3925.5948600000002</v>
      </c>
      <c r="AX57" s="20">
        <v>3492.9742849999998</v>
      </c>
      <c r="AY57" s="20"/>
      <c r="AZ57" s="20">
        <v>4104.95</v>
      </c>
      <c r="BA57" s="20">
        <v>3925.5948600000002</v>
      </c>
      <c r="BB57" s="20">
        <v>3492.9742849999998</v>
      </c>
      <c r="BC57" s="20"/>
      <c r="BD57" s="20">
        <v>4227.75</v>
      </c>
      <c r="BE57" s="20">
        <v>3925.5948600000002</v>
      </c>
      <c r="BF57" s="20">
        <v>3492.9742849999998</v>
      </c>
      <c r="BG57" s="20"/>
      <c r="BH57" s="20">
        <v>4774.05</v>
      </c>
      <c r="BI57" s="20">
        <v>4294.4467750000003</v>
      </c>
      <c r="BJ57" s="20">
        <v>4608.4551650000003</v>
      </c>
      <c r="BK57" s="20"/>
      <c r="BL57" s="20">
        <v>2503.5</v>
      </c>
      <c r="BM57" s="20">
        <v>2147.223375</v>
      </c>
      <c r="BN57" s="20">
        <v>2304.2275949999998</v>
      </c>
      <c r="BO57" s="20"/>
      <c r="BP57" s="20">
        <v>13475.45</v>
      </c>
      <c r="BQ57" s="20">
        <v>13639.129225000001</v>
      </c>
      <c r="BR57" s="20">
        <v>13639.16496</v>
      </c>
      <c r="BS57" s="20"/>
      <c r="BT57" s="20">
        <v>251.3</v>
      </c>
      <c r="BU57" s="20">
        <v>244.13239999999999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4014.9</v>
      </c>
      <c r="CO57" s="20">
        <v>3952.9682400000002</v>
      </c>
      <c r="CP57" s="20">
        <v>3952.97568</v>
      </c>
      <c r="CQ57" s="20"/>
      <c r="CR57" s="20">
        <v>172.25</v>
      </c>
      <c r="CS57" s="20">
        <v>187.91967500000001</v>
      </c>
      <c r="CT57" s="20">
        <v>187.92264</v>
      </c>
      <c r="CU57" s="20"/>
      <c r="CV57" s="20">
        <v>166.35</v>
      </c>
      <c r="CW57" s="20">
        <v>101.24202</v>
      </c>
      <c r="CX57" s="20">
        <v>23.877369999999999</v>
      </c>
      <c r="CY57" s="20"/>
      <c r="CZ57" s="20">
        <v>151.30000000000001</v>
      </c>
      <c r="DA57" s="20">
        <v>165.08556999999999</v>
      </c>
      <c r="DB57" s="20">
        <v>165.08879999999999</v>
      </c>
      <c r="DC57" s="20"/>
      <c r="DD57" s="20">
        <v>245.4</v>
      </c>
      <c r="DE57" s="20">
        <v>327.38306999999998</v>
      </c>
      <c r="DF57" s="20">
        <v>284.45135499999998</v>
      </c>
      <c r="DG57" s="20"/>
      <c r="DH57" s="20">
        <v>1529.2</v>
      </c>
      <c r="DI57" s="20">
        <v>1526.99855</v>
      </c>
      <c r="DJ57" s="20">
        <v>1522.879445</v>
      </c>
      <c r="DK57" s="20"/>
      <c r="DL57" s="20">
        <v>144.1</v>
      </c>
      <c r="DM57" s="20">
        <v>193.24655000000001</v>
      </c>
      <c r="DN57" s="20">
        <v>166.50956500000001</v>
      </c>
      <c r="DO57" s="20"/>
      <c r="DP57" s="20">
        <v>0</v>
      </c>
      <c r="DQ57" s="20">
        <v>0</v>
      </c>
      <c r="DR57" s="20">
        <v>0</v>
      </c>
      <c r="DS57" s="20"/>
      <c r="DT57" s="20">
        <v>0</v>
      </c>
      <c r="DU57" s="20">
        <v>0</v>
      </c>
      <c r="DV57" s="20">
        <v>0</v>
      </c>
      <c r="DW57" s="20"/>
      <c r="DX57" s="20">
        <v>0</v>
      </c>
      <c r="DY57" s="20">
        <v>0</v>
      </c>
      <c r="DZ57" s="20">
        <v>0</v>
      </c>
      <c r="EA57" s="20"/>
      <c r="EB57" s="20">
        <v>2661.2</v>
      </c>
      <c r="EC57" s="20">
        <v>2709.7080999999998</v>
      </c>
      <c r="ED57" s="20">
        <v>2709.4917099999998</v>
      </c>
      <c r="EE57" s="20"/>
      <c r="EF57" s="20">
        <v>4762.5</v>
      </c>
      <c r="EG57" s="20">
        <v>5040.1466</v>
      </c>
      <c r="EH57" s="20">
        <v>5016.9360450000004</v>
      </c>
      <c r="EI57" s="20"/>
      <c r="EJ57" s="20">
        <v>0</v>
      </c>
      <c r="EK57" s="20">
        <v>0</v>
      </c>
      <c r="EL57" s="20">
        <v>0</v>
      </c>
      <c r="EM57" s="20"/>
      <c r="EN57" s="20">
        <v>0</v>
      </c>
      <c r="EO57" s="20">
        <v>0</v>
      </c>
      <c r="EP57" s="20">
        <v>0</v>
      </c>
      <c r="EQ57" s="20"/>
      <c r="ER57" s="20">
        <v>30.1</v>
      </c>
      <c r="ES57" s="20">
        <v>0</v>
      </c>
      <c r="ET57" s="20">
        <v>0</v>
      </c>
      <c r="EU57" s="20"/>
      <c r="EV57" s="20">
        <v>156</v>
      </c>
      <c r="EW57" s="20">
        <v>153.36000000000001</v>
      </c>
      <c r="EX57" s="20">
        <v>153.36000000000001</v>
      </c>
      <c r="EY57" s="20"/>
      <c r="EZ57" s="20">
        <v>10939.2</v>
      </c>
      <c r="FA57" s="20">
        <v>10390.735295</v>
      </c>
      <c r="FB57" s="20">
        <v>8923.0566149999995</v>
      </c>
      <c r="FC57" s="20"/>
      <c r="FD57" s="20">
        <v>1959.7</v>
      </c>
      <c r="FE57" s="20">
        <v>1884.6434099999999</v>
      </c>
      <c r="FF57" s="20">
        <v>1452.0782400000001</v>
      </c>
      <c r="FG57" s="20"/>
      <c r="FH57" s="20">
        <v>3399.5</v>
      </c>
      <c r="FI57" s="20">
        <v>3511.9078049999998</v>
      </c>
      <c r="FJ57" s="20">
        <v>3516.2209800000001</v>
      </c>
      <c r="FK57" s="20"/>
      <c r="FL57" s="20">
        <v>1005.45</v>
      </c>
      <c r="FM57" s="20">
        <v>951.07022500000005</v>
      </c>
      <c r="FN57" s="20">
        <v>631.51656000000003</v>
      </c>
      <c r="FO57" s="20"/>
      <c r="FP57" s="20">
        <v>431.6</v>
      </c>
      <c r="FQ57" s="20">
        <v>462.844785</v>
      </c>
      <c r="FR57" s="20">
        <v>462.86040000000003</v>
      </c>
      <c r="FS57" s="20"/>
      <c r="FT57" s="20">
        <v>415.2</v>
      </c>
      <c r="FU57" s="20">
        <v>456.5847</v>
      </c>
      <c r="FV57" s="20">
        <v>456.58535999999998</v>
      </c>
      <c r="FW57" s="20"/>
      <c r="FX57" s="20">
        <v>2179.65</v>
      </c>
      <c r="FY57" s="20">
        <v>2103.77412</v>
      </c>
      <c r="FZ57" s="20">
        <v>2103.7814400000002</v>
      </c>
      <c r="GA57" s="20"/>
      <c r="GB57" s="20">
        <v>3326.1</v>
      </c>
      <c r="GC57" s="20">
        <v>3443.7817</v>
      </c>
      <c r="GD57" s="20">
        <v>3380.5641799999999</v>
      </c>
      <c r="GE57" s="20"/>
      <c r="GF57" s="20">
        <v>3332.05</v>
      </c>
      <c r="GG57" s="20">
        <v>3443.7817</v>
      </c>
      <c r="GH57" s="20">
        <v>3380.5641799999999</v>
      </c>
      <c r="GI57" s="20"/>
      <c r="GJ57" s="20">
        <v>3872</v>
      </c>
      <c r="GK57" s="20">
        <v>3443.7817</v>
      </c>
      <c r="GL57" s="20">
        <v>3380.5641799999999</v>
      </c>
      <c r="GM57" s="20"/>
      <c r="GN57" s="20">
        <v>2599.8000000000002</v>
      </c>
      <c r="GO57" s="20">
        <v>2592.385835</v>
      </c>
      <c r="GP57" s="20">
        <v>2661.91608</v>
      </c>
      <c r="GQ57" s="20"/>
      <c r="GR57" s="20">
        <v>94.2</v>
      </c>
      <c r="GS57" s="20">
        <v>0</v>
      </c>
      <c r="GT57" s="20">
        <v>192.14112</v>
      </c>
      <c r="GU57" s="20"/>
      <c r="GV57" s="20">
        <v>212.65</v>
      </c>
      <c r="GW57" s="20">
        <v>192.126645</v>
      </c>
      <c r="GX57" s="20">
        <v>192.15791999999999</v>
      </c>
      <c r="GY57" s="20"/>
      <c r="GZ57" s="20">
        <v>1093.55</v>
      </c>
      <c r="HA57" s="20">
        <v>1051.9063349999999</v>
      </c>
      <c r="HB57" s="20">
        <v>1051.92192</v>
      </c>
      <c r="HC57" s="20"/>
      <c r="HD57" s="20">
        <v>0</v>
      </c>
      <c r="HE57" s="20">
        <v>0</v>
      </c>
      <c r="HF57" s="20">
        <v>1062.6028799999999</v>
      </c>
      <c r="HG57" s="20"/>
      <c r="HH57" s="20">
        <v>70.3</v>
      </c>
      <c r="HI57" s="20">
        <v>68.422934999999995</v>
      </c>
      <c r="HJ57" s="20">
        <v>68.428079999999994</v>
      </c>
      <c r="HK57" s="20"/>
      <c r="HL57" s="20">
        <v>13.85</v>
      </c>
      <c r="HM57" s="20">
        <v>0</v>
      </c>
      <c r="HN57" s="20">
        <v>95.452560000000005</v>
      </c>
      <c r="HO57" s="20"/>
      <c r="HP57" s="20">
        <v>665.7</v>
      </c>
      <c r="HQ57" s="20">
        <v>717.16732500000001</v>
      </c>
      <c r="HR57" s="20">
        <v>717.17064000000005</v>
      </c>
      <c r="HS57" s="20"/>
      <c r="HT57" s="20">
        <v>4128.05</v>
      </c>
      <c r="HU57" s="20">
        <v>4116.9904900000001</v>
      </c>
      <c r="HV57" s="20">
        <v>4117.0043999999998</v>
      </c>
      <c r="HW57" s="20"/>
      <c r="HX57" s="20">
        <v>2249.6999999999998</v>
      </c>
      <c r="HY57" s="20">
        <v>2178.6003900000001</v>
      </c>
      <c r="HZ57" s="20">
        <v>1879.487975</v>
      </c>
      <c r="IA57" s="20"/>
      <c r="IB57" s="20">
        <v>663.05</v>
      </c>
      <c r="IC57" s="20">
        <v>865.72162500000002</v>
      </c>
      <c r="ID57" s="20">
        <v>0</v>
      </c>
      <c r="IE57" s="20"/>
      <c r="IF57" s="20">
        <v>407</v>
      </c>
      <c r="IG57" s="20">
        <v>0</v>
      </c>
      <c r="IH57" s="20">
        <v>0</v>
      </c>
      <c r="II57" s="20"/>
      <c r="IJ57" s="20">
        <v>359.15</v>
      </c>
      <c r="IK57" s="20">
        <v>0</v>
      </c>
      <c r="IL57" s="20">
        <v>1161.9955199999999</v>
      </c>
      <c r="IM57" s="20"/>
      <c r="IN57" s="20">
        <v>367.5</v>
      </c>
      <c r="IO57" s="20">
        <v>0</v>
      </c>
      <c r="IP57" s="20">
        <v>0</v>
      </c>
      <c r="IQ57" s="20"/>
      <c r="IR57" s="20">
        <v>0</v>
      </c>
      <c r="IS57" s="20">
        <v>0</v>
      </c>
      <c r="IT57" s="20">
        <v>0</v>
      </c>
      <c r="IU57" s="20"/>
      <c r="IV57" s="20">
        <v>0</v>
      </c>
      <c r="IW57" s="20">
        <v>0</v>
      </c>
      <c r="IX57" s="20">
        <v>0</v>
      </c>
      <c r="IY57" s="20"/>
      <c r="IZ57" s="20">
        <v>3160.15</v>
      </c>
      <c r="JA57" s="20">
        <v>3071.5795499999999</v>
      </c>
      <c r="JB57" s="20">
        <v>3200.5622400000002</v>
      </c>
      <c r="JC57" s="20"/>
      <c r="JD57" s="20">
        <v>0</v>
      </c>
      <c r="JE57" s="20">
        <v>0</v>
      </c>
      <c r="JF57" s="20">
        <v>0</v>
      </c>
      <c r="JG57" s="20"/>
      <c r="JH57" s="20">
        <v>1769.5</v>
      </c>
      <c r="JI57" s="20">
        <v>1315.2223449999999</v>
      </c>
      <c r="JJ57" s="20">
        <v>0</v>
      </c>
      <c r="JK57" s="20"/>
      <c r="JL57" s="20">
        <v>1835.4</v>
      </c>
      <c r="JM57" s="20">
        <v>849.00831000000005</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2696.9</v>
      </c>
      <c r="KO57" s="20">
        <v>2757.7697400000002</v>
      </c>
      <c r="KP57" s="20">
        <v>1899.9570650000001</v>
      </c>
      <c r="KQ57" s="20"/>
      <c r="KR57" s="20">
        <v>0</v>
      </c>
      <c r="KS57" s="20">
        <v>0</v>
      </c>
      <c r="KT57" s="20">
        <v>0</v>
      </c>
      <c r="KU57" s="20"/>
      <c r="KV57" s="20">
        <v>0</v>
      </c>
      <c r="KW57" s="20">
        <v>0</v>
      </c>
      <c r="KX57" s="20">
        <v>0</v>
      </c>
      <c r="KY57" s="20"/>
      <c r="KZ57" s="20">
        <v>4482.6499999999996</v>
      </c>
      <c r="LA57" s="20">
        <v>4777.2531950000002</v>
      </c>
      <c r="LB57" s="20">
        <v>4700.0523949999997</v>
      </c>
      <c r="LC57" s="20"/>
      <c r="LD57" s="20">
        <v>3019.3</v>
      </c>
      <c r="LE57" s="20">
        <v>3130.07791</v>
      </c>
      <c r="LF57" s="20">
        <v>3202.08358</v>
      </c>
      <c r="LG57" s="20"/>
      <c r="LH57" s="20">
        <v>1465.45</v>
      </c>
      <c r="LI57" s="20">
        <v>1619.0662</v>
      </c>
      <c r="LJ57" s="20">
        <v>1619.0750399999999</v>
      </c>
      <c r="LK57" s="20"/>
      <c r="LL57" s="20">
        <v>1873.65</v>
      </c>
      <c r="LM57" s="20">
        <v>1885.5666100000001</v>
      </c>
      <c r="LN57" s="20">
        <v>1885.6320000000001</v>
      </c>
      <c r="LO57" s="20"/>
      <c r="LP57" s="20">
        <v>15.3</v>
      </c>
      <c r="LQ57" s="20">
        <v>0</v>
      </c>
      <c r="LR57" s="20">
        <v>722.34144000000003</v>
      </c>
      <c r="LS57" s="20"/>
      <c r="LT57" s="20">
        <v>0</v>
      </c>
      <c r="LU57" s="20">
        <v>0</v>
      </c>
      <c r="LV57" s="20">
        <v>0</v>
      </c>
      <c r="LW57" s="20"/>
      <c r="LX57" s="20">
        <v>0</v>
      </c>
      <c r="LY57" s="20">
        <v>0</v>
      </c>
      <c r="LZ57" s="20">
        <v>0</v>
      </c>
      <c r="MA57" s="20"/>
      <c r="MB57" s="20">
        <v>0</v>
      </c>
      <c r="MC57" s="20">
        <v>0</v>
      </c>
      <c r="MD57" s="20">
        <v>0</v>
      </c>
      <c r="ME57" s="20"/>
      <c r="MF57" s="20">
        <v>3442.05</v>
      </c>
      <c r="MG57" s="20">
        <v>3462.357555</v>
      </c>
      <c r="MH57" s="20">
        <v>3447.6097500000001</v>
      </c>
      <c r="MI57" s="20"/>
      <c r="MJ57" s="20">
        <v>3423.65</v>
      </c>
      <c r="MK57" s="20">
        <v>3462.357555</v>
      </c>
      <c r="ML57" s="20">
        <v>3447.6097500000001</v>
      </c>
      <c r="MM57" s="20"/>
      <c r="MN57" s="20">
        <v>3529.15</v>
      </c>
      <c r="MO57" s="20">
        <v>3462.357555</v>
      </c>
      <c r="MP57" s="20">
        <v>3447.6097500000001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6.75</v>
      </c>
      <c r="NU57" s="20">
        <v>0</v>
      </c>
      <c r="NV57" s="20">
        <v>6.1684999999999999</v>
      </c>
      <c r="NW57" s="20"/>
      <c r="NX57" s="20">
        <v>1031.8</v>
      </c>
      <c r="NY57" s="20">
        <v>1112.73837</v>
      </c>
      <c r="NZ57" s="20">
        <v>1084.1185</v>
      </c>
      <c r="OA57" s="20"/>
      <c r="OB57" s="20">
        <v>457.4</v>
      </c>
      <c r="OC57" s="20">
        <v>0</v>
      </c>
      <c r="OD57" s="20">
        <v>750.31150000000002</v>
      </c>
      <c r="OE57" s="20"/>
      <c r="OF57" s="20">
        <v>39.4</v>
      </c>
      <c r="OG57" s="20">
        <v>52.959885</v>
      </c>
      <c r="OH57" s="20">
        <v>52.960500000000003</v>
      </c>
      <c r="OI57" s="20"/>
      <c r="OJ57" s="20">
        <v>2.1</v>
      </c>
      <c r="OK57" s="20">
        <v>0</v>
      </c>
      <c r="OL57" s="20">
        <v>2.1</v>
      </c>
      <c r="OM57" s="20"/>
      <c r="ON57" s="20">
        <v>0</v>
      </c>
      <c r="OO57" s="20">
        <v>0</v>
      </c>
      <c r="OP57" s="20">
        <v>421.46352000000002</v>
      </c>
      <c r="OQ57" s="20"/>
      <c r="OR57" s="20">
        <v>237.75</v>
      </c>
      <c r="OS57" s="20">
        <v>239.02083999999999</v>
      </c>
      <c r="OT57" s="20">
        <v>239.59200000000001</v>
      </c>
      <c r="OU57" s="20"/>
      <c r="OV57" s="20">
        <v>129</v>
      </c>
      <c r="OW57" s="20">
        <v>132.38535999999999</v>
      </c>
      <c r="OX57" s="20">
        <v>136.08000000000001</v>
      </c>
      <c r="OY57" s="20"/>
      <c r="OZ57" s="20">
        <v>86.45</v>
      </c>
      <c r="PA57" s="20">
        <v>86.399365000000003</v>
      </c>
      <c r="PB57" s="20">
        <v>86.4</v>
      </c>
      <c r="PC57" s="20"/>
      <c r="PD57" s="20">
        <v>121.4</v>
      </c>
      <c r="PE57" s="20">
        <v>119.99930999999999</v>
      </c>
      <c r="PF57" s="20">
        <v>120</v>
      </c>
      <c r="PG57" s="20"/>
      <c r="PH57" s="20">
        <v>485.75</v>
      </c>
      <c r="PI57" s="20">
        <v>468.29207500000001</v>
      </c>
      <c r="PJ57" s="20">
        <v>468.2928</v>
      </c>
      <c r="PK57" s="20"/>
      <c r="PL57" s="20">
        <v>471.8</v>
      </c>
      <c r="PM57" s="20">
        <v>468.29217</v>
      </c>
      <c r="PN57" s="20">
        <v>468.2928</v>
      </c>
      <c r="PO57" s="20"/>
      <c r="PP57" s="20">
        <v>442.55</v>
      </c>
      <c r="PQ57" s="20">
        <v>433.17011000000002</v>
      </c>
      <c r="PR57" s="20">
        <v>433.17072000000002</v>
      </c>
      <c r="PS57" s="20"/>
      <c r="PT57" s="20">
        <v>78.8</v>
      </c>
      <c r="PU57" s="20">
        <v>83.999354999999994</v>
      </c>
      <c r="PV57" s="20">
        <v>84</v>
      </c>
      <c r="PW57" s="20"/>
      <c r="PX57" s="20">
        <v>425.05</v>
      </c>
      <c r="PY57" s="20">
        <v>437.85295500000001</v>
      </c>
      <c r="PZ57" s="20">
        <v>437.85359999999997</v>
      </c>
      <c r="QA57" s="20"/>
      <c r="QB57" s="20">
        <v>97.15</v>
      </c>
      <c r="QC57" s="20">
        <v>0</v>
      </c>
      <c r="QD57" s="20">
        <v>145.80850000000001</v>
      </c>
      <c r="QE57" s="20"/>
      <c r="QF57" s="20">
        <v>120.05</v>
      </c>
      <c r="QG57" s="20">
        <v>0</v>
      </c>
      <c r="QH57" s="20">
        <v>171.73599999999999</v>
      </c>
      <c r="QI57" s="20"/>
      <c r="QJ57" s="20">
        <v>199.7</v>
      </c>
      <c r="QK57" s="20">
        <v>376.40636999999998</v>
      </c>
      <c r="QL57" s="20">
        <v>315.9425</v>
      </c>
      <c r="QM57" s="20"/>
      <c r="QN57" s="20">
        <v>547.20000000000005</v>
      </c>
      <c r="QO57" s="20">
        <v>807.51137000000006</v>
      </c>
      <c r="QP57" s="20">
        <v>951.34299999999996</v>
      </c>
      <c r="QQ57" s="20"/>
      <c r="QR57" s="20">
        <v>95.9</v>
      </c>
      <c r="QS57" s="20">
        <v>86.399349999999998</v>
      </c>
      <c r="QT57" s="20">
        <v>86.4</v>
      </c>
      <c r="QU57" s="20"/>
      <c r="QV57" s="20">
        <v>56.2</v>
      </c>
      <c r="QW57" s="20">
        <v>57.599339999999998</v>
      </c>
      <c r="QX57" s="20">
        <v>57.6</v>
      </c>
      <c r="QY57" s="20"/>
      <c r="QZ57" s="20">
        <v>55.8</v>
      </c>
      <c r="RA57" s="20">
        <v>57.599350000000001</v>
      </c>
      <c r="RB57" s="20">
        <v>57.6</v>
      </c>
      <c r="RC57" s="20"/>
      <c r="RD57" s="20">
        <v>64.349999999999994</v>
      </c>
      <c r="RE57" s="20">
        <v>67.199349999999995</v>
      </c>
      <c r="RF57" s="20">
        <v>67.2</v>
      </c>
      <c r="RG57" s="20"/>
      <c r="RH57" s="20">
        <v>116.85</v>
      </c>
      <c r="RI57" s="20">
        <v>0</v>
      </c>
      <c r="RJ57" s="20">
        <v>158.15600000000001</v>
      </c>
      <c r="RK57" s="20"/>
      <c r="RL57" s="20">
        <v>67.150000000000006</v>
      </c>
      <c r="RM57" s="20">
        <v>76.823364999999995</v>
      </c>
      <c r="RN57" s="20">
        <v>76.823999999999998</v>
      </c>
      <c r="RO57" s="20"/>
      <c r="RP57" s="20">
        <v>484.25</v>
      </c>
      <c r="RQ57" s="20">
        <v>456.71592500000003</v>
      </c>
      <c r="RR57" s="20">
        <v>428.37137000000001</v>
      </c>
      <c r="RS57" s="20"/>
      <c r="RT57" s="20">
        <v>48</v>
      </c>
      <c r="RU57" s="20">
        <v>47.999344999999998</v>
      </c>
      <c r="RV57" s="20">
        <v>48</v>
      </c>
      <c r="RW57" s="20"/>
      <c r="RX57" s="20">
        <v>0</v>
      </c>
      <c r="RY57" s="20">
        <v>0</v>
      </c>
      <c r="RZ57" s="20">
        <v>0</v>
      </c>
      <c r="SA57" s="20"/>
      <c r="SB57" s="20">
        <v>474.25</v>
      </c>
      <c r="SC57" s="20">
        <v>435.87732</v>
      </c>
      <c r="SD57" s="20">
        <v>295.02431999999999</v>
      </c>
      <c r="SE57" s="20"/>
      <c r="SF57" s="20">
        <v>177.35</v>
      </c>
      <c r="SG57" s="20">
        <v>269.26759499999997</v>
      </c>
      <c r="SH57" s="20">
        <v>269.26823999999999</v>
      </c>
      <c r="SI57" s="20"/>
      <c r="SJ57" s="20">
        <v>478.5</v>
      </c>
      <c r="SK57" s="20">
        <v>445.82859000000002</v>
      </c>
      <c r="SL57" s="20">
        <v>374.63423999999998</v>
      </c>
      <c r="SM57" s="20"/>
      <c r="SN57" s="20">
        <v>491.2</v>
      </c>
      <c r="SO57" s="20">
        <v>457.53591</v>
      </c>
      <c r="SP57" s="20">
        <v>468.2928</v>
      </c>
      <c r="SQ57" s="20"/>
      <c r="SR57" s="20">
        <v>479.65</v>
      </c>
      <c r="SS57" s="20">
        <v>463.60904499999998</v>
      </c>
      <c r="ST57" s="20">
        <v>463.60968000000003</v>
      </c>
      <c r="SU57" s="20"/>
      <c r="SV57" s="20">
        <v>384.4</v>
      </c>
      <c r="SW57" s="20">
        <v>383.03642500000001</v>
      </c>
      <c r="SX57" s="20">
        <v>383.03699999999998</v>
      </c>
      <c r="SY57" s="20"/>
      <c r="SZ57" s="20">
        <v>565.04999999999995</v>
      </c>
      <c r="TA57" s="20">
        <v>640.86190499999998</v>
      </c>
      <c r="TB57" s="20">
        <v>685.40250000000003</v>
      </c>
      <c r="TC57" s="20"/>
      <c r="TD57" s="20">
        <v>187.95</v>
      </c>
      <c r="TE57" s="20">
        <v>0</v>
      </c>
      <c r="TF57" s="20">
        <v>248.5505</v>
      </c>
      <c r="TG57" s="20"/>
      <c r="TH57" s="20">
        <v>490.05</v>
      </c>
      <c r="TI57" s="20">
        <v>823.82936500000005</v>
      </c>
      <c r="TJ57" s="20">
        <v>894.17899999999997</v>
      </c>
      <c r="TK57" s="20"/>
      <c r="TL57" s="20">
        <v>664.2</v>
      </c>
      <c r="TM57" s="20">
        <v>839.93036500000005</v>
      </c>
      <c r="TN57" s="20">
        <v>839.93100000000004</v>
      </c>
      <c r="TO57" s="20"/>
      <c r="TP57" s="20">
        <v>36.6</v>
      </c>
      <c r="TQ57" s="20">
        <v>35.859364999999997</v>
      </c>
      <c r="TR57" s="20">
        <v>35.86</v>
      </c>
      <c r="TS57" s="20"/>
      <c r="TT57" s="20">
        <v>33.799999999999997</v>
      </c>
      <c r="TU57" s="20">
        <v>53.799365000000002</v>
      </c>
      <c r="TV57" s="20">
        <v>53.8</v>
      </c>
      <c r="TW57" s="20"/>
      <c r="TX57" s="20">
        <v>474.45</v>
      </c>
      <c r="TY57" s="20">
        <v>365.04674999999997</v>
      </c>
      <c r="TZ57" s="20">
        <v>468.2928</v>
      </c>
      <c r="UA57" s="20"/>
      <c r="UB57" s="20">
        <v>200.05</v>
      </c>
      <c r="UC57" s="20">
        <v>196.58152999999999</v>
      </c>
      <c r="UD57" s="20">
        <v>201.6</v>
      </c>
      <c r="UE57" s="20"/>
      <c r="UF57" s="20">
        <v>176.25</v>
      </c>
      <c r="UG57" s="20">
        <v>158.39942500000001</v>
      </c>
      <c r="UH57" s="20">
        <v>158.4</v>
      </c>
      <c r="UI57" s="20"/>
      <c r="UJ57" s="20">
        <v>489.6</v>
      </c>
      <c r="UK57" s="20">
        <v>468.29210499999999</v>
      </c>
      <c r="UL57" s="20">
        <v>468.2928</v>
      </c>
      <c r="UM57" s="20"/>
      <c r="UN57" s="20">
        <v>489.6</v>
      </c>
      <c r="UO57" s="20">
        <v>468.29210499999999</v>
      </c>
      <c r="UP57" s="20">
        <v>468.2928</v>
      </c>
      <c r="UQ57" s="20"/>
      <c r="UR57" s="20">
        <v>244.8</v>
      </c>
      <c r="US57" s="20">
        <v>268.53590500000001</v>
      </c>
      <c r="UT57" s="20">
        <v>468.2928</v>
      </c>
      <c r="UU57" s="20"/>
      <c r="UV57" s="20">
        <v>23.85</v>
      </c>
      <c r="UW57" s="20">
        <v>42.128385000000002</v>
      </c>
      <c r="UX57" s="20">
        <v>42.128999999999998</v>
      </c>
      <c r="UY57" s="20"/>
      <c r="UZ57" s="20">
        <v>105.1</v>
      </c>
      <c r="VA57" s="20">
        <v>0</v>
      </c>
      <c r="VB57" s="20">
        <v>107.624</v>
      </c>
      <c r="VC57" s="20"/>
      <c r="VD57" s="20">
        <v>689.8</v>
      </c>
      <c r="VE57" s="20">
        <v>0</v>
      </c>
      <c r="VF57" s="20">
        <v>1128.7665</v>
      </c>
      <c r="VG57" s="20"/>
      <c r="VH57" s="20">
        <v>0</v>
      </c>
      <c r="VI57" s="20">
        <v>0</v>
      </c>
      <c r="VJ57" s="20">
        <v>14.4</v>
      </c>
      <c r="VK57" s="20"/>
      <c r="VL57" s="20">
        <v>837.15</v>
      </c>
      <c r="VM57" s="20">
        <v>951.78118500000005</v>
      </c>
      <c r="VN57" s="20">
        <v>1082.9665</v>
      </c>
      <c r="VO57" s="20"/>
      <c r="VP57" s="20">
        <v>738.95</v>
      </c>
      <c r="VQ57" s="20">
        <v>920.41287</v>
      </c>
      <c r="VR57" s="20">
        <v>1122.204</v>
      </c>
      <c r="VS57" s="20"/>
      <c r="VT57" s="20">
        <v>560.85</v>
      </c>
      <c r="VU57" s="20">
        <v>0</v>
      </c>
      <c r="VV57" s="20">
        <v>915.44500000000005</v>
      </c>
      <c r="VW57" s="20"/>
      <c r="VX57" s="20">
        <v>93.6</v>
      </c>
      <c r="VY57" s="20">
        <v>0</v>
      </c>
      <c r="VZ57" s="20">
        <v>100.48350000000001</v>
      </c>
      <c r="WA57" s="20"/>
      <c r="WB57" s="20">
        <v>54.75</v>
      </c>
      <c r="WC57" s="20">
        <v>52.799424999999999</v>
      </c>
      <c r="WD57" s="20">
        <v>52.8</v>
      </c>
      <c r="WE57" s="20"/>
      <c r="WF57" s="20">
        <v>479.65</v>
      </c>
      <c r="WG57" s="20">
        <v>463.60904499999998</v>
      </c>
      <c r="WH57" s="20">
        <v>463.60968000000003</v>
      </c>
      <c r="WI57" s="20"/>
      <c r="WJ57" s="20">
        <v>207.1</v>
      </c>
      <c r="WK57" s="20">
        <v>256.79942499999999</v>
      </c>
      <c r="WL57" s="20">
        <v>256.8</v>
      </c>
      <c r="WM57" s="20"/>
      <c r="WN57" s="20">
        <v>0</v>
      </c>
      <c r="WO57" s="20">
        <v>792</v>
      </c>
      <c r="WP57" s="20">
        <v>480</v>
      </c>
      <c r="WQ57" s="20"/>
      <c r="WR57" s="20">
        <v>837.05</v>
      </c>
      <c r="WS57" s="20">
        <v>0</v>
      </c>
      <c r="WT57" s="20">
        <v>0</v>
      </c>
      <c r="WU57" s="20"/>
      <c r="WV57" s="20">
        <v>696.3</v>
      </c>
      <c r="WW57" s="20">
        <v>700.41600000000005</v>
      </c>
      <c r="WX57" s="20">
        <v>700.41600000000005</v>
      </c>
      <c r="WY57" s="20"/>
      <c r="WZ57" s="20">
        <v>79.349999999999994</v>
      </c>
      <c r="XA57" s="20">
        <v>67.584000000000003</v>
      </c>
      <c r="XB57" s="20">
        <v>67.584000000000003</v>
      </c>
      <c r="XC57" s="20"/>
      <c r="XD57" s="20">
        <v>0</v>
      </c>
      <c r="XE57" s="20">
        <v>0</v>
      </c>
      <c r="XF57" s="20">
        <v>0</v>
      </c>
      <c r="XG57" s="20"/>
      <c r="XH57" s="20">
        <v>179.75</v>
      </c>
      <c r="XI57" s="20">
        <v>359.99942499999997</v>
      </c>
      <c r="XJ57" s="20">
        <v>360</v>
      </c>
      <c r="XK57" s="20"/>
      <c r="XL57" s="20">
        <v>0</v>
      </c>
      <c r="XM57" s="20">
        <v>0</v>
      </c>
      <c r="XN57" s="20">
        <v>0</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2645</v>
      </c>
      <c r="C6" s="1"/>
      <c r="D6" s="1"/>
      <c r="E6" s="1"/>
    </row>
    <row r="7" spans="1:7" ht="33" customHeight="1" x14ac:dyDescent="0.25">
      <c r="A7" s="1"/>
      <c r="B7" s="3" t="s">
        <v>2646</v>
      </c>
      <c r="C7" s="3" t="s">
        <v>2647</v>
      </c>
      <c r="D7" s="3" t="s">
        <v>2648</v>
      </c>
      <c r="E7" s="3" t="s">
        <v>840</v>
      </c>
    </row>
    <row r="8" spans="1:7" x14ac:dyDescent="0.25">
      <c r="A8" s="1"/>
      <c r="B8" s="145" t="s">
        <v>2649</v>
      </c>
      <c r="C8" s="53">
        <v>4457014.0440199999</v>
      </c>
      <c r="D8" s="53">
        <v>5557493.5509344004</v>
      </c>
      <c r="E8" s="176">
        <v>-0.19801723507702007</v>
      </c>
    </row>
    <row r="9" spans="1:7" x14ac:dyDescent="0.25">
      <c r="A9" s="1"/>
      <c r="B9" s="145" t="s">
        <v>2650</v>
      </c>
      <c r="C9" s="53">
        <v>3827496.7032300001</v>
      </c>
      <c r="D9" s="53">
        <v>4501746.3687650999</v>
      </c>
      <c r="E9" s="176">
        <v>-0.14977513398207223</v>
      </c>
    </row>
    <row r="10" spans="1:7" x14ac:dyDescent="0.25">
      <c r="A10" s="1"/>
      <c r="B10" s="145" t="s">
        <v>2651</v>
      </c>
      <c r="C10" s="53">
        <v>3719951.1433600001</v>
      </c>
      <c r="D10" s="53">
        <v>4295761.0483969999</v>
      </c>
      <c r="E10" s="176">
        <v>-0.13404141863334518</v>
      </c>
    </row>
    <row r="11" spans="1:7" x14ac:dyDescent="0.25">
      <c r="A11" s="1"/>
      <c r="B11" s="145" t="s">
        <v>2652</v>
      </c>
      <c r="C11" s="53">
        <v>4542066.1458099997</v>
      </c>
      <c r="D11" s="53">
        <v>5466961.6014649998</v>
      </c>
      <c r="E11" s="176">
        <v>-0.16917906564537655</v>
      </c>
    </row>
    <row r="12" spans="1:7" x14ac:dyDescent="0.25">
      <c r="A12" s="1"/>
      <c r="B12" s="145" t="s">
        <v>2653</v>
      </c>
      <c r="C12" s="53">
        <v>4756630.6898499997</v>
      </c>
      <c r="D12" s="53">
        <v>5012422.8045982998</v>
      </c>
      <c r="E12" s="176">
        <v>-5.1031631751743141E-2</v>
      </c>
    </row>
    <row r="13" spans="1:7" x14ac:dyDescent="0.25">
      <c r="A13" s="1"/>
      <c r="B13" s="145" t="s">
        <v>2654</v>
      </c>
      <c r="C13" s="53">
        <v>2934625.4586999998</v>
      </c>
      <c r="D13" s="53">
        <v>3807233.9168044999</v>
      </c>
      <c r="E13" s="176">
        <v>-0.22919749013921911</v>
      </c>
    </row>
    <row r="14" spans="1:7" x14ac:dyDescent="0.25">
      <c r="A14" s="1"/>
      <c r="B14" s="145" t="s">
        <v>2655</v>
      </c>
      <c r="C14" s="53">
        <v>4100550.8996799998</v>
      </c>
      <c r="D14" s="53">
        <v>4813861.0881361002</v>
      </c>
      <c r="E14" s="176">
        <v>-0.14817839056762017</v>
      </c>
    </row>
    <row r="15" spans="1:7" x14ac:dyDescent="0.25">
      <c r="A15" s="1"/>
      <c r="B15" s="145" t="s">
        <v>2656</v>
      </c>
      <c r="C15" s="53">
        <v>5977696.7338500004</v>
      </c>
      <c r="D15" s="53">
        <v>4497706.9083401002</v>
      </c>
      <c r="E15" s="176">
        <v>0.32905430604327601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2657</v>
      </c>
      <c r="C5" s="1"/>
      <c r="D5" s="1"/>
      <c r="E5" s="1"/>
      <c r="F5" s="1"/>
      <c r="G5" s="1"/>
      <c r="H5" s="1"/>
      <c r="I5" s="1"/>
      <c r="J5" s="1"/>
      <c r="K5" s="1"/>
      <c r="L5" s="1"/>
      <c r="M5" s="1"/>
      <c r="N5" s="1"/>
      <c r="O5" s="1"/>
      <c r="P5" s="1"/>
    </row>
    <row r="6" spans="1:16" ht="30" x14ac:dyDescent="0.25">
      <c r="A6" s="1"/>
      <c r="B6" s="3" t="s">
        <v>172</v>
      </c>
      <c r="C6" s="3" t="s">
        <v>1035</v>
      </c>
      <c r="D6" s="3" t="s">
        <v>1036</v>
      </c>
      <c r="E6" s="3" t="s">
        <v>1037</v>
      </c>
      <c r="F6" s="3" t="s">
        <v>175</v>
      </c>
      <c r="G6" s="3" t="s">
        <v>176</v>
      </c>
      <c r="H6" s="3" t="s">
        <v>1038</v>
      </c>
      <c r="I6" s="3" t="s">
        <v>1039</v>
      </c>
      <c r="J6" s="3" t="s">
        <v>1040</v>
      </c>
      <c r="K6" s="3" t="s">
        <v>1041</v>
      </c>
      <c r="L6" s="3" t="s">
        <v>1042</v>
      </c>
      <c r="M6" s="3" t="s">
        <v>1043</v>
      </c>
      <c r="N6" s="3" t="s">
        <v>1044</v>
      </c>
      <c r="O6" s="3" t="s">
        <v>1045</v>
      </c>
      <c r="P6" s="3" t="s">
        <v>1046</v>
      </c>
    </row>
    <row r="7" spans="1:16" x14ac:dyDescent="0.25">
      <c r="A7" s="1"/>
      <c r="B7" s="6" t="s">
        <v>471</v>
      </c>
      <c r="C7" s="6" t="s">
        <v>913</v>
      </c>
      <c r="D7" s="85" t="s">
        <v>25</v>
      </c>
      <c r="E7" s="6" t="s">
        <v>1047</v>
      </c>
      <c r="F7" s="85" t="s">
        <v>1048</v>
      </c>
      <c r="G7" s="85" t="s">
        <v>35</v>
      </c>
      <c r="H7" s="85" t="s">
        <v>792</v>
      </c>
      <c r="I7" s="85" t="s">
        <v>792</v>
      </c>
      <c r="J7" s="177" t="s">
        <v>1049</v>
      </c>
      <c r="K7" s="85" t="s">
        <v>792</v>
      </c>
      <c r="L7" s="85" t="s">
        <v>792</v>
      </c>
      <c r="M7" s="85" t="s">
        <v>792</v>
      </c>
      <c r="N7" s="85" t="s">
        <v>792</v>
      </c>
      <c r="O7" s="6" t="s">
        <v>1050</v>
      </c>
      <c r="P7" s="6"/>
    </row>
    <row r="8" spans="1:16" x14ac:dyDescent="0.25">
      <c r="A8" s="1"/>
      <c r="B8" s="6" t="s">
        <v>468</v>
      </c>
      <c r="C8" s="6" t="s">
        <v>862</v>
      </c>
      <c r="D8" s="85" t="s">
        <v>1051</v>
      </c>
      <c r="E8" s="6" t="s">
        <v>1052</v>
      </c>
      <c r="F8" s="85" t="s">
        <v>34</v>
      </c>
      <c r="G8" s="85" t="s">
        <v>1053</v>
      </c>
      <c r="H8" s="85" t="s">
        <v>792</v>
      </c>
      <c r="I8" s="85" t="s">
        <v>792</v>
      </c>
      <c r="J8" s="177" t="s">
        <v>1049</v>
      </c>
      <c r="K8" s="85" t="s">
        <v>792</v>
      </c>
      <c r="L8" s="85" t="s">
        <v>792</v>
      </c>
      <c r="M8" s="85" t="s">
        <v>792</v>
      </c>
      <c r="N8" s="85" t="s">
        <v>792</v>
      </c>
      <c r="O8" s="6" t="s">
        <v>1050</v>
      </c>
      <c r="P8" s="6"/>
    </row>
    <row r="9" spans="1:16" x14ac:dyDescent="0.25">
      <c r="A9" s="1"/>
      <c r="B9" s="6" t="s">
        <v>468</v>
      </c>
      <c r="C9" s="6" t="s">
        <v>862</v>
      </c>
      <c r="D9" s="85" t="s">
        <v>25</v>
      </c>
      <c r="E9" s="6" t="s">
        <v>1054</v>
      </c>
      <c r="F9" s="85" t="s">
        <v>1053</v>
      </c>
      <c r="G9" s="85" t="s">
        <v>35</v>
      </c>
      <c r="H9" s="85" t="s">
        <v>792</v>
      </c>
      <c r="I9" s="85" t="s">
        <v>792</v>
      </c>
      <c r="J9" s="177" t="s">
        <v>1049</v>
      </c>
      <c r="K9" s="85" t="s">
        <v>792</v>
      </c>
      <c r="L9" s="85" t="s">
        <v>792</v>
      </c>
      <c r="M9" s="85" t="s">
        <v>792</v>
      </c>
      <c r="N9" s="85" t="s">
        <v>792</v>
      </c>
      <c r="O9" s="6" t="s">
        <v>1050</v>
      </c>
      <c r="P9" s="6"/>
    </row>
    <row r="10" spans="1:16" x14ac:dyDescent="0.25">
      <c r="A10" s="1"/>
      <c r="B10" s="6" t="s">
        <v>236</v>
      </c>
      <c r="C10" s="6" t="s">
        <v>920</v>
      </c>
      <c r="D10" s="85" t="s">
        <v>25</v>
      </c>
      <c r="E10" s="6" t="s">
        <v>1055</v>
      </c>
      <c r="F10" s="85" t="s">
        <v>1056</v>
      </c>
      <c r="G10" s="85" t="s">
        <v>1057</v>
      </c>
      <c r="H10" s="85" t="s">
        <v>1058</v>
      </c>
      <c r="I10" s="85" t="s">
        <v>792</v>
      </c>
      <c r="J10" s="178" t="s">
        <v>1059</v>
      </c>
      <c r="K10" s="85" t="s">
        <v>792</v>
      </c>
      <c r="L10" s="85" t="s">
        <v>792</v>
      </c>
      <c r="M10" s="85" t="s">
        <v>792</v>
      </c>
      <c r="N10" s="85" t="s">
        <v>792</v>
      </c>
      <c r="O10" s="6" t="s">
        <v>1050</v>
      </c>
      <c r="P10" s="6"/>
    </row>
    <row r="11" spans="1:16" x14ac:dyDescent="0.25">
      <c r="A11" s="1"/>
      <c r="B11" s="6" t="s">
        <v>236</v>
      </c>
      <c r="C11" s="6" t="s">
        <v>920</v>
      </c>
      <c r="D11" s="85" t="s">
        <v>25</v>
      </c>
      <c r="E11" s="6" t="s">
        <v>1055</v>
      </c>
      <c r="F11" s="85" t="s">
        <v>1057</v>
      </c>
      <c r="G11" s="85" t="s">
        <v>1060</v>
      </c>
      <c r="H11" s="85" t="s">
        <v>792</v>
      </c>
      <c r="I11" s="85" t="s">
        <v>1061</v>
      </c>
      <c r="J11" s="179" t="s">
        <v>1062</v>
      </c>
      <c r="K11" s="85" t="s">
        <v>792</v>
      </c>
      <c r="L11" s="85" t="s">
        <v>792</v>
      </c>
      <c r="M11" s="85" t="s">
        <v>792</v>
      </c>
      <c r="N11" s="85" t="s">
        <v>792</v>
      </c>
      <c r="O11" s="6" t="s">
        <v>1050</v>
      </c>
      <c r="P11" s="6"/>
    </row>
    <row r="12" spans="1:16" x14ac:dyDescent="0.25">
      <c r="A12" s="1"/>
      <c r="B12" s="6" t="s">
        <v>236</v>
      </c>
      <c r="C12" s="6" t="s">
        <v>920</v>
      </c>
      <c r="D12" s="85" t="s">
        <v>25</v>
      </c>
      <c r="E12" s="6" t="s">
        <v>1055</v>
      </c>
      <c r="F12" s="85" t="s">
        <v>1063</v>
      </c>
      <c r="G12" s="85" t="s">
        <v>1064</v>
      </c>
      <c r="H12" s="85" t="s">
        <v>1065</v>
      </c>
      <c r="I12" s="85" t="s">
        <v>1066</v>
      </c>
      <c r="J12" s="178" t="s">
        <v>1059</v>
      </c>
      <c r="K12" s="85" t="s">
        <v>792</v>
      </c>
      <c r="L12" s="85" t="s">
        <v>792</v>
      </c>
      <c r="M12" s="85" t="s">
        <v>792</v>
      </c>
      <c r="N12" s="85" t="s">
        <v>792</v>
      </c>
      <c r="O12" s="6" t="s">
        <v>1050</v>
      </c>
      <c r="P12" s="6"/>
    </row>
    <row r="13" spans="1:16" x14ac:dyDescent="0.25">
      <c r="A13" s="1"/>
      <c r="B13" s="6" t="s">
        <v>427</v>
      </c>
      <c r="C13" s="6" t="s">
        <v>922</v>
      </c>
      <c r="D13" s="85" t="s">
        <v>923</v>
      </c>
      <c r="E13" s="6" t="s">
        <v>1067</v>
      </c>
      <c r="F13" s="85" t="s">
        <v>1068</v>
      </c>
      <c r="G13" s="85" t="s">
        <v>1069</v>
      </c>
      <c r="H13" s="85" t="s">
        <v>1070</v>
      </c>
      <c r="I13" s="85" t="s">
        <v>792</v>
      </c>
      <c r="J13" s="178" t="s">
        <v>1059</v>
      </c>
      <c r="K13" s="85" t="s">
        <v>792</v>
      </c>
      <c r="L13" s="85" t="s">
        <v>792</v>
      </c>
      <c r="M13" s="85" t="s">
        <v>792</v>
      </c>
      <c r="N13" s="85" t="s">
        <v>1071</v>
      </c>
      <c r="O13" s="6" t="s">
        <v>1050</v>
      </c>
      <c r="P13" s="6"/>
    </row>
    <row r="14" spans="1:16" x14ac:dyDescent="0.25">
      <c r="A14" s="1"/>
      <c r="B14" s="6" t="s">
        <v>427</v>
      </c>
      <c r="C14" s="6" t="s">
        <v>922</v>
      </c>
      <c r="D14" s="85" t="s">
        <v>924</v>
      </c>
      <c r="E14" s="6" t="s">
        <v>1072</v>
      </c>
      <c r="F14" s="85" t="s">
        <v>1073</v>
      </c>
      <c r="G14" s="85" t="s">
        <v>1069</v>
      </c>
      <c r="H14" s="85" t="s">
        <v>1070</v>
      </c>
      <c r="I14" s="85" t="s">
        <v>792</v>
      </c>
      <c r="J14" s="178" t="s">
        <v>1059</v>
      </c>
      <c r="K14" s="85" t="s">
        <v>792</v>
      </c>
      <c r="L14" s="85" t="s">
        <v>792</v>
      </c>
      <c r="M14" s="85" t="s">
        <v>792</v>
      </c>
      <c r="N14" s="85" t="s">
        <v>1071</v>
      </c>
      <c r="O14" s="6" t="s">
        <v>1050</v>
      </c>
      <c r="P14" s="6"/>
    </row>
    <row r="15" spans="1:16" x14ac:dyDescent="0.25">
      <c r="A15" s="1"/>
      <c r="B15" s="6" t="s">
        <v>427</v>
      </c>
      <c r="C15" s="6" t="s">
        <v>922</v>
      </c>
      <c r="D15" s="85" t="s">
        <v>923</v>
      </c>
      <c r="E15" s="6" t="s">
        <v>1067</v>
      </c>
      <c r="F15" s="85" t="s">
        <v>1069</v>
      </c>
      <c r="G15" s="85" t="s">
        <v>1074</v>
      </c>
      <c r="H15" s="85" t="s">
        <v>792</v>
      </c>
      <c r="I15" s="85" t="s">
        <v>1075</v>
      </c>
      <c r="J15" s="179" t="s">
        <v>1062</v>
      </c>
      <c r="K15" s="85" t="s">
        <v>792</v>
      </c>
      <c r="L15" s="85" t="s">
        <v>792</v>
      </c>
      <c r="M15" s="85" t="s">
        <v>792</v>
      </c>
      <c r="N15" s="85" t="s">
        <v>792</v>
      </c>
      <c r="O15" s="6" t="s">
        <v>1050</v>
      </c>
      <c r="P15" s="6"/>
    </row>
    <row r="16" spans="1:16" x14ac:dyDescent="0.25">
      <c r="A16" s="1"/>
      <c r="B16" s="6" t="s">
        <v>427</v>
      </c>
      <c r="C16" s="6" t="s">
        <v>922</v>
      </c>
      <c r="D16" s="85" t="s">
        <v>924</v>
      </c>
      <c r="E16" s="6" t="s">
        <v>1072</v>
      </c>
      <c r="F16" s="85" t="s">
        <v>1069</v>
      </c>
      <c r="G16" s="85" t="s">
        <v>1076</v>
      </c>
      <c r="H16" s="85" t="s">
        <v>792</v>
      </c>
      <c r="I16" s="85" t="s">
        <v>1075</v>
      </c>
      <c r="J16" s="179" t="s">
        <v>1062</v>
      </c>
      <c r="K16" s="85" t="s">
        <v>792</v>
      </c>
      <c r="L16" s="85" t="s">
        <v>792</v>
      </c>
      <c r="M16" s="85" t="s">
        <v>792</v>
      </c>
      <c r="N16" s="85" t="s">
        <v>792</v>
      </c>
      <c r="O16" s="6" t="s">
        <v>1050</v>
      </c>
      <c r="P16" s="6"/>
    </row>
    <row r="17" spans="1:16" x14ac:dyDescent="0.25">
      <c r="A17" s="1"/>
      <c r="B17" s="6" t="s">
        <v>101</v>
      </c>
      <c r="C17" s="6" t="s">
        <v>925</v>
      </c>
      <c r="D17" s="85" t="s">
        <v>25</v>
      </c>
      <c r="E17" s="6" t="s">
        <v>1077</v>
      </c>
      <c r="F17" s="85" t="s">
        <v>34</v>
      </c>
      <c r="G17" s="85" t="s">
        <v>1078</v>
      </c>
      <c r="H17" s="85" t="s">
        <v>792</v>
      </c>
      <c r="I17" s="85" t="s">
        <v>1079</v>
      </c>
      <c r="J17" s="178" t="s">
        <v>1059</v>
      </c>
      <c r="K17" s="85" t="s">
        <v>792</v>
      </c>
      <c r="L17" s="85" t="s">
        <v>792</v>
      </c>
      <c r="M17" s="85" t="s">
        <v>792</v>
      </c>
      <c r="N17" s="85" t="s">
        <v>792</v>
      </c>
      <c r="O17" s="6" t="s">
        <v>1050</v>
      </c>
      <c r="P17" s="6"/>
    </row>
    <row r="18" spans="1:16" x14ac:dyDescent="0.25">
      <c r="A18" s="1"/>
      <c r="B18" s="6" t="s">
        <v>101</v>
      </c>
      <c r="C18" s="6" t="s">
        <v>927</v>
      </c>
      <c r="D18" s="85" t="s">
        <v>25</v>
      </c>
      <c r="E18" s="6" t="s">
        <v>1080</v>
      </c>
      <c r="F18" s="85" t="s">
        <v>1081</v>
      </c>
      <c r="G18" s="85" t="s">
        <v>82</v>
      </c>
      <c r="H18" s="85" t="s">
        <v>1082</v>
      </c>
      <c r="I18" s="85" t="s">
        <v>792</v>
      </c>
      <c r="J18" s="178" t="s">
        <v>1059</v>
      </c>
      <c r="K18" s="85" t="s">
        <v>792</v>
      </c>
      <c r="L18" s="85" t="s">
        <v>792</v>
      </c>
      <c r="M18" s="85" t="s">
        <v>792</v>
      </c>
      <c r="N18" s="85" t="s">
        <v>1071</v>
      </c>
      <c r="O18" s="6" t="s">
        <v>1050</v>
      </c>
      <c r="P18" s="6" t="s">
        <v>1083</v>
      </c>
    </row>
    <row r="19" spans="1:16" ht="25.5" x14ac:dyDescent="0.25">
      <c r="A19" s="1"/>
      <c r="B19" s="6" t="s">
        <v>101</v>
      </c>
      <c r="C19" s="6" t="s">
        <v>927</v>
      </c>
      <c r="D19" s="85" t="s">
        <v>25</v>
      </c>
      <c r="E19" s="6" t="s">
        <v>1080</v>
      </c>
      <c r="F19" s="85" t="s">
        <v>82</v>
      </c>
      <c r="G19" s="85" t="s">
        <v>1057</v>
      </c>
      <c r="H19" s="85" t="s">
        <v>792</v>
      </c>
      <c r="I19" s="85" t="s">
        <v>792</v>
      </c>
      <c r="J19" s="178" t="s">
        <v>1059</v>
      </c>
      <c r="K19" s="85" t="s">
        <v>792</v>
      </c>
      <c r="L19" s="85" t="s">
        <v>792</v>
      </c>
      <c r="M19" s="85" t="s">
        <v>792</v>
      </c>
      <c r="N19" s="85" t="s">
        <v>792</v>
      </c>
      <c r="O19" s="6" t="s">
        <v>1050</v>
      </c>
      <c r="P19" s="6" t="s">
        <v>1084</v>
      </c>
    </row>
    <row r="20" spans="1:16" x14ac:dyDescent="0.25">
      <c r="A20" s="1"/>
      <c r="B20" s="6" t="s">
        <v>101</v>
      </c>
      <c r="C20" s="6" t="s">
        <v>927</v>
      </c>
      <c r="D20" s="85" t="s">
        <v>25</v>
      </c>
      <c r="E20" s="6" t="s">
        <v>1080</v>
      </c>
      <c r="F20" s="85" t="s">
        <v>1057</v>
      </c>
      <c r="G20" s="85" t="s">
        <v>1085</v>
      </c>
      <c r="H20" s="85" t="s">
        <v>792</v>
      </c>
      <c r="I20" s="85" t="s">
        <v>792</v>
      </c>
      <c r="J20" s="179" t="s">
        <v>1062</v>
      </c>
      <c r="K20" s="85" t="s">
        <v>792</v>
      </c>
      <c r="L20" s="85" t="s">
        <v>792</v>
      </c>
      <c r="M20" s="85" t="s">
        <v>792</v>
      </c>
      <c r="N20" s="85" t="s">
        <v>792</v>
      </c>
      <c r="O20" s="6" t="s">
        <v>1050</v>
      </c>
      <c r="P20" s="6"/>
    </row>
    <row r="21" spans="1:16" x14ac:dyDescent="0.25">
      <c r="A21" s="1"/>
      <c r="B21" s="6" t="s">
        <v>101</v>
      </c>
      <c r="C21" s="6" t="s">
        <v>927</v>
      </c>
      <c r="D21" s="85" t="s">
        <v>25</v>
      </c>
      <c r="E21" s="6" t="s">
        <v>1080</v>
      </c>
      <c r="F21" s="85" t="s">
        <v>1085</v>
      </c>
      <c r="G21" s="85" t="s">
        <v>1086</v>
      </c>
      <c r="H21" s="85" t="s">
        <v>792</v>
      </c>
      <c r="I21" s="85" t="s">
        <v>792</v>
      </c>
      <c r="J21" s="178" t="s">
        <v>1059</v>
      </c>
      <c r="K21" s="85" t="s">
        <v>792</v>
      </c>
      <c r="L21" s="85" t="s">
        <v>792</v>
      </c>
      <c r="M21" s="85" t="s">
        <v>792</v>
      </c>
      <c r="N21" s="85" t="s">
        <v>792</v>
      </c>
      <c r="O21" s="6" t="s">
        <v>1050</v>
      </c>
      <c r="P21" s="6"/>
    </row>
    <row r="22" spans="1:16" x14ac:dyDescent="0.25">
      <c r="A22" s="1"/>
      <c r="B22" s="6" t="s">
        <v>101</v>
      </c>
      <c r="C22" s="6" t="s">
        <v>927</v>
      </c>
      <c r="D22" s="85" t="s">
        <v>25</v>
      </c>
      <c r="E22" s="6" t="s">
        <v>1080</v>
      </c>
      <c r="F22" s="85" t="s">
        <v>1086</v>
      </c>
      <c r="G22" s="85" t="s">
        <v>1087</v>
      </c>
      <c r="H22" s="85" t="s">
        <v>792</v>
      </c>
      <c r="I22" s="85" t="s">
        <v>1088</v>
      </c>
      <c r="J22" s="179" t="s">
        <v>1062</v>
      </c>
      <c r="K22" s="85" t="s">
        <v>792</v>
      </c>
      <c r="L22" s="85" t="s">
        <v>792</v>
      </c>
      <c r="M22" s="85" t="s">
        <v>792</v>
      </c>
      <c r="N22" s="85" t="s">
        <v>792</v>
      </c>
      <c r="O22" s="6" t="s">
        <v>1050</v>
      </c>
      <c r="P22" s="6"/>
    </row>
    <row r="23" spans="1:16" x14ac:dyDescent="0.25">
      <c r="A23" s="1"/>
      <c r="B23" s="6" t="s">
        <v>101</v>
      </c>
      <c r="C23" s="6" t="s">
        <v>929</v>
      </c>
      <c r="D23" s="85" t="s">
        <v>25</v>
      </c>
      <c r="E23" s="6" t="s">
        <v>1089</v>
      </c>
      <c r="F23" s="85" t="s">
        <v>69</v>
      </c>
      <c r="G23" s="85" t="s">
        <v>1090</v>
      </c>
      <c r="H23" s="85" t="s">
        <v>1091</v>
      </c>
      <c r="I23" s="85" t="s">
        <v>1092</v>
      </c>
      <c r="J23" s="180" t="s">
        <v>1093</v>
      </c>
      <c r="K23" s="85" t="s">
        <v>792</v>
      </c>
      <c r="L23" s="85" t="s">
        <v>792</v>
      </c>
      <c r="M23" s="85" t="s">
        <v>792</v>
      </c>
      <c r="N23" s="85" t="s">
        <v>792</v>
      </c>
      <c r="O23" s="6" t="s">
        <v>1050</v>
      </c>
      <c r="P23" s="6" t="s">
        <v>1094</v>
      </c>
    </row>
    <row r="24" spans="1:16" x14ac:dyDescent="0.25">
      <c r="A24" s="1"/>
      <c r="B24" s="6" t="s">
        <v>105</v>
      </c>
      <c r="C24" s="6" t="s">
        <v>115</v>
      </c>
      <c r="D24" s="85" t="s">
        <v>949</v>
      </c>
      <c r="E24" s="6" t="s">
        <v>1095</v>
      </c>
      <c r="F24" s="85" t="s">
        <v>1096</v>
      </c>
      <c r="G24" s="85" t="s">
        <v>1097</v>
      </c>
      <c r="H24" s="85" t="s">
        <v>1098</v>
      </c>
      <c r="I24" s="85" t="s">
        <v>792</v>
      </c>
      <c r="J24" s="178" t="s">
        <v>1059</v>
      </c>
      <c r="K24" s="85" t="s">
        <v>792</v>
      </c>
      <c r="L24" s="85" t="s">
        <v>792</v>
      </c>
      <c r="M24" s="85" t="s">
        <v>792</v>
      </c>
      <c r="N24" s="85" t="s">
        <v>792</v>
      </c>
      <c r="O24" s="6" t="s">
        <v>1050</v>
      </c>
      <c r="P24" s="6"/>
    </row>
    <row r="25" spans="1:16" x14ac:dyDescent="0.25">
      <c r="A25" s="1"/>
      <c r="B25" s="6" t="s">
        <v>105</v>
      </c>
      <c r="C25" s="6" t="s">
        <v>115</v>
      </c>
      <c r="D25" s="85" t="s">
        <v>941</v>
      </c>
      <c r="E25" s="6" t="s">
        <v>1099</v>
      </c>
      <c r="F25" s="85" t="s">
        <v>1100</v>
      </c>
      <c r="G25" s="85" t="s">
        <v>1097</v>
      </c>
      <c r="H25" s="85" t="s">
        <v>792</v>
      </c>
      <c r="I25" s="85" t="s">
        <v>792</v>
      </c>
      <c r="J25" s="178" t="s">
        <v>1059</v>
      </c>
      <c r="K25" s="85" t="s">
        <v>792</v>
      </c>
      <c r="L25" s="85" t="s">
        <v>792</v>
      </c>
      <c r="M25" s="85" t="s">
        <v>792</v>
      </c>
      <c r="N25" s="85" t="s">
        <v>792</v>
      </c>
      <c r="O25" s="6" t="s">
        <v>1050</v>
      </c>
      <c r="P25" s="6"/>
    </row>
    <row r="26" spans="1:16" x14ac:dyDescent="0.25">
      <c r="A26" s="1"/>
      <c r="B26" s="6" t="s">
        <v>105</v>
      </c>
      <c r="C26" s="6" t="s">
        <v>115</v>
      </c>
      <c r="D26" s="85" t="s">
        <v>949</v>
      </c>
      <c r="E26" s="6" t="s">
        <v>1095</v>
      </c>
      <c r="F26" s="85" t="s">
        <v>1097</v>
      </c>
      <c r="G26" s="85" t="s">
        <v>1101</v>
      </c>
      <c r="H26" s="85" t="s">
        <v>792</v>
      </c>
      <c r="I26" s="85" t="s">
        <v>792</v>
      </c>
      <c r="J26" s="179" t="s">
        <v>1062</v>
      </c>
      <c r="K26" s="85" t="s">
        <v>792</v>
      </c>
      <c r="L26" s="85" t="s">
        <v>792</v>
      </c>
      <c r="M26" s="85" t="s">
        <v>792</v>
      </c>
      <c r="N26" s="85" t="s">
        <v>792</v>
      </c>
      <c r="O26" s="6" t="s">
        <v>1050</v>
      </c>
      <c r="P26" s="6"/>
    </row>
    <row r="27" spans="1:16" x14ac:dyDescent="0.25">
      <c r="A27" s="1"/>
      <c r="B27" s="6" t="s">
        <v>105</v>
      </c>
      <c r="C27" s="6" t="s">
        <v>115</v>
      </c>
      <c r="D27" s="85" t="s">
        <v>941</v>
      </c>
      <c r="E27" s="6" t="s">
        <v>1099</v>
      </c>
      <c r="F27" s="85" t="s">
        <v>1097</v>
      </c>
      <c r="G27" s="85" t="s">
        <v>1101</v>
      </c>
      <c r="H27" s="85" t="s">
        <v>792</v>
      </c>
      <c r="I27" s="85" t="s">
        <v>792</v>
      </c>
      <c r="J27" s="179" t="s">
        <v>1062</v>
      </c>
      <c r="K27" s="85" t="s">
        <v>792</v>
      </c>
      <c r="L27" s="85" t="s">
        <v>792</v>
      </c>
      <c r="M27" s="85" t="s">
        <v>792</v>
      </c>
      <c r="N27" s="85" t="s">
        <v>792</v>
      </c>
      <c r="O27" s="6" t="s">
        <v>1050</v>
      </c>
      <c r="P27" s="6"/>
    </row>
    <row r="28" spans="1:16" x14ac:dyDescent="0.25">
      <c r="A28" s="1"/>
      <c r="B28" s="6" t="s">
        <v>105</v>
      </c>
      <c r="C28" s="6" t="s">
        <v>115</v>
      </c>
      <c r="D28" s="85" t="s">
        <v>949</v>
      </c>
      <c r="E28" s="6" t="s">
        <v>1095</v>
      </c>
      <c r="F28" s="85" t="s">
        <v>1101</v>
      </c>
      <c r="G28" s="85" t="s">
        <v>1102</v>
      </c>
      <c r="H28" s="85" t="s">
        <v>792</v>
      </c>
      <c r="I28" s="85" t="s">
        <v>792</v>
      </c>
      <c r="J28" s="178" t="s">
        <v>1059</v>
      </c>
      <c r="K28" s="85" t="s">
        <v>792</v>
      </c>
      <c r="L28" s="85" t="s">
        <v>792</v>
      </c>
      <c r="M28" s="85" t="s">
        <v>792</v>
      </c>
      <c r="N28" s="85" t="s">
        <v>792</v>
      </c>
      <c r="O28" s="6" t="s">
        <v>1050</v>
      </c>
      <c r="P28" s="6"/>
    </row>
    <row r="29" spans="1:16" x14ac:dyDescent="0.25">
      <c r="A29" s="1"/>
      <c r="B29" s="6" t="s">
        <v>105</v>
      </c>
      <c r="C29" s="6" t="s">
        <v>115</v>
      </c>
      <c r="D29" s="85" t="s">
        <v>941</v>
      </c>
      <c r="E29" s="6" t="s">
        <v>1099</v>
      </c>
      <c r="F29" s="85" t="s">
        <v>1101</v>
      </c>
      <c r="G29" s="85" t="s">
        <v>1102</v>
      </c>
      <c r="H29" s="85" t="s">
        <v>792</v>
      </c>
      <c r="I29" s="85" t="s">
        <v>792</v>
      </c>
      <c r="J29" s="178" t="s">
        <v>1059</v>
      </c>
      <c r="K29" s="85" t="s">
        <v>792</v>
      </c>
      <c r="L29" s="85" t="s">
        <v>792</v>
      </c>
      <c r="M29" s="85" t="s">
        <v>792</v>
      </c>
      <c r="N29" s="85" t="s">
        <v>792</v>
      </c>
      <c r="O29" s="6" t="s">
        <v>1050</v>
      </c>
      <c r="P29" s="6"/>
    </row>
    <row r="30" spans="1:16" x14ac:dyDescent="0.25">
      <c r="A30" s="1"/>
      <c r="B30" s="6" t="s">
        <v>105</v>
      </c>
      <c r="C30" s="6" t="s">
        <v>115</v>
      </c>
      <c r="D30" s="85" t="s">
        <v>949</v>
      </c>
      <c r="E30" s="6" t="s">
        <v>1095</v>
      </c>
      <c r="F30" s="85" t="s">
        <v>1102</v>
      </c>
      <c r="G30" s="85" t="s">
        <v>1103</v>
      </c>
      <c r="H30" s="85" t="s">
        <v>792</v>
      </c>
      <c r="I30" s="85" t="s">
        <v>1104</v>
      </c>
      <c r="J30" s="179" t="s">
        <v>1062</v>
      </c>
      <c r="K30" s="85" t="s">
        <v>792</v>
      </c>
      <c r="L30" s="85" t="s">
        <v>792</v>
      </c>
      <c r="M30" s="85" t="s">
        <v>792</v>
      </c>
      <c r="N30" s="85" t="s">
        <v>792</v>
      </c>
      <c r="O30" s="6" t="s">
        <v>1050</v>
      </c>
      <c r="P30" s="6"/>
    </row>
    <row r="31" spans="1:16" x14ac:dyDescent="0.25">
      <c r="A31" s="1"/>
      <c r="B31" s="6" t="s">
        <v>105</v>
      </c>
      <c r="C31" s="6" t="s">
        <v>115</v>
      </c>
      <c r="D31" s="85" t="s">
        <v>941</v>
      </c>
      <c r="E31" s="6" t="s">
        <v>1099</v>
      </c>
      <c r="F31" s="85" t="s">
        <v>1102</v>
      </c>
      <c r="G31" s="85" t="s">
        <v>1105</v>
      </c>
      <c r="H31" s="85" t="s">
        <v>792</v>
      </c>
      <c r="I31" s="85" t="s">
        <v>792</v>
      </c>
      <c r="J31" s="179" t="s">
        <v>1062</v>
      </c>
      <c r="K31" s="85" t="s">
        <v>792</v>
      </c>
      <c r="L31" s="85" t="s">
        <v>792</v>
      </c>
      <c r="M31" s="85" t="s">
        <v>792</v>
      </c>
      <c r="N31" s="85" t="s">
        <v>792</v>
      </c>
      <c r="O31" s="6" t="s">
        <v>1050</v>
      </c>
      <c r="P31" s="6" t="s">
        <v>1106</v>
      </c>
    </row>
    <row r="32" spans="1:16" ht="25.5" x14ac:dyDescent="0.25">
      <c r="A32" s="1"/>
      <c r="B32" s="6" t="s">
        <v>105</v>
      </c>
      <c r="C32" s="6" t="s">
        <v>947</v>
      </c>
      <c r="D32" s="85" t="s">
        <v>948</v>
      </c>
      <c r="E32" s="6" t="s">
        <v>1107</v>
      </c>
      <c r="F32" s="85" t="s">
        <v>1108</v>
      </c>
      <c r="G32" s="85" t="s">
        <v>1109</v>
      </c>
      <c r="H32" s="85" t="s">
        <v>1110</v>
      </c>
      <c r="I32" s="85" t="s">
        <v>1111</v>
      </c>
      <c r="J32" s="181" t="s">
        <v>1112</v>
      </c>
      <c r="K32" s="85" t="s">
        <v>792</v>
      </c>
      <c r="L32" s="85" t="s">
        <v>792</v>
      </c>
      <c r="M32" s="85" t="s">
        <v>792</v>
      </c>
      <c r="N32" s="85" t="s">
        <v>792</v>
      </c>
      <c r="O32" s="6" t="s">
        <v>1050</v>
      </c>
      <c r="P32" s="6" t="s">
        <v>1113</v>
      </c>
    </row>
    <row r="33" spans="1:16" x14ac:dyDescent="0.25">
      <c r="A33" s="1"/>
      <c r="B33" s="6" t="s">
        <v>121</v>
      </c>
      <c r="C33" s="6" t="s">
        <v>122</v>
      </c>
      <c r="D33" s="85" t="s">
        <v>25</v>
      </c>
      <c r="E33" s="6" t="s">
        <v>1114</v>
      </c>
      <c r="F33" s="85" t="s">
        <v>34</v>
      </c>
      <c r="G33" s="85" t="s">
        <v>1115</v>
      </c>
      <c r="H33" s="85" t="s">
        <v>792</v>
      </c>
      <c r="I33" s="85" t="s">
        <v>792</v>
      </c>
      <c r="J33" s="182" t="s">
        <v>1116</v>
      </c>
      <c r="K33" s="85" t="s">
        <v>792</v>
      </c>
      <c r="L33" s="85" t="s">
        <v>792</v>
      </c>
      <c r="M33" s="85" t="s">
        <v>792</v>
      </c>
      <c r="N33" s="85" t="s">
        <v>792</v>
      </c>
      <c r="O33" s="6" t="s">
        <v>1050</v>
      </c>
      <c r="P33" s="6"/>
    </row>
    <row r="34" spans="1:16" x14ac:dyDescent="0.25">
      <c r="A34" s="1"/>
      <c r="B34" s="6" t="s">
        <v>121</v>
      </c>
      <c r="C34" s="6" t="s">
        <v>122</v>
      </c>
      <c r="D34" s="85" t="s">
        <v>25</v>
      </c>
      <c r="E34" s="6" t="s">
        <v>1114</v>
      </c>
      <c r="F34" s="85" t="s">
        <v>1115</v>
      </c>
      <c r="G34" s="85" t="s">
        <v>1057</v>
      </c>
      <c r="H34" s="85" t="s">
        <v>792</v>
      </c>
      <c r="I34" s="85" t="s">
        <v>792</v>
      </c>
      <c r="J34" s="178" t="s">
        <v>1059</v>
      </c>
      <c r="K34" s="85" t="s">
        <v>792</v>
      </c>
      <c r="L34" s="85" t="s">
        <v>792</v>
      </c>
      <c r="M34" s="85" t="s">
        <v>792</v>
      </c>
      <c r="N34" s="85" t="s">
        <v>792</v>
      </c>
      <c r="O34" s="6" t="s">
        <v>1050</v>
      </c>
      <c r="P34" s="6"/>
    </row>
    <row r="35" spans="1:16" x14ac:dyDescent="0.25">
      <c r="A35" s="1"/>
      <c r="B35" s="6" t="s">
        <v>121</v>
      </c>
      <c r="C35" s="6" t="s">
        <v>122</v>
      </c>
      <c r="D35" s="85" t="s">
        <v>25</v>
      </c>
      <c r="E35" s="6" t="s">
        <v>1114</v>
      </c>
      <c r="F35" s="85" t="s">
        <v>1057</v>
      </c>
      <c r="G35" s="85" t="s">
        <v>1117</v>
      </c>
      <c r="H35" s="85" t="s">
        <v>792</v>
      </c>
      <c r="I35" s="85" t="s">
        <v>792</v>
      </c>
      <c r="J35" s="182" t="s">
        <v>1116</v>
      </c>
      <c r="K35" s="85" t="s">
        <v>792</v>
      </c>
      <c r="L35" s="85" t="s">
        <v>792</v>
      </c>
      <c r="M35" s="85" t="s">
        <v>792</v>
      </c>
      <c r="N35" s="85" t="s">
        <v>792</v>
      </c>
      <c r="O35" s="6" t="s">
        <v>1050</v>
      </c>
      <c r="P35" s="6"/>
    </row>
    <row r="36" spans="1:16" x14ac:dyDescent="0.25">
      <c r="A36" s="1"/>
      <c r="B36" s="6" t="s">
        <v>121</v>
      </c>
      <c r="C36" s="6" t="s">
        <v>122</v>
      </c>
      <c r="D36" s="85" t="s">
        <v>25</v>
      </c>
      <c r="E36" s="6" t="s">
        <v>1114</v>
      </c>
      <c r="F36" s="85" t="s">
        <v>1117</v>
      </c>
      <c r="G36" s="85" t="s">
        <v>1086</v>
      </c>
      <c r="H36" s="85" t="s">
        <v>792</v>
      </c>
      <c r="I36" s="85" t="s">
        <v>792</v>
      </c>
      <c r="J36" s="178" t="s">
        <v>1059</v>
      </c>
      <c r="K36" s="85" t="s">
        <v>792</v>
      </c>
      <c r="L36" s="85" t="s">
        <v>792</v>
      </c>
      <c r="M36" s="85" t="s">
        <v>792</v>
      </c>
      <c r="N36" s="85" t="s">
        <v>792</v>
      </c>
      <c r="O36" s="6" t="s">
        <v>1050</v>
      </c>
      <c r="P36" s="6"/>
    </row>
    <row r="37" spans="1:16" x14ac:dyDescent="0.25">
      <c r="A37" s="1"/>
      <c r="B37" s="6" t="s">
        <v>121</v>
      </c>
      <c r="C37" s="6" t="s">
        <v>122</v>
      </c>
      <c r="D37" s="85" t="s">
        <v>25</v>
      </c>
      <c r="E37" s="6" t="s">
        <v>1114</v>
      </c>
      <c r="F37" s="85" t="s">
        <v>1086</v>
      </c>
      <c r="G37" s="85" t="s">
        <v>35</v>
      </c>
      <c r="H37" s="85" t="s">
        <v>792</v>
      </c>
      <c r="I37" s="85" t="s">
        <v>792</v>
      </c>
      <c r="J37" s="182" t="s">
        <v>1116</v>
      </c>
      <c r="K37" s="85" t="s">
        <v>792</v>
      </c>
      <c r="L37" s="85" t="s">
        <v>792</v>
      </c>
      <c r="M37" s="85" t="s">
        <v>792</v>
      </c>
      <c r="N37" s="85" t="s">
        <v>792</v>
      </c>
      <c r="O37" s="6" t="s">
        <v>1050</v>
      </c>
      <c r="P37" s="6"/>
    </row>
    <row r="38" spans="1:16" ht="25.5" x14ac:dyDescent="0.25">
      <c r="A38" s="1"/>
      <c r="B38" s="6" t="s">
        <v>469</v>
      </c>
      <c r="C38" s="6" t="s">
        <v>953</v>
      </c>
      <c r="D38" s="85" t="s">
        <v>955</v>
      </c>
      <c r="E38" s="6" t="s">
        <v>1118</v>
      </c>
      <c r="F38" s="85" t="s">
        <v>34</v>
      </c>
      <c r="G38" s="85" t="s">
        <v>35</v>
      </c>
      <c r="H38" s="85" t="s">
        <v>792</v>
      </c>
      <c r="I38" s="85" t="s">
        <v>792</v>
      </c>
      <c r="J38" s="177" t="s">
        <v>1049</v>
      </c>
      <c r="K38" s="85" t="s">
        <v>792</v>
      </c>
      <c r="L38" s="85" t="s">
        <v>792</v>
      </c>
      <c r="M38" s="85" t="s">
        <v>792</v>
      </c>
      <c r="N38" s="85" t="s">
        <v>792</v>
      </c>
      <c r="O38" s="6" t="s">
        <v>1050</v>
      </c>
      <c r="P38" s="6"/>
    </row>
    <row r="39" spans="1:16" x14ac:dyDescent="0.25">
      <c r="A39" s="1"/>
      <c r="B39" s="6" t="s">
        <v>124</v>
      </c>
      <c r="C39" s="6" t="s">
        <v>127</v>
      </c>
      <c r="D39" s="85" t="s">
        <v>25</v>
      </c>
      <c r="E39" s="6" t="s">
        <v>1119</v>
      </c>
      <c r="F39" s="85" t="s">
        <v>34</v>
      </c>
      <c r="G39" s="85" t="s">
        <v>1115</v>
      </c>
      <c r="H39" s="85" t="s">
        <v>792</v>
      </c>
      <c r="I39" s="85" t="s">
        <v>792</v>
      </c>
      <c r="J39" s="179" t="s">
        <v>1062</v>
      </c>
      <c r="K39" s="85" t="s">
        <v>792</v>
      </c>
      <c r="L39" s="85" t="s">
        <v>792</v>
      </c>
      <c r="M39" s="85" t="s">
        <v>792</v>
      </c>
      <c r="N39" s="85" t="s">
        <v>792</v>
      </c>
      <c r="O39" s="6" t="s">
        <v>1050</v>
      </c>
      <c r="P39" s="6"/>
    </row>
    <row r="40" spans="1:16" ht="51" x14ac:dyDescent="0.25">
      <c r="A40" s="1"/>
      <c r="B40" s="6" t="s">
        <v>124</v>
      </c>
      <c r="C40" s="6" t="s">
        <v>127</v>
      </c>
      <c r="D40" s="85" t="s">
        <v>25</v>
      </c>
      <c r="E40" s="6" t="s">
        <v>1119</v>
      </c>
      <c r="F40" s="85" t="s">
        <v>1115</v>
      </c>
      <c r="G40" s="85" t="s">
        <v>35</v>
      </c>
      <c r="H40" s="85" t="s">
        <v>792</v>
      </c>
      <c r="I40" s="85" t="s">
        <v>792</v>
      </c>
      <c r="J40" s="178" t="s">
        <v>1059</v>
      </c>
      <c r="K40" s="85" t="s">
        <v>792</v>
      </c>
      <c r="L40" s="85" t="s">
        <v>792</v>
      </c>
      <c r="M40" s="85" t="s">
        <v>792</v>
      </c>
      <c r="N40" s="85" t="s">
        <v>792</v>
      </c>
      <c r="O40" s="6" t="s">
        <v>1050</v>
      </c>
      <c r="P40" s="6" t="s">
        <v>1120</v>
      </c>
    </row>
    <row r="41" spans="1:16" x14ac:dyDescent="0.25">
      <c r="A41" s="1"/>
      <c r="B41" s="6" t="s">
        <v>124</v>
      </c>
      <c r="C41" s="6" t="s">
        <v>130</v>
      </c>
      <c r="D41" s="85" t="s">
        <v>25</v>
      </c>
      <c r="E41" s="6" t="s">
        <v>1121</v>
      </c>
      <c r="F41" s="85" t="s">
        <v>34</v>
      </c>
      <c r="G41" s="85" t="s">
        <v>1122</v>
      </c>
      <c r="H41" s="85" t="s">
        <v>792</v>
      </c>
      <c r="I41" s="85" t="s">
        <v>792</v>
      </c>
      <c r="J41" s="178" t="s">
        <v>1059</v>
      </c>
      <c r="K41" s="85" t="s">
        <v>792</v>
      </c>
      <c r="L41" s="85" t="s">
        <v>792</v>
      </c>
      <c r="M41" s="85" t="s">
        <v>792</v>
      </c>
      <c r="N41" s="85" t="s">
        <v>792</v>
      </c>
      <c r="O41" s="6" t="s">
        <v>1050</v>
      </c>
      <c r="P41" s="6"/>
    </row>
    <row r="42" spans="1:16" x14ac:dyDescent="0.25">
      <c r="A42" s="1"/>
      <c r="B42" s="6" t="s">
        <v>124</v>
      </c>
      <c r="C42" s="6" t="s">
        <v>130</v>
      </c>
      <c r="D42" s="85" t="s">
        <v>25</v>
      </c>
      <c r="E42" s="6" t="s">
        <v>1121</v>
      </c>
      <c r="F42" s="85" t="s">
        <v>1122</v>
      </c>
      <c r="G42" s="85" t="s">
        <v>68</v>
      </c>
      <c r="H42" s="85" t="s">
        <v>792</v>
      </c>
      <c r="I42" s="85" t="s">
        <v>792</v>
      </c>
      <c r="J42" s="179" t="s">
        <v>1062</v>
      </c>
      <c r="K42" s="85" t="s">
        <v>792</v>
      </c>
      <c r="L42" s="85" t="s">
        <v>792</v>
      </c>
      <c r="M42" s="85" t="s">
        <v>792</v>
      </c>
      <c r="N42" s="85" t="s">
        <v>792</v>
      </c>
      <c r="O42" s="6" t="s">
        <v>1050</v>
      </c>
      <c r="P42" s="6"/>
    </row>
    <row r="43" spans="1:16" x14ac:dyDescent="0.25">
      <c r="A43" s="1"/>
      <c r="B43" s="6" t="s">
        <v>124</v>
      </c>
      <c r="C43" s="6" t="s">
        <v>130</v>
      </c>
      <c r="D43" s="85" t="s">
        <v>25</v>
      </c>
      <c r="E43" s="6" t="s">
        <v>1121</v>
      </c>
      <c r="F43" s="85" t="s">
        <v>68</v>
      </c>
      <c r="G43" s="85" t="s">
        <v>35</v>
      </c>
      <c r="H43" s="85" t="s">
        <v>792</v>
      </c>
      <c r="I43" s="85" t="s">
        <v>792</v>
      </c>
      <c r="J43" s="178" t="s">
        <v>1059</v>
      </c>
      <c r="K43" s="85" t="s">
        <v>792</v>
      </c>
      <c r="L43" s="85" t="s">
        <v>792</v>
      </c>
      <c r="M43" s="85" t="s">
        <v>792</v>
      </c>
      <c r="N43" s="85" t="s">
        <v>792</v>
      </c>
      <c r="O43" s="6" t="s">
        <v>1050</v>
      </c>
      <c r="P43" s="6"/>
    </row>
    <row r="44" spans="1:16" x14ac:dyDescent="0.25">
      <c r="A44" s="1"/>
      <c r="B44" s="6" t="s">
        <v>137</v>
      </c>
      <c r="C44" s="6" t="s">
        <v>143</v>
      </c>
      <c r="D44" s="85" t="s">
        <v>25</v>
      </c>
      <c r="E44" s="6" t="s">
        <v>1123</v>
      </c>
      <c r="F44" s="85" t="s">
        <v>34</v>
      </c>
      <c r="G44" s="85" t="s">
        <v>1115</v>
      </c>
      <c r="H44" s="85" t="s">
        <v>792</v>
      </c>
      <c r="I44" s="85" t="s">
        <v>792</v>
      </c>
      <c r="J44" s="179" t="s">
        <v>1062</v>
      </c>
      <c r="K44" s="85" t="s">
        <v>792</v>
      </c>
      <c r="L44" s="85" t="s">
        <v>792</v>
      </c>
      <c r="M44" s="85" t="s">
        <v>792</v>
      </c>
      <c r="N44" s="85" t="s">
        <v>792</v>
      </c>
      <c r="O44" s="6" t="s">
        <v>1050</v>
      </c>
      <c r="P44" s="6" t="s">
        <v>1124</v>
      </c>
    </row>
    <row r="45" spans="1:16" x14ac:dyDescent="0.25">
      <c r="A45" s="1"/>
      <c r="B45" s="6" t="s">
        <v>137</v>
      </c>
      <c r="C45" s="6" t="s">
        <v>143</v>
      </c>
      <c r="D45" s="85" t="s">
        <v>25</v>
      </c>
      <c r="E45" s="6" t="s">
        <v>1123</v>
      </c>
      <c r="F45" s="85" t="s">
        <v>1115</v>
      </c>
      <c r="G45" s="85" t="s">
        <v>1057</v>
      </c>
      <c r="H45" s="85" t="s">
        <v>792</v>
      </c>
      <c r="I45" s="85" t="s">
        <v>792</v>
      </c>
      <c r="J45" s="178" t="s">
        <v>1059</v>
      </c>
      <c r="K45" s="85" t="s">
        <v>792</v>
      </c>
      <c r="L45" s="85" t="s">
        <v>792</v>
      </c>
      <c r="M45" s="85" t="s">
        <v>792</v>
      </c>
      <c r="N45" s="85" t="s">
        <v>792</v>
      </c>
      <c r="O45" s="6" t="s">
        <v>1050</v>
      </c>
      <c r="P45" s="6"/>
    </row>
    <row r="46" spans="1:16" x14ac:dyDescent="0.25">
      <c r="A46" s="1"/>
      <c r="B46" s="6" t="s">
        <v>137</v>
      </c>
      <c r="C46" s="6" t="s">
        <v>143</v>
      </c>
      <c r="D46" s="85" t="s">
        <v>25</v>
      </c>
      <c r="E46" s="6" t="s">
        <v>1123</v>
      </c>
      <c r="F46" s="85" t="s">
        <v>1057</v>
      </c>
      <c r="G46" s="85" t="s">
        <v>1117</v>
      </c>
      <c r="H46" s="85" t="s">
        <v>792</v>
      </c>
      <c r="I46" s="85" t="s">
        <v>792</v>
      </c>
      <c r="J46" s="179" t="s">
        <v>1062</v>
      </c>
      <c r="K46" s="85" t="s">
        <v>792</v>
      </c>
      <c r="L46" s="85" t="s">
        <v>792</v>
      </c>
      <c r="M46" s="85" t="s">
        <v>792</v>
      </c>
      <c r="N46" s="85" t="s">
        <v>792</v>
      </c>
      <c r="O46" s="6" t="s">
        <v>1050</v>
      </c>
      <c r="P46" s="6" t="s">
        <v>1124</v>
      </c>
    </row>
    <row r="47" spans="1:16" x14ac:dyDescent="0.25">
      <c r="A47" s="1"/>
      <c r="B47" s="6" t="s">
        <v>137</v>
      </c>
      <c r="C47" s="6" t="s">
        <v>143</v>
      </c>
      <c r="D47" s="85" t="s">
        <v>25</v>
      </c>
      <c r="E47" s="6" t="s">
        <v>1123</v>
      </c>
      <c r="F47" s="85" t="s">
        <v>1117</v>
      </c>
      <c r="G47" s="85" t="s">
        <v>1086</v>
      </c>
      <c r="H47" s="85" t="s">
        <v>792</v>
      </c>
      <c r="I47" s="85" t="s">
        <v>792</v>
      </c>
      <c r="J47" s="178" t="s">
        <v>1059</v>
      </c>
      <c r="K47" s="85" t="s">
        <v>792</v>
      </c>
      <c r="L47" s="85" t="s">
        <v>792</v>
      </c>
      <c r="M47" s="85" t="s">
        <v>792</v>
      </c>
      <c r="N47" s="85" t="s">
        <v>792</v>
      </c>
      <c r="O47" s="6" t="s">
        <v>1050</v>
      </c>
      <c r="P47" s="6"/>
    </row>
    <row r="48" spans="1:16" x14ac:dyDescent="0.25">
      <c r="A48" s="1"/>
      <c r="B48" s="6" t="s">
        <v>137</v>
      </c>
      <c r="C48" s="6" t="s">
        <v>143</v>
      </c>
      <c r="D48" s="85" t="s">
        <v>25</v>
      </c>
      <c r="E48" s="6" t="s">
        <v>1123</v>
      </c>
      <c r="F48" s="85" t="s">
        <v>1086</v>
      </c>
      <c r="G48" s="85" t="s">
        <v>35</v>
      </c>
      <c r="H48" s="85" t="s">
        <v>792</v>
      </c>
      <c r="I48" s="85" t="s">
        <v>792</v>
      </c>
      <c r="J48" s="179" t="s">
        <v>1062</v>
      </c>
      <c r="K48" s="85" t="s">
        <v>792</v>
      </c>
      <c r="L48" s="85" t="s">
        <v>792</v>
      </c>
      <c r="M48" s="85" t="s">
        <v>792</v>
      </c>
      <c r="N48" s="85" t="s">
        <v>792</v>
      </c>
      <c r="O48" s="6" t="s">
        <v>1050</v>
      </c>
      <c r="P48" s="6" t="s">
        <v>1124</v>
      </c>
    </row>
    <row r="49" spans="1:16" x14ac:dyDescent="0.25">
      <c r="A49" s="1"/>
      <c r="B49" s="6" t="s">
        <v>455</v>
      </c>
      <c r="C49" s="6" t="s">
        <v>874</v>
      </c>
      <c r="D49" s="85" t="s">
        <v>25</v>
      </c>
      <c r="E49" s="6" t="s">
        <v>1125</v>
      </c>
      <c r="F49" s="85" t="s">
        <v>34</v>
      </c>
      <c r="G49" s="85" t="s">
        <v>35</v>
      </c>
      <c r="H49" s="85" t="s">
        <v>792</v>
      </c>
      <c r="I49" s="85" t="s">
        <v>1126</v>
      </c>
      <c r="J49" s="178" t="s">
        <v>1059</v>
      </c>
      <c r="K49" s="85" t="s">
        <v>792</v>
      </c>
      <c r="L49" s="85" t="s">
        <v>792</v>
      </c>
      <c r="M49" s="85" t="s">
        <v>792</v>
      </c>
      <c r="N49" s="85" t="s">
        <v>792</v>
      </c>
      <c r="O49" s="6" t="s">
        <v>1050</v>
      </c>
      <c r="P49" s="6"/>
    </row>
    <row r="50" spans="1:16" x14ac:dyDescent="0.25">
      <c r="A50" s="1"/>
      <c r="B50" s="6" t="s">
        <v>455</v>
      </c>
      <c r="C50" s="6" t="s">
        <v>874</v>
      </c>
      <c r="D50" s="85" t="s">
        <v>218</v>
      </c>
      <c r="E50" s="6" t="s">
        <v>1125</v>
      </c>
      <c r="F50" s="85" t="s">
        <v>1127</v>
      </c>
      <c r="G50" s="85" t="s">
        <v>35</v>
      </c>
      <c r="H50" s="85" t="s">
        <v>1128</v>
      </c>
      <c r="I50" s="85" t="s">
        <v>792</v>
      </c>
      <c r="J50" s="178" t="s">
        <v>1059</v>
      </c>
      <c r="K50" s="85" t="s">
        <v>792</v>
      </c>
      <c r="L50" s="85" t="s">
        <v>792</v>
      </c>
      <c r="M50" s="85" t="s">
        <v>792</v>
      </c>
      <c r="N50" s="85" t="s">
        <v>792</v>
      </c>
      <c r="O50" s="6" t="s">
        <v>1050</v>
      </c>
      <c r="P50" s="6"/>
    </row>
    <row r="51" spans="1:16" x14ac:dyDescent="0.25">
      <c r="A51" s="1"/>
      <c r="B51" s="6" t="s">
        <v>455</v>
      </c>
      <c r="C51" s="6" t="s">
        <v>981</v>
      </c>
      <c r="D51" s="85" t="s">
        <v>25</v>
      </c>
      <c r="E51" s="6" t="s">
        <v>1129</v>
      </c>
      <c r="F51" s="85" t="s">
        <v>34</v>
      </c>
      <c r="G51" s="85" t="s">
        <v>35</v>
      </c>
      <c r="H51" s="85" t="s">
        <v>792</v>
      </c>
      <c r="I51" s="85" t="s">
        <v>792</v>
      </c>
      <c r="J51" s="178" t="s">
        <v>1059</v>
      </c>
      <c r="K51" s="85" t="s">
        <v>792</v>
      </c>
      <c r="L51" s="85" t="s">
        <v>792</v>
      </c>
      <c r="M51" s="85" t="s">
        <v>792</v>
      </c>
      <c r="N51" s="85" t="s">
        <v>792</v>
      </c>
      <c r="O51" s="6" t="s">
        <v>1050</v>
      </c>
      <c r="P51" s="6"/>
    </row>
    <row r="52" spans="1:16" x14ac:dyDescent="0.25">
      <c r="A52" s="1"/>
      <c r="B52" s="6" t="s">
        <v>455</v>
      </c>
      <c r="C52" s="6" t="s">
        <v>982</v>
      </c>
      <c r="D52" s="85" t="s">
        <v>25</v>
      </c>
      <c r="E52" s="6" t="s">
        <v>1130</v>
      </c>
      <c r="F52" s="85" t="s">
        <v>34</v>
      </c>
      <c r="G52" s="85" t="s">
        <v>35</v>
      </c>
      <c r="H52" s="85" t="s">
        <v>792</v>
      </c>
      <c r="I52" s="85" t="s">
        <v>792</v>
      </c>
      <c r="J52" s="178" t="s">
        <v>1059</v>
      </c>
      <c r="K52" s="85" t="s">
        <v>792</v>
      </c>
      <c r="L52" s="85" t="s">
        <v>792</v>
      </c>
      <c r="M52" s="85" t="s">
        <v>792</v>
      </c>
      <c r="N52" s="85" t="s">
        <v>792</v>
      </c>
      <c r="O52" s="6" t="s">
        <v>1050</v>
      </c>
      <c r="P52" s="6"/>
    </row>
    <row r="53" spans="1:16" x14ac:dyDescent="0.25">
      <c r="A53" s="1"/>
      <c r="B53" s="6" t="s">
        <v>455</v>
      </c>
      <c r="C53" s="6" t="s">
        <v>983</v>
      </c>
      <c r="D53" s="85" t="s">
        <v>25</v>
      </c>
      <c r="E53" s="6" t="s">
        <v>1131</v>
      </c>
      <c r="F53" s="85" t="s">
        <v>34</v>
      </c>
      <c r="G53" s="85" t="s">
        <v>35</v>
      </c>
      <c r="H53" s="85" t="s">
        <v>792</v>
      </c>
      <c r="I53" s="85" t="s">
        <v>792</v>
      </c>
      <c r="J53" s="178" t="s">
        <v>1059</v>
      </c>
      <c r="K53" s="85" t="s">
        <v>792</v>
      </c>
      <c r="L53" s="85" t="s">
        <v>792</v>
      </c>
      <c r="M53" s="85" t="s">
        <v>792</v>
      </c>
      <c r="N53" s="85" t="s">
        <v>792</v>
      </c>
      <c r="O53" s="6" t="s">
        <v>1050</v>
      </c>
      <c r="P53" s="6"/>
    </row>
    <row r="54" spans="1:16" ht="25.5" x14ac:dyDescent="0.25">
      <c r="A54" s="1"/>
      <c r="B54" s="6" t="s">
        <v>314</v>
      </c>
      <c r="C54" s="6" t="s">
        <v>984</v>
      </c>
      <c r="D54" s="85" t="s">
        <v>985</v>
      </c>
      <c r="E54" s="6" t="s">
        <v>1132</v>
      </c>
      <c r="F54" s="85" t="s">
        <v>1133</v>
      </c>
      <c r="G54" s="85" t="s">
        <v>1098</v>
      </c>
      <c r="H54" s="85" t="s">
        <v>1070</v>
      </c>
      <c r="I54" s="85" t="s">
        <v>1069</v>
      </c>
      <c r="J54" s="180" t="s">
        <v>1093</v>
      </c>
      <c r="K54" s="85" t="s">
        <v>792</v>
      </c>
      <c r="L54" s="85" t="s">
        <v>792</v>
      </c>
      <c r="M54" s="85" t="s">
        <v>792</v>
      </c>
      <c r="N54" s="85" t="s">
        <v>792</v>
      </c>
      <c r="O54" s="6" t="s">
        <v>1050</v>
      </c>
      <c r="P54" s="6" t="s">
        <v>1134</v>
      </c>
    </row>
    <row r="55" spans="1:16" ht="25.5" x14ac:dyDescent="0.25">
      <c r="A55" s="1"/>
      <c r="B55" s="6" t="s">
        <v>314</v>
      </c>
      <c r="C55" s="6" t="s">
        <v>984</v>
      </c>
      <c r="D55" s="85" t="s">
        <v>316</v>
      </c>
      <c r="E55" s="6" t="s">
        <v>1135</v>
      </c>
      <c r="F55" s="85" t="s">
        <v>1136</v>
      </c>
      <c r="G55" s="85" t="s">
        <v>1137</v>
      </c>
      <c r="H55" s="85" t="s">
        <v>1138</v>
      </c>
      <c r="I55" s="85" t="s">
        <v>792</v>
      </c>
      <c r="J55" s="183" t="s">
        <v>1139</v>
      </c>
      <c r="K55" s="85" t="s">
        <v>792</v>
      </c>
      <c r="L55" s="85" t="s">
        <v>792</v>
      </c>
      <c r="M55" s="85" t="s">
        <v>792</v>
      </c>
      <c r="N55" s="85" t="s">
        <v>792</v>
      </c>
      <c r="O55" s="6" t="s">
        <v>1140</v>
      </c>
      <c r="P55" s="6" t="s">
        <v>1141</v>
      </c>
    </row>
    <row r="56" spans="1:16" x14ac:dyDescent="0.25">
      <c r="A56" s="1"/>
      <c r="B56" s="6" t="s">
        <v>470</v>
      </c>
      <c r="C56" s="6" t="s">
        <v>878</v>
      </c>
      <c r="D56" s="85" t="s">
        <v>25</v>
      </c>
      <c r="E56" s="6" t="s">
        <v>1142</v>
      </c>
      <c r="F56" s="85" t="s">
        <v>34</v>
      </c>
      <c r="G56" s="85" t="s">
        <v>35</v>
      </c>
      <c r="H56" s="85" t="s">
        <v>792</v>
      </c>
      <c r="I56" s="85" t="s">
        <v>792</v>
      </c>
      <c r="J56" s="177" t="s">
        <v>1049</v>
      </c>
      <c r="K56" s="85" t="s">
        <v>792</v>
      </c>
      <c r="L56" s="85" t="s">
        <v>792</v>
      </c>
      <c r="M56" s="85" t="s">
        <v>792</v>
      </c>
      <c r="N56" s="85" t="s">
        <v>792</v>
      </c>
      <c r="O56" s="6" t="s">
        <v>1050</v>
      </c>
      <c r="P5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2658</v>
      </c>
      <c r="C5" s="1"/>
      <c r="D5" s="1"/>
      <c r="E5" s="1"/>
      <c r="F5" s="1"/>
      <c r="G5" s="1"/>
      <c r="H5" s="1"/>
    </row>
    <row r="6" spans="1:8" ht="53.1" customHeight="1" x14ac:dyDescent="0.25">
      <c r="A6" s="1"/>
      <c r="B6" s="3" t="s">
        <v>4</v>
      </c>
      <c r="C6" s="3" t="s">
        <v>2659</v>
      </c>
      <c r="D6" s="3" t="s">
        <v>2660</v>
      </c>
      <c r="E6" s="3" t="s">
        <v>7</v>
      </c>
      <c r="F6" s="3" t="s">
        <v>8</v>
      </c>
      <c r="G6" s="3" t="s">
        <v>2661</v>
      </c>
      <c r="H6" s="3" t="s">
        <v>1404</v>
      </c>
    </row>
    <row r="7" spans="1:8" x14ac:dyDescent="0.25">
      <c r="A7" s="1"/>
      <c r="B7" s="6" t="s">
        <v>2662</v>
      </c>
      <c r="C7" s="6" t="s">
        <v>266</v>
      </c>
      <c r="D7" s="85" t="s">
        <v>2663</v>
      </c>
      <c r="E7" s="85" t="s">
        <v>1068</v>
      </c>
      <c r="F7" s="85" t="s">
        <v>82</v>
      </c>
      <c r="G7" s="6" t="s">
        <v>792</v>
      </c>
      <c r="H7" s="6" t="s">
        <v>2664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2665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2666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2667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792</v>
      </c>
      <c r="C8" s="184" t="s">
        <v>792</v>
      </c>
      <c r="D8" s="184" t="s">
        <v>792</v>
      </c>
      <c r="E8" s="184" t="s">
        <v>792</v>
      </c>
      <c r="F8" s="184" t="s">
        <v>792</v>
      </c>
      <c r="G8" s="184" t="s">
        <v>2668</v>
      </c>
      <c r="H8" s="184" t="s">
        <v>792</v>
      </c>
      <c r="I8" s="184" t="s">
        <v>792</v>
      </c>
      <c r="J8" s="184" t="s">
        <v>2669</v>
      </c>
      <c r="K8" s="184" t="s">
        <v>792</v>
      </c>
      <c r="L8" s="184" t="s">
        <v>792</v>
      </c>
      <c r="M8" s="184" t="s">
        <v>2670</v>
      </c>
      <c r="N8" s="184" t="s">
        <v>792</v>
      </c>
      <c r="O8" s="184" t="s">
        <v>792</v>
      </c>
      <c r="P8" s="184" t="s">
        <v>2671</v>
      </c>
      <c r="Q8" s="184" t="s">
        <v>792</v>
      </c>
      <c r="R8" s="184" t="s">
        <v>792</v>
      </c>
      <c r="S8" s="184" t="s">
        <v>2672</v>
      </c>
      <c r="T8" s="184" t="s">
        <v>792</v>
      </c>
      <c r="U8" s="184" t="s">
        <v>792</v>
      </c>
      <c r="V8" s="184" t="s">
        <v>2673</v>
      </c>
      <c r="W8" s="184" t="s">
        <v>792</v>
      </c>
      <c r="X8" s="184" t="s">
        <v>792</v>
      </c>
      <c r="Y8" s="184" t="s">
        <v>2674</v>
      </c>
      <c r="Z8" s="184" t="s">
        <v>792</v>
      </c>
      <c r="AA8" s="184" t="s">
        <v>792</v>
      </c>
      <c r="AB8" s="184" t="s">
        <v>2675</v>
      </c>
      <c r="AC8" s="184" t="s">
        <v>792</v>
      </c>
      <c r="AD8" s="184" t="s">
        <v>792</v>
      </c>
      <c r="AE8" s="184" t="s">
        <v>2676</v>
      </c>
      <c r="AF8" s="184" t="s">
        <v>792</v>
      </c>
      <c r="AG8" s="184" t="s">
        <v>792</v>
      </c>
      <c r="AH8" s="184" t="s">
        <v>2677</v>
      </c>
      <c r="AI8" s="184" t="s">
        <v>792</v>
      </c>
      <c r="AJ8" s="184" t="s">
        <v>792</v>
      </c>
      <c r="AK8" s="184" t="s">
        <v>2678</v>
      </c>
      <c r="AL8" s="184" t="s">
        <v>792</v>
      </c>
      <c r="AM8" s="184" t="s">
        <v>792</v>
      </c>
      <c r="AN8" s="184" t="s">
        <v>2679</v>
      </c>
      <c r="AO8" s="184" t="s">
        <v>792</v>
      </c>
      <c r="AP8" s="184" t="s">
        <v>792</v>
      </c>
      <c r="AQ8" s="184" t="s">
        <v>2680</v>
      </c>
      <c r="AR8" s="184" t="s">
        <v>792</v>
      </c>
      <c r="AS8" s="184" t="s">
        <v>792</v>
      </c>
      <c r="AT8" s="184" t="s">
        <v>2681</v>
      </c>
      <c r="AU8" s="184" t="s">
        <v>792</v>
      </c>
      <c r="AV8" s="184" t="s">
        <v>792</v>
      </c>
      <c r="AW8" s="184" t="s">
        <v>2682</v>
      </c>
      <c r="AX8" s="184" t="s">
        <v>792</v>
      </c>
      <c r="AY8" s="184" t="s">
        <v>792</v>
      </c>
      <c r="AZ8" s="184" t="s">
        <v>2683</v>
      </c>
      <c r="BA8" s="184" t="s">
        <v>792</v>
      </c>
      <c r="BB8" s="184" t="s">
        <v>792</v>
      </c>
      <c r="BC8" s="184" t="s">
        <v>2684</v>
      </c>
      <c r="BD8" s="184" t="s">
        <v>792</v>
      </c>
      <c r="BE8" s="184" t="s">
        <v>792</v>
      </c>
      <c r="BF8" s="184" t="s">
        <v>2685</v>
      </c>
      <c r="BG8" s="184" t="s">
        <v>792</v>
      </c>
      <c r="BH8" s="184" t="s">
        <v>792</v>
      </c>
      <c r="BI8" s="184" t="s">
        <v>2686</v>
      </c>
      <c r="BJ8" s="184" t="s">
        <v>792</v>
      </c>
      <c r="BK8" s="184" t="s">
        <v>792</v>
      </c>
      <c r="BL8" s="184" t="s">
        <v>2687</v>
      </c>
      <c r="BM8" s="184" t="s">
        <v>792</v>
      </c>
      <c r="BN8" s="184" t="s">
        <v>792</v>
      </c>
      <c r="BO8" s="184" t="s">
        <v>2688</v>
      </c>
      <c r="BP8" s="184" t="s">
        <v>792</v>
      </c>
      <c r="BQ8" s="184" t="s">
        <v>792</v>
      </c>
      <c r="BR8" s="184" t="s">
        <v>2689</v>
      </c>
      <c r="BS8" s="184" t="s">
        <v>792</v>
      </c>
      <c r="BT8" s="184" t="s">
        <v>792</v>
      </c>
      <c r="BU8" s="184" t="s">
        <v>2690</v>
      </c>
      <c r="BV8" s="184" t="s">
        <v>792</v>
      </c>
      <c r="BW8" s="184" t="s">
        <v>792</v>
      </c>
      <c r="BX8" s="184" t="s">
        <v>2691</v>
      </c>
      <c r="BY8" s="184" t="s">
        <v>792</v>
      </c>
      <c r="BZ8" s="184" t="s">
        <v>792</v>
      </c>
      <c r="CA8" s="184" t="s">
        <v>2692</v>
      </c>
      <c r="CB8" s="184" t="s">
        <v>792</v>
      </c>
      <c r="CC8" s="184" t="s">
        <v>792</v>
      </c>
      <c r="CD8" s="184" t="s">
        <v>2693</v>
      </c>
      <c r="CE8" s="184" t="s">
        <v>792</v>
      </c>
      <c r="CF8" s="184" t="s">
        <v>792</v>
      </c>
      <c r="CG8" s="184" t="s">
        <v>2694</v>
      </c>
      <c r="CH8" s="184" t="s">
        <v>792</v>
      </c>
      <c r="CI8" s="184" t="s">
        <v>792</v>
      </c>
      <c r="CJ8" s="184" t="s">
        <v>2695</v>
      </c>
      <c r="CK8" s="184" t="s">
        <v>792</v>
      </c>
      <c r="CL8" s="184" t="s">
        <v>792</v>
      </c>
      <c r="CM8" s="184" t="s">
        <v>2696</v>
      </c>
      <c r="CN8" s="184" t="s">
        <v>792</v>
      </c>
      <c r="CO8" s="184" t="s">
        <v>792</v>
      </c>
      <c r="CP8" s="184" t="s">
        <v>2697</v>
      </c>
      <c r="CQ8" s="184" t="s">
        <v>792</v>
      </c>
      <c r="CR8" s="184" t="s">
        <v>792</v>
      </c>
      <c r="CS8" s="184" t="s">
        <v>2698</v>
      </c>
      <c r="CT8" s="184" t="s">
        <v>792</v>
      </c>
      <c r="CU8" s="184" t="s">
        <v>792</v>
      </c>
      <c r="CV8" s="184" t="s">
        <v>2699</v>
      </c>
      <c r="CW8" s="184" t="s">
        <v>792</v>
      </c>
      <c r="CX8" s="184" t="s">
        <v>792</v>
      </c>
      <c r="CY8" s="184" t="s">
        <v>2700</v>
      </c>
      <c r="CZ8" s="184" t="s">
        <v>792</v>
      </c>
      <c r="DA8" s="184" t="s">
        <v>792</v>
      </c>
      <c r="DB8" s="184" t="s">
        <v>2701</v>
      </c>
      <c r="DC8" s="184" t="s">
        <v>792</v>
      </c>
      <c r="DD8" s="184" t="s">
        <v>792</v>
      </c>
      <c r="DE8" s="184" t="s">
        <v>2702</v>
      </c>
      <c r="DF8" s="184" t="s">
        <v>792</v>
      </c>
      <c r="DG8" s="184" t="s">
        <v>792</v>
      </c>
      <c r="DH8" s="184" t="s">
        <v>2703</v>
      </c>
      <c r="DI8" s="184" t="s">
        <v>792</v>
      </c>
      <c r="DJ8" s="184" t="s">
        <v>792</v>
      </c>
      <c r="DK8" s="184" t="s">
        <v>2704</v>
      </c>
      <c r="DL8" s="184" t="s">
        <v>792</v>
      </c>
      <c r="DM8" s="184" t="s">
        <v>792</v>
      </c>
      <c r="DN8" s="184" t="s">
        <v>2705</v>
      </c>
      <c r="DO8" s="184" t="s">
        <v>792</v>
      </c>
      <c r="DP8" s="184" t="s">
        <v>792</v>
      </c>
      <c r="DQ8" s="184" t="s">
        <v>2706</v>
      </c>
      <c r="DR8" s="184" t="s">
        <v>792</v>
      </c>
      <c r="DS8" s="184" t="s">
        <v>792</v>
      </c>
      <c r="DT8" s="184" t="s">
        <v>2707</v>
      </c>
      <c r="DU8" s="184" t="s">
        <v>792</v>
      </c>
      <c r="DV8" s="184" t="s">
        <v>792</v>
      </c>
      <c r="DW8" s="184" t="s">
        <v>2708</v>
      </c>
      <c r="DX8" s="184" t="s">
        <v>792</v>
      </c>
      <c r="DY8" s="184" t="s">
        <v>792</v>
      </c>
      <c r="DZ8" s="184" t="s">
        <v>2709</v>
      </c>
      <c r="EA8" s="184" t="s">
        <v>792</v>
      </c>
      <c r="EB8" s="184" t="s">
        <v>792</v>
      </c>
      <c r="EC8" s="184" t="s">
        <v>2710</v>
      </c>
      <c r="ED8" s="184" t="s">
        <v>792</v>
      </c>
      <c r="EE8" s="184" t="s">
        <v>792</v>
      </c>
      <c r="EF8" s="184" t="s">
        <v>2711</v>
      </c>
      <c r="EG8" s="184" t="s">
        <v>792</v>
      </c>
      <c r="EH8" s="184" t="s">
        <v>792</v>
      </c>
      <c r="EI8" s="184" t="s">
        <v>2712</v>
      </c>
      <c r="EJ8" s="184" t="s">
        <v>792</v>
      </c>
      <c r="EK8" s="184" t="s">
        <v>792</v>
      </c>
      <c r="EL8" s="184" t="s">
        <v>2713</v>
      </c>
      <c r="EM8" s="184" t="s">
        <v>792</v>
      </c>
      <c r="EN8" s="184" t="s">
        <v>792</v>
      </c>
      <c r="EO8" s="184" t="s">
        <v>2714</v>
      </c>
      <c r="EP8" s="184" t="s">
        <v>792</v>
      </c>
      <c r="EQ8" s="184" t="s">
        <v>792</v>
      </c>
      <c r="ER8" s="184" t="s">
        <v>2715</v>
      </c>
      <c r="ES8" s="184" t="s">
        <v>792</v>
      </c>
      <c r="ET8" s="184" t="s">
        <v>792</v>
      </c>
    </row>
    <row r="9" spans="1:150" x14ac:dyDescent="0.25">
      <c r="A9" s="1"/>
      <c r="B9" s="184" t="s">
        <v>2716</v>
      </c>
      <c r="C9" s="184" t="s">
        <v>3</v>
      </c>
      <c r="D9" s="184" t="s">
        <v>25</v>
      </c>
      <c r="E9" s="184" t="s">
        <v>2717</v>
      </c>
      <c r="F9" s="184" t="s">
        <v>2718</v>
      </c>
      <c r="G9" s="184" t="s">
        <v>2719</v>
      </c>
      <c r="H9" s="184" t="s">
        <v>2720</v>
      </c>
      <c r="I9" s="184" t="s">
        <v>2721</v>
      </c>
      <c r="J9" s="184" t="s">
        <v>2719</v>
      </c>
      <c r="K9" s="184" t="s">
        <v>2720</v>
      </c>
      <c r="L9" s="184" t="s">
        <v>2721</v>
      </c>
      <c r="M9" s="184" t="s">
        <v>2719</v>
      </c>
      <c r="N9" s="184" t="s">
        <v>2720</v>
      </c>
      <c r="O9" s="184" t="s">
        <v>2721</v>
      </c>
      <c r="P9" s="184" t="s">
        <v>2719</v>
      </c>
      <c r="Q9" s="184" t="s">
        <v>2720</v>
      </c>
      <c r="R9" s="184" t="s">
        <v>2721</v>
      </c>
      <c r="S9" s="184" t="s">
        <v>2719</v>
      </c>
      <c r="T9" s="184" t="s">
        <v>2720</v>
      </c>
      <c r="U9" s="184" t="s">
        <v>2721</v>
      </c>
      <c r="V9" s="184" t="s">
        <v>2719</v>
      </c>
      <c r="W9" s="184" t="s">
        <v>2720</v>
      </c>
      <c r="X9" s="184" t="s">
        <v>2721</v>
      </c>
      <c r="Y9" s="184" t="s">
        <v>2719</v>
      </c>
      <c r="Z9" s="184" t="s">
        <v>2720</v>
      </c>
      <c r="AA9" s="184" t="s">
        <v>2721</v>
      </c>
      <c r="AB9" s="184" t="s">
        <v>2719</v>
      </c>
      <c r="AC9" s="184" t="s">
        <v>2720</v>
      </c>
      <c r="AD9" s="184" t="s">
        <v>2721</v>
      </c>
      <c r="AE9" s="184" t="s">
        <v>2719</v>
      </c>
      <c r="AF9" s="184" t="s">
        <v>2720</v>
      </c>
      <c r="AG9" s="184" t="s">
        <v>2721</v>
      </c>
      <c r="AH9" s="184" t="s">
        <v>2719</v>
      </c>
      <c r="AI9" s="184" t="s">
        <v>2720</v>
      </c>
      <c r="AJ9" s="184" t="s">
        <v>2721</v>
      </c>
      <c r="AK9" s="184" t="s">
        <v>2719</v>
      </c>
      <c r="AL9" s="184" t="s">
        <v>2720</v>
      </c>
      <c r="AM9" s="184" t="s">
        <v>2721</v>
      </c>
      <c r="AN9" s="184" t="s">
        <v>2719</v>
      </c>
      <c r="AO9" s="184" t="s">
        <v>2720</v>
      </c>
      <c r="AP9" s="184" t="s">
        <v>2721</v>
      </c>
      <c r="AQ9" s="184" t="s">
        <v>2719</v>
      </c>
      <c r="AR9" s="184" t="s">
        <v>2720</v>
      </c>
      <c r="AS9" s="184" t="s">
        <v>2721</v>
      </c>
      <c r="AT9" s="184" t="s">
        <v>2719</v>
      </c>
      <c r="AU9" s="184" t="s">
        <v>2720</v>
      </c>
      <c r="AV9" s="184" t="s">
        <v>2721</v>
      </c>
      <c r="AW9" s="184" t="s">
        <v>2719</v>
      </c>
      <c r="AX9" s="184" t="s">
        <v>2720</v>
      </c>
      <c r="AY9" s="184" t="s">
        <v>2721</v>
      </c>
      <c r="AZ9" s="184" t="s">
        <v>2719</v>
      </c>
      <c r="BA9" s="184" t="s">
        <v>2720</v>
      </c>
      <c r="BB9" s="184" t="s">
        <v>2721</v>
      </c>
      <c r="BC9" s="184" t="s">
        <v>2719</v>
      </c>
      <c r="BD9" s="184" t="s">
        <v>2720</v>
      </c>
      <c r="BE9" s="184" t="s">
        <v>2721</v>
      </c>
      <c r="BF9" s="184" t="s">
        <v>2719</v>
      </c>
      <c r="BG9" s="184" t="s">
        <v>2720</v>
      </c>
      <c r="BH9" s="184" t="s">
        <v>2721</v>
      </c>
      <c r="BI9" s="184" t="s">
        <v>2719</v>
      </c>
      <c r="BJ9" s="184" t="s">
        <v>2720</v>
      </c>
      <c r="BK9" s="184" t="s">
        <v>2721</v>
      </c>
      <c r="BL9" s="184" t="s">
        <v>2719</v>
      </c>
      <c r="BM9" s="184" t="s">
        <v>2720</v>
      </c>
      <c r="BN9" s="184" t="s">
        <v>2721</v>
      </c>
      <c r="BO9" s="184" t="s">
        <v>2719</v>
      </c>
      <c r="BP9" s="184" t="s">
        <v>2720</v>
      </c>
      <c r="BQ9" s="184" t="s">
        <v>2721</v>
      </c>
      <c r="BR9" s="184" t="s">
        <v>2719</v>
      </c>
      <c r="BS9" s="184" t="s">
        <v>2720</v>
      </c>
      <c r="BT9" s="184" t="s">
        <v>2721</v>
      </c>
      <c r="BU9" s="184" t="s">
        <v>2719</v>
      </c>
      <c r="BV9" s="184" t="s">
        <v>2720</v>
      </c>
      <c r="BW9" s="184" t="s">
        <v>2721</v>
      </c>
      <c r="BX9" s="184" t="s">
        <v>2719</v>
      </c>
      <c r="BY9" s="184" t="s">
        <v>2720</v>
      </c>
      <c r="BZ9" s="184" t="s">
        <v>2721</v>
      </c>
      <c r="CA9" s="184" t="s">
        <v>2719</v>
      </c>
      <c r="CB9" s="184" t="s">
        <v>2720</v>
      </c>
      <c r="CC9" s="184" t="s">
        <v>2721</v>
      </c>
      <c r="CD9" s="184" t="s">
        <v>2719</v>
      </c>
      <c r="CE9" s="184" t="s">
        <v>2720</v>
      </c>
      <c r="CF9" s="184" t="s">
        <v>2721</v>
      </c>
      <c r="CG9" s="184" t="s">
        <v>2719</v>
      </c>
      <c r="CH9" s="184" t="s">
        <v>2720</v>
      </c>
      <c r="CI9" s="184" t="s">
        <v>2721</v>
      </c>
      <c r="CJ9" s="184" t="s">
        <v>2719</v>
      </c>
      <c r="CK9" s="184" t="s">
        <v>2720</v>
      </c>
      <c r="CL9" s="184" t="s">
        <v>2721</v>
      </c>
      <c r="CM9" s="184" t="s">
        <v>2719</v>
      </c>
      <c r="CN9" s="184" t="s">
        <v>2720</v>
      </c>
      <c r="CO9" s="184" t="s">
        <v>2721</v>
      </c>
      <c r="CP9" s="184" t="s">
        <v>2719</v>
      </c>
      <c r="CQ9" s="184" t="s">
        <v>2720</v>
      </c>
      <c r="CR9" s="184" t="s">
        <v>2721</v>
      </c>
      <c r="CS9" s="184" t="s">
        <v>2719</v>
      </c>
      <c r="CT9" s="184" t="s">
        <v>2720</v>
      </c>
      <c r="CU9" s="184" t="s">
        <v>2721</v>
      </c>
      <c r="CV9" s="184" t="s">
        <v>2719</v>
      </c>
      <c r="CW9" s="184" t="s">
        <v>2720</v>
      </c>
      <c r="CX9" s="184" t="s">
        <v>2721</v>
      </c>
      <c r="CY9" s="184" t="s">
        <v>2719</v>
      </c>
      <c r="CZ9" s="184" t="s">
        <v>2720</v>
      </c>
      <c r="DA9" s="184" t="s">
        <v>2721</v>
      </c>
      <c r="DB9" s="184" t="s">
        <v>2719</v>
      </c>
      <c r="DC9" s="184" t="s">
        <v>2720</v>
      </c>
      <c r="DD9" s="184" t="s">
        <v>2721</v>
      </c>
      <c r="DE9" s="184" t="s">
        <v>2719</v>
      </c>
      <c r="DF9" s="184" t="s">
        <v>2720</v>
      </c>
      <c r="DG9" s="184" t="s">
        <v>2721</v>
      </c>
      <c r="DH9" s="184" t="s">
        <v>2719</v>
      </c>
      <c r="DI9" s="184" t="s">
        <v>2720</v>
      </c>
      <c r="DJ9" s="184" t="s">
        <v>2721</v>
      </c>
      <c r="DK9" s="184" t="s">
        <v>2719</v>
      </c>
      <c r="DL9" s="184" t="s">
        <v>2720</v>
      </c>
      <c r="DM9" s="184" t="s">
        <v>2721</v>
      </c>
      <c r="DN9" s="184" t="s">
        <v>2719</v>
      </c>
      <c r="DO9" s="184" t="s">
        <v>2720</v>
      </c>
      <c r="DP9" s="184" t="s">
        <v>2721</v>
      </c>
      <c r="DQ9" s="184" t="s">
        <v>2719</v>
      </c>
      <c r="DR9" s="184" t="s">
        <v>2720</v>
      </c>
      <c r="DS9" s="184" t="s">
        <v>2721</v>
      </c>
      <c r="DT9" s="184" t="s">
        <v>2719</v>
      </c>
      <c r="DU9" s="184" t="s">
        <v>2720</v>
      </c>
      <c r="DV9" s="184" t="s">
        <v>2721</v>
      </c>
      <c r="DW9" s="184" t="s">
        <v>2719</v>
      </c>
      <c r="DX9" s="184" t="s">
        <v>2720</v>
      </c>
      <c r="DY9" s="184" t="s">
        <v>2721</v>
      </c>
      <c r="DZ9" s="184" t="s">
        <v>2719</v>
      </c>
      <c r="EA9" s="184" t="s">
        <v>2720</v>
      </c>
      <c r="EB9" s="184" t="s">
        <v>2721</v>
      </c>
      <c r="EC9" s="184" t="s">
        <v>2719</v>
      </c>
      <c r="ED9" s="184" t="s">
        <v>2720</v>
      </c>
      <c r="EE9" s="184" t="s">
        <v>2721</v>
      </c>
      <c r="EF9" s="184" t="s">
        <v>2719</v>
      </c>
      <c r="EG9" s="184" t="s">
        <v>2720</v>
      </c>
      <c r="EH9" s="184" t="s">
        <v>2721</v>
      </c>
      <c r="EI9" s="184" t="s">
        <v>2719</v>
      </c>
      <c r="EJ9" s="184" t="s">
        <v>2720</v>
      </c>
      <c r="EK9" s="184" t="s">
        <v>2721</v>
      </c>
      <c r="EL9" s="184" t="s">
        <v>2719</v>
      </c>
      <c r="EM9" s="184" t="s">
        <v>2720</v>
      </c>
      <c r="EN9" s="184" t="s">
        <v>2721</v>
      </c>
      <c r="EO9" s="184" t="s">
        <v>2719</v>
      </c>
      <c r="EP9" s="184" t="s">
        <v>2720</v>
      </c>
      <c r="EQ9" s="184" t="s">
        <v>2721</v>
      </c>
      <c r="ER9" s="184" t="s">
        <v>2719</v>
      </c>
      <c r="ES9" s="184" t="s">
        <v>2720</v>
      </c>
      <c r="ET9" s="184" t="s">
        <v>2721</v>
      </c>
    </row>
    <row r="10" spans="1:150" x14ac:dyDescent="0.25">
      <c r="A10" s="1"/>
      <c r="B10" s="185" t="s">
        <v>2722</v>
      </c>
      <c r="C10" s="185" t="s">
        <v>124</v>
      </c>
      <c r="D10" s="185" t="s">
        <v>127</v>
      </c>
      <c r="E10" s="185" t="s">
        <v>2723</v>
      </c>
      <c r="F10" s="185" t="s">
        <v>2724</v>
      </c>
      <c r="G10" s="185" t="s">
        <v>2725</v>
      </c>
      <c r="H10" s="185" t="s">
        <v>2610</v>
      </c>
      <c r="I10" s="185" t="s">
        <v>2610</v>
      </c>
      <c r="J10" s="185" t="s">
        <v>2725</v>
      </c>
      <c r="K10" s="185" t="s">
        <v>2610</v>
      </c>
      <c r="L10" s="185" t="s">
        <v>2610</v>
      </c>
      <c r="M10" s="185" t="s">
        <v>2725</v>
      </c>
      <c r="N10" s="185" t="s">
        <v>2610</v>
      </c>
      <c r="O10" s="185" t="s">
        <v>2610</v>
      </c>
      <c r="P10" s="185" t="s">
        <v>2725</v>
      </c>
      <c r="Q10" s="185" t="s">
        <v>2610</v>
      </c>
      <c r="R10" s="185" t="s">
        <v>2610</v>
      </c>
      <c r="S10" s="185" t="s">
        <v>2725</v>
      </c>
      <c r="T10" s="185" t="s">
        <v>2610</v>
      </c>
      <c r="U10" s="185" t="s">
        <v>2610</v>
      </c>
      <c r="V10" s="185" t="s">
        <v>2725</v>
      </c>
      <c r="W10" s="185" t="s">
        <v>2610</v>
      </c>
      <c r="X10" s="185" t="s">
        <v>2610</v>
      </c>
      <c r="Y10" s="185" t="s">
        <v>2725</v>
      </c>
      <c r="Z10" s="185" t="s">
        <v>2610</v>
      </c>
      <c r="AA10" s="185" t="s">
        <v>2610</v>
      </c>
      <c r="AB10" s="185" t="s">
        <v>2725</v>
      </c>
      <c r="AC10" s="185" t="s">
        <v>2610</v>
      </c>
      <c r="AD10" s="185" t="s">
        <v>2610</v>
      </c>
      <c r="AE10" s="185" t="s">
        <v>2725</v>
      </c>
      <c r="AF10" s="185" t="s">
        <v>2610</v>
      </c>
      <c r="AG10" s="185" t="s">
        <v>2610</v>
      </c>
      <c r="AH10" s="185" t="s">
        <v>2725</v>
      </c>
      <c r="AI10" s="185" t="s">
        <v>2610</v>
      </c>
      <c r="AJ10" s="185" t="s">
        <v>2610</v>
      </c>
      <c r="AK10" s="185" t="s">
        <v>2725</v>
      </c>
      <c r="AL10" s="185" t="s">
        <v>2610</v>
      </c>
      <c r="AM10" s="185" t="s">
        <v>2610</v>
      </c>
      <c r="AN10" s="185" t="s">
        <v>2725</v>
      </c>
      <c r="AO10" s="185" t="s">
        <v>2610</v>
      </c>
      <c r="AP10" s="185" t="s">
        <v>2610</v>
      </c>
      <c r="AQ10" s="185" t="s">
        <v>2725</v>
      </c>
      <c r="AR10" s="185" t="s">
        <v>2610</v>
      </c>
      <c r="AS10" s="185" t="s">
        <v>2610</v>
      </c>
      <c r="AT10" s="185" t="s">
        <v>2725</v>
      </c>
      <c r="AU10" s="185" t="s">
        <v>2610</v>
      </c>
      <c r="AV10" s="185" t="s">
        <v>2610</v>
      </c>
      <c r="AW10" s="185" t="s">
        <v>2725</v>
      </c>
      <c r="AX10" s="185" t="s">
        <v>2610</v>
      </c>
      <c r="AY10" s="185" t="s">
        <v>2610</v>
      </c>
      <c r="AZ10" s="185" t="s">
        <v>2725</v>
      </c>
      <c r="BA10" s="185" t="s">
        <v>2610</v>
      </c>
      <c r="BB10" s="185" t="s">
        <v>2610</v>
      </c>
      <c r="BC10" s="185" t="s">
        <v>2725</v>
      </c>
      <c r="BD10" s="185" t="s">
        <v>2610</v>
      </c>
      <c r="BE10" s="185" t="s">
        <v>2610</v>
      </c>
      <c r="BF10" s="185" t="s">
        <v>2725</v>
      </c>
      <c r="BG10" s="185" t="s">
        <v>2610</v>
      </c>
      <c r="BH10" s="185" t="s">
        <v>2610</v>
      </c>
      <c r="BI10" s="185" t="s">
        <v>2725</v>
      </c>
      <c r="BJ10" s="185" t="s">
        <v>2610</v>
      </c>
      <c r="BK10" s="185" t="s">
        <v>2610</v>
      </c>
      <c r="BL10" s="185" t="s">
        <v>2725</v>
      </c>
      <c r="BM10" s="185" t="s">
        <v>2610</v>
      </c>
      <c r="BN10" s="185" t="s">
        <v>2610</v>
      </c>
      <c r="BO10" s="185" t="s">
        <v>2725</v>
      </c>
      <c r="BP10" s="185" t="s">
        <v>2610</v>
      </c>
      <c r="BQ10" s="185" t="s">
        <v>2610</v>
      </c>
      <c r="BR10" s="185" t="s">
        <v>2725</v>
      </c>
      <c r="BS10" s="185" t="s">
        <v>2610</v>
      </c>
      <c r="BT10" s="185" t="s">
        <v>2610</v>
      </c>
      <c r="BU10" s="185" t="s">
        <v>2725</v>
      </c>
      <c r="BV10" s="185" t="s">
        <v>2610</v>
      </c>
      <c r="BW10" s="185" t="s">
        <v>2610</v>
      </c>
      <c r="BX10" s="185" t="s">
        <v>2725</v>
      </c>
      <c r="BY10" s="185" t="s">
        <v>2610</v>
      </c>
      <c r="BZ10" s="185" t="s">
        <v>2610</v>
      </c>
      <c r="CA10" s="185" t="s">
        <v>2725</v>
      </c>
      <c r="CB10" s="185" t="s">
        <v>2610</v>
      </c>
      <c r="CC10" s="185" t="s">
        <v>2610</v>
      </c>
      <c r="CD10" s="185" t="s">
        <v>2725</v>
      </c>
      <c r="CE10" s="185" t="s">
        <v>2610</v>
      </c>
      <c r="CF10" s="185" t="s">
        <v>2610</v>
      </c>
      <c r="CG10" s="185" t="s">
        <v>2725</v>
      </c>
      <c r="CH10" s="185" t="s">
        <v>2610</v>
      </c>
      <c r="CI10" s="185" t="s">
        <v>2610</v>
      </c>
      <c r="CJ10" s="185" t="s">
        <v>2725</v>
      </c>
      <c r="CK10" s="185" t="s">
        <v>2610</v>
      </c>
      <c r="CL10" s="185" t="s">
        <v>2610</v>
      </c>
      <c r="CM10" s="185" t="s">
        <v>2725</v>
      </c>
      <c r="CN10" s="185" t="s">
        <v>2610</v>
      </c>
      <c r="CO10" s="185" t="s">
        <v>2610</v>
      </c>
      <c r="CP10" s="185" t="s">
        <v>2725</v>
      </c>
      <c r="CQ10" s="185" t="s">
        <v>2610</v>
      </c>
      <c r="CR10" s="185" t="s">
        <v>2610</v>
      </c>
      <c r="CS10" s="185" t="s">
        <v>2725</v>
      </c>
      <c r="CT10" s="185" t="s">
        <v>2610</v>
      </c>
      <c r="CU10" s="185" t="s">
        <v>2610</v>
      </c>
      <c r="CV10" s="185" t="s">
        <v>2725</v>
      </c>
      <c r="CW10" s="185" t="s">
        <v>2610</v>
      </c>
      <c r="CX10" s="185" t="s">
        <v>2610</v>
      </c>
      <c r="CY10" s="185" t="s">
        <v>2725</v>
      </c>
      <c r="CZ10" s="185" t="s">
        <v>2610</v>
      </c>
      <c r="DA10" s="185" t="s">
        <v>2610</v>
      </c>
      <c r="DB10" s="185" t="s">
        <v>2725</v>
      </c>
      <c r="DC10" s="185" t="s">
        <v>2610</v>
      </c>
      <c r="DD10" s="185" t="s">
        <v>2610</v>
      </c>
      <c r="DE10" s="185" t="s">
        <v>2725</v>
      </c>
      <c r="DF10" s="185" t="s">
        <v>2610</v>
      </c>
      <c r="DG10" s="185" t="s">
        <v>2610</v>
      </c>
      <c r="DH10" s="185" t="s">
        <v>2725</v>
      </c>
      <c r="DI10" s="185" t="s">
        <v>2610</v>
      </c>
      <c r="DJ10" s="185" t="s">
        <v>2610</v>
      </c>
      <c r="DK10" s="185" t="s">
        <v>2725</v>
      </c>
      <c r="DL10" s="185" t="s">
        <v>2610</v>
      </c>
      <c r="DM10" s="185" t="s">
        <v>2610</v>
      </c>
      <c r="DN10" s="185" t="s">
        <v>2725</v>
      </c>
      <c r="DO10" s="185" t="s">
        <v>2610</v>
      </c>
      <c r="DP10" s="185" t="s">
        <v>2610</v>
      </c>
      <c r="DQ10" s="185" t="s">
        <v>2725</v>
      </c>
      <c r="DR10" s="185" t="s">
        <v>2610</v>
      </c>
      <c r="DS10" s="185" t="s">
        <v>2610</v>
      </c>
      <c r="DT10" s="185" t="s">
        <v>2725</v>
      </c>
      <c r="DU10" s="185" t="s">
        <v>2610</v>
      </c>
      <c r="DV10" s="185" t="s">
        <v>2610</v>
      </c>
      <c r="DW10" s="185" t="s">
        <v>2725</v>
      </c>
      <c r="DX10" s="185" t="s">
        <v>2610</v>
      </c>
      <c r="DY10" s="185" t="s">
        <v>2610</v>
      </c>
      <c r="DZ10" s="185" t="s">
        <v>2725</v>
      </c>
      <c r="EA10" s="185" t="s">
        <v>2610</v>
      </c>
      <c r="EB10" s="185" t="s">
        <v>2610</v>
      </c>
      <c r="EC10" s="185" t="s">
        <v>2725</v>
      </c>
      <c r="ED10" s="185" t="s">
        <v>2610</v>
      </c>
      <c r="EE10" s="185" t="s">
        <v>2610</v>
      </c>
      <c r="EF10" s="185" t="s">
        <v>2725</v>
      </c>
      <c r="EG10" s="185" t="s">
        <v>2610</v>
      </c>
      <c r="EH10" s="185" t="s">
        <v>2610</v>
      </c>
      <c r="EI10" s="185" t="s">
        <v>2725</v>
      </c>
      <c r="EJ10" s="185" t="s">
        <v>2610</v>
      </c>
      <c r="EK10" s="185" t="s">
        <v>2610</v>
      </c>
      <c r="EL10" s="185" t="s">
        <v>2725</v>
      </c>
      <c r="EM10" s="185" t="s">
        <v>2610</v>
      </c>
      <c r="EN10" s="185" t="s">
        <v>2610</v>
      </c>
      <c r="EO10" s="185" t="s">
        <v>2725</v>
      </c>
      <c r="EP10" s="185" t="s">
        <v>2610</v>
      </c>
      <c r="EQ10" s="185" t="s">
        <v>2610</v>
      </c>
      <c r="ER10" s="185" t="s">
        <v>2725</v>
      </c>
      <c r="ES10" s="185" t="s">
        <v>2610</v>
      </c>
      <c r="ET10" s="185" t="s">
        <v>2610</v>
      </c>
    </row>
    <row r="11" spans="1:150" x14ac:dyDescent="0.25">
      <c r="A11" s="1"/>
      <c r="B11" s="186" t="s">
        <v>2726</v>
      </c>
      <c r="C11" s="186" t="s">
        <v>124</v>
      </c>
      <c r="D11" s="186" t="s">
        <v>127</v>
      </c>
      <c r="E11" s="186" t="s">
        <v>2727</v>
      </c>
      <c r="F11" s="186" t="s">
        <v>2728</v>
      </c>
      <c r="G11" s="187" t="s">
        <v>2725</v>
      </c>
      <c r="H11" s="187" t="s">
        <v>792</v>
      </c>
      <c r="I11" s="187" t="s">
        <v>792</v>
      </c>
      <c r="J11" s="187" t="s">
        <v>2725</v>
      </c>
      <c r="K11" s="187" t="s">
        <v>792</v>
      </c>
      <c r="L11" s="187" t="s">
        <v>792</v>
      </c>
      <c r="M11" s="187" t="s">
        <v>2725</v>
      </c>
      <c r="N11" s="187" t="s">
        <v>792</v>
      </c>
      <c r="O11" s="187" t="s">
        <v>792</v>
      </c>
      <c r="P11" s="187" t="s">
        <v>2725</v>
      </c>
      <c r="Q11" s="187" t="s">
        <v>792</v>
      </c>
      <c r="R11" s="187" t="s">
        <v>792</v>
      </c>
      <c r="S11" s="187" t="s">
        <v>2725</v>
      </c>
      <c r="T11" s="187" t="s">
        <v>792</v>
      </c>
      <c r="U11" s="187" t="s">
        <v>792</v>
      </c>
      <c r="V11" s="187" t="s">
        <v>2725</v>
      </c>
      <c r="W11" s="187" t="s">
        <v>792</v>
      </c>
      <c r="X11" s="187" t="s">
        <v>792</v>
      </c>
      <c r="Y11" s="187" t="s">
        <v>2725</v>
      </c>
      <c r="Z11" s="187" t="s">
        <v>792</v>
      </c>
      <c r="AA11" s="187" t="s">
        <v>792</v>
      </c>
      <c r="AB11" s="187" t="s">
        <v>2725</v>
      </c>
      <c r="AC11" s="187" t="s">
        <v>792</v>
      </c>
      <c r="AD11" s="187" t="s">
        <v>792</v>
      </c>
      <c r="AE11" s="187" t="s">
        <v>2725</v>
      </c>
      <c r="AF11" s="187" t="s">
        <v>792</v>
      </c>
      <c r="AG11" s="187" t="s">
        <v>792</v>
      </c>
      <c r="AH11" s="187" t="s">
        <v>2725</v>
      </c>
      <c r="AI11" s="187" t="s">
        <v>792</v>
      </c>
      <c r="AJ11" s="187" t="s">
        <v>792</v>
      </c>
      <c r="AK11" s="187" t="s">
        <v>2725</v>
      </c>
      <c r="AL11" s="187" t="s">
        <v>792</v>
      </c>
      <c r="AM11" s="187" t="s">
        <v>792</v>
      </c>
      <c r="AN11" s="187" t="s">
        <v>2725</v>
      </c>
      <c r="AO11" s="187" t="s">
        <v>792</v>
      </c>
      <c r="AP11" s="187" t="s">
        <v>792</v>
      </c>
      <c r="AQ11" s="187" t="s">
        <v>2725</v>
      </c>
      <c r="AR11" s="187" t="s">
        <v>792</v>
      </c>
      <c r="AS11" s="187" t="s">
        <v>792</v>
      </c>
      <c r="AT11" s="187" t="s">
        <v>2725</v>
      </c>
      <c r="AU11" s="187" t="s">
        <v>792</v>
      </c>
      <c r="AV11" s="187" t="s">
        <v>792</v>
      </c>
      <c r="AW11" s="187" t="s">
        <v>2725</v>
      </c>
      <c r="AX11" s="187" t="s">
        <v>792</v>
      </c>
      <c r="AY11" s="187" t="s">
        <v>792</v>
      </c>
      <c r="AZ11" s="187" t="s">
        <v>2725</v>
      </c>
      <c r="BA11" s="187" t="s">
        <v>792</v>
      </c>
      <c r="BB11" s="187" t="s">
        <v>792</v>
      </c>
      <c r="BC11" s="187" t="s">
        <v>2725</v>
      </c>
      <c r="BD11" s="187" t="s">
        <v>792</v>
      </c>
      <c r="BE11" s="187" t="s">
        <v>792</v>
      </c>
      <c r="BF11" s="187" t="s">
        <v>2725</v>
      </c>
      <c r="BG11" s="187" t="s">
        <v>792</v>
      </c>
      <c r="BH11" s="187" t="s">
        <v>792</v>
      </c>
      <c r="BI11" s="187" t="s">
        <v>2725</v>
      </c>
      <c r="BJ11" s="187" t="s">
        <v>792</v>
      </c>
      <c r="BK11" s="187" t="s">
        <v>792</v>
      </c>
      <c r="BL11" s="187" t="s">
        <v>2725</v>
      </c>
      <c r="BM11" s="187" t="s">
        <v>792</v>
      </c>
      <c r="BN11" s="187" t="s">
        <v>792</v>
      </c>
      <c r="BO11" s="187" t="s">
        <v>2725</v>
      </c>
      <c r="BP11" s="187" t="s">
        <v>792</v>
      </c>
      <c r="BQ11" s="187" t="s">
        <v>792</v>
      </c>
      <c r="BR11" s="187" t="s">
        <v>2725</v>
      </c>
      <c r="BS11" s="187" t="s">
        <v>792</v>
      </c>
      <c r="BT11" s="187" t="s">
        <v>792</v>
      </c>
      <c r="BU11" s="187" t="s">
        <v>2725</v>
      </c>
      <c r="BV11" s="187" t="s">
        <v>792</v>
      </c>
      <c r="BW11" s="187" t="s">
        <v>792</v>
      </c>
      <c r="BX11" s="187" t="s">
        <v>2725</v>
      </c>
      <c r="BY11" s="187" t="s">
        <v>792</v>
      </c>
      <c r="BZ11" s="187" t="s">
        <v>792</v>
      </c>
      <c r="CA11" s="187" t="s">
        <v>2725</v>
      </c>
      <c r="CB11" s="187" t="s">
        <v>792</v>
      </c>
      <c r="CC11" s="187" t="s">
        <v>792</v>
      </c>
      <c r="CD11" s="187" t="s">
        <v>2725</v>
      </c>
      <c r="CE11" s="187" t="s">
        <v>792</v>
      </c>
      <c r="CF11" s="187" t="s">
        <v>792</v>
      </c>
      <c r="CG11" s="187" t="s">
        <v>2725</v>
      </c>
      <c r="CH11" s="187" t="s">
        <v>792</v>
      </c>
      <c r="CI11" s="187" t="s">
        <v>792</v>
      </c>
      <c r="CJ11" s="187" t="s">
        <v>2725</v>
      </c>
      <c r="CK11" s="187" t="s">
        <v>792</v>
      </c>
      <c r="CL11" s="187" t="s">
        <v>792</v>
      </c>
      <c r="CM11" s="187" t="s">
        <v>2725</v>
      </c>
      <c r="CN11" s="187" t="s">
        <v>792</v>
      </c>
      <c r="CO11" s="187" t="s">
        <v>792</v>
      </c>
      <c r="CP11" s="187" t="s">
        <v>2725</v>
      </c>
      <c r="CQ11" s="187" t="s">
        <v>792</v>
      </c>
      <c r="CR11" s="187" t="s">
        <v>792</v>
      </c>
      <c r="CS11" s="187" t="s">
        <v>2725</v>
      </c>
      <c r="CT11" s="187" t="s">
        <v>792</v>
      </c>
      <c r="CU11" s="187" t="s">
        <v>792</v>
      </c>
      <c r="CV11" s="187" t="s">
        <v>2725</v>
      </c>
      <c r="CW11" s="187" t="s">
        <v>792</v>
      </c>
      <c r="CX11" s="187" t="s">
        <v>792</v>
      </c>
      <c r="CY11" s="187" t="s">
        <v>2725</v>
      </c>
      <c r="CZ11" s="187" t="s">
        <v>792</v>
      </c>
      <c r="DA11" s="187" t="s">
        <v>792</v>
      </c>
      <c r="DB11" s="187" t="s">
        <v>2725</v>
      </c>
      <c r="DC11" s="187" t="s">
        <v>792</v>
      </c>
      <c r="DD11" s="187" t="s">
        <v>792</v>
      </c>
      <c r="DE11" s="187" t="s">
        <v>2725</v>
      </c>
      <c r="DF11" s="187" t="s">
        <v>792</v>
      </c>
      <c r="DG11" s="187" t="s">
        <v>792</v>
      </c>
      <c r="DH11" s="187" t="s">
        <v>2725</v>
      </c>
      <c r="DI11" s="187" t="s">
        <v>792</v>
      </c>
      <c r="DJ11" s="187" t="s">
        <v>792</v>
      </c>
      <c r="DK11" s="187" t="s">
        <v>2725</v>
      </c>
      <c r="DL11" s="187" t="s">
        <v>792</v>
      </c>
      <c r="DM11" s="187" t="s">
        <v>792</v>
      </c>
      <c r="DN11" s="187" t="s">
        <v>2725</v>
      </c>
      <c r="DO11" s="187" t="s">
        <v>792</v>
      </c>
      <c r="DP11" s="187" t="s">
        <v>792</v>
      </c>
      <c r="DQ11" s="187" t="s">
        <v>2725</v>
      </c>
      <c r="DR11" s="187" t="s">
        <v>792</v>
      </c>
      <c r="DS11" s="187" t="s">
        <v>792</v>
      </c>
      <c r="DT11" s="187" t="s">
        <v>2725</v>
      </c>
      <c r="DU11" s="187" t="s">
        <v>792</v>
      </c>
      <c r="DV11" s="187" t="s">
        <v>792</v>
      </c>
      <c r="DW11" s="187" t="s">
        <v>2725</v>
      </c>
      <c r="DX11" s="187" t="s">
        <v>792</v>
      </c>
      <c r="DY11" s="187" t="s">
        <v>792</v>
      </c>
      <c r="DZ11" s="187" t="s">
        <v>2725</v>
      </c>
      <c r="EA11" s="187" t="s">
        <v>792</v>
      </c>
      <c r="EB11" s="187" t="s">
        <v>792</v>
      </c>
      <c r="EC11" s="187" t="s">
        <v>2725</v>
      </c>
      <c r="ED11" s="187" t="s">
        <v>792</v>
      </c>
      <c r="EE11" s="187" t="s">
        <v>792</v>
      </c>
      <c r="EF11" s="187" t="s">
        <v>2725</v>
      </c>
      <c r="EG11" s="187" t="s">
        <v>792</v>
      </c>
      <c r="EH11" s="187" t="s">
        <v>792</v>
      </c>
      <c r="EI11" s="187" t="s">
        <v>2725</v>
      </c>
      <c r="EJ11" s="187" t="s">
        <v>792</v>
      </c>
      <c r="EK11" s="187" t="s">
        <v>792</v>
      </c>
      <c r="EL11" s="187" t="s">
        <v>2725</v>
      </c>
      <c r="EM11" s="187" t="s">
        <v>792</v>
      </c>
      <c r="EN11" s="187" t="s">
        <v>792</v>
      </c>
      <c r="EO11" s="187" t="s">
        <v>2725</v>
      </c>
      <c r="EP11" s="187" t="s">
        <v>792</v>
      </c>
      <c r="EQ11" s="187" t="s">
        <v>792</v>
      </c>
      <c r="ER11" s="187" t="s">
        <v>2725</v>
      </c>
      <c r="ES11" s="187" t="s">
        <v>792</v>
      </c>
      <c r="ET11" s="187" t="s">
        <v>792</v>
      </c>
    </row>
    <row r="12" spans="1:150" x14ac:dyDescent="0.25">
      <c r="A12" s="1"/>
      <c r="B12" s="186" t="s">
        <v>2729</v>
      </c>
      <c r="C12" s="186" t="s">
        <v>124</v>
      </c>
      <c r="D12" s="186" t="s">
        <v>127</v>
      </c>
      <c r="E12" s="186" t="s">
        <v>2730</v>
      </c>
      <c r="F12" s="186" t="s">
        <v>2731</v>
      </c>
      <c r="G12" s="187" t="s">
        <v>2725</v>
      </c>
      <c r="H12" s="187" t="s">
        <v>792</v>
      </c>
      <c r="I12" s="187" t="s">
        <v>792</v>
      </c>
      <c r="J12" s="187" t="s">
        <v>2725</v>
      </c>
      <c r="K12" s="187" t="s">
        <v>792</v>
      </c>
      <c r="L12" s="187" t="s">
        <v>792</v>
      </c>
      <c r="M12" s="187" t="s">
        <v>2725</v>
      </c>
      <c r="N12" s="187" t="s">
        <v>792</v>
      </c>
      <c r="O12" s="187" t="s">
        <v>792</v>
      </c>
      <c r="P12" s="187" t="s">
        <v>2725</v>
      </c>
      <c r="Q12" s="187" t="s">
        <v>792</v>
      </c>
      <c r="R12" s="187" t="s">
        <v>792</v>
      </c>
      <c r="S12" s="187" t="s">
        <v>2725</v>
      </c>
      <c r="T12" s="187" t="s">
        <v>792</v>
      </c>
      <c r="U12" s="187" t="s">
        <v>792</v>
      </c>
      <c r="V12" s="187" t="s">
        <v>2725</v>
      </c>
      <c r="W12" s="187" t="s">
        <v>792</v>
      </c>
      <c r="X12" s="187" t="s">
        <v>792</v>
      </c>
      <c r="Y12" s="187" t="s">
        <v>2725</v>
      </c>
      <c r="Z12" s="187" t="s">
        <v>792</v>
      </c>
      <c r="AA12" s="187" t="s">
        <v>792</v>
      </c>
      <c r="AB12" s="187" t="s">
        <v>2725</v>
      </c>
      <c r="AC12" s="187" t="s">
        <v>792</v>
      </c>
      <c r="AD12" s="187" t="s">
        <v>792</v>
      </c>
      <c r="AE12" s="187" t="s">
        <v>2725</v>
      </c>
      <c r="AF12" s="187" t="s">
        <v>792</v>
      </c>
      <c r="AG12" s="187" t="s">
        <v>792</v>
      </c>
      <c r="AH12" s="187" t="s">
        <v>2725</v>
      </c>
      <c r="AI12" s="187" t="s">
        <v>792</v>
      </c>
      <c r="AJ12" s="187" t="s">
        <v>792</v>
      </c>
      <c r="AK12" s="187" t="s">
        <v>2725</v>
      </c>
      <c r="AL12" s="187" t="s">
        <v>792</v>
      </c>
      <c r="AM12" s="187" t="s">
        <v>792</v>
      </c>
      <c r="AN12" s="187" t="s">
        <v>2725</v>
      </c>
      <c r="AO12" s="187" t="s">
        <v>792</v>
      </c>
      <c r="AP12" s="187" t="s">
        <v>792</v>
      </c>
      <c r="AQ12" s="187" t="s">
        <v>2725</v>
      </c>
      <c r="AR12" s="187" t="s">
        <v>792</v>
      </c>
      <c r="AS12" s="187" t="s">
        <v>792</v>
      </c>
      <c r="AT12" s="187" t="s">
        <v>2725</v>
      </c>
      <c r="AU12" s="187" t="s">
        <v>792</v>
      </c>
      <c r="AV12" s="187" t="s">
        <v>792</v>
      </c>
      <c r="AW12" s="187" t="s">
        <v>2725</v>
      </c>
      <c r="AX12" s="187" t="s">
        <v>792</v>
      </c>
      <c r="AY12" s="187" t="s">
        <v>792</v>
      </c>
      <c r="AZ12" s="187" t="s">
        <v>2725</v>
      </c>
      <c r="BA12" s="187" t="s">
        <v>792</v>
      </c>
      <c r="BB12" s="187" t="s">
        <v>792</v>
      </c>
      <c r="BC12" s="187" t="s">
        <v>2725</v>
      </c>
      <c r="BD12" s="187" t="s">
        <v>792</v>
      </c>
      <c r="BE12" s="187" t="s">
        <v>792</v>
      </c>
      <c r="BF12" s="187" t="s">
        <v>2725</v>
      </c>
      <c r="BG12" s="187" t="s">
        <v>792</v>
      </c>
      <c r="BH12" s="187" t="s">
        <v>792</v>
      </c>
      <c r="BI12" s="187" t="s">
        <v>2725</v>
      </c>
      <c r="BJ12" s="187" t="s">
        <v>792</v>
      </c>
      <c r="BK12" s="187" t="s">
        <v>792</v>
      </c>
      <c r="BL12" s="187" t="s">
        <v>2725</v>
      </c>
      <c r="BM12" s="187" t="s">
        <v>792</v>
      </c>
      <c r="BN12" s="187" t="s">
        <v>792</v>
      </c>
      <c r="BO12" s="187" t="s">
        <v>2725</v>
      </c>
      <c r="BP12" s="187" t="s">
        <v>792</v>
      </c>
      <c r="BQ12" s="187" t="s">
        <v>792</v>
      </c>
      <c r="BR12" s="187" t="s">
        <v>2725</v>
      </c>
      <c r="BS12" s="187" t="s">
        <v>792</v>
      </c>
      <c r="BT12" s="187" t="s">
        <v>792</v>
      </c>
      <c r="BU12" s="187" t="s">
        <v>2725</v>
      </c>
      <c r="BV12" s="187" t="s">
        <v>792</v>
      </c>
      <c r="BW12" s="187" t="s">
        <v>792</v>
      </c>
      <c r="BX12" s="187" t="s">
        <v>2725</v>
      </c>
      <c r="BY12" s="187" t="s">
        <v>792</v>
      </c>
      <c r="BZ12" s="187" t="s">
        <v>792</v>
      </c>
      <c r="CA12" s="187" t="s">
        <v>2725</v>
      </c>
      <c r="CB12" s="187" t="s">
        <v>792</v>
      </c>
      <c r="CC12" s="187" t="s">
        <v>792</v>
      </c>
      <c r="CD12" s="187" t="s">
        <v>2725</v>
      </c>
      <c r="CE12" s="187" t="s">
        <v>792</v>
      </c>
      <c r="CF12" s="187" t="s">
        <v>792</v>
      </c>
      <c r="CG12" s="187" t="s">
        <v>2725</v>
      </c>
      <c r="CH12" s="187" t="s">
        <v>792</v>
      </c>
      <c r="CI12" s="187" t="s">
        <v>792</v>
      </c>
      <c r="CJ12" s="187" t="s">
        <v>2725</v>
      </c>
      <c r="CK12" s="187" t="s">
        <v>792</v>
      </c>
      <c r="CL12" s="187" t="s">
        <v>792</v>
      </c>
      <c r="CM12" s="187" t="s">
        <v>2725</v>
      </c>
      <c r="CN12" s="187" t="s">
        <v>792</v>
      </c>
      <c r="CO12" s="187" t="s">
        <v>792</v>
      </c>
      <c r="CP12" s="187" t="s">
        <v>2725</v>
      </c>
      <c r="CQ12" s="187" t="s">
        <v>792</v>
      </c>
      <c r="CR12" s="187" t="s">
        <v>792</v>
      </c>
      <c r="CS12" s="187" t="s">
        <v>2725</v>
      </c>
      <c r="CT12" s="187" t="s">
        <v>792</v>
      </c>
      <c r="CU12" s="187" t="s">
        <v>792</v>
      </c>
      <c r="CV12" s="187" t="s">
        <v>2725</v>
      </c>
      <c r="CW12" s="187" t="s">
        <v>792</v>
      </c>
      <c r="CX12" s="187" t="s">
        <v>792</v>
      </c>
      <c r="CY12" s="187" t="s">
        <v>2725</v>
      </c>
      <c r="CZ12" s="187" t="s">
        <v>792</v>
      </c>
      <c r="DA12" s="187" t="s">
        <v>792</v>
      </c>
      <c r="DB12" s="187" t="s">
        <v>2725</v>
      </c>
      <c r="DC12" s="187" t="s">
        <v>792</v>
      </c>
      <c r="DD12" s="187" t="s">
        <v>792</v>
      </c>
      <c r="DE12" s="187" t="s">
        <v>2725</v>
      </c>
      <c r="DF12" s="187" t="s">
        <v>792</v>
      </c>
      <c r="DG12" s="187" t="s">
        <v>792</v>
      </c>
      <c r="DH12" s="187" t="s">
        <v>2725</v>
      </c>
      <c r="DI12" s="187" t="s">
        <v>792</v>
      </c>
      <c r="DJ12" s="187" t="s">
        <v>792</v>
      </c>
      <c r="DK12" s="187" t="s">
        <v>2725</v>
      </c>
      <c r="DL12" s="187" t="s">
        <v>792</v>
      </c>
      <c r="DM12" s="187" t="s">
        <v>792</v>
      </c>
      <c r="DN12" s="187" t="s">
        <v>2725</v>
      </c>
      <c r="DO12" s="187" t="s">
        <v>792</v>
      </c>
      <c r="DP12" s="187" t="s">
        <v>792</v>
      </c>
      <c r="DQ12" s="187" t="s">
        <v>2725</v>
      </c>
      <c r="DR12" s="187" t="s">
        <v>792</v>
      </c>
      <c r="DS12" s="187" t="s">
        <v>792</v>
      </c>
      <c r="DT12" s="187" t="s">
        <v>2725</v>
      </c>
      <c r="DU12" s="187" t="s">
        <v>792</v>
      </c>
      <c r="DV12" s="187" t="s">
        <v>792</v>
      </c>
      <c r="DW12" s="187" t="s">
        <v>2725</v>
      </c>
      <c r="DX12" s="187" t="s">
        <v>792</v>
      </c>
      <c r="DY12" s="187" t="s">
        <v>792</v>
      </c>
      <c r="DZ12" s="187" t="s">
        <v>2725</v>
      </c>
      <c r="EA12" s="187" t="s">
        <v>792</v>
      </c>
      <c r="EB12" s="187" t="s">
        <v>792</v>
      </c>
      <c r="EC12" s="187" t="s">
        <v>2725</v>
      </c>
      <c r="ED12" s="187" t="s">
        <v>792</v>
      </c>
      <c r="EE12" s="187" t="s">
        <v>792</v>
      </c>
      <c r="EF12" s="187" t="s">
        <v>2725</v>
      </c>
      <c r="EG12" s="187" t="s">
        <v>792</v>
      </c>
      <c r="EH12" s="187" t="s">
        <v>792</v>
      </c>
      <c r="EI12" s="187" t="s">
        <v>2725</v>
      </c>
      <c r="EJ12" s="187" t="s">
        <v>792</v>
      </c>
      <c r="EK12" s="187" t="s">
        <v>792</v>
      </c>
      <c r="EL12" s="187" t="s">
        <v>2725</v>
      </c>
      <c r="EM12" s="187" t="s">
        <v>792</v>
      </c>
      <c r="EN12" s="187" t="s">
        <v>792</v>
      </c>
      <c r="EO12" s="187" t="s">
        <v>2725</v>
      </c>
      <c r="EP12" s="187" t="s">
        <v>792</v>
      </c>
      <c r="EQ12" s="187" t="s">
        <v>792</v>
      </c>
      <c r="ER12" s="187" t="s">
        <v>2725</v>
      </c>
      <c r="ES12" s="187" t="s">
        <v>792</v>
      </c>
      <c r="ET12" s="187" t="s">
        <v>792</v>
      </c>
    </row>
    <row r="13" spans="1:150" x14ac:dyDescent="0.25">
      <c r="A13" s="1"/>
      <c r="B13" s="186" t="s">
        <v>2732</v>
      </c>
      <c r="C13" s="186" t="s">
        <v>124</v>
      </c>
      <c r="D13" s="186" t="s">
        <v>127</v>
      </c>
      <c r="E13" s="186" t="s">
        <v>2733</v>
      </c>
      <c r="F13" s="186" t="s">
        <v>2734</v>
      </c>
      <c r="G13" s="187" t="s">
        <v>2725</v>
      </c>
      <c r="H13" s="187" t="s">
        <v>792</v>
      </c>
      <c r="I13" s="187" t="s">
        <v>792</v>
      </c>
      <c r="J13" s="187" t="s">
        <v>2725</v>
      </c>
      <c r="K13" s="187" t="s">
        <v>792</v>
      </c>
      <c r="L13" s="187" t="s">
        <v>792</v>
      </c>
      <c r="M13" s="187" t="s">
        <v>2725</v>
      </c>
      <c r="N13" s="187" t="s">
        <v>792</v>
      </c>
      <c r="O13" s="187" t="s">
        <v>792</v>
      </c>
      <c r="P13" s="187" t="s">
        <v>2725</v>
      </c>
      <c r="Q13" s="187" t="s">
        <v>792</v>
      </c>
      <c r="R13" s="187" t="s">
        <v>792</v>
      </c>
      <c r="S13" s="187" t="s">
        <v>2725</v>
      </c>
      <c r="T13" s="187" t="s">
        <v>792</v>
      </c>
      <c r="U13" s="187" t="s">
        <v>792</v>
      </c>
      <c r="V13" s="187" t="s">
        <v>2725</v>
      </c>
      <c r="W13" s="187" t="s">
        <v>792</v>
      </c>
      <c r="X13" s="187" t="s">
        <v>792</v>
      </c>
      <c r="Y13" s="187" t="s">
        <v>2725</v>
      </c>
      <c r="Z13" s="187" t="s">
        <v>792</v>
      </c>
      <c r="AA13" s="187" t="s">
        <v>792</v>
      </c>
      <c r="AB13" s="187" t="s">
        <v>2725</v>
      </c>
      <c r="AC13" s="187" t="s">
        <v>792</v>
      </c>
      <c r="AD13" s="187" t="s">
        <v>792</v>
      </c>
      <c r="AE13" s="187" t="s">
        <v>2725</v>
      </c>
      <c r="AF13" s="187" t="s">
        <v>792</v>
      </c>
      <c r="AG13" s="187" t="s">
        <v>792</v>
      </c>
      <c r="AH13" s="187" t="s">
        <v>2725</v>
      </c>
      <c r="AI13" s="187" t="s">
        <v>792</v>
      </c>
      <c r="AJ13" s="187" t="s">
        <v>792</v>
      </c>
      <c r="AK13" s="187" t="s">
        <v>2725</v>
      </c>
      <c r="AL13" s="187" t="s">
        <v>792</v>
      </c>
      <c r="AM13" s="187" t="s">
        <v>792</v>
      </c>
      <c r="AN13" s="187" t="s">
        <v>2725</v>
      </c>
      <c r="AO13" s="187" t="s">
        <v>792</v>
      </c>
      <c r="AP13" s="187" t="s">
        <v>792</v>
      </c>
      <c r="AQ13" s="187" t="s">
        <v>2725</v>
      </c>
      <c r="AR13" s="187" t="s">
        <v>792</v>
      </c>
      <c r="AS13" s="187" t="s">
        <v>792</v>
      </c>
      <c r="AT13" s="187" t="s">
        <v>2725</v>
      </c>
      <c r="AU13" s="187" t="s">
        <v>792</v>
      </c>
      <c r="AV13" s="187" t="s">
        <v>792</v>
      </c>
      <c r="AW13" s="187" t="s">
        <v>2725</v>
      </c>
      <c r="AX13" s="187" t="s">
        <v>792</v>
      </c>
      <c r="AY13" s="187" t="s">
        <v>792</v>
      </c>
      <c r="AZ13" s="187" t="s">
        <v>2725</v>
      </c>
      <c r="BA13" s="187" t="s">
        <v>792</v>
      </c>
      <c r="BB13" s="187" t="s">
        <v>792</v>
      </c>
      <c r="BC13" s="187" t="s">
        <v>2725</v>
      </c>
      <c r="BD13" s="187" t="s">
        <v>792</v>
      </c>
      <c r="BE13" s="187" t="s">
        <v>792</v>
      </c>
      <c r="BF13" s="187" t="s">
        <v>2725</v>
      </c>
      <c r="BG13" s="187" t="s">
        <v>792</v>
      </c>
      <c r="BH13" s="187" t="s">
        <v>792</v>
      </c>
      <c r="BI13" s="187" t="s">
        <v>2725</v>
      </c>
      <c r="BJ13" s="187" t="s">
        <v>792</v>
      </c>
      <c r="BK13" s="187" t="s">
        <v>792</v>
      </c>
      <c r="BL13" s="187" t="s">
        <v>2725</v>
      </c>
      <c r="BM13" s="187" t="s">
        <v>792</v>
      </c>
      <c r="BN13" s="187" t="s">
        <v>792</v>
      </c>
      <c r="BO13" s="187" t="s">
        <v>2725</v>
      </c>
      <c r="BP13" s="187" t="s">
        <v>792</v>
      </c>
      <c r="BQ13" s="187" t="s">
        <v>792</v>
      </c>
      <c r="BR13" s="187" t="s">
        <v>2725</v>
      </c>
      <c r="BS13" s="187" t="s">
        <v>792</v>
      </c>
      <c r="BT13" s="187" t="s">
        <v>792</v>
      </c>
      <c r="BU13" s="187" t="s">
        <v>2725</v>
      </c>
      <c r="BV13" s="187" t="s">
        <v>792</v>
      </c>
      <c r="BW13" s="187" t="s">
        <v>792</v>
      </c>
      <c r="BX13" s="187" t="s">
        <v>2725</v>
      </c>
      <c r="BY13" s="187" t="s">
        <v>792</v>
      </c>
      <c r="BZ13" s="187" t="s">
        <v>792</v>
      </c>
      <c r="CA13" s="187" t="s">
        <v>2725</v>
      </c>
      <c r="CB13" s="187" t="s">
        <v>792</v>
      </c>
      <c r="CC13" s="187" t="s">
        <v>792</v>
      </c>
      <c r="CD13" s="187" t="s">
        <v>2725</v>
      </c>
      <c r="CE13" s="187" t="s">
        <v>792</v>
      </c>
      <c r="CF13" s="187" t="s">
        <v>792</v>
      </c>
      <c r="CG13" s="187" t="s">
        <v>2725</v>
      </c>
      <c r="CH13" s="187" t="s">
        <v>792</v>
      </c>
      <c r="CI13" s="187" t="s">
        <v>792</v>
      </c>
      <c r="CJ13" s="187" t="s">
        <v>2725</v>
      </c>
      <c r="CK13" s="187" t="s">
        <v>792</v>
      </c>
      <c r="CL13" s="187" t="s">
        <v>792</v>
      </c>
      <c r="CM13" s="187" t="s">
        <v>2725</v>
      </c>
      <c r="CN13" s="187" t="s">
        <v>792</v>
      </c>
      <c r="CO13" s="187" t="s">
        <v>792</v>
      </c>
      <c r="CP13" s="187" t="s">
        <v>2725</v>
      </c>
      <c r="CQ13" s="187" t="s">
        <v>792</v>
      </c>
      <c r="CR13" s="187" t="s">
        <v>792</v>
      </c>
      <c r="CS13" s="187" t="s">
        <v>2725</v>
      </c>
      <c r="CT13" s="187" t="s">
        <v>792</v>
      </c>
      <c r="CU13" s="187" t="s">
        <v>792</v>
      </c>
      <c r="CV13" s="187" t="s">
        <v>2725</v>
      </c>
      <c r="CW13" s="187" t="s">
        <v>792</v>
      </c>
      <c r="CX13" s="187" t="s">
        <v>792</v>
      </c>
      <c r="CY13" s="187" t="s">
        <v>2725</v>
      </c>
      <c r="CZ13" s="187" t="s">
        <v>792</v>
      </c>
      <c r="DA13" s="187" t="s">
        <v>792</v>
      </c>
      <c r="DB13" s="187" t="s">
        <v>2725</v>
      </c>
      <c r="DC13" s="187" t="s">
        <v>792</v>
      </c>
      <c r="DD13" s="187" t="s">
        <v>792</v>
      </c>
      <c r="DE13" s="187" t="s">
        <v>2725</v>
      </c>
      <c r="DF13" s="187" t="s">
        <v>792</v>
      </c>
      <c r="DG13" s="187" t="s">
        <v>792</v>
      </c>
      <c r="DH13" s="187" t="s">
        <v>2725</v>
      </c>
      <c r="DI13" s="187" t="s">
        <v>792</v>
      </c>
      <c r="DJ13" s="187" t="s">
        <v>792</v>
      </c>
      <c r="DK13" s="187" t="s">
        <v>2725</v>
      </c>
      <c r="DL13" s="187" t="s">
        <v>792</v>
      </c>
      <c r="DM13" s="187" t="s">
        <v>792</v>
      </c>
      <c r="DN13" s="187" t="s">
        <v>2725</v>
      </c>
      <c r="DO13" s="187" t="s">
        <v>792</v>
      </c>
      <c r="DP13" s="187" t="s">
        <v>792</v>
      </c>
      <c r="DQ13" s="187" t="s">
        <v>2725</v>
      </c>
      <c r="DR13" s="187" t="s">
        <v>792</v>
      </c>
      <c r="DS13" s="187" t="s">
        <v>792</v>
      </c>
      <c r="DT13" s="187" t="s">
        <v>2725</v>
      </c>
      <c r="DU13" s="187" t="s">
        <v>792</v>
      </c>
      <c r="DV13" s="187" t="s">
        <v>792</v>
      </c>
      <c r="DW13" s="187" t="s">
        <v>2725</v>
      </c>
      <c r="DX13" s="187" t="s">
        <v>792</v>
      </c>
      <c r="DY13" s="187" t="s">
        <v>792</v>
      </c>
      <c r="DZ13" s="187" t="s">
        <v>2725</v>
      </c>
      <c r="EA13" s="187" t="s">
        <v>792</v>
      </c>
      <c r="EB13" s="187" t="s">
        <v>792</v>
      </c>
      <c r="EC13" s="187" t="s">
        <v>2725</v>
      </c>
      <c r="ED13" s="187" t="s">
        <v>792</v>
      </c>
      <c r="EE13" s="187" t="s">
        <v>792</v>
      </c>
      <c r="EF13" s="187" t="s">
        <v>2725</v>
      </c>
      <c r="EG13" s="187" t="s">
        <v>792</v>
      </c>
      <c r="EH13" s="187" t="s">
        <v>792</v>
      </c>
      <c r="EI13" s="187" t="s">
        <v>2725</v>
      </c>
      <c r="EJ13" s="187" t="s">
        <v>792</v>
      </c>
      <c r="EK13" s="187" t="s">
        <v>792</v>
      </c>
      <c r="EL13" s="187" t="s">
        <v>2725</v>
      </c>
      <c r="EM13" s="187" t="s">
        <v>792</v>
      </c>
      <c r="EN13" s="187" t="s">
        <v>792</v>
      </c>
      <c r="EO13" s="187" t="s">
        <v>2725</v>
      </c>
      <c r="EP13" s="187" t="s">
        <v>792</v>
      </c>
      <c r="EQ13" s="187" t="s">
        <v>792</v>
      </c>
      <c r="ER13" s="187" t="s">
        <v>2725</v>
      </c>
      <c r="ES13" s="187" t="s">
        <v>792</v>
      </c>
      <c r="ET13" s="187" t="s">
        <v>792</v>
      </c>
    </row>
    <row r="14" spans="1:150" x14ac:dyDescent="0.25">
      <c r="A14" s="1"/>
      <c r="B14" s="186" t="s">
        <v>2735</v>
      </c>
      <c r="C14" s="186" t="s">
        <v>124</v>
      </c>
      <c r="D14" s="186" t="s">
        <v>127</v>
      </c>
      <c r="E14" s="186" t="s">
        <v>2736</v>
      </c>
      <c r="F14" s="186" t="s">
        <v>2737</v>
      </c>
      <c r="G14" s="187" t="s">
        <v>2725</v>
      </c>
      <c r="H14" s="187" t="s">
        <v>2610</v>
      </c>
      <c r="I14" s="187" t="s">
        <v>2610</v>
      </c>
      <c r="J14" s="187" t="s">
        <v>2725</v>
      </c>
      <c r="K14" s="187" t="s">
        <v>2610</v>
      </c>
      <c r="L14" s="187" t="s">
        <v>2610</v>
      </c>
      <c r="M14" s="187" t="s">
        <v>2725</v>
      </c>
      <c r="N14" s="187" t="s">
        <v>2610</v>
      </c>
      <c r="O14" s="187" t="s">
        <v>2610</v>
      </c>
      <c r="P14" s="187" t="s">
        <v>2725</v>
      </c>
      <c r="Q14" s="187" t="s">
        <v>2610</v>
      </c>
      <c r="R14" s="187" t="s">
        <v>2610</v>
      </c>
      <c r="S14" s="187" t="s">
        <v>2725</v>
      </c>
      <c r="T14" s="187" t="s">
        <v>2610</v>
      </c>
      <c r="U14" s="187" t="s">
        <v>2610</v>
      </c>
      <c r="V14" s="187" t="s">
        <v>2725</v>
      </c>
      <c r="W14" s="187" t="s">
        <v>2610</v>
      </c>
      <c r="X14" s="187" t="s">
        <v>2610</v>
      </c>
      <c r="Y14" s="187" t="s">
        <v>2725</v>
      </c>
      <c r="Z14" s="187" t="s">
        <v>2610</v>
      </c>
      <c r="AA14" s="187" t="s">
        <v>2610</v>
      </c>
      <c r="AB14" s="187" t="s">
        <v>2725</v>
      </c>
      <c r="AC14" s="187" t="s">
        <v>2610</v>
      </c>
      <c r="AD14" s="187" t="s">
        <v>2610</v>
      </c>
      <c r="AE14" s="187" t="s">
        <v>2725</v>
      </c>
      <c r="AF14" s="187" t="s">
        <v>2610</v>
      </c>
      <c r="AG14" s="187" t="s">
        <v>2610</v>
      </c>
      <c r="AH14" s="187" t="s">
        <v>2725</v>
      </c>
      <c r="AI14" s="187" t="s">
        <v>2610</v>
      </c>
      <c r="AJ14" s="187" t="s">
        <v>2610</v>
      </c>
      <c r="AK14" s="187" t="s">
        <v>2725</v>
      </c>
      <c r="AL14" s="187" t="s">
        <v>2610</v>
      </c>
      <c r="AM14" s="187" t="s">
        <v>2610</v>
      </c>
      <c r="AN14" s="187" t="s">
        <v>2725</v>
      </c>
      <c r="AO14" s="187" t="s">
        <v>2610</v>
      </c>
      <c r="AP14" s="187" t="s">
        <v>2610</v>
      </c>
      <c r="AQ14" s="187" t="s">
        <v>2725</v>
      </c>
      <c r="AR14" s="187" t="s">
        <v>2610</v>
      </c>
      <c r="AS14" s="187" t="s">
        <v>2610</v>
      </c>
      <c r="AT14" s="187" t="s">
        <v>2725</v>
      </c>
      <c r="AU14" s="187" t="s">
        <v>2610</v>
      </c>
      <c r="AV14" s="187" t="s">
        <v>2610</v>
      </c>
      <c r="AW14" s="187" t="s">
        <v>2725</v>
      </c>
      <c r="AX14" s="187" t="s">
        <v>2610</v>
      </c>
      <c r="AY14" s="187" t="s">
        <v>2610</v>
      </c>
      <c r="AZ14" s="187" t="s">
        <v>2725</v>
      </c>
      <c r="BA14" s="187" t="s">
        <v>2610</v>
      </c>
      <c r="BB14" s="187" t="s">
        <v>2610</v>
      </c>
      <c r="BC14" s="187" t="s">
        <v>2725</v>
      </c>
      <c r="BD14" s="187" t="s">
        <v>2610</v>
      </c>
      <c r="BE14" s="187" t="s">
        <v>2610</v>
      </c>
      <c r="BF14" s="187" t="s">
        <v>2725</v>
      </c>
      <c r="BG14" s="187" t="s">
        <v>2610</v>
      </c>
      <c r="BH14" s="187" t="s">
        <v>2610</v>
      </c>
      <c r="BI14" s="187" t="s">
        <v>2725</v>
      </c>
      <c r="BJ14" s="187" t="s">
        <v>2610</v>
      </c>
      <c r="BK14" s="187" t="s">
        <v>2610</v>
      </c>
      <c r="BL14" s="187" t="s">
        <v>2725</v>
      </c>
      <c r="BM14" s="187" t="s">
        <v>2610</v>
      </c>
      <c r="BN14" s="187" t="s">
        <v>2610</v>
      </c>
      <c r="BO14" s="187" t="s">
        <v>2725</v>
      </c>
      <c r="BP14" s="187" t="s">
        <v>2610</v>
      </c>
      <c r="BQ14" s="187" t="s">
        <v>2610</v>
      </c>
      <c r="BR14" s="187" t="s">
        <v>2725</v>
      </c>
      <c r="BS14" s="187" t="s">
        <v>2610</v>
      </c>
      <c r="BT14" s="187" t="s">
        <v>2610</v>
      </c>
      <c r="BU14" s="187" t="s">
        <v>2725</v>
      </c>
      <c r="BV14" s="187" t="s">
        <v>2610</v>
      </c>
      <c r="BW14" s="187" t="s">
        <v>2610</v>
      </c>
      <c r="BX14" s="187" t="s">
        <v>2725</v>
      </c>
      <c r="BY14" s="187" t="s">
        <v>2610</v>
      </c>
      <c r="BZ14" s="187" t="s">
        <v>2610</v>
      </c>
      <c r="CA14" s="187" t="s">
        <v>2725</v>
      </c>
      <c r="CB14" s="187" t="s">
        <v>2610</v>
      </c>
      <c r="CC14" s="187" t="s">
        <v>2610</v>
      </c>
      <c r="CD14" s="187" t="s">
        <v>2725</v>
      </c>
      <c r="CE14" s="187" t="s">
        <v>2610</v>
      </c>
      <c r="CF14" s="187" t="s">
        <v>2610</v>
      </c>
      <c r="CG14" s="187" t="s">
        <v>2725</v>
      </c>
      <c r="CH14" s="187" t="s">
        <v>2610</v>
      </c>
      <c r="CI14" s="187" t="s">
        <v>2610</v>
      </c>
      <c r="CJ14" s="187" t="s">
        <v>2725</v>
      </c>
      <c r="CK14" s="187" t="s">
        <v>2610</v>
      </c>
      <c r="CL14" s="187" t="s">
        <v>2610</v>
      </c>
      <c r="CM14" s="187" t="s">
        <v>2725</v>
      </c>
      <c r="CN14" s="187" t="s">
        <v>2610</v>
      </c>
      <c r="CO14" s="187" t="s">
        <v>2610</v>
      </c>
      <c r="CP14" s="187" t="s">
        <v>2725</v>
      </c>
      <c r="CQ14" s="187" t="s">
        <v>2610</v>
      </c>
      <c r="CR14" s="187" t="s">
        <v>2610</v>
      </c>
      <c r="CS14" s="187" t="s">
        <v>2725</v>
      </c>
      <c r="CT14" s="187" t="s">
        <v>2610</v>
      </c>
      <c r="CU14" s="187" t="s">
        <v>2610</v>
      </c>
      <c r="CV14" s="187" t="s">
        <v>2725</v>
      </c>
      <c r="CW14" s="187" t="s">
        <v>2610</v>
      </c>
      <c r="CX14" s="187" t="s">
        <v>2610</v>
      </c>
      <c r="CY14" s="187" t="s">
        <v>2725</v>
      </c>
      <c r="CZ14" s="187" t="s">
        <v>2610</v>
      </c>
      <c r="DA14" s="187" t="s">
        <v>2610</v>
      </c>
      <c r="DB14" s="187" t="s">
        <v>2725</v>
      </c>
      <c r="DC14" s="187" t="s">
        <v>2610</v>
      </c>
      <c r="DD14" s="187" t="s">
        <v>2610</v>
      </c>
      <c r="DE14" s="187" t="s">
        <v>2725</v>
      </c>
      <c r="DF14" s="187" t="s">
        <v>2610</v>
      </c>
      <c r="DG14" s="187" t="s">
        <v>2610</v>
      </c>
      <c r="DH14" s="187" t="s">
        <v>2725</v>
      </c>
      <c r="DI14" s="187" t="s">
        <v>2610</v>
      </c>
      <c r="DJ14" s="187" t="s">
        <v>2610</v>
      </c>
      <c r="DK14" s="187" t="s">
        <v>2725</v>
      </c>
      <c r="DL14" s="187" t="s">
        <v>2610</v>
      </c>
      <c r="DM14" s="187" t="s">
        <v>2610</v>
      </c>
      <c r="DN14" s="187" t="s">
        <v>2725</v>
      </c>
      <c r="DO14" s="187" t="s">
        <v>2610</v>
      </c>
      <c r="DP14" s="187" t="s">
        <v>2610</v>
      </c>
      <c r="DQ14" s="187" t="s">
        <v>2725</v>
      </c>
      <c r="DR14" s="187" t="s">
        <v>2610</v>
      </c>
      <c r="DS14" s="187" t="s">
        <v>2610</v>
      </c>
      <c r="DT14" s="187" t="s">
        <v>2725</v>
      </c>
      <c r="DU14" s="187" t="s">
        <v>2610</v>
      </c>
      <c r="DV14" s="187" t="s">
        <v>2610</v>
      </c>
      <c r="DW14" s="187" t="s">
        <v>2725</v>
      </c>
      <c r="DX14" s="187" t="s">
        <v>2610</v>
      </c>
      <c r="DY14" s="187" t="s">
        <v>2610</v>
      </c>
      <c r="DZ14" s="187" t="s">
        <v>2725</v>
      </c>
      <c r="EA14" s="187" t="s">
        <v>2610</v>
      </c>
      <c r="EB14" s="187" t="s">
        <v>2610</v>
      </c>
      <c r="EC14" s="187" t="s">
        <v>2725</v>
      </c>
      <c r="ED14" s="187" t="s">
        <v>2610</v>
      </c>
      <c r="EE14" s="187" t="s">
        <v>2610</v>
      </c>
      <c r="EF14" s="187" t="s">
        <v>2725</v>
      </c>
      <c r="EG14" s="187" t="s">
        <v>2610</v>
      </c>
      <c r="EH14" s="187" t="s">
        <v>2610</v>
      </c>
      <c r="EI14" s="187" t="s">
        <v>2725</v>
      </c>
      <c r="EJ14" s="187" t="s">
        <v>2610</v>
      </c>
      <c r="EK14" s="187" t="s">
        <v>2610</v>
      </c>
      <c r="EL14" s="187" t="s">
        <v>2725</v>
      </c>
      <c r="EM14" s="187" t="s">
        <v>2610</v>
      </c>
      <c r="EN14" s="187" t="s">
        <v>2610</v>
      </c>
      <c r="EO14" s="187" t="s">
        <v>2725</v>
      </c>
      <c r="EP14" s="187" t="s">
        <v>2610</v>
      </c>
      <c r="EQ14" s="187" t="s">
        <v>2610</v>
      </c>
      <c r="ER14" s="187" t="s">
        <v>2725</v>
      </c>
      <c r="ES14" s="187" t="s">
        <v>2610</v>
      </c>
      <c r="ET14" s="187" t="s">
        <v>2610</v>
      </c>
    </row>
    <row r="15" spans="1:150" x14ac:dyDescent="0.25">
      <c r="A15" s="1"/>
      <c r="B15" s="185" t="s">
        <v>2738</v>
      </c>
      <c r="C15" s="185" t="s">
        <v>124</v>
      </c>
      <c r="D15" s="185" t="s">
        <v>130</v>
      </c>
      <c r="E15" s="185" t="s">
        <v>2739</v>
      </c>
      <c r="F15" s="185" t="s">
        <v>2740</v>
      </c>
      <c r="G15" s="185" t="s">
        <v>2725</v>
      </c>
      <c r="H15" s="185" t="s">
        <v>2610</v>
      </c>
      <c r="I15" s="185" t="s">
        <v>2610</v>
      </c>
      <c r="J15" s="185" t="s">
        <v>2725</v>
      </c>
      <c r="K15" s="185" t="s">
        <v>2610</v>
      </c>
      <c r="L15" s="185" t="s">
        <v>2610</v>
      </c>
      <c r="M15" s="185" t="s">
        <v>2725</v>
      </c>
      <c r="N15" s="185" t="s">
        <v>2610</v>
      </c>
      <c r="O15" s="185" t="s">
        <v>2610</v>
      </c>
      <c r="P15" s="185" t="s">
        <v>2725</v>
      </c>
      <c r="Q15" s="185" t="s">
        <v>2610</v>
      </c>
      <c r="R15" s="185" t="s">
        <v>2610</v>
      </c>
      <c r="S15" s="185" t="s">
        <v>2725</v>
      </c>
      <c r="T15" s="185" t="s">
        <v>2610</v>
      </c>
      <c r="U15" s="185" t="s">
        <v>2610</v>
      </c>
      <c r="V15" s="185" t="s">
        <v>2725</v>
      </c>
      <c r="W15" s="185" t="s">
        <v>2610</v>
      </c>
      <c r="X15" s="185" t="s">
        <v>2610</v>
      </c>
      <c r="Y15" s="185" t="s">
        <v>2725</v>
      </c>
      <c r="Z15" s="185" t="s">
        <v>2610</v>
      </c>
      <c r="AA15" s="185" t="s">
        <v>2610</v>
      </c>
      <c r="AB15" s="185" t="s">
        <v>2725</v>
      </c>
      <c r="AC15" s="185" t="s">
        <v>2610</v>
      </c>
      <c r="AD15" s="185" t="s">
        <v>2610</v>
      </c>
      <c r="AE15" s="185" t="s">
        <v>2725</v>
      </c>
      <c r="AF15" s="185" t="s">
        <v>2610</v>
      </c>
      <c r="AG15" s="185" t="s">
        <v>2610</v>
      </c>
      <c r="AH15" s="185" t="s">
        <v>2725</v>
      </c>
      <c r="AI15" s="185" t="s">
        <v>2610</v>
      </c>
      <c r="AJ15" s="185" t="s">
        <v>2610</v>
      </c>
      <c r="AK15" s="185" t="s">
        <v>2725</v>
      </c>
      <c r="AL15" s="185" t="s">
        <v>2610</v>
      </c>
      <c r="AM15" s="185" t="s">
        <v>2610</v>
      </c>
      <c r="AN15" s="185" t="s">
        <v>2725</v>
      </c>
      <c r="AO15" s="185" t="s">
        <v>2610</v>
      </c>
      <c r="AP15" s="185" t="s">
        <v>2610</v>
      </c>
      <c r="AQ15" s="185" t="s">
        <v>2725</v>
      </c>
      <c r="AR15" s="185" t="s">
        <v>2610</v>
      </c>
      <c r="AS15" s="185" t="s">
        <v>2610</v>
      </c>
      <c r="AT15" s="185" t="s">
        <v>2725</v>
      </c>
      <c r="AU15" s="185" t="s">
        <v>2610</v>
      </c>
      <c r="AV15" s="185" t="s">
        <v>2610</v>
      </c>
      <c r="AW15" s="185" t="s">
        <v>2725</v>
      </c>
      <c r="AX15" s="185" t="s">
        <v>2610</v>
      </c>
      <c r="AY15" s="185" t="s">
        <v>2610</v>
      </c>
      <c r="AZ15" s="185" t="s">
        <v>2725</v>
      </c>
      <c r="BA15" s="185" t="s">
        <v>2610</v>
      </c>
      <c r="BB15" s="185" t="s">
        <v>2610</v>
      </c>
      <c r="BC15" s="185" t="s">
        <v>2725</v>
      </c>
      <c r="BD15" s="185" t="s">
        <v>2610</v>
      </c>
      <c r="BE15" s="185" t="s">
        <v>2610</v>
      </c>
      <c r="BF15" s="185" t="s">
        <v>2725</v>
      </c>
      <c r="BG15" s="185" t="s">
        <v>2610</v>
      </c>
      <c r="BH15" s="185" t="s">
        <v>2610</v>
      </c>
      <c r="BI15" s="185" t="s">
        <v>2725</v>
      </c>
      <c r="BJ15" s="185" t="s">
        <v>2610</v>
      </c>
      <c r="BK15" s="185" t="s">
        <v>2610</v>
      </c>
      <c r="BL15" s="185" t="s">
        <v>2725</v>
      </c>
      <c r="BM15" s="185" t="s">
        <v>2610</v>
      </c>
      <c r="BN15" s="185" t="s">
        <v>2610</v>
      </c>
      <c r="BO15" s="185" t="s">
        <v>2725</v>
      </c>
      <c r="BP15" s="185" t="s">
        <v>2610</v>
      </c>
      <c r="BQ15" s="185" t="s">
        <v>2610</v>
      </c>
      <c r="BR15" s="185" t="s">
        <v>2725</v>
      </c>
      <c r="BS15" s="185" t="s">
        <v>2610</v>
      </c>
      <c r="BT15" s="185" t="s">
        <v>2610</v>
      </c>
      <c r="BU15" s="185" t="s">
        <v>2725</v>
      </c>
      <c r="BV15" s="185" t="s">
        <v>2610</v>
      </c>
      <c r="BW15" s="185" t="s">
        <v>2610</v>
      </c>
      <c r="BX15" s="185" t="s">
        <v>2725</v>
      </c>
      <c r="BY15" s="185" t="s">
        <v>2610</v>
      </c>
      <c r="BZ15" s="185" t="s">
        <v>2610</v>
      </c>
      <c r="CA15" s="185" t="s">
        <v>2725</v>
      </c>
      <c r="CB15" s="185" t="s">
        <v>2610</v>
      </c>
      <c r="CC15" s="185" t="s">
        <v>2610</v>
      </c>
      <c r="CD15" s="185" t="s">
        <v>2725</v>
      </c>
      <c r="CE15" s="185" t="s">
        <v>2610</v>
      </c>
      <c r="CF15" s="185" t="s">
        <v>2610</v>
      </c>
      <c r="CG15" s="185" t="s">
        <v>2725</v>
      </c>
      <c r="CH15" s="185" t="s">
        <v>2610</v>
      </c>
      <c r="CI15" s="185" t="s">
        <v>2610</v>
      </c>
      <c r="CJ15" s="185" t="s">
        <v>2725</v>
      </c>
      <c r="CK15" s="185" t="s">
        <v>2610</v>
      </c>
      <c r="CL15" s="185" t="s">
        <v>2610</v>
      </c>
      <c r="CM15" s="185" t="s">
        <v>2725</v>
      </c>
      <c r="CN15" s="185" t="s">
        <v>2610</v>
      </c>
      <c r="CO15" s="185" t="s">
        <v>2610</v>
      </c>
      <c r="CP15" s="185" t="s">
        <v>2725</v>
      </c>
      <c r="CQ15" s="185" t="s">
        <v>2610</v>
      </c>
      <c r="CR15" s="185" t="s">
        <v>2610</v>
      </c>
      <c r="CS15" s="185" t="s">
        <v>2725</v>
      </c>
      <c r="CT15" s="185" t="s">
        <v>2610</v>
      </c>
      <c r="CU15" s="185" t="s">
        <v>2610</v>
      </c>
      <c r="CV15" s="185" t="s">
        <v>2725</v>
      </c>
      <c r="CW15" s="185" t="s">
        <v>2610</v>
      </c>
      <c r="CX15" s="185" t="s">
        <v>2610</v>
      </c>
      <c r="CY15" s="185" t="s">
        <v>2725</v>
      </c>
      <c r="CZ15" s="185" t="s">
        <v>2610</v>
      </c>
      <c r="DA15" s="185" t="s">
        <v>2610</v>
      </c>
      <c r="DB15" s="185" t="s">
        <v>2725</v>
      </c>
      <c r="DC15" s="185" t="s">
        <v>2610</v>
      </c>
      <c r="DD15" s="185" t="s">
        <v>2610</v>
      </c>
      <c r="DE15" s="185" t="s">
        <v>2725</v>
      </c>
      <c r="DF15" s="185" t="s">
        <v>2610</v>
      </c>
      <c r="DG15" s="185" t="s">
        <v>2610</v>
      </c>
      <c r="DH15" s="185" t="s">
        <v>2725</v>
      </c>
      <c r="DI15" s="185" t="s">
        <v>2610</v>
      </c>
      <c r="DJ15" s="185" t="s">
        <v>2610</v>
      </c>
      <c r="DK15" s="185" t="s">
        <v>2725</v>
      </c>
      <c r="DL15" s="185" t="s">
        <v>2610</v>
      </c>
      <c r="DM15" s="185" t="s">
        <v>2610</v>
      </c>
      <c r="DN15" s="185" t="s">
        <v>2725</v>
      </c>
      <c r="DO15" s="185" t="s">
        <v>2610</v>
      </c>
      <c r="DP15" s="185" t="s">
        <v>2610</v>
      </c>
      <c r="DQ15" s="185" t="s">
        <v>2725</v>
      </c>
      <c r="DR15" s="185" t="s">
        <v>2610</v>
      </c>
      <c r="DS15" s="185" t="s">
        <v>2610</v>
      </c>
      <c r="DT15" s="185" t="s">
        <v>2725</v>
      </c>
      <c r="DU15" s="185" t="s">
        <v>2610</v>
      </c>
      <c r="DV15" s="185" t="s">
        <v>2610</v>
      </c>
      <c r="DW15" s="185" t="s">
        <v>2725</v>
      </c>
      <c r="DX15" s="185" t="s">
        <v>2610</v>
      </c>
      <c r="DY15" s="185" t="s">
        <v>2610</v>
      </c>
      <c r="DZ15" s="185" t="s">
        <v>2725</v>
      </c>
      <c r="EA15" s="185" t="s">
        <v>2610</v>
      </c>
      <c r="EB15" s="185" t="s">
        <v>2610</v>
      </c>
      <c r="EC15" s="185" t="s">
        <v>2725</v>
      </c>
      <c r="ED15" s="185" t="s">
        <v>2610</v>
      </c>
      <c r="EE15" s="185" t="s">
        <v>2610</v>
      </c>
      <c r="EF15" s="185" t="s">
        <v>2725</v>
      </c>
      <c r="EG15" s="185" t="s">
        <v>2610</v>
      </c>
      <c r="EH15" s="185" t="s">
        <v>2610</v>
      </c>
      <c r="EI15" s="185" t="s">
        <v>2725</v>
      </c>
      <c r="EJ15" s="185" t="s">
        <v>2610</v>
      </c>
      <c r="EK15" s="185" t="s">
        <v>2610</v>
      </c>
      <c r="EL15" s="185" t="s">
        <v>2725</v>
      </c>
      <c r="EM15" s="185" t="s">
        <v>2610</v>
      </c>
      <c r="EN15" s="185" t="s">
        <v>2610</v>
      </c>
      <c r="EO15" s="185" t="s">
        <v>2725</v>
      </c>
      <c r="EP15" s="185" t="s">
        <v>2610</v>
      </c>
      <c r="EQ15" s="185" t="s">
        <v>2610</v>
      </c>
      <c r="ER15" s="185" t="s">
        <v>2725</v>
      </c>
      <c r="ES15" s="185" t="s">
        <v>2610</v>
      </c>
      <c r="ET15" s="185" t="s">
        <v>2610</v>
      </c>
    </row>
    <row r="16" spans="1:150" x14ac:dyDescent="0.25">
      <c r="A16" s="1"/>
      <c r="B16" s="186" t="s">
        <v>2741</v>
      </c>
      <c r="C16" s="186" t="s">
        <v>124</v>
      </c>
      <c r="D16" s="186" t="s">
        <v>130</v>
      </c>
      <c r="E16" s="186" t="s">
        <v>2742</v>
      </c>
      <c r="F16" s="186" t="s">
        <v>2743</v>
      </c>
      <c r="G16" s="187" t="s">
        <v>2725</v>
      </c>
      <c r="H16" s="187" t="s">
        <v>2610</v>
      </c>
      <c r="I16" s="187" t="s">
        <v>2610</v>
      </c>
      <c r="J16" s="187" t="s">
        <v>2725</v>
      </c>
      <c r="K16" s="187" t="s">
        <v>2610</v>
      </c>
      <c r="L16" s="187" t="s">
        <v>2610</v>
      </c>
      <c r="M16" s="187" t="s">
        <v>2725</v>
      </c>
      <c r="N16" s="187" t="s">
        <v>2610</v>
      </c>
      <c r="O16" s="187" t="s">
        <v>2610</v>
      </c>
      <c r="P16" s="187" t="s">
        <v>2725</v>
      </c>
      <c r="Q16" s="187" t="s">
        <v>2610</v>
      </c>
      <c r="R16" s="187" t="s">
        <v>2610</v>
      </c>
      <c r="S16" s="187" t="s">
        <v>2725</v>
      </c>
      <c r="T16" s="187" t="s">
        <v>2610</v>
      </c>
      <c r="U16" s="187" t="s">
        <v>2610</v>
      </c>
      <c r="V16" s="187" t="s">
        <v>2725</v>
      </c>
      <c r="W16" s="187" t="s">
        <v>2610</v>
      </c>
      <c r="X16" s="187" t="s">
        <v>2610</v>
      </c>
      <c r="Y16" s="187" t="s">
        <v>2725</v>
      </c>
      <c r="Z16" s="187" t="s">
        <v>2610</v>
      </c>
      <c r="AA16" s="187" t="s">
        <v>2610</v>
      </c>
      <c r="AB16" s="187" t="s">
        <v>2725</v>
      </c>
      <c r="AC16" s="187" t="s">
        <v>2610</v>
      </c>
      <c r="AD16" s="187" t="s">
        <v>2610</v>
      </c>
      <c r="AE16" s="187" t="s">
        <v>2725</v>
      </c>
      <c r="AF16" s="187" t="s">
        <v>2610</v>
      </c>
      <c r="AG16" s="187" t="s">
        <v>2610</v>
      </c>
      <c r="AH16" s="187" t="s">
        <v>2725</v>
      </c>
      <c r="AI16" s="187" t="s">
        <v>2610</v>
      </c>
      <c r="AJ16" s="187" t="s">
        <v>2610</v>
      </c>
      <c r="AK16" s="187" t="s">
        <v>2725</v>
      </c>
      <c r="AL16" s="187" t="s">
        <v>2610</v>
      </c>
      <c r="AM16" s="187" t="s">
        <v>2610</v>
      </c>
      <c r="AN16" s="187" t="s">
        <v>2725</v>
      </c>
      <c r="AO16" s="187" t="s">
        <v>2610</v>
      </c>
      <c r="AP16" s="187" t="s">
        <v>2610</v>
      </c>
      <c r="AQ16" s="187" t="s">
        <v>2725</v>
      </c>
      <c r="AR16" s="187" t="s">
        <v>2610</v>
      </c>
      <c r="AS16" s="187" t="s">
        <v>2610</v>
      </c>
      <c r="AT16" s="187" t="s">
        <v>2725</v>
      </c>
      <c r="AU16" s="187" t="s">
        <v>2610</v>
      </c>
      <c r="AV16" s="187" t="s">
        <v>2610</v>
      </c>
      <c r="AW16" s="187" t="s">
        <v>2725</v>
      </c>
      <c r="AX16" s="187" t="s">
        <v>2610</v>
      </c>
      <c r="AY16" s="187" t="s">
        <v>2610</v>
      </c>
      <c r="AZ16" s="187" t="s">
        <v>2725</v>
      </c>
      <c r="BA16" s="187" t="s">
        <v>2610</v>
      </c>
      <c r="BB16" s="187" t="s">
        <v>2610</v>
      </c>
      <c r="BC16" s="187" t="s">
        <v>2725</v>
      </c>
      <c r="BD16" s="187" t="s">
        <v>2610</v>
      </c>
      <c r="BE16" s="187" t="s">
        <v>2610</v>
      </c>
      <c r="BF16" s="187" t="s">
        <v>2725</v>
      </c>
      <c r="BG16" s="187" t="s">
        <v>2610</v>
      </c>
      <c r="BH16" s="187" t="s">
        <v>2610</v>
      </c>
      <c r="BI16" s="187" t="s">
        <v>2725</v>
      </c>
      <c r="BJ16" s="187" t="s">
        <v>2610</v>
      </c>
      <c r="BK16" s="187" t="s">
        <v>2610</v>
      </c>
      <c r="BL16" s="187" t="s">
        <v>2725</v>
      </c>
      <c r="BM16" s="187" t="s">
        <v>2610</v>
      </c>
      <c r="BN16" s="187" t="s">
        <v>2610</v>
      </c>
      <c r="BO16" s="187" t="s">
        <v>2725</v>
      </c>
      <c r="BP16" s="187" t="s">
        <v>2610</v>
      </c>
      <c r="BQ16" s="187" t="s">
        <v>2610</v>
      </c>
      <c r="BR16" s="187" t="s">
        <v>2725</v>
      </c>
      <c r="BS16" s="187" t="s">
        <v>2610</v>
      </c>
      <c r="BT16" s="187" t="s">
        <v>2610</v>
      </c>
      <c r="BU16" s="187" t="s">
        <v>2725</v>
      </c>
      <c r="BV16" s="187" t="s">
        <v>2610</v>
      </c>
      <c r="BW16" s="187" t="s">
        <v>2610</v>
      </c>
      <c r="BX16" s="187" t="s">
        <v>2725</v>
      </c>
      <c r="BY16" s="187" t="s">
        <v>2610</v>
      </c>
      <c r="BZ16" s="187" t="s">
        <v>2610</v>
      </c>
      <c r="CA16" s="187" t="s">
        <v>2725</v>
      </c>
      <c r="CB16" s="187" t="s">
        <v>2610</v>
      </c>
      <c r="CC16" s="187" t="s">
        <v>2610</v>
      </c>
      <c r="CD16" s="187" t="s">
        <v>2725</v>
      </c>
      <c r="CE16" s="187" t="s">
        <v>2610</v>
      </c>
      <c r="CF16" s="187" t="s">
        <v>2610</v>
      </c>
      <c r="CG16" s="187" t="s">
        <v>2725</v>
      </c>
      <c r="CH16" s="187" t="s">
        <v>2610</v>
      </c>
      <c r="CI16" s="187" t="s">
        <v>2610</v>
      </c>
      <c r="CJ16" s="187" t="s">
        <v>2725</v>
      </c>
      <c r="CK16" s="187" t="s">
        <v>2610</v>
      </c>
      <c r="CL16" s="187" t="s">
        <v>2610</v>
      </c>
      <c r="CM16" s="187" t="s">
        <v>2725</v>
      </c>
      <c r="CN16" s="187" t="s">
        <v>2610</v>
      </c>
      <c r="CO16" s="187" t="s">
        <v>2610</v>
      </c>
      <c r="CP16" s="187" t="s">
        <v>2725</v>
      </c>
      <c r="CQ16" s="187" t="s">
        <v>2610</v>
      </c>
      <c r="CR16" s="187" t="s">
        <v>2610</v>
      </c>
      <c r="CS16" s="187" t="s">
        <v>2725</v>
      </c>
      <c r="CT16" s="187" t="s">
        <v>2610</v>
      </c>
      <c r="CU16" s="187" t="s">
        <v>2610</v>
      </c>
      <c r="CV16" s="187" t="s">
        <v>2725</v>
      </c>
      <c r="CW16" s="187" t="s">
        <v>2610</v>
      </c>
      <c r="CX16" s="187" t="s">
        <v>2610</v>
      </c>
      <c r="CY16" s="187" t="s">
        <v>2725</v>
      </c>
      <c r="CZ16" s="187" t="s">
        <v>2610</v>
      </c>
      <c r="DA16" s="187" t="s">
        <v>2610</v>
      </c>
      <c r="DB16" s="187" t="s">
        <v>2725</v>
      </c>
      <c r="DC16" s="187" t="s">
        <v>2610</v>
      </c>
      <c r="DD16" s="187" t="s">
        <v>2610</v>
      </c>
      <c r="DE16" s="187" t="s">
        <v>2725</v>
      </c>
      <c r="DF16" s="187" t="s">
        <v>2610</v>
      </c>
      <c r="DG16" s="187" t="s">
        <v>2610</v>
      </c>
      <c r="DH16" s="187" t="s">
        <v>2725</v>
      </c>
      <c r="DI16" s="187" t="s">
        <v>2610</v>
      </c>
      <c r="DJ16" s="187" t="s">
        <v>2610</v>
      </c>
      <c r="DK16" s="187" t="s">
        <v>2725</v>
      </c>
      <c r="DL16" s="187" t="s">
        <v>2610</v>
      </c>
      <c r="DM16" s="187" t="s">
        <v>2610</v>
      </c>
      <c r="DN16" s="187" t="s">
        <v>2725</v>
      </c>
      <c r="DO16" s="187" t="s">
        <v>2610</v>
      </c>
      <c r="DP16" s="187" t="s">
        <v>2610</v>
      </c>
      <c r="DQ16" s="187" t="s">
        <v>2725</v>
      </c>
      <c r="DR16" s="187" t="s">
        <v>2610</v>
      </c>
      <c r="DS16" s="187" t="s">
        <v>2610</v>
      </c>
      <c r="DT16" s="187" t="s">
        <v>2725</v>
      </c>
      <c r="DU16" s="187" t="s">
        <v>2610</v>
      </c>
      <c r="DV16" s="187" t="s">
        <v>2610</v>
      </c>
      <c r="DW16" s="187" t="s">
        <v>2725</v>
      </c>
      <c r="DX16" s="187" t="s">
        <v>2610</v>
      </c>
      <c r="DY16" s="187" t="s">
        <v>2610</v>
      </c>
      <c r="DZ16" s="187" t="s">
        <v>2725</v>
      </c>
      <c r="EA16" s="187" t="s">
        <v>2610</v>
      </c>
      <c r="EB16" s="187" t="s">
        <v>2610</v>
      </c>
      <c r="EC16" s="187" t="s">
        <v>2725</v>
      </c>
      <c r="ED16" s="187" t="s">
        <v>2610</v>
      </c>
      <c r="EE16" s="187" t="s">
        <v>2610</v>
      </c>
      <c r="EF16" s="187" t="s">
        <v>2725</v>
      </c>
      <c r="EG16" s="187" t="s">
        <v>2610</v>
      </c>
      <c r="EH16" s="187" t="s">
        <v>2610</v>
      </c>
      <c r="EI16" s="187" t="s">
        <v>2725</v>
      </c>
      <c r="EJ16" s="187" t="s">
        <v>2610</v>
      </c>
      <c r="EK16" s="187" t="s">
        <v>2610</v>
      </c>
      <c r="EL16" s="187" t="s">
        <v>2725</v>
      </c>
      <c r="EM16" s="187" t="s">
        <v>2610</v>
      </c>
      <c r="EN16" s="187" t="s">
        <v>2610</v>
      </c>
      <c r="EO16" s="187" t="s">
        <v>2725</v>
      </c>
      <c r="EP16" s="187" t="s">
        <v>2610</v>
      </c>
      <c r="EQ16" s="187" t="s">
        <v>2610</v>
      </c>
      <c r="ER16" s="187" t="s">
        <v>2725</v>
      </c>
      <c r="ES16" s="187" t="s">
        <v>2610</v>
      </c>
      <c r="ET16" s="187" t="s">
        <v>2610</v>
      </c>
    </row>
    <row r="17" spans="1:150" x14ac:dyDescent="0.25">
      <c r="A17" s="1"/>
      <c r="B17" s="186" t="s">
        <v>2744</v>
      </c>
      <c r="C17" s="186" t="s">
        <v>124</v>
      </c>
      <c r="D17" s="186" t="s">
        <v>130</v>
      </c>
      <c r="E17" s="186" t="s">
        <v>2745</v>
      </c>
      <c r="F17" s="186" t="s">
        <v>2746</v>
      </c>
      <c r="G17" s="187" t="s">
        <v>2725</v>
      </c>
      <c r="H17" s="187" t="s">
        <v>792</v>
      </c>
      <c r="I17" s="187" t="s">
        <v>792</v>
      </c>
      <c r="J17" s="187" t="s">
        <v>2725</v>
      </c>
      <c r="K17" s="187" t="s">
        <v>792</v>
      </c>
      <c r="L17" s="187" t="s">
        <v>792</v>
      </c>
      <c r="M17" s="187" t="s">
        <v>2725</v>
      </c>
      <c r="N17" s="187" t="s">
        <v>792</v>
      </c>
      <c r="O17" s="187" t="s">
        <v>792</v>
      </c>
      <c r="P17" s="187" t="s">
        <v>2725</v>
      </c>
      <c r="Q17" s="187" t="s">
        <v>792</v>
      </c>
      <c r="R17" s="187" t="s">
        <v>792</v>
      </c>
      <c r="S17" s="187" t="s">
        <v>2725</v>
      </c>
      <c r="T17" s="187" t="s">
        <v>792</v>
      </c>
      <c r="U17" s="187" t="s">
        <v>792</v>
      </c>
      <c r="V17" s="187" t="s">
        <v>2725</v>
      </c>
      <c r="W17" s="187" t="s">
        <v>792</v>
      </c>
      <c r="X17" s="187" t="s">
        <v>792</v>
      </c>
      <c r="Y17" s="187" t="s">
        <v>2725</v>
      </c>
      <c r="Z17" s="187" t="s">
        <v>792</v>
      </c>
      <c r="AA17" s="187" t="s">
        <v>792</v>
      </c>
      <c r="AB17" s="187" t="s">
        <v>2725</v>
      </c>
      <c r="AC17" s="187" t="s">
        <v>792</v>
      </c>
      <c r="AD17" s="187" t="s">
        <v>792</v>
      </c>
      <c r="AE17" s="187" t="s">
        <v>2725</v>
      </c>
      <c r="AF17" s="187" t="s">
        <v>792</v>
      </c>
      <c r="AG17" s="187" t="s">
        <v>792</v>
      </c>
      <c r="AH17" s="187" t="s">
        <v>2725</v>
      </c>
      <c r="AI17" s="187" t="s">
        <v>792</v>
      </c>
      <c r="AJ17" s="187" t="s">
        <v>792</v>
      </c>
      <c r="AK17" s="187" t="s">
        <v>2725</v>
      </c>
      <c r="AL17" s="187" t="s">
        <v>792</v>
      </c>
      <c r="AM17" s="187" t="s">
        <v>792</v>
      </c>
      <c r="AN17" s="187" t="s">
        <v>2725</v>
      </c>
      <c r="AO17" s="187" t="s">
        <v>792</v>
      </c>
      <c r="AP17" s="187" t="s">
        <v>792</v>
      </c>
      <c r="AQ17" s="187" t="s">
        <v>2725</v>
      </c>
      <c r="AR17" s="187" t="s">
        <v>792</v>
      </c>
      <c r="AS17" s="187" t="s">
        <v>792</v>
      </c>
      <c r="AT17" s="187" t="s">
        <v>2725</v>
      </c>
      <c r="AU17" s="187" t="s">
        <v>792</v>
      </c>
      <c r="AV17" s="187" t="s">
        <v>792</v>
      </c>
      <c r="AW17" s="187" t="s">
        <v>2725</v>
      </c>
      <c r="AX17" s="187" t="s">
        <v>792</v>
      </c>
      <c r="AY17" s="187" t="s">
        <v>792</v>
      </c>
      <c r="AZ17" s="187" t="s">
        <v>2725</v>
      </c>
      <c r="BA17" s="187" t="s">
        <v>792</v>
      </c>
      <c r="BB17" s="187" t="s">
        <v>792</v>
      </c>
      <c r="BC17" s="187" t="s">
        <v>2725</v>
      </c>
      <c r="BD17" s="187" t="s">
        <v>792</v>
      </c>
      <c r="BE17" s="187" t="s">
        <v>792</v>
      </c>
      <c r="BF17" s="187" t="s">
        <v>2725</v>
      </c>
      <c r="BG17" s="187" t="s">
        <v>792</v>
      </c>
      <c r="BH17" s="187" t="s">
        <v>792</v>
      </c>
      <c r="BI17" s="187" t="s">
        <v>2725</v>
      </c>
      <c r="BJ17" s="187" t="s">
        <v>792</v>
      </c>
      <c r="BK17" s="187" t="s">
        <v>792</v>
      </c>
      <c r="BL17" s="187" t="s">
        <v>2725</v>
      </c>
      <c r="BM17" s="187" t="s">
        <v>792</v>
      </c>
      <c r="BN17" s="187" t="s">
        <v>792</v>
      </c>
      <c r="BO17" s="187" t="s">
        <v>2725</v>
      </c>
      <c r="BP17" s="187" t="s">
        <v>792</v>
      </c>
      <c r="BQ17" s="187" t="s">
        <v>792</v>
      </c>
      <c r="BR17" s="187" t="s">
        <v>2725</v>
      </c>
      <c r="BS17" s="187" t="s">
        <v>792</v>
      </c>
      <c r="BT17" s="187" t="s">
        <v>792</v>
      </c>
      <c r="BU17" s="187" t="s">
        <v>2725</v>
      </c>
      <c r="BV17" s="187" t="s">
        <v>792</v>
      </c>
      <c r="BW17" s="187" t="s">
        <v>792</v>
      </c>
      <c r="BX17" s="187" t="s">
        <v>2725</v>
      </c>
      <c r="BY17" s="187" t="s">
        <v>792</v>
      </c>
      <c r="BZ17" s="187" t="s">
        <v>792</v>
      </c>
      <c r="CA17" s="187" t="s">
        <v>2725</v>
      </c>
      <c r="CB17" s="187" t="s">
        <v>792</v>
      </c>
      <c r="CC17" s="187" t="s">
        <v>792</v>
      </c>
      <c r="CD17" s="187" t="s">
        <v>2725</v>
      </c>
      <c r="CE17" s="187" t="s">
        <v>792</v>
      </c>
      <c r="CF17" s="187" t="s">
        <v>792</v>
      </c>
      <c r="CG17" s="187" t="s">
        <v>2725</v>
      </c>
      <c r="CH17" s="187" t="s">
        <v>792</v>
      </c>
      <c r="CI17" s="187" t="s">
        <v>792</v>
      </c>
      <c r="CJ17" s="187" t="s">
        <v>2725</v>
      </c>
      <c r="CK17" s="187" t="s">
        <v>792</v>
      </c>
      <c r="CL17" s="187" t="s">
        <v>792</v>
      </c>
      <c r="CM17" s="187" t="s">
        <v>2725</v>
      </c>
      <c r="CN17" s="187" t="s">
        <v>792</v>
      </c>
      <c r="CO17" s="187" t="s">
        <v>792</v>
      </c>
      <c r="CP17" s="187" t="s">
        <v>2725</v>
      </c>
      <c r="CQ17" s="187" t="s">
        <v>792</v>
      </c>
      <c r="CR17" s="187" t="s">
        <v>792</v>
      </c>
      <c r="CS17" s="187" t="s">
        <v>2725</v>
      </c>
      <c r="CT17" s="187" t="s">
        <v>792</v>
      </c>
      <c r="CU17" s="187" t="s">
        <v>792</v>
      </c>
      <c r="CV17" s="187" t="s">
        <v>2725</v>
      </c>
      <c r="CW17" s="187" t="s">
        <v>792</v>
      </c>
      <c r="CX17" s="187" t="s">
        <v>792</v>
      </c>
      <c r="CY17" s="187" t="s">
        <v>2725</v>
      </c>
      <c r="CZ17" s="187" t="s">
        <v>792</v>
      </c>
      <c r="DA17" s="187" t="s">
        <v>792</v>
      </c>
      <c r="DB17" s="187" t="s">
        <v>2725</v>
      </c>
      <c r="DC17" s="187" t="s">
        <v>792</v>
      </c>
      <c r="DD17" s="187" t="s">
        <v>792</v>
      </c>
      <c r="DE17" s="187" t="s">
        <v>2725</v>
      </c>
      <c r="DF17" s="187" t="s">
        <v>792</v>
      </c>
      <c r="DG17" s="187" t="s">
        <v>792</v>
      </c>
      <c r="DH17" s="187" t="s">
        <v>2725</v>
      </c>
      <c r="DI17" s="187" t="s">
        <v>792</v>
      </c>
      <c r="DJ17" s="187" t="s">
        <v>792</v>
      </c>
      <c r="DK17" s="187" t="s">
        <v>2725</v>
      </c>
      <c r="DL17" s="187" t="s">
        <v>792</v>
      </c>
      <c r="DM17" s="187" t="s">
        <v>792</v>
      </c>
      <c r="DN17" s="187" t="s">
        <v>2725</v>
      </c>
      <c r="DO17" s="187" t="s">
        <v>792</v>
      </c>
      <c r="DP17" s="187" t="s">
        <v>792</v>
      </c>
      <c r="DQ17" s="187" t="s">
        <v>2725</v>
      </c>
      <c r="DR17" s="187" t="s">
        <v>792</v>
      </c>
      <c r="DS17" s="187" t="s">
        <v>792</v>
      </c>
      <c r="DT17" s="187" t="s">
        <v>2725</v>
      </c>
      <c r="DU17" s="187" t="s">
        <v>792</v>
      </c>
      <c r="DV17" s="187" t="s">
        <v>792</v>
      </c>
      <c r="DW17" s="187" t="s">
        <v>2725</v>
      </c>
      <c r="DX17" s="187" t="s">
        <v>792</v>
      </c>
      <c r="DY17" s="187" t="s">
        <v>792</v>
      </c>
      <c r="DZ17" s="187" t="s">
        <v>2725</v>
      </c>
      <c r="EA17" s="187" t="s">
        <v>792</v>
      </c>
      <c r="EB17" s="187" t="s">
        <v>792</v>
      </c>
      <c r="EC17" s="187" t="s">
        <v>2725</v>
      </c>
      <c r="ED17" s="187" t="s">
        <v>792</v>
      </c>
      <c r="EE17" s="187" t="s">
        <v>792</v>
      </c>
      <c r="EF17" s="187" t="s">
        <v>2725</v>
      </c>
      <c r="EG17" s="187" t="s">
        <v>792</v>
      </c>
      <c r="EH17" s="187" t="s">
        <v>792</v>
      </c>
      <c r="EI17" s="187" t="s">
        <v>2725</v>
      </c>
      <c r="EJ17" s="187" t="s">
        <v>792</v>
      </c>
      <c r="EK17" s="187" t="s">
        <v>792</v>
      </c>
      <c r="EL17" s="187" t="s">
        <v>2725</v>
      </c>
      <c r="EM17" s="187" t="s">
        <v>792</v>
      </c>
      <c r="EN17" s="187" t="s">
        <v>792</v>
      </c>
      <c r="EO17" s="187" t="s">
        <v>2725</v>
      </c>
      <c r="EP17" s="187" t="s">
        <v>792</v>
      </c>
      <c r="EQ17" s="187" t="s">
        <v>792</v>
      </c>
      <c r="ER17" s="187" t="s">
        <v>2725</v>
      </c>
      <c r="ES17" s="187" t="s">
        <v>792</v>
      </c>
      <c r="ET17" s="187" t="s">
        <v>792</v>
      </c>
    </row>
    <row r="18" spans="1:150" x14ac:dyDescent="0.25">
      <c r="A18" s="1"/>
      <c r="B18" s="185" t="s">
        <v>2747</v>
      </c>
      <c r="C18" s="185" t="s">
        <v>155</v>
      </c>
      <c r="D18" s="185" t="s">
        <v>854</v>
      </c>
      <c r="E18" s="185" t="s">
        <v>2748</v>
      </c>
      <c r="F18" s="185" t="s">
        <v>2749</v>
      </c>
      <c r="G18" s="185" t="s">
        <v>2725</v>
      </c>
      <c r="H18" s="185" t="s">
        <v>2610</v>
      </c>
      <c r="I18" s="185" t="s">
        <v>2610</v>
      </c>
      <c r="J18" s="185" t="s">
        <v>2725</v>
      </c>
      <c r="K18" s="185" t="s">
        <v>2610</v>
      </c>
      <c r="L18" s="185" t="s">
        <v>2610</v>
      </c>
      <c r="M18" s="185" t="s">
        <v>2725</v>
      </c>
      <c r="N18" s="185" t="s">
        <v>2610</v>
      </c>
      <c r="O18" s="185" t="s">
        <v>2610</v>
      </c>
      <c r="P18" s="185" t="s">
        <v>2725</v>
      </c>
      <c r="Q18" s="185" t="s">
        <v>2610</v>
      </c>
      <c r="R18" s="185" t="s">
        <v>2610</v>
      </c>
      <c r="S18" s="185" t="s">
        <v>2725</v>
      </c>
      <c r="T18" s="185" t="s">
        <v>2610</v>
      </c>
      <c r="U18" s="185" t="s">
        <v>2610</v>
      </c>
      <c r="V18" s="185" t="s">
        <v>2725</v>
      </c>
      <c r="W18" s="185" t="s">
        <v>2610</v>
      </c>
      <c r="X18" s="185" t="s">
        <v>2610</v>
      </c>
      <c r="Y18" s="185" t="s">
        <v>2725</v>
      </c>
      <c r="Z18" s="185" t="s">
        <v>2610</v>
      </c>
      <c r="AA18" s="185" t="s">
        <v>2610</v>
      </c>
      <c r="AB18" s="185" t="s">
        <v>2725</v>
      </c>
      <c r="AC18" s="185" t="s">
        <v>2610</v>
      </c>
      <c r="AD18" s="185" t="s">
        <v>2610</v>
      </c>
      <c r="AE18" s="185" t="s">
        <v>2725</v>
      </c>
      <c r="AF18" s="185" t="s">
        <v>2610</v>
      </c>
      <c r="AG18" s="185" t="s">
        <v>2610</v>
      </c>
      <c r="AH18" s="185" t="s">
        <v>2725</v>
      </c>
      <c r="AI18" s="185" t="s">
        <v>2610</v>
      </c>
      <c r="AJ18" s="185" t="s">
        <v>2610</v>
      </c>
      <c r="AK18" s="185" t="s">
        <v>2725</v>
      </c>
      <c r="AL18" s="185" t="s">
        <v>2610</v>
      </c>
      <c r="AM18" s="185" t="s">
        <v>2610</v>
      </c>
      <c r="AN18" s="185" t="s">
        <v>2725</v>
      </c>
      <c r="AO18" s="185" t="s">
        <v>2610</v>
      </c>
      <c r="AP18" s="185" t="s">
        <v>2610</v>
      </c>
      <c r="AQ18" s="185" t="s">
        <v>2725</v>
      </c>
      <c r="AR18" s="185" t="s">
        <v>2610</v>
      </c>
      <c r="AS18" s="185" t="s">
        <v>2610</v>
      </c>
      <c r="AT18" s="185" t="s">
        <v>2725</v>
      </c>
      <c r="AU18" s="185" t="s">
        <v>2610</v>
      </c>
      <c r="AV18" s="185" t="s">
        <v>2610</v>
      </c>
      <c r="AW18" s="185" t="s">
        <v>2725</v>
      </c>
      <c r="AX18" s="185" t="s">
        <v>2610</v>
      </c>
      <c r="AY18" s="185" t="s">
        <v>2610</v>
      </c>
      <c r="AZ18" s="185" t="s">
        <v>2725</v>
      </c>
      <c r="BA18" s="185" t="s">
        <v>2610</v>
      </c>
      <c r="BB18" s="185" t="s">
        <v>2610</v>
      </c>
      <c r="BC18" s="185" t="s">
        <v>2725</v>
      </c>
      <c r="BD18" s="185" t="s">
        <v>2610</v>
      </c>
      <c r="BE18" s="185" t="s">
        <v>2610</v>
      </c>
      <c r="BF18" s="185" t="s">
        <v>2725</v>
      </c>
      <c r="BG18" s="185" t="s">
        <v>2610</v>
      </c>
      <c r="BH18" s="185" t="s">
        <v>2610</v>
      </c>
      <c r="BI18" s="185" t="s">
        <v>2725</v>
      </c>
      <c r="BJ18" s="185" t="s">
        <v>2610</v>
      </c>
      <c r="BK18" s="185" t="s">
        <v>2610</v>
      </c>
      <c r="BL18" s="185" t="s">
        <v>2725</v>
      </c>
      <c r="BM18" s="185" t="s">
        <v>2610</v>
      </c>
      <c r="BN18" s="185" t="s">
        <v>2610</v>
      </c>
      <c r="BO18" s="185" t="s">
        <v>2725</v>
      </c>
      <c r="BP18" s="185" t="s">
        <v>2610</v>
      </c>
      <c r="BQ18" s="185" t="s">
        <v>2610</v>
      </c>
      <c r="BR18" s="185" t="s">
        <v>2725</v>
      </c>
      <c r="BS18" s="185" t="s">
        <v>2610</v>
      </c>
      <c r="BT18" s="185" t="s">
        <v>2610</v>
      </c>
      <c r="BU18" s="185" t="s">
        <v>2725</v>
      </c>
      <c r="BV18" s="185" t="s">
        <v>2610</v>
      </c>
      <c r="BW18" s="185" t="s">
        <v>2610</v>
      </c>
      <c r="BX18" s="185" t="s">
        <v>2725</v>
      </c>
      <c r="BY18" s="185" t="s">
        <v>2610</v>
      </c>
      <c r="BZ18" s="185" t="s">
        <v>2610</v>
      </c>
      <c r="CA18" s="185" t="s">
        <v>2725</v>
      </c>
      <c r="CB18" s="185" t="s">
        <v>2610</v>
      </c>
      <c r="CC18" s="185" t="s">
        <v>2610</v>
      </c>
      <c r="CD18" s="185" t="s">
        <v>2725</v>
      </c>
      <c r="CE18" s="185" t="s">
        <v>2610</v>
      </c>
      <c r="CF18" s="185" t="s">
        <v>2610</v>
      </c>
      <c r="CG18" s="185" t="s">
        <v>2725</v>
      </c>
      <c r="CH18" s="185" t="s">
        <v>2610</v>
      </c>
      <c r="CI18" s="185" t="s">
        <v>2610</v>
      </c>
      <c r="CJ18" s="185" t="s">
        <v>2725</v>
      </c>
      <c r="CK18" s="185" t="s">
        <v>2610</v>
      </c>
      <c r="CL18" s="185" t="s">
        <v>2610</v>
      </c>
      <c r="CM18" s="185" t="s">
        <v>2725</v>
      </c>
      <c r="CN18" s="185" t="s">
        <v>2610</v>
      </c>
      <c r="CO18" s="185" t="s">
        <v>2610</v>
      </c>
      <c r="CP18" s="185" t="s">
        <v>2725</v>
      </c>
      <c r="CQ18" s="185" t="s">
        <v>2610</v>
      </c>
      <c r="CR18" s="185" t="s">
        <v>2610</v>
      </c>
      <c r="CS18" s="185" t="s">
        <v>2725</v>
      </c>
      <c r="CT18" s="185" t="s">
        <v>2610</v>
      </c>
      <c r="CU18" s="185" t="s">
        <v>2610</v>
      </c>
      <c r="CV18" s="185" t="s">
        <v>2725</v>
      </c>
      <c r="CW18" s="185" t="s">
        <v>2610</v>
      </c>
      <c r="CX18" s="185" t="s">
        <v>2610</v>
      </c>
      <c r="CY18" s="185" t="s">
        <v>2725</v>
      </c>
      <c r="CZ18" s="185" t="s">
        <v>2610</v>
      </c>
      <c r="DA18" s="185" t="s">
        <v>2610</v>
      </c>
      <c r="DB18" s="185" t="s">
        <v>2725</v>
      </c>
      <c r="DC18" s="185" t="s">
        <v>2610</v>
      </c>
      <c r="DD18" s="185" t="s">
        <v>2610</v>
      </c>
      <c r="DE18" s="185" t="s">
        <v>2725</v>
      </c>
      <c r="DF18" s="185" t="s">
        <v>2610</v>
      </c>
      <c r="DG18" s="185" t="s">
        <v>2610</v>
      </c>
      <c r="DH18" s="185" t="s">
        <v>2725</v>
      </c>
      <c r="DI18" s="185" t="s">
        <v>2610</v>
      </c>
      <c r="DJ18" s="185" t="s">
        <v>2610</v>
      </c>
      <c r="DK18" s="185" t="s">
        <v>2725</v>
      </c>
      <c r="DL18" s="185" t="s">
        <v>2610</v>
      </c>
      <c r="DM18" s="185" t="s">
        <v>2610</v>
      </c>
      <c r="DN18" s="185" t="s">
        <v>2725</v>
      </c>
      <c r="DO18" s="185" t="s">
        <v>2610</v>
      </c>
      <c r="DP18" s="185" t="s">
        <v>2610</v>
      </c>
      <c r="DQ18" s="185" t="s">
        <v>2725</v>
      </c>
      <c r="DR18" s="185" t="s">
        <v>2610</v>
      </c>
      <c r="DS18" s="185" t="s">
        <v>2610</v>
      </c>
      <c r="DT18" s="185" t="s">
        <v>2725</v>
      </c>
      <c r="DU18" s="185" t="s">
        <v>2610</v>
      </c>
      <c r="DV18" s="185" t="s">
        <v>2610</v>
      </c>
      <c r="DW18" s="185" t="s">
        <v>2725</v>
      </c>
      <c r="DX18" s="185" t="s">
        <v>2610</v>
      </c>
      <c r="DY18" s="185" t="s">
        <v>2610</v>
      </c>
      <c r="DZ18" s="185" t="s">
        <v>2725</v>
      </c>
      <c r="EA18" s="185" t="s">
        <v>2610</v>
      </c>
      <c r="EB18" s="185" t="s">
        <v>2610</v>
      </c>
      <c r="EC18" s="185" t="s">
        <v>2725</v>
      </c>
      <c r="ED18" s="185" t="s">
        <v>2610</v>
      </c>
      <c r="EE18" s="185" t="s">
        <v>2610</v>
      </c>
      <c r="EF18" s="185" t="s">
        <v>2725</v>
      </c>
      <c r="EG18" s="185" t="s">
        <v>2610</v>
      </c>
      <c r="EH18" s="185" t="s">
        <v>2610</v>
      </c>
      <c r="EI18" s="185" t="s">
        <v>2725</v>
      </c>
      <c r="EJ18" s="185" t="s">
        <v>2610</v>
      </c>
      <c r="EK18" s="185" t="s">
        <v>2610</v>
      </c>
      <c r="EL18" s="185" t="s">
        <v>2725</v>
      </c>
      <c r="EM18" s="185" t="s">
        <v>2610</v>
      </c>
      <c r="EN18" s="185" t="s">
        <v>2610</v>
      </c>
      <c r="EO18" s="185" t="s">
        <v>2725</v>
      </c>
      <c r="EP18" s="185" t="s">
        <v>2610</v>
      </c>
      <c r="EQ18" s="185" t="s">
        <v>2610</v>
      </c>
      <c r="ER18" s="185" t="s">
        <v>2725</v>
      </c>
      <c r="ES18" s="185" t="s">
        <v>2610</v>
      </c>
      <c r="ET18" s="185" t="s">
        <v>2610</v>
      </c>
    </row>
    <row r="19" spans="1:150" x14ac:dyDescent="0.25">
      <c r="A19" s="1"/>
      <c r="B19" s="186" t="s">
        <v>2750</v>
      </c>
      <c r="C19" s="186" t="s">
        <v>155</v>
      </c>
      <c r="D19" s="186" t="s">
        <v>854</v>
      </c>
      <c r="E19" s="186" t="s">
        <v>2751</v>
      </c>
      <c r="F19" s="186" t="s">
        <v>2752</v>
      </c>
      <c r="G19" s="187" t="s">
        <v>2725</v>
      </c>
      <c r="H19" s="187" t="s">
        <v>2610</v>
      </c>
      <c r="I19" s="187" t="s">
        <v>2610</v>
      </c>
      <c r="J19" s="187" t="s">
        <v>2725</v>
      </c>
      <c r="K19" s="187" t="s">
        <v>2610</v>
      </c>
      <c r="L19" s="187" t="s">
        <v>2610</v>
      </c>
      <c r="M19" s="187" t="s">
        <v>2725</v>
      </c>
      <c r="N19" s="187" t="s">
        <v>2610</v>
      </c>
      <c r="O19" s="187" t="s">
        <v>2610</v>
      </c>
      <c r="P19" s="187" t="s">
        <v>2725</v>
      </c>
      <c r="Q19" s="187" t="s">
        <v>2610</v>
      </c>
      <c r="R19" s="187" t="s">
        <v>2610</v>
      </c>
      <c r="S19" s="187" t="s">
        <v>2725</v>
      </c>
      <c r="T19" s="187" t="s">
        <v>2610</v>
      </c>
      <c r="U19" s="187" t="s">
        <v>2610</v>
      </c>
      <c r="V19" s="187" t="s">
        <v>2725</v>
      </c>
      <c r="W19" s="187" t="s">
        <v>2610</v>
      </c>
      <c r="X19" s="187" t="s">
        <v>2610</v>
      </c>
      <c r="Y19" s="187" t="s">
        <v>2725</v>
      </c>
      <c r="Z19" s="187" t="s">
        <v>2610</v>
      </c>
      <c r="AA19" s="187" t="s">
        <v>2610</v>
      </c>
      <c r="AB19" s="187" t="s">
        <v>2725</v>
      </c>
      <c r="AC19" s="187" t="s">
        <v>2610</v>
      </c>
      <c r="AD19" s="187" t="s">
        <v>2610</v>
      </c>
      <c r="AE19" s="187" t="s">
        <v>2725</v>
      </c>
      <c r="AF19" s="187" t="s">
        <v>2610</v>
      </c>
      <c r="AG19" s="187" t="s">
        <v>2610</v>
      </c>
      <c r="AH19" s="187" t="s">
        <v>2725</v>
      </c>
      <c r="AI19" s="187" t="s">
        <v>2610</v>
      </c>
      <c r="AJ19" s="187" t="s">
        <v>2610</v>
      </c>
      <c r="AK19" s="187" t="s">
        <v>2725</v>
      </c>
      <c r="AL19" s="187" t="s">
        <v>2610</v>
      </c>
      <c r="AM19" s="187" t="s">
        <v>2610</v>
      </c>
      <c r="AN19" s="187" t="s">
        <v>2725</v>
      </c>
      <c r="AO19" s="187" t="s">
        <v>2610</v>
      </c>
      <c r="AP19" s="187" t="s">
        <v>2610</v>
      </c>
      <c r="AQ19" s="187" t="s">
        <v>2725</v>
      </c>
      <c r="AR19" s="187" t="s">
        <v>2610</v>
      </c>
      <c r="AS19" s="187" t="s">
        <v>2610</v>
      </c>
      <c r="AT19" s="187" t="s">
        <v>2725</v>
      </c>
      <c r="AU19" s="187" t="s">
        <v>2610</v>
      </c>
      <c r="AV19" s="187" t="s">
        <v>2610</v>
      </c>
      <c r="AW19" s="187" t="s">
        <v>2725</v>
      </c>
      <c r="AX19" s="187" t="s">
        <v>2610</v>
      </c>
      <c r="AY19" s="187" t="s">
        <v>2610</v>
      </c>
      <c r="AZ19" s="187" t="s">
        <v>2725</v>
      </c>
      <c r="BA19" s="187" t="s">
        <v>2610</v>
      </c>
      <c r="BB19" s="187" t="s">
        <v>2610</v>
      </c>
      <c r="BC19" s="187" t="s">
        <v>2725</v>
      </c>
      <c r="BD19" s="187" t="s">
        <v>2610</v>
      </c>
      <c r="BE19" s="187" t="s">
        <v>2610</v>
      </c>
      <c r="BF19" s="187" t="s">
        <v>2725</v>
      </c>
      <c r="BG19" s="187" t="s">
        <v>2610</v>
      </c>
      <c r="BH19" s="187" t="s">
        <v>2610</v>
      </c>
      <c r="BI19" s="187" t="s">
        <v>2725</v>
      </c>
      <c r="BJ19" s="187" t="s">
        <v>2610</v>
      </c>
      <c r="BK19" s="187" t="s">
        <v>2610</v>
      </c>
      <c r="BL19" s="187" t="s">
        <v>2725</v>
      </c>
      <c r="BM19" s="187" t="s">
        <v>2610</v>
      </c>
      <c r="BN19" s="187" t="s">
        <v>2610</v>
      </c>
      <c r="BO19" s="187" t="s">
        <v>2725</v>
      </c>
      <c r="BP19" s="187" t="s">
        <v>2610</v>
      </c>
      <c r="BQ19" s="187" t="s">
        <v>2610</v>
      </c>
      <c r="BR19" s="187" t="s">
        <v>2725</v>
      </c>
      <c r="BS19" s="187" t="s">
        <v>2610</v>
      </c>
      <c r="BT19" s="187" t="s">
        <v>2610</v>
      </c>
      <c r="BU19" s="187" t="s">
        <v>2725</v>
      </c>
      <c r="BV19" s="187" t="s">
        <v>2610</v>
      </c>
      <c r="BW19" s="187" t="s">
        <v>2610</v>
      </c>
      <c r="BX19" s="187" t="s">
        <v>2725</v>
      </c>
      <c r="BY19" s="187" t="s">
        <v>2610</v>
      </c>
      <c r="BZ19" s="187" t="s">
        <v>2610</v>
      </c>
      <c r="CA19" s="187" t="s">
        <v>2725</v>
      </c>
      <c r="CB19" s="187" t="s">
        <v>2610</v>
      </c>
      <c r="CC19" s="187" t="s">
        <v>2610</v>
      </c>
      <c r="CD19" s="187" t="s">
        <v>2725</v>
      </c>
      <c r="CE19" s="187" t="s">
        <v>2610</v>
      </c>
      <c r="CF19" s="187" t="s">
        <v>2610</v>
      </c>
      <c r="CG19" s="187" t="s">
        <v>2725</v>
      </c>
      <c r="CH19" s="187" t="s">
        <v>2610</v>
      </c>
      <c r="CI19" s="187" t="s">
        <v>2610</v>
      </c>
      <c r="CJ19" s="187" t="s">
        <v>2725</v>
      </c>
      <c r="CK19" s="187" t="s">
        <v>2610</v>
      </c>
      <c r="CL19" s="187" t="s">
        <v>2610</v>
      </c>
      <c r="CM19" s="187" t="s">
        <v>2725</v>
      </c>
      <c r="CN19" s="187" t="s">
        <v>2610</v>
      </c>
      <c r="CO19" s="187" t="s">
        <v>2610</v>
      </c>
      <c r="CP19" s="187" t="s">
        <v>2725</v>
      </c>
      <c r="CQ19" s="187" t="s">
        <v>2610</v>
      </c>
      <c r="CR19" s="187" t="s">
        <v>2610</v>
      </c>
      <c r="CS19" s="187" t="s">
        <v>2725</v>
      </c>
      <c r="CT19" s="187" t="s">
        <v>2610</v>
      </c>
      <c r="CU19" s="187" t="s">
        <v>2610</v>
      </c>
      <c r="CV19" s="187" t="s">
        <v>2725</v>
      </c>
      <c r="CW19" s="187" t="s">
        <v>2610</v>
      </c>
      <c r="CX19" s="187" t="s">
        <v>2610</v>
      </c>
      <c r="CY19" s="187" t="s">
        <v>2725</v>
      </c>
      <c r="CZ19" s="187" t="s">
        <v>2610</v>
      </c>
      <c r="DA19" s="187" t="s">
        <v>2610</v>
      </c>
      <c r="DB19" s="187" t="s">
        <v>2725</v>
      </c>
      <c r="DC19" s="187" t="s">
        <v>2610</v>
      </c>
      <c r="DD19" s="187" t="s">
        <v>2610</v>
      </c>
      <c r="DE19" s="187" t="s">
        <v>2725</v>
      </c>
      <c r="DF19" s="187" t="s">
        <v>2610</v>
      </c>
      <c r="DG19" s="187" t="s">
        <v>2610</v>
      </c>
      <c r="DH19" s="187" t="s">
        <v>2725</v>
      </c>
      <c r="DI19" s="187" t="s">
        <v>2610</v>
      </c>
      <c r="DJ19" s="187" t="s">
        <v>2610</v>
      </c>
      <c r="DK19" s="187" t="s">
        <v>2725</v>
      </c>
      <c r="DL19" s="187" t="s">
        <v>2610</v>
      </c>
      <c r="DM19" s="187" t="s">
        <v>2610</v>
      </c>
      <c r="DN19" s="187" t="s">
        <v>2725</v>
      </c>
      <c r="DO19" s="187" t="s">
        <v>2610</v>
      </c>
      <c r="DP19" s="187" t="s">
        <v>2610</v>
      </c>
      <c r="DQ19" s="187" t="s">
        <v>2725</v>
      </c>
      <c r="DR19" s="187" t="s">
        <v>2610</v>
      </c>
      <c r="DS19" s="187" t="s">
        <v>2610</v>
      </c>
      <c r="DT19" s="187" t="s">
        <v>2725</v>
      </c>
      <c r="DU19" s="187" t="s">
        <v>2610</v>
      </c>
      <c r="DV19" s="187" t="s">
        <v>2610</v>
      </c>
      <c r="DW19" s="187" t="s">
        <v>2725</v>
      </c>
      <c r="DX19" s="187" t="s">
        <v>2610</v>
      </c>
      <c r="DY19" s="187" t="s">
        <v>2610</v>
      </c>
      <c r="DZ19" s="187" t="s">
        <v>2725</v>
      </c>
      <c r="EA19" s="187" t="s">
        <v>2610</v>
      </c>
      <c r="EB19" s="187" t="s">
        <v>2610</v>
      </c>
      <c r="EC19" s="187" t="s">
        <v>2725</v>
      </c>
      <c r="ED19" s="187" t="s">
        <v>2610</v>
      </c>
      <c r="EE19" s="187" t="s">
        <v>2610</v>
      </c>
      <c r="EF19" s="187" t="s">
        <v>2725</v>
      </c>
      <c r="EG19" s="187" t="s">
        <v>2610</v>
      </c>
      <c r="EH19" s="187" t="s">
        <v>2610</v>
      </c>
      <c r="EI19" s="187" t="s">
        <v>2725</v>
      </c>
      <c r="EJ19" s="187" t="s">
        <v>2610</v>
      </c>
      <c r="EK19" s="187" t="s">
        <v>2610</v>
      </c>
      <c r="EL19" s="187" t="s">
        <v>2725</v>
      </c>
      <c r="EM19" s="187" t="s">
        <v>2610</v>
      </c>
      <c r="EN19" s="187" t="s">
        <v>2610</v>
      </c>
      <c r="EO19" s="187" t="s">
        <v>2725</v>
      </c>
      <c r="EP19" s="187" t="s">
        <v>2610</v>
      </c>
      <c r="EQ19" s="187" t="s">
        <v>2610</v>
      </c>
      <c r="ER19" s="187" t="s">
        <v>2725</v>
      </c>
      <c r="ES19" s="187" t="s">
        <v>2610</v>
      </c>
      <c r="ET19" s="187" t="s">
        <v>2610</v>
      </c>
    </row>
    <row r="20" spans="1:150" x14ac:dyDescent="0.25">
      <c r="A20" s="1"/>
      <c r="B20" s="186" t="s">
        <v>2753</v>
      </c>
      <c r="C20" s="186" t="s">
        <v>155</v>
      </c>
      <c r="D20" s="186" t="s">
        <v>854</v>
      </c>
      <c r="E20" s="186" t="s">
        <v>2754</v>
      </c>
      <c r="F20" s="186" t="s">
        <v>2755</v>
      </c>
      <c r="G20" s="187" t="s">
        <v>2725</v>
      </c>
      <c r="H20" s="187" t="s">
        <v>2610</v>
      </c>
      <c r="I20" s="187" t="s">
        <v>2610</v>
      </c>
      <c r="J20" s="187" t="s">
        <v>2725</v>
      </c>
      <c r="K20" s="187" t="s">
        <v>2610</v>
      </c>
      <c r="L20" s="187" t="s">
        <v>2610</v>
      </c>
      <c r="M20" s="187" t="s">
        <v>2725</v>
      </c>
      <c r="N20" s="187" t="s">
        <v>2610</v>
      </c>
      <c r="O20" s="187" t="s">
        <v>2610</v>
      </c>
      <c r="P20" s="187" t="s">
        <v>2725</v>
      </c>
      <c r="Q20" s="187" t="s">
        <v>2610</v>
      </c>
      <c r="R20" s="187" t="s">
        <v>2610</v>
      </c>
      <c r="S20" s="187" t="s">
        <v>2725</v>
      </c>
      <c r="T20" s="187" t="s">
        <v>2610</v>
      </c>
      <c r="U20" s="187" t="s">
        <v>2610</v>
      </c>
      <c r="V20" s="187" t="s">
        <v>2725</v>
      </c>
      <c r="W20" s="187" t="s">
        <v>2610</v>
      </c>
      <c r="X20" s="187" t="s">
        <v>2610</v>
      </c>
      <c r="Y20" s="187" t="s">
        <v>2725</v>
      </c>
      <c r="Z20" s="187" t="s">
        <v>2610</v>
      </c>
      <c r="AA20" s="187" t="s">
        <v>2610</v>
      </c>
      <c r="AB20" s="187" t="s">
        <v>2725</v>
      </c>
      <c r="AC20" s="187" t="s">
        <v>2610</v>
      </c>
      <c r="AD20" s="187" t="s">
        <v>2610</v>
      </c>
      <c r="AE20" s="187" t="s">
        <v>2725</v>
      </c>
      <c r="AF20" s="187" t="s">
        <v>2610</v>
      </c>
      <c r="AG20" s="187" t="s">
        <v>2610</v>
      </c>
      <c r="AH20" s="187" t="s">
        <v>2725</v>
      </c>
      <c r="AI20" s="187" t="s">
        <v>2610</v>
      </c>
      <c r="AJ20" s="187" t="s">
        <v>2610</v>
      </c>
      <c r="AK20" s="187" t="s">
        <v>2725</v>
      </c>
      <c r="AL20" s="187" t="s">
        <v>2610</v>
      </c>
      <c r="AM20" s="187" t="s">
        <v>2610</v>
      </c>
      <c r="AN20" s="187" t="s">
        <v>2725</v>
      </c>
      <c r="AO20" s="187" t="s">
        <v>2610</v>
      </c>
      <c r="AP20" s="187" t="s">
        <v>2610</v>
      </c>
      <c r="AQ20" s="187" t="s">
        <v>2725</v>
      </c>
      <c r="AR20" s="187" t="s">
        <v>2610</v>
      </c>
      <c r="AS20" s="187" t="s">
        <v>2610</v>
      </c>
      <c r="AT20" s="187" t="s">
        <v>2725</v>
      </c>
      <c r="AU20" s="187" t="s">
        <v>2610</v>
      </c>
      <c r="AV20" s="187" t="s">
        <v>2610</v>
      </c>
      <c r="AW20" s="187" t="s">
        <v>2725</v>
      </c>
      <c r="AX20" s="187" t="s">
        <v>2610</v>
      </c>
      <c r="AY20" s="187" t="s">
        <v>2610</v>
      </c>
      <c r="AZ20" s="187" t="s">
        <v>2725</v>
      </c>
      <c r="BA20" s="187" t="s">
        <v>2610</v>
      </c>
      <c r="BB20" s="187" t="s">
        <v>2610</v>
      </c>
      <c r="BC20" s="187" t="s">
        <v>2725</v>
      </c>
      <c r="BD20" s="187" t="s">
        <v>2610</v>
      </c>
      <c r="BE20" s="187" t="s">
        <v>2610</v>
      </c>
      <c r="BF20" s="187" t="s">
        <v>2725</v>
      </c>
      <c r="BG20" s="187" t="s">
        <v>2610</v>
      </c>
      <c r="BH20" s="187" t="s">
        <v>2610</v>
      </c>
      <c r="BI20" s="187" t="s">
        <v>2725</v>
      </c>
      <c r="BJ20" s="187" t="s">
        <v>2610</v>
      </c>
      <c r="BK20" s="187" t="s">
        <v>2610</v>
      </c>
      <c r="BL20" s="187" t="s">
        <v>2725</v>
      </c>
      <c r="BM20" s="187" t="s">
        <v>2610</v>
      </c>
      <c r="BN20" s="187" t="s">
        <v>2610</v>
      </c>
      <c r="BO20" s="187" t="s">
        <v>2725</v>
      </c>
      <c r="BP20" s="187" t="s">
        <v>2610</v>
      </c>
      <c r="BQ20" s="187" t="s">
        <v>2610</v>
      </c>
      <c r="BR20" s="187" t="s">
        <v>2725</v>
      </c>
      <c r="BS20" s="187" t="s">
        <v>2610</v>
      </c>
      <c r="BT20" s="187" t="s">
        <v>2610</v>
      </c>
      <c r="BU20" s="187" t="s">
        <v>2725</v>
      </c>
      <c r="BV20" s="187" t="s">
        <v>2610</v>
      </c>
      <c r="BW20" s="187" t="s">
        <v>2610</v>
      </c>
      <c r="BX20" s="187" t="s">
        <v>2725</v>
      </c>
      <c r="BY20" s="187" t="s">
        <v>2610</v>
      </c>
      <c r="BZ20" s="187" t="s">
        <v>2610</v>
      </c>
      <c r="CA20" s="187" t="s">
        <v>2725</v>
      </c>
      <c r="CB20" s="187" t="s">
        <v>2610</v>
      </c>
      <c r="CC20" s="187" t="s">
        <v>2610</v>
      </c>
      <c r="CD20" s="187" t="s">
        <v>2725</v>
      </c>
      <c r="CE20" s="187" t="s">
        <v>2610</v>
      </c>
      <c r="CF20" s="187" t="s">
        <v>2610</v>
      </c>
      <c r="CG20" s="187" t="s">
        <v>2725</v>
      </c>
      <c r="CH20" s="187" t="s">
        <v>2610</v>
      </c>
      <c r="CI20" s="187" t="s">
        <v>2610</v>
      </c>
      <c r="CJ20" s="187" t="s">
        <v>2725</v>
      </c>
      <c r="CK20" s="187" t="s">
        <v>2610</v>
      </c>
      <c r="CL20" s="187" t="s">
        <v>2610</v>
      </c>
      <c r="CM20" s="187" t="s">
        <v>2725</v>
      </c>
      <c r="CN20" s="187" t="s">
        <v>2610</v>
      </c>
      <c r="CO20" s="187" t="s">
        <v>2610</v>
      </c>
      <c r="CP20" s="187" t="s">
        <v>2725</v>
      </c>
      <c r="CQ20" s="187" t="s">
        <v>2610</v>
      </c>
      <c r="CR20" s="187" t="s">
        <v>2610</v>
      </c>
      <c r="CS20" s="187" t="s">
        <v>2725</v>
      </c>
      <c r="CT20" s="187" t="s">
        <v>2610</v>
      </c>
      <c r="CU20" s="187" t="s">
        <v>2610</v>
      </c>
      <c r="CV20" s="187" t="s">
        <v>2725</v>
      </c>
      <c r="CW20" s="187" t="s">
        <v>2610</v>
      </c>
      <c r="CX20" s="187" t="s">
        <v>2610</v>
      </c>
      <c r="CY20" s="187" t="s">
        <v>2725</v>
      </c>
      <c r="CZ20" s="187" t="s">
        <v>2610</v>
      </c>
      <c r="DA20" s="187" t="s">
        <v>2610</v>
      </c>
      <c r="DB20" s="187" t="s">
        <v>2725</v>
      </c>
      <c r="DC20" s="187" t="s">
        <v>2610</v>
      </c>
      <c r="DD20" s="187" t="s">
        <v>2610</v>
      </c>
      <c r="DE20" s="187" t="s">
        <v>2725</v>
      </c>
      <c r="DF20" s="187" t="s">
        <v>2610</v>
      </c>
      <c r="DG20" s="187" t="s">
        <v>2610</v>
      </c>
      <c r="DH20" s="187" t="s">
        <v>2725</v>
      </c>
      <c r="DI20" s="187" t="s">
        <v>2610</v>
      </c>
      <c r="DJ20" s="187" t="s">
        <v>2610</v>
      </c>
      <c r="DK20" s="187" t="s">
        <v>2725</v>
      </c>
      <c r="DL20" s="187" t="s">
        <v>2610</v>
      </c>
      <c r="DM20" s="187" t="s">
        <v>2610</v>
      </c>
      <c r="DN20" s="187" t="s">
        <v>2725</v>
      </c>
      <c r="DO20" s="187" t="s">
        <v>2610</v>
      </c>
      <c r="DP20" s="187" t="s">
        <v>2610</v>
      </c>
      <c r="DQ20" s="187" t="s">
        <v>2725</v>
      </c>
      <c r="DR20" s="187" t="s">
        <v>2610</v>
      </c>
      <c r="DS20" s="187" t="s">
        <v>2610</v>
      </c>
      <c r="DT20" s="187" t="s">
        <v>2725</v>
      </c>
      <c r="DU20" s="187" t="s">
        <v>2610</v>
      </c>
      <c r="DV20" s="187" t="s">
        <v>2610</v>
      </c>
      <c r="DW20" s="187" t="s">
        <v>2725</v>
      </c>
      <c r="DX20" s="187" t="s">
        <v>2610</v>
      </c>
      <c r="DY20" s="187" t="s">
        <v>2610</v>
      </c>
      <c r="DZ20" s="187" t="s">
        <v>2725</v>
      </c>
      <c r="EA20" s="187" t="s">
        <v>2610</v>
      </c>
      <c r="EB20" s="187" t="s">
        <v>2610</v>
      </c>
      <c r="EC20" s="187" t="s">
        <v>2725</v>
      </c>
      <c r="ED20" s="187" t="s">
        <v>2610</v>
      </c>
      <c r="EE20" s="187" t="s">
        <v>2610</v>
      </c>
      <c r="EF20" s="187" t="s">
        <v>2725</v>
      </c>
      <c r="EG20" s="187" t="s">
        <v>2610</v>
      </c>
      <c r="EH20" s="187" t="s">
        <v>2610</v>
      </c>
      <c r="EI20" s="187" t="s">
        <v>2725</v>
      </c>
      <c r="EJ20" s="187" t="s">
        <v>2610</v>
      </c>
      <c r="EK20" s="187" t="s">
        <v>2610</v>
      </c>
      <c r="EL20" s="187" t="s">
        <v>2725</v>
      </c>
      <c r="EM20" s="187" t="s">
        <v>2610</v>
      </c>
      <c r="EN20" s="187" t="s">
        <v>2610</v>
      </c>
      <c r="EO20" s="187" t="s">
        <v>2725</v>
      </c>
      <c r="EP20" s="187" t="s">
        <v>2610</v>
      </c>
      <c r="EQ20" s="187" t="s">
        <v>2610</v>
      </c>
      <c r="ER20" s="187" t="s">
        <v>2725</v>
      </c>
      <c r="ES20" s="187" t="s">
        <v>2610</v>
      </c>
      <c r="ET20" s="187" t="s">
        <v>2610</v>
      </c>
    </row>
    <row r="21" spans="1:150" x14ac:dyDescent="0.25">
      <c r="A21" s="1"/>
      <c r="B21" s="186" t="s">
        <v>2756</v>
      </c>
      <c r="C21" s="186" t="s">
        <v>155</v>
      </c>
      <c r="D21" s="186" t="s">
        <v>854</v>
      </c>
      <c r="E21" s="186" t="s">
        <v>2757</v>
      </c>
      <c r="F21" s="186" t="s">
        <v>2758</v>
      </c>
      <c r="G21" s="187" t="s">
        <v>2725</v>
      </c>
      <c r="H21" s="187" t="s">
        <v>2610</v>
      </c>
      <c r="I21" s="187" t="s">
        <v>2610</v>
      </c>
      <c r="J21" s="187" t="s">
        <v>2725</v>
      </c>
      <c r="K21" s="187" t="s">
        <v>2610</v>
      </c>
      <c r="L21" s="187" t="s">
        <v>2610</v>
      </c>
      <c r="M21" s="187" t="s">
        <v>2725</v>
      </c>
      <c r="N21" s="187" t="s">
        <v>2610</v>
      </c>
      <c r="O21" s="187" t="s">
        <v>2610</v>
      </c>
      <c r="P21" s="187" t="s">
        <v>2725</v>
      </c>
      <c r="Q21" s="187" t="s">
        <v>2610</v>
      </c>
      <c r="R21" s="187" t="s">
        <v>2610</v>
      </c>
      <c r="S21" s="187" t="s">
        <v>2725</v>
      </c>
      <c r="T21" s="187" t="s">
        <v>2610</v>
      </c>
      <c r="U21" s="187" t="s">
        <v>2610</v>
      </c>
      <c r="V21" s="187" t="s">
        <v>2725</v>
      </c>
      <c r="W21" s="187" t="s">
        <v>2610</v>
      </c>
      <c r="X21" s="187" t="s">
        <v>2610</v>
      </c>
      <c r="Y21" s="187" t="s">
        <v>2725</v>
      </c>
      <c r="Z21" s="187" t="s">
        <v>2610</v>
      </c>
      <c r="AA21" s="187" t="s">
        <v>2610</v>
      </c>
      <c r="AB21" s="187" t="s">
        <v>2725</v>
      </c>
      <c r="AC21" s="187" t="s">
        <v>2610</v>
      </c>
      <c r="AD21" s="187" t="s">
        <v>2610</v>
      </c>
      <c r="AE21" s="187" t="s">
        <v>2725</v>
      </c>
      <c r="AF21" s="187" t="s">
        <v>2610</v>
      </c>
      <c r="AG21" s="187" t="s">
        <v>2610</v>
      </c>
      <c r="AH21" s="187" t="s">
        <v>2725</v>
      </c>
      <c r="AI21" s="187" t="s">
        <v>2610</v>
      </c>
      <c r="AJ21" s="187" t="s">
        <v>2610</v>
      </c>
      <c r="AK21" s="187" t="s">
        <v>2725</v>
      </c>
      <c r="AL21" s="187" t="s">
        <v>2610</v>
      </c>
      <c r="AM21" s="187" t="s">
        <v>2610</v>
      </c>
      <c r="AN21" s="187" t="s">
        <v>2725</v>
      </c>
      <c r="AO21" s="187" t="s">
        <v>2610</v>
      </c>
      <c r="AP21" s="187" t="s">
        <v>2610</v>
      </c>
      <c r="AQ21" s="187" t="s">
        <v>2725</v>
      </c>
      <c r="AR21" s="187" t="s">
        <v>2610</v>
      </c>
      <c r="AS21" s="187" t="s">
        <v>2610</v>
      </c>
      <c r="AT21" s="187" t="s">
        <v>2725</v>
      </c>
      <c r="AU21" s="187" t="s">
        <v>2610</v>
      </c>
      <c r="AV21" s="187" t="s">
        <v>2610</v>
      </c>
      <c r="AW21" s="187" t="s">
        <v>2725</v>
      </c>
      <c r="AX21" s="187" t="s">
        <v>2610</v>
      </c>
      <c r="AY21" s="187" t="s">
        <v>2610</v>
      </c>
      <c r="AZ21" s="187" t="s">
        <v>2725</v>
      </c>
      <c r="BA21" s="187" t="s">
        <v>2610</v>
      </c>
      <c r="BB21" s="187" t="s">
        <v>2610</v>
      </c>
      <c r="BC21" s="187" t="s">
        <v>2725</v>
      </c>
      <c r="BD21" s="187" t="s">
        <v>2610</v>
      </c>
      <c r="BE21" s="187" t="s">
        <v>2610</v>
      </c>
      <c r="BF21" s="187" t="s">
        <v>2725</v>
      </c>
      <c r="BG21" s="187" t="s">
        <v>2610</v>
      </c>
      <c r="BH21" s="187" t="s">
        <v>2610</v>
      </c>
      <c r="BI21" s="187" t="s">
        <v>2725</v>
      </c>
      <c r="BJ21" s="187" t="s">
        <v>2610</v>
      </c>
      <c r="BK21" s="187" t="s">
        <v>2610</v>
      </c>
      <c r="BL21" s="187" t="s">
        <v>2725</v>
      </c>
      <c r="BM21" s="187" t="s">
        <v>2610</v>
      </c>
      <c r="BN21" s="187" t="s">
        <v>2610</v>
      </c>
      <c r="BO21" s="187" t="s">
        <v>2725</v>
      </c>
      <c r="BP21" s="187" t="s">
        <v>2610</v>
      </c>
      <c r="BQ21" s="187" t="s">
        <v>2610</v>
      </c>
      <c r="BR21" s="187" t="s">
        <v>2725</v>
      </c>
      <c r="BS21" s="187" t="s">
        <v>2610</v>
      </c>
      <c r="BT21" s="187" t="s">
        <v>2610</v>
      </c>
      <c r="BU21" s="187" t="s">
        <v>2725</v>
      </c>
      <c r="BV21" s="187" t="s">
        <v>2610</v>
      </c>
      <c r="BW21" s="187" t="s">
        <v>2610</v>
      </c>
      <c r="BX21" s="187" t="s">
        <v>2725</v>
      </c>
      <c r="BY21" s="187" t="s">
        <v>2610</v>
      </c>
      <c r="BZ21" s="187" t="s">
        <v>2610</v>
      </c>
      <c r="CA21" s="187" t="s">
        <v>2725</v>
      </c>
      <c r="CB21" s="187" t="s">
        <v>2610</v>
      </c>
      <c r="CC21" s="187" t="s">
        <v>2610</v>
      </c>
      <c r="CD21" s="187" t="s">
        <v>2725</v>
      </c>
      <c r="CE21" s="187" t="s">
        <v>2610</v>
      </c>
      <c r="CF21" s="187" t="s">
        <v>2610</v>
      </c>
      <c r="CG21" s="187" t="s">
        <v>2725</v>
      </c>
      <c r="CH21" s="187" t="s">
        <v>2610</v>
      </c>
      <c r="CI21" s="187" t="s">
        <v>2610</v>
      </c>
      <c r="CJ21" s="187" t="s">
        <v>2725</v>
      </c>
      <c r="CK21" s="187" t="s">
        <v>2610</v>
      </c>
      <c r="CL21" s="187" t="s">
        <v>2610</v>
      </c>
      <c r="CM21" s="187" t="s">
        <v>2725</v>
      </c>
      <c r="CN21" s="187" t="s">
        <v>2610</v>
      </c>
      <c r="CO21" s="187" t="s">
        <v>2610</v>
      </c>
      <c r="CP21" s="187" t="s">
        <v>2725</v>
      </c>
      <c r="CQ21" s="187" t="s">
        <v>2610</v>
      </c>
      <c r="CR21" s="187" t="s">
        <v>2610</v>
      </c>
      <c r="CS21" s="187" t="s">
        <v>2725</v>
      </c>
      <c r="CT21" s="187" t="s">
        <v>2610</v>
      </c>
      <c r="CU21" s="187" t="s">
        <v>2610</v>
      </c>
      <c r="CV21" s="187" t="s">
        <v>2725</v>
      </c>
      <c r="CW21" s="187" t="s">
        <v>2610</v>
      </c>
      <c r="CX21" s="187" t="s">
        <v>2610</v>
      </c>
      <c r="CY21" s="187" t="s">
        <v>2725</v>
      </c>
      <c r="CZ21" s="187" t="s">
        <v>2610</v>
      </c>
      <c r="DA21" s="187" t="s">
        <v>2610</v>
      </c>
      <c r="DB21" s="187" t="s">
        <v>2725</v>
      </c>
      <c r="DC21" s="187" t="s">
        <v>2610</v>
      </c>
      <c r="DD21" s="187" t="s">
        <v>2610</v>
      </c>
      <c r="DE21" s="187" t="s">
        <v>2725</v>
      </c>
      <c r="DF21" s="187" t="s">
        <v>2610</v>
      </c>
      <c r="DG21" s="187" t="s">
        <v>2610</v>
      </c>
      <c r="DH21" s="187" t="s">
        <v>2725</v>
      </c>
      <c r="DI21" s="187" t="s">
        <v>2610</v>
      </c>
      <c r="DJ21" s="187" t="s">
        <v>2610</v>
      </c>
      <c r="DK21" s="187" t="s">
        <v>2725</v>
      </c>
      <c r="DL21" s="187" t="s">
        <v>2610</v>
      </c>
      <c r="DM21" s="187" t="s">
        <v>2610</v>
      </c>
      <c r="DN21" s="187" t="s">
        <v>2725</v>
      </c>
      <c r="DO21" s="187" t="s">
        <v>2610</v>
      </c>
      <c r="DP21" s="187" t="s">
        <v>2610</v>
      </c>
      <c r="DQ21" s="187" t="s">
        <v>2725</v>
      </c>
      <c r="DR21" s="187" t="s">
        <v>2610</v>
      </c>
      <c r="DS21" s="187" t="s">
        <v>2610</v>
      </c>
      <c r="DT21" s="187" t="s">
        <v>2725</v>
      </c>
      <c r="DU21" s="187" t="s">
        <v>2610</v>
      </c>
      <c r="DV21" s="187" t="s">
        <v>2610</v>
      </c>
      <c r="DW21" s="187" t="s">
        <v>2725</v>
      </c>
      <c r="DX21" s="187" t="s">
        <v>2610</v>
      </c>
      <c r="DY21" s="187" t="s">
        <v>2610</v>
      </c>
      <c r="DZ21" s="187" t="s">
        <v>2725</v>
      </c>
      <c r="EA21" s="187" t="s">
        <v>2610</v>
      </c>
      <c r="EB21" s="187" t="s">
        <v>2610</v>
      </c>
      <c r="EC21" s="187" t="s">
        <v>2725</v>
      </c>
      <c r="ED21" s="187" t="s">
        <v>2610</v>
      </c>
      <c r="EE21" s="187" t="s">
        <v>2610</v>
      </c>
      <c r="EF21" s="187" t="s">
        <v>2725</v>
      </c>
      <c r="EG21" s="187" t="s">
        <v>2610</v>
      </c>
      <c r="EH21" s="187" t="s">
        <v>2610</v>
      </c>
      <c r="EI21" s="187" t="s">
        <v>2725</v>
      </c>
      <c r="EJ21" s="187" t="s">
        <v>2610</v>
      </c>
      <c r="EK21" s="187" t="s">
        <v>2610</v>
      </c>
      <c r="EL21" s="187" t="s">
        <v>2725</v>
      </c>
      <c r="EM21" s="187" t="s">
        <v>2610</v>
      </c>
      <c r="EN21" s="187" t="s">
        <v>2610</v>
      </c>
      <c r="EO21" s="187" t="s">
        <v>2725</v>
      </c>
      <c r="EP21" s="187" t="s">
        <v>2610</v>
      </c>
      <c r="EQ21" s="187" t="s">
        <v>2610</v>
      </c>
      <c r="ER21" s="187" t="s">
        <v>2725</v>
      </c>
      <c r="ES21" s="187" t="s">
        <v>2610</v>
      </c>
      <c r="ET21" s="187" t="s">
        <v>2610</v>
      </c>
    </row>
    <row r="22" spans="1:150" x14ac:dyDescent="0.25">
      <c r="A22" s="1"/>
      <c r="B22" s="186" t="s">
        <v>2759</v>
      </c>
      <c r="C22" s="186" t="s">
        <v>155</v>
      </c>
      <c r="D22" s="186" t="s">
        <v>854</v>
      </c>
      <c r="E22" s="186" t="s">
        <v>2760</v>
      </c>
      <c r="F22" s="186" t="s">
        <v>2761</v>
      </c>
      <c r="G22" s="187" t="s">
        <v>2725</v>
      </c>
      <c r="H22" s="187" t="s">
        <v>2610</v>
      </c>
      <c r="I22" s="187" t="s">
        <v>2610</v>
      </c>
      <c r="J22" s="187" t="s">
        <v>2725</v>
      </c>
      <c r="K22" s="187" t="s">
        <v>2610</v>
      </c>
      <c r="L22" s="187" t="s">
        <v>2610</v>
      </c>
      <c r="M22" s="187" t="s">
        <v>2725</v>
      </c>
      <c r="N22" s="187" t="s">
        <v>2610</v>
      </c>
      <c r="O22" s="187" t="s">
        <v>2610</v>
      </c>
      <c r="P22" s="187" t="s">
        <v>2725</v>
      </c>
      <c r="Q22" s="187" t="s">
        <v>2610</v>
      </c>
      <c r="R22" s="187" t="s">
        <v>2610</v>
      </c>
      <c r="S22" s="187" t="s">
        <v>2725</v>
      </c>
      <c r="T22" s="187" t="s">
        <v>2610</v>
      </c>
      <c r="U22" s="187" t="s">
        <v>2610</v>
      </c>
      <c r="V22" s="187" t="s">
        <v>2725</v>
      </c>
      <c r="W22" s="187" t="s">
        <v>2610</v>
      </c>
      <c r="X22" s="187" t="s">
        <v>2610</v>
      </c>
      <c r="Y22" s="187" t="s">
        <v>2725</v>
      </c>
      <c r="Z22" s="187" t="s">
        <v>2610</v>
      </c>
      <c r="AA22" s="187" t="s">
        <v>2610</v>
      </c>
      <c r="AB22" s="187" t="s">
        <v>2725</v>
      </c>
      <c r="AC22" s="187" t="s">
        <v>2610</v>
      </c>
      <c r="AD22" s="187" t="s">
        <v>2610</v>
      </c>
      <c r="AE22" s="187" t="s">
        <v>2725</v>
      </c>
      <c r="AF22" s="187" t="s">
        <v>2610</v>
      </c>
      <c r="AG22" s="187" t="s">
        <v>2610</v>
      </c>
      <c r="AH22" s="187" t="s">
        <v>2725</v>
      </c>
      <c r="AI22" s="187" t="s">
        <v>2610</v>
      </c>
      <c r="AJ22" s="187" t="s">
        <v>2610</v>
      </c>
      <c r="AK22" s="187" t="s">
        <v>2725</v>
      </c>
      <c r="AL22" s="187" t="s">
        <v>2610</v>
      </c>
      <c r="AM22" s="187" t="s">
        <v>2610</v>
      </c>
      <c r="AN22" s="187" t="s">
        <v>2725</v>
      </c>
      <c r="AO22" s="187" t="s">
        <v>2610</v>
      </c>
      <c r="AP22" s="187" t="s">
        <v>2610</v>
      </c>
      <c r="AQ22" s="187" t="s">
        <v>2725</v>
      </c>
      <c r="AR22" s="187" t="s">
        <v>2610</v>
      </c>
      <c r="AS22" s="187" t="s">
        <v>2610</v>
      </c>
      <c r="AT22" s="187" t="s">
        <v>2725</v>
      </c>
      <c r="AU22" s="187" t="s">
        <v>2610</v>
      </c>
      <c r="AV22" s="187" t="s">
        <v>2610</v>
      </c>
      <c r="AW22" s="187" t="s">
        <v>2725</v>
      </c>
      <c r="AX22" s="187" t="s">
        <v>2610</v>
      </c>
      <c r="AY22" s="187" t="s">
        <v>2610</v>
      </c>
      <c r="AZ22" s="187" t="s">
        <v>2725</v>
      </c>
      <c r="BA22" s="187" t="s">
        <v>2610</v>
      </c>
      <c r="BB22" s="187" t="s">
        <v>2610</v>
      </c>
      <c r="BC22" s="187" t="s">
        <v>2725</v>
      </c>
      <c r="BD22" s="187" t="s">
        <v>2610</v>
      </c>
      <c r="BE22" s="187" t="s">
        <v>2610</v>
      </c>
      <c r="BF22" s="187" t="s">
        <v>2725</v>
      </c>
      <c r="BG22" s="187" t="s">
        <v>2610</v>
      </c>
      <c r="BH22" s="187" t="s">
        <v>2610</v>
      </c>
      <c r="BI22" s="187" t="s">
        <v>2725</v>
      </c>
      <c r="BJ22" s="187" t="s">
        <v>2610</v>
      </c>
      <c r="BK22" s="187" t="s">
        <v>2610</v>
      </c>
      <c r="BL22" s="187" t="s">
        <v>2725</v>
      </c>
      <c r="BM22" s="187" t="s">
        <v>2610</v>
      </c>
      <c r="BN22" s="187" t="s">
        <v>2610</v>
      </c>
      <c r="BO22" s="187" t="s">
        <v>2725</v>
      </c>
      <c r="BP22" s="187" t="s">
        <v>2610</v>
      </c>
      <c r="BQ22" s="187" t="s">
        <v>2610</v>
      </c>
      <c r="BR22" s="187" t="s">
        <v>2725</v>
      </c>
      <c r="BS22" s="187" t="s">
        <v>2610</v>
      </c>
      <c r="BT22" s="187" t="s">
        <v>2610</v>
      </c>
      <c r="BU22" s="187" t="s">
        <v>2725</v>
      </c>
      <c r="BV22" s="187" t="s">
        <v>2610</v>
      </c>
      <c r="BW22" s="187" t="s">
        <v>2610</v>
      </c>
      <c r="BX22" s="187" t="s">
        <v>2725</v>
      </c>
      <c r="BY22" s="187" t="s">
        <v>2610</v>
      </c>
      <c r="BZ22" s="187" t="s">
        <v>2610</v>
      </c>
      <c r="CA22" s="187" t="s">
        <v>2725</v>
      </c>
      <c r="CB22" s="187" t="s">
        <v>2610</v>
      </c>
      <c r="CC22" s="187" t="s">
        <v>2610</v>
      </c>
      <c r="CD22" s="187" t="s">
        <v>2725</v>
      </c>
      <c r="CE22" s="187" t="s">
        <v>2610</v>
      </c>
      <c r="CF22" s="187" t="s">
        <v>2610</v>
      </c>
      <c r="CG22" s="187" t="s">
        <v>2725</v>
      </c>
      <c r="CH22" s="187" t="s">
        <v>2610</v>
      </c>
      <c r="CI22" s="187" t="s">
        <v>2610</v>
      </c>
      <c r="CJ22" s="187" t="s">
        <v>2725</v>
      </c>
      <c r="CK22" s="187" t="s">
        <v>2610</v>
      </c>
      <c r="CL22" s="187" t="s">
        <v>2610</v>
      </c>
      <c r="CM22" s="187" t="s">
        <v>2725</v>
      </c>
      <c r="CN22" s="187" t="s">
        <v>2610</v>
      </c>
      <c r="CO22" s="187" t="s">
        <v>2610</v>
      </c>
      <c r="CP22" s="187" t="s">
        <v>2725</v>
      </c>
      <c r="CQ22" s="187" t="s">
        <v>2610</v>
      </c>
      <c r="CR22" s="187" t="s">
        <v>2610</v>
      </c>
      <c r="CS22" s="187" t="s">
        <v>2725</v>
      </c>
      <c r="CT22" s="187" t="s">
        <v>2610</v>
      </c>
      <c r="CU22" s="187" t="s">
        <v>2610</v>
      </c>
      <c r="CV22" s="187" t="s">
        <v>2725</v>
      </c>
      <c r="CW22" s="187" t="s">
        <v>2610</v>
      </c>
      <c r="CX22" s="187" t="s">
        <v>2610</v>
      </c>
      <c r="CY22" s="187" t="s">
        <v>2725</v>
      </c>
      <c r="CZ22" s="187" t="s">
        <v>2610</v>
      </c>
      <c r="DA22" s="187" t="s">
        <v>2610</v>
      </c>
      <c r="DB22" s="187" t="s">
        <v>2725</v>
      </c>
      <c r="DC22" s="187" t="s">
        <v>2610</v>
      </c>
      <c r="DD22" s="187" t="s">
        <v>2610</v>
      </c>
      <c r="DE22" s="187" t="s">
        <v>2725</v>
      </c>
      <c r="DF22" s="187" t="s">
        <v>2610</v>
      </c>
      <c r="DG22" s="187" t="s">
        <v>2610</v>
      </c>
      <c r="DH22" s="187" t="s">
        <v>2725</v>
      </c>
      <c r="DI22" s="187" t="s">
        <v>2610</v>
      </c>
      <c r="DJ22" s="187" t="s">
        <v>2610</v>
      </c>
      <c r="DK22" s="187" t="s">
        <v>2725</v>
      </c>
      <c r="DL22" s="187" t="s">
        <v>2610</v>
      </c>
      <c r="DM22" s="187" t="s">
        <v>2610</v>
      </c>
      <c r="DN22" s="187" t="s">
        <v>2725</v>
      </c>
      <c r="DO22" s="187" t="s">
        <v>2610</v>
      </c>
      <c r="DP22" s="187" t="s">
        <v>2610</v>
      </c>
      <c r="DQ22" s="187" t="s">
        <v>2725</v>
      </c>
      <c r="DR22" s="187" t="s">
        <v>2610</v>
      </c>
      <c r="DS22" s="187" t="s">
        <v>2610</v>
      </c>
      <c r="DT22" s="187" t="s">
        <v>2725</v>
      </c>
      <c r="DU22" s="187" t="s">
        <v>2610</v>
      </c>
      <c r="DV22" s="187" t="s">
        <v>2610</v>
      </c>
      <c r="DW22" s="187" t="s">
        <v>2725</v>
      </c>
      <c r="DX22" s="187" t="s">
        <v>2610</v>
      </c>
      <c r="DY22" s="187" t="s">
        <v>2610</v>
      </c>
      <c r="DZ22" s="187" t="s">
        <v>2725</v>
      </c>
      <c r="EA22" s="187" t="s">
        <v>2610</v>
      </c>
      <c r="EB22" s="187" t="s">
        <v>2610</v>
      </c>
      <c r="EC22" s="187" t="s">
        <v>2725</v>
      </c>
      <c r="ED22" s="187" t="s">
        <v>2610</v>
      </c>
      <c r="EE22" s="187" t="s">
        <v>2610</v>
      </c>
      <c r="EF22" s="187" t="s">
        <v>2725</v>
      </c>
      <c r="EG22" s="187" t="s">
        <v>2610</v>
      </c>
      <c r="EH22" s="187" t="s">
        <v>2610</v>
      </c>
      <c r="EI22" s="187" t="s">
        <v>2725</v>
      </c>
      <c r="EJ22" s="187" t="s">
        <v>2610</v>
      </c>
      <c r="EK22" s="187" t="s">
        <v>2610</v>
      </c>
      <c r="EL22" s="187" t="s">
        <v>2725</v>
      </c>
      <c r="EM22" s="187" t="s">
        <v>2610</v>
      </c>
      <c r="EN22" s="187" t="s">
        <v>2610</v>
      </c>
      <c r="EO22" s="187" t="s">
        <v>2725</v>
      </c>
      <c r="EP22" s="187" t="s">
        <v>2610</v>
      </c>
      <c r="EQ22" s="187" t="s">
        <v>2610</v>
      </c>
      <c r="ER22" s="187" t="s">
        <v>2725</v>
      </c>
      <c r="ES22" s="187" t="s">
        <v>2610</v>
      </c>
      <c r="ET22" s="187" t="s">
        <v>2610</v>
      </c>
    </row>
    <row r="23" spans="1:150" x14ac:dyDescent="0.25">
      <c r="A23" s="1"/>
      <c r="B23" s="186" t="s">
        <v>2762</v>
      </c>
      <c r="C23" s="186" t="s">
        <v>155</v>
      </c>
      <c r="D23" s="186" t="s">
        <v>854</v>
      </c>
      <c r="E23" s="186" t="s">
        <v>2763</v>
      </c>
      <c r="F23" s="186" t="s">
        <v>2764</v>
      </c>
      <c r="G23" s="187" t="s">
        <v>2725</v>
      </c>
      <c r="H23" s="187" t="s">
        <v>2610</v>
      </c>
      <c r="I23" s="187" t="s">
        <v>2610</v>
      </c>
      <c r="J23" s="187" t="s">
        <v>2725</v>
      </c>
      <c r="K23" s="187" t="s">
        <v>2610</v>
      </c>
      <c r="L23" s="187" t="s">
        <v>2610</v>
      </c>
      <c r="M23" s="187" t="s">
        <v>2725</v>
      </c>
      <c r="N23" s="187" t="s">
        <v>2610</v>
      </c>
      <c r="O23" s="187" t="s">
        <v>2610</v>
      </c>
      <c r="P23" s="187" t="s">
        <v>2725</v>
      </c>
      <c r="Q23" s="187" t="s">
        <v>2610</v>
      </c>
      <c r="R23" s="187" t="s">
        <v>2610</v>
      </c>
      <c r="S23" s="187" t="s">
        <v>2725</v>
      </c>
      <c r="T23" s="187" t="s">
        <v>2610</v>
      </c>
      <c r="U23" s="187" t="s">
        <v>2610</v>
      </c>
      <c r="V23" s="187" t="s">
        <v>2725</v>
      </c>
      <c r="W23" s="187" t="s">
        <v>2610</v>
      </c>
      <c r="X23" s="187" t="s">
        <v>2610</v>
      </c>
      <c r="Y23" s="187" t="s">
        <v>2725</v>
      </c>
      <c r="Z23" s="187" t="s">
        <v>2610</v>
      </c>
      <c r="AA23" s="187" t="s">
        <v>2610</v>
      </c>
      <c r="AB23" s="187" t="s">
        <v>2725</v>
      </c>
      <c r="AC23" s="187" t="s">
        <v>2610</v>
      </c>
      <c r="AD23" s="187" t="s">
        <v>2610</v>
      </c>
      <c r="AE23" s="187" t="s">
        <v>2725</v>
      </c>
      <c r="AF23" s="187" t="s">
        <v>2610</v>
      </c>
      <c r="AG23" s="187" t="s">
        <v>2610</v>
      </c>
      <c r="AH23" s="187" t="s">
        <v>2725</v>
      </c>
      <c r="AI23" s="187" t="s">
        <v>2610</v>
      </c>
      <c r="AJ23" s="187" t="s">
        <v>2610</v>
      </c>
      <c r="AK23" s="187" t="s">
        <v>2725</v>
      </c>
      <c r="AL23" s="187" t="s">
        <v>2610</v>
      </c>
      <c r="AM23" s="187" t="s">
        <v>2610</v>
      </c>
      <c r="AN23" s="187" t="s">
        <v>2725</v>
      </c>
      <c r="AO23" s="187" t="s">
        <v>2610</v>
      </c>
      <c r="AP23" s="187" t="s">
        <v>2610</v>
      </c>
      <c r="AQ23" s="187" t="s">
        <v>2725</v>
      </c>
      <c r="AR23" s="187" t="s">
        <v>2610</v>
      </c>
      <c r="AS23" s="187" t="s">
        <v>2610</v>
      </c>
      <c r="AT23" s="187" t="s">
        <v>2725</v>
      </c>
      <c r="AU23" s="187" t="s">
        <v>2610</v>
      </c>
      <c r="AV23" s="187" t="s">
        <v>2610</v>
      </c>
      <c r="AW23" s="187" t="s">
        <v>2725</v>
      </c>
      <c r="AX23" s="187" t="s">
        <v>2610</v>
      </c>
      <c r="AY23" s="187" t="s">
        <v>2610</v>
      </c>
      <c r="AZ23" s="187" t="s">
        <v>2725</v>
      </c>
      <c r="BA23" s="187" t="s">
        <v>2610</v>
      </c>
      <c r="BB23" s="187" t="s">
        <v>2610</v>
      </c>
      <c r="BC23" s="187" t="s">
        <v>2725</v>
      </c>
      <c r="BD23" s="187" t="s">
        <v>2610</v>
      </c>
      <c r="BE23" s="187" t="s">
        <v>2610</v>
      </c>
      <c r="BF23" s="187" t="s">
        <v>2725</v>
      </c>
      <c r="BG23" s="187" t="s">
        <v>2610</v>
      </c>
      <c r="BH23" s="187" t="s">
        <v>2610</v>
      </c>
      <c r="BI23" s="187" t="s">
        <v>2725</v>
      </c>
      <c r="BJ23" s="187" t="s">
        <v>2610</v>
      </c>
      <c r="BK23" s="187" t="s">
        <v>2610</v>
      </c>
      <c r="BL23" s="187" t="s">
        <v>2725</v>
      </c>
      <c r="BM23" s="187" t="s">
        <v>2610</v>
      </c>
      <c r="BN23" s="187" t="s">
        <v>2610</v>
      </c>
      <c r="BO23" s="187" t="s">
        <v>2725</v>
      </c>
      <c r="BP23" s="187" t="s">
        <v>2610</v>
      </c>
      <c r="BQ23" s="187" t="s">
        <v>2610</v>
      </c>
      <c r="BR23" s="187" t="s">
        <v>2725</v>
      </c>
      <c r="BS23" s="187" t="s">
        <v>2610</v>
      </c>
      <c r="BT23" s="187" t="s">
        <v>2610</v>
      </c>
      <c r="BU23" s="187" t="s">
        <v>2725</v>
      </c>
      <c r="BV23" s="187" t="s">
        <v>2610</v>
      </c>
      <c r="BW23" s="187" t="s">
        <v>2610</v>
      </c>
      <c r="BX23" s="187" t="s">
        <v>2725</v>
      </c>
      <c r="BY23" s="187" t="s">
        <v>2610</v>
      </c>
      <c r="BZ23" s="187" t="s">
        <v>2610</v>
      </c>
      <c r="CA23" s="187" t="s">
        <v>2725</v>
      </c>
      <c r="CB23" s="187" t="s">
        <v>2610</v>
      </c>
      <c r="CC23" s="187" t="s">
        <v>2610</v>
      </c>
      <c r="CD23" s="187" t="s">
        <v>2725</v>
      </c>
      <c r="CE23" s="187" t="s">
        <v>2610</v>
      </c>
      <c r="CF23" s="187" t="s">
        <v>2610</v>
      </c>
      <c r="CG23" s="187" t="s">
        <v>2725</v>
      </c>
      <c r="CH23" s="187" t="s">
        <v>2610</v>
      </c>
      <c r="CI23" s="187" t="s">
        <v>2610</v>
      </c>
      <c r="CJ23" s="187" t="s">
        <v>2725</v>
      </c>
      <c r="CK23" s="187" t="s">
        <v>2610</v>
      </c>
      <c r="CL23" s="187" t="s">
        <v>2610</v>
      </c>
      <c r="CM23" s="187" t="s">
        <v>2725</v>
      </c>
      <c r="CN23" s="187" t="s">
        <v>2610</v>
      </c>
      <c r="CO23" s="187" t="s">
        <v>2610</v>
      </c>
      <c r="CP23" s="187" t="s">
        <v>2725</v>
      </c>
      <c r="CQ23" s="187" t="s">
        <v>2610</v>
      </c>
      <c r="CR23" s="187" t="s">
        <v>2610</v>
      </c>
      <c r="CS23" s="187" t="s">
        <v>2725</v>
      </c>
      <c r="CT23" s="187" t="s">
        <v>2610</v>
      </c>
      <c r="CU23" s="187" t="s">
        <v>2610</v>
      </c>
      <c r="CV23" s="187" t="s">
        <v>2725</v>
      </c>
      <c r="CW23" s="187" t="s">
        <v>2610</v>
      </c>
      <c r="CX23" s="187" t="s">
        <v>2610</v>
      </c>
      <c r="CY23" s="187" t="s">
        <v>2725</v>
      </c>
      <c r="CZ23" s="187" t="s">
        <v>2610</v>
      </c>
      <c r="DA23" s="187" t="s">
        <v>2610</v>
      </c>
      <c r="DB23" s="187" t="s">
        <v>2725</v>
      </c>
      <c r="DC23" s="187" t="s">
        <v>2610</v>
      </c>
      <c r="DD23" s="187" t="s">
        <v>2610</v>
      </c>
      <c r="DE23" s="187" t="s">
        <v>2725</v>
      </c>
      <c r="DF23" s="187" t="s">
        <v>2610</v>
      </c>
      <c r="DG23" s="187" t="s">
        <v>2610</v>
      </c>
      <c r="DH23" s="187" t="s">
        <v>2725</v>
      </c>
      <c r="DI23" s="187" t="s">
        <v>2610</v>
      </c>
      <c r="DJ23" s="187" t="s">
        <v>2610</v>
      </c>
      <c r="DK23" s="187" t="s">
        <v>2725</v>
      </c>
      <c r="DL23" s="187" t="s">
        <v>2610</v>
      </c>
      <c r="DM23" s="187" t="s">
        <v>2610</v>
      </c>
      <c r="DN23" s="187" t="s">
        <v>2725</v>
      </c>
      <c r="DO23" s="187" t="s">
        <v>2610</v>
      </c>
      <c r="DP23" s="187" t="s">
        <v>2610</v>
      </c>
      <c r="DQ23" s="187" t="s">
        <v>2725</v>
      </c>
      <c r="DR23" s="187" t="s">
        <v>2610</v>
      </c>
      <c r="DS23" s="187" t="s">
        <v>2610</v>
      </c>
      <c r="DT23" s="187" t="s">
        <v>2725</v>
      </c>
      <c r="DU23" s="187" t="s">
        <v>2610</v>
      </c>
      <c r="DV23" s="187" t="s">
        <v>2610</v>
      </c>
      <c r="DW23" s="187" t="s">
        <v>2725</v>
      </c>
      <c r="DX23" s="187" t="s">
        <v>2610</v>
      </c>
      <c r="DY23" s="187" t="s">
        <v>2610</v>
      </c>
      <c r="DZ23" s="187" t="s">
        <v>2725</v>
      </c>
      <c r="EA23" s="187" t="s">
        <v>2610</v>
      </c>
      <c r="EB23" s="187" t="s">
        <v>2610</v>
      </c>
      <c r="EC23" s="187" t="s">
        <v>2725</v>
      </c>
      <c r="ED23" s="187" t="s">
        <v>2610</v>
      </c>
      <c r="EE23" s="187" t="s">
        <v>2610</v>
      </c>
      <c r="EF23" s="187" t="s">
        <v>2725</v>
      </c>
      <c r="EG23" s="187" t="s">
        <v>2610</v>
      </c>
      <c r="EH23" s="187" t="s">
        <v>2610</v>
      </c>
      <c r="EI23" s="187" t="s">
        <v>2725</v>
      </c>
      <c r="EJ23" s="187" t="s">
        <v>2610</v>
      </c>
      <c r="EK23" s="187" t="s">
        <v>2610</v>
      </c>
      <c r="EL23" s="187" t="s">
        <v>2725</v>
      </c>
      <c r="EM23" s="187" t="s">
        <v>2610</v>
      </c>
      <c r="EN23" s="187" t="s">
        <v>2610</v>
      </c>
      <c r="EO23" s="187" t="s">
        <v>2725</v>
      </c>
      <c r="EP23" s="187" t="s">
        <v>2610</v>
      </c>
      <c r="EQ23" s="187" t="s">
        <v>2610</v>
      </c>
      <c r="ER23" s="187" t="s">
        <v>2725</v>
      </c>
      <c r="ES23" s="187" t="s">
        <v>2610</v>
      </c>
      <c r="ET23" s="187" t="s">
        <v>2610</v>
      </c>
    </row>
    <row r="24" spans="1:150" x14ac:dyDescent="0.25">
      <c r="A24" s="1"/>
      <c r="B24" s="185" t="s">
        <v>2765</v>
      </c>
      <c r="C24" s="185" t="s">
        <v>155</v>
      </c>
      <c r="D24" s="185" t="s">
        <v>159</v>
      </c>
      <c r="E24" s="185" t="s">
        <v>2766</v>
      </c>
      <c r="F24" s="185" t="s">
        <v>2767</v>
      </c>
      <c r="G24" s="185" t="s">
        <v>2725</v>
      </c>
      <c r="H24" s="185" t="s">
        <v>2610</v>
      </c>
      <c r="I24" s="185" t="s">
        <v>2610</v>
      </c>
      <c r="J24" s="185" t="s">
        <v>2725</v>
      </c>
      <c r="K24" s="185" t="s">
        <v>2610</v>
      </c>
      <c r="L24" s="185" t="s">
        <v>2610</v>
      </c>
      <c r="M24" s="185" t="s">
        <v>2725</v>
      </c>
      <c r="N24" s="185" t="s">
        <v>2610</v>
      </c>
      <c r="O24" s="185" t="s">
        <v>2610</v>
      </c>
      <c r="P24" s="185" t="s">
        <v>2725</v>
      </c>
      <c r="Q24" s="185" t="s">
        <v>2610</v>
      </c>
      <c r="R24" s="185" t="s">
        <v>2610</v>
      </c>
      <c r="S24" s="185" t="s">
        <v>2725</v>
      </c>
      <c r="T24" s="185" t="s">
        <v>2610</v>
      </c>
      <c r="U24" s="185" t="s">
        <v>2610</v>
      </c>
      <c r="V24" s="185" t="s">
        <v>2725</v>
      </c>
      <c r="W24" s="185" t="s">
        <v>2610</v>
      </c>
      <c r="X24" s="185" t="s">
        <v>2610</v>
      </c>
      <c r="Y24" s="185" t="s">
        <v>2725</v>
      </c>
      <c r="Z24" s="185" t="s">
        <v>2610</v>
      </c>
      <c r="AA24" s="185" t="s">
        <v>2610</v>
      </c>
      <c r="AB24" s="185" t="s">
        <v>2725</v>
      </c>
      <c r="AC24" s="185" t="s">
        <v>2610</v>
      </c>
      <c r="AD24" s="185" t="s">
        <v>2610</v>
      </c>
      <c r="AE24" s="185" t="s">
        <v>2725</v>
      </c>
      <c r="AF24" s="185" t="s">
        <v>2610</v>
      </c>
      <c r="AG24" s="185" t="s">
        <v>2610</v>
      </c>
      <c r="AH24" s="185" t="s">
        <v>2725</v>
      </c>
      <c r="AI24" s="185" t="s">
        <v>2610</v>
      </c>
      <c r="AJ24" s="185" t="s">
        <v>2610</v>
      </c>
      <c r="AK24" s="185" t="s">
        <v>2725</v>
      </c>
      <c r="AL24" s="185" t="s">
        <v>2610</v>
      </c>
      <c r="AM24" s="185" t="s">
        <v>2610</v>
      </c>
      <c r="AN24" s="185" t="s">
        <v>2725</v>
      </c>
      <c r="AO24" s="185" t="s">
        <v>2610</v>
      </c>
      <c r="AP24" s="185" t="s">
        <v>2610</v>
      </c>
      <c r="AQ24" s="185" t="s">
        <v>2725</v>
      </c>
      <c r="AR24" s="185" t="s">
        <v>2610</v>
      </c>
      <c r="AS24" s="185" t="s">
        <v>2610</v>
      </c>
      <c r="AT24" s="185" t="s">
        <v>2725</v>
      </c>
      <c r="AU24" s="185" t="s">
        <v>2610</v>
      </c>
      <c r="AV24" s="185" t="s">
        <v>2610</v>
      </c>
      <c r="AW24" s="185" t="s">
        <v>2725</v>
      </c>
      <c r="AX24" s="185" t="s">
        <v>2610</v>
      </c>
      <c r="AY24" s="185" t="s">
        <v>2610</v>
      </c>
      <c r="AZ24" s="185" t="s">
        <v>2725</v>
      </c>
      <c r="BA24" s="185" t="s">
        <v>2610</v>
      </c>
      <c r="BB24" s="185" t="s">
        <v>2610</v>
      </c>
      <c r="BC24" s="185" t="s">
        <v>2725</v>
      </c>
      <c r="BD24" s="185" t="s">
        <v>2610</v>
      </c>
      <c r="BE24" s="185" t="s">
        <v>2610</v>
      </c>
      <c r="BF24" s="185" t="s">
        <v>2725</v>
      </c>
      <c r="BG24" s="185" t="s">
        <v>2610</v>
      </c>
      <c r="BH24" s="185" t="s">
        <v>2610</v>
      </c>
      <c r="BI24" s="185" t="s">
        <v>2725</v>
      </c>
      <c r="BJ24" s="185" t="s">
        <v>2610</v>
      </c>
      <c r="BK24" s="185" t="s">
        <v>2610</v>
      </c>
      <c r="BL24" s="185" t="s">
        <v>2725</v>
      </c>
      <c r="BM24" s="185" t="s">
        <v>2610</v>
      </c>
      <c r="BN24" s="185" t="s">
        <v>2610</v>
      </c>
      <c r="BO24" s="185" t="s">
        <v>2725</v>
      </c>
      <c r="BP24" s="185" t="s">
        <v>2610</v>
      </c>
      <c r="BQ24" s="185" t="s">
        <v>2610</v>
      </c>
      <c r="BR24" s="185" t="s">
        <v>2725</v>
      </c>
      <c r="BS24" s="185" t="s">
        <v>2610</v>
      </c>
      <c r="BT24" s="185" t="s">
        <v>2610</v>
      </c>
      <c r="BU24" s="185" t="s">
        <v>2725</v>
      </c>
      <c r="BV24" s="185" t="s">
        <v>2610</v>
      </c>
      <c r="BW24" s="185" t="s">
        <v>2610</v>
      </c>
      <c r="BX24" s="185" t="s">
        <v>2725</v>
      </c>
      <c r="BY24" s="185" t="s">
        <v>2610</v>
      </c>
      <c r="BZ24" s="185" t="s">
        <v>2610</v>
      </c>
      <c r="CA24" s="185" t="s">
        <v>2725</v>
      </c>
      <c r="CB24" s="185" t="s">
        <v>2610</v>
      </c>
      <c r="CC24" s="185" t="s">
        <v>2610</v>
      </c>
      <c r="CD24" s="185" t="s">
        <v>2725</v>
      </c>
      <c r="CE24" s="185" t="s">
        <v>2610</v>
      </c>
      <c r="CF24" s="185" t="s">
        <v>2610</v>
      </c>
      <c r="CG24" s="185" t="s">
        <v>2725</v>
      </c>
      <c r="CH24" s="185" t="s">
        <v>2610</v>
      </c>
      <c r="CI24" s="185" t="s">
        <v>2610</v>
      </c>
      <c r="CJ24" s="185" t="s">
        <v>2725</v>
      </c>
      <c r="CK24" s="185" t="s">
        <v>2610</v>
      </c>
      <c r="CL24" s="185" t="s">
        <v>2610</v>
      </c>
      <c r="CM24" s="185" t="s">
        <v>2725</v>
      </c>
      <c r="CN24" s="185" t="s">
        <v>2610</v>
      </c>
      <c r="CO24" s="185" t="s">
        <v>2610</v>
      </c>
      <c r="CP24" s="185" t="s">
        <v>2725</v>
      </c>
      <c r="CQ24" s="185" t="s">
        <v>2610</v>
      </c>
      <c r="CR24" s="185" t="s">
        <v>2610</v>
      </c>
      <c r="CS24" s="185" t="s">
        <v>2725</v>
      </c>
      <c r="CT24" s="185" t="s">
        <v>2610</v>
      </c>
      <c r="CU24" s="185" t="s">
        <v>2610</v>
      </c>
      <c r="CV24" s="185" t="s">
        <v>2725</v>
      </c>
      <c r="CW24" s="185" t="s">
        <v>2610</v>
      </c>
      <c r="CX24" s="185" t="s">
        <v>2610</v>
      </c>
      <c r="CY24" s="185" t="s">
        <v>2725</v>
      </c>
      <c r="CZ24" s="185" t="s">
        <v>2610</v>
      </c>
      <c r="DA24" s="185" t="s">
        <v>2610</v>
      </c>
      <c r="DB24" s="185" t="s">
        <v>2725</v>
      </c>
      <c r="DC24" s="185" t="s">
        <v>2610</v>
      </c>
      <c r="DD24" s="185" t="s">
        <v>2610</v>
      </c>
      <c r="DE24" s="185" t="s">
        <v>2725</v>
      </c>
      <c r="DF24" s="185" t="s">
        <v>2610</v>
      </c>
      <c r="DG24" s="185" t="s">
        <v>2610</v>
      </c>
      <c r="DH24" s="185" t="s">
        <v>2725</v>
      </c>
      <c r="DI24" s="185" t="s">
        <v>2610</v>
      </c>
      <c r="DJ24" s="185" t="s">
        <v>2610</v>
      </c>
      <c r="DK24" s="185" t="s">
        <v>2725</v>
      </c>
      <c r="DL24" s="185" t="s">
        <v>2610</v>
      </c>
      <c r="DM24" s="185" t="s">
        <v>2610</v>
      </c>
      <c r="DN24" s="185" t="s">
        <v>2725</v>
      </c>
      <c r="DO24" s="185" t="s">
        <v>2610</v>
      </c>
      <c r="DP24" s="185" t="s">
        <v>2610</v>
      </c>
      <c r="DQ24" s="185" t="s">
        <v>2725</v>
      </c>
      <c r="DR24" s="185" t="s">
        <v>2610</v>
      </c>
      <c r="DS24" s="185" t="s">
        <v>2610</v>
      </c>
      <c r="DT24" s="185" t="s">
        <v>2725</v>
      </c>
      <c r="DU24" s="185" t="s">
        <v>2610</v>
      </c>
      <c r="DV24" s="185" t="s">
        <v>2610</v>
      </c>
      <c r="DW24" s="185" t="s">
        <v>2725</v>
      </c>
      <c r="DX24" s="185" t="s">
        <v>2610</v>
      </c>
      <c r="DY24" s="185" t="s">
        <v>2610</v>
      </c>
      <c r="DZ24" s="185" t="s">
        <v>2725</v>
      </c>
      <c r="EA24" s="185" t="s">
        <v>2610</v>
      </c>
      <c r="EB24" s="185" t="s">
        <v>2610</v>
      </c>
      <c r="EC24" s="185" t="s">
        <v>2725</v>
      </c>
      <c r="ED24" s="185" t="s">
        <v>2610</v>
      </c>
      <c r="EE24" s="185" t="s">
        <v>2610</v>
      </c>
      <c r="EF24" s="185" t="s">
        <v>2725</v>
      </c>
      <c r="EG24" s="185" t="s">
        <v>2610</v>
      </c>
      <c r="EH24" s="185" t="s">
        <v>2610</v>
      </c>
      <c r="EI24" s="185" t="s">
        <v>2725</v>
      </c>
      <c r="EJ24" s="185" t="s">
        <v>2610</v>
      </c>
      <c r="EK24" s="185" t="s">
        <v>2610</v>
      </c>
      <c r="EL24" s="185" t="s">
        <v>2725</v>
      </c>
      <c r="EM24" s="185" t="s">
        <v>2610</v>
      </c>
      <c r="EN24" s="185" t="s">
        <v>2610</v>
      </c>
      <c r="EO24" s="185" t="s">
        <v>2725</v>
      </c>
      <c r="EP24" s="185" t="s">
        <v>2610</v>
      </c>
      <c r="EQ24" s="185" t="s">
        <v>2610</v>
      </c>
      <c r="ER24" s="185" t="s">
        <v>2725</v>
      </c>
      <c r="ES24" s="185" t="s">
        <v>2610</v>
      </c>
      <c r="ET24" s="185" t="s">
        <v>2610</v>
      </c>
    </row>
    <row r="25" spans="1:150" x14ac:dyDescent="0.25">
      <c r="A25" s="1"/>
      <c r="B25" s="186" t="s">
        <v>2768</v>
      </c>
      <c r="C25" s="186" t="s">
        <v>155</v>
      </c>
      <c r="D25" s="186" t="s">
        <v>159</v>
      </c>
      <c r="E25" s="186" t="s">
        <v>2769</v>
      </c>
      <c r="F25" s="186" t="s">
        <v>2770</v>
      </c>
      <c r="G25" s="187" t="s">
        <v>2725</v>
      </c>
      <c r="H25" s="187" t="s">
        <v>2610</v>
      </c>
      <c r="I25" s="187" t="s">
        <v>2610</v>
      </c>
      <c r="J25" s="187" t="s">
        <v>2725</v>
      </c>
      <c r="K25" s="187" t="s">
        <v>2610</v>
      </c>
      <c r="L25" s="187" t="s">
        <v>2610</v>
      </c>
      <c r="M25" s="187" t="s">
        <v>2725</v>
      </c>
      <c r="N25" s="187" t="s">
        <v>2610</v>
      </c>
      <c r="O25" s="187" t="s">
        <v>2610</v>
      </c>
      <c r="P25" s="187" t="s">
        <v>2725</v>
      </c>
      <c r="Q25" s="187" t="s">
        <v>2610</v>
      </c>
      <c r="R25" s="187" t="s">
        <v>2610</v>
      </c>
      <c r="S25" s="187" t="s">
        <v>2725</v>
      </c>
      <c r="T25" s="187" t="s">
        <v>2610</v>
      </c>
      <c r="U25" s="187" t="s">
        <v>2610</v>
      </c>
      <c r="V25" s="187" t="s">
        <v>2725</v>
      </c>
      <c r="W25" s="187" t="s">
        <v>2610</v>
      </c>
      <c r="X25" s="187" t="s">
        <v>2610</v>
      </c>
      <c r="Y25" s="187" t="s">
        <v>2725</v>
      </c>
      <c r="Z25" s="187" t="s">
        <v>2610</v>
      </c>
      <c r="AA25" s="187" t="s">
        <v>2610</v>
      </c>
      <c r="AB25" s="187" t="s">
        <v>2725</v>
      </c>
      <c r="AC25" s="187" t="s">
        <v>2610</v>
      </c>
      <c r="AD25" s="187" t="s">
        <v>2610</v>
      </c>
      <c r="AE25" s="187" t="s">
        <v>2725</v>
      </c>
      <c r="AF25" s="187" t="s">
        <v>2610</v>
      </c>
      <c r="AG25" s="187" t="s">
        <v>2610</v>
      </c>
      <c r="AH25" s="187" t="s">
        <v>2725</v>
      </c>
      <c r="AI25" s="187" t="s">
        <v>2610</v>
      </c>
      <c r="AJ25" s="187" t="s">
        <v>2610</v>
      </c>
      <c r="AK25" s="187" t="s">
        <v>2725</v>
      </c>
      <c r="AL25" s="187" t="s">
        <v>2610</v>
      </c>
      <c r="AM25" s="187" t="s">
        <v>2610</v>
      </c>
      <c r="AN25" s="187" t="s">
        <v>2725</v>
      </c>
      <c r="AO25" s="187" t="s">
        <v>2610</v>
      </c>
      <c r="AP25" s="187" t="s">
        <v>2610</v>
      </c>
      <c r="AQ25" s="187" t="s">
        <v>2725</v>
      </c>
      <c r="AR25" s="187" t="s">
        <v>2610</v>
      </c>
      <c r="AS25" s="187" t="s">
        <v>2610</v>
      </c>
      <c r="AT25" s="187" t="s">
        <v>2725</v>
      </c>
      <c r="AU25" s="187" t="s">
        <v>2610</v>
      </c>
      <c r="AV25" s="187" t="s">
        <v>2610</v>
      </c>
      <c r="AW25" s="187" t="s">
        <v>2725</v>
      </c>
      <c r="AX25" s="187" t="s">
        <v>2610</v>
      </c>
      <c r="AY25" s="187" t="s">
        <v>2610</v>
      </c>
      <c r="AZ25" s="187" t="s">
        <v>2725</v>
      </c>
      <c r="BA25" s="187" t="s">
        <v>2610</v>
      </c>
      <c r="BB25" s="187" t="s">
        <v>2610</v>
      </c>
      <c r="BC25" s="187" t="s">
        <v>2725</v>
      </c>
      <c r="BD25" s="187" t="s">
        <v>2610</v>
      </c>
      <c r="BE25" s="187" t="s">
        <v>2610</v>
      </c>
      <c r="BF25" s="187" t="s">
        <v>2725</v>
      </c>
      <c r="BG25" s="187" t="s">
        <v>2610</v>
      </c>
      <c r="BH25" s="187" t="s">
        <v>2610</v>
      </c>
      <c r="BI25" s="187" t="s">
        <v>2725</v>
      </c>
      <c r="BJ25" s="187" t="s">
        <v>2610</v>
      </c>
      <c r="BK25" s="187" t="s">
        <v>2610</v>
      </c>
      <c r="BL25" s="187" t="s">
        <v>2725</v>
      </c>
      <c r="BM25" s="187" t="s">
        <v>2610</v>
      </c>
      <c r="BN25" s="187" t="s">
        <v>2610</v>
      </c>
      <c r="BO25" s="187" t="s">
        <v>2725</v>
      </c>
      <c r="BP25" s="187" t="s">
        <v>2610</v>
      </c>
      <c r="BQ25" s="187" t="s">
        <v>2610</v>
      </c>
      <c r="BR25" s="187" t="s">
        <v>2725</v>
      </c>
      <c r="BS25" s="187" t="s">
        <v>2610</v>
      </c>
      <c r="BT25" s="187" t="s">
        <v>2610</v>
      </c>
      <c r="BU25" s="187" t="s">
        <v>2725</v>
      </c>
      <c r="BV25" s="187" t="s">
        <v>2610</v>
      </c>
      <c r="BW25" s="187" t="s">
        <v>2610</v>
      </c>
      <c r="BX25" s="187" t="s">
        <v>2725</v>
      </c>
      <c r="BY25" s="187" t="s">
        <v>2610</v>
      </c>
      <c r="BZ25" s="187" t="s">
        <v>2610</v>
      </c>
      <c r="CA25" s="187" t="s">
        <v>2725</v>
      </c>
      <c r="CB25" s="187" t="s">
        <v>2610</v>
      </c>
      <c r="CC25" s="187" t="s">
        <v>2610</v>
      </c>
      <c r="CD25" s="187" t="s">
        <v>2725</v>
      </c>
      <c r="CE25" s="187" t="s">
        <v>2610</v>
      </c>
      <c r="CF25" s="187" t="s">
        <v>2610</v>
      </c>
      <c r="CG25" s="187" t="s">
        <v>2725</v>
      </c>
      <c r="CH25" s="187" t="s">
        <v>2610</v>
      </c>
      <c r="CI25" s="187" t="s">
        <v>2610</v>
      </c>
      <c r="CJ25" s="187" t="s">
        <v>2725</v>
      </c>
      <c r="CK25" s="187" t="s">
        <v>2610</v>
      </c>
      <c r="CL25" s="187" t="s">
        <v>2610</v>
      </c>
      <c r="CM25" s="187" t="s">
        <v>2725</v>
      </c>
      <c r="CN25" s="187" t="s">
        <v>2610</v>
      </c>
      <c r="CO25" s="187" t="s">
        <v>2610</v>
      </c>
      <c r="CP25" s="187" t="s">
        <v>2725</v>
      </c>
      <c r="CQ25" s="187" t="s">
        <v>2610</v>
      </c>
      <c r="CR25" s="187" t="s">
        <v>2610</v>
      </c>
      <c r="CS25" s="187" t="s">
        <v>2725</v>
      </c>
      <c r="CT25" s="187" t="s">
        <v>2610</v>
      </c>
      <c r="CU25" s="187" t="s">
        <v>2610</v>
      </c>
      <c r="CV25" s="187" t="s">
        <v>2725</v>
      </c>
      <c r="CW25" s="187" t="s">
        <v>2610</v>
      </c>
      <c r="CX25" s="187" t="s">
        <v>2610</v>
      </c>
      <c r="CY25" s="187" t="s">
        <v>2725</v>
      </c>
      <c r="CZ25" s="187" t="s">
        <v>2610</v>
      </c>
      <c r="DA25" s="187" t="s">
        <v>2610</v>
      </c>
      <c r="DB25" s="187" t="s">
        <v>2725</v>
      </c>
      <c r="DC25" s="187" t="s">
        <v>2610</v>
      </c>
      <c r="DD25" s="187" t="s">
        <v>2610</v>
      </c>
      <c r="DE25" s="187" t="s">
        <v>2725</v>
      </c>
      <c r="DF25" s="187" t="s">
        <v>2610</v>
      </c>
      <c r="DG25" s="187" t="s">
        <v>2610</v>
      </c>
      <c r="DH25" s="187" t="s">
        <v>2725</v>
      </c>
      <c r="DI25" s="187" t="s">
        <v>2610</v>
      </c>
      <c r="DJ25" s="187" t="s">
        <v>2610</v>
      </c>
      <c r="DK25" s="187" t="s">
        <v>2725</v>
      </c>
      <c r="DL25" s="187" t="s">
        <v>2610</v>
      </c>
      <c r="DM25" s="187" t="s">
        <v>2610</v>
      </c>
      <c r="DN25" s="187" t="s">
        <v>2725</v>
      </c>
      <c r="DO25" s="187" t="s">
        <v>2610</v>
      </c>
      <c r="DP25" s="187" t="s">
        <v>2610</v>
      </c>
      <c r="DQ25" s="187" t="s">
        <v>2725</v>
      </c>
      <c r="DR25" s="187" t="s">
        <v>2610</v>
      </c>
      <c r="DS25" s="187" t="s">
        <v>2610</v>
      </c>
      <c r="DT25" s="187" t="s">
        <v>2725</v>
      </c>
      <c r="DU25" s="187" t="s">
        <v>2610</v>
      </c>
      <c r="DV25" s="187" t="s">
        <v>2610</v>
      </c>
      <c r="DW25" s="187" t="s">
        <v>2725</v>
      </c>
      <c r="DX25" s="187" t="s">
        <v>2610</v>
      </c>
      <c r="DY25" s="187" t="s">
        <v>2610</v>
      </c>
      <c r="DZ25" s="187" t="s">
        <v>2725</v>
      </c>
      <c r="EA25" s="187" t="s">
        <v>2610</v>
      </c>
      <c r="EB25" s="187" t="s">
        <v>2610</v>
      </c>
      <c r="EC25" s="187" t="s">
        <v>2725</v>
      </c>
      <c r="ED25" s="187" t="s">
        <v>2610</v>
      </c>
      <c r="EE25" s="187" t="s">
        <v>2610</v>
      </c>
      <c r="EF25" s="187" t="s">
        <v>2725</v>
      </c>
      <c r="EG25" s="187" t="s">
        <v>2610</v>
      </c>
      <c r="EH25" s="187" t="s">
        <v>2610</v>
      </c>
      <c r="EI25" s="187" t="s">
        <v>2725</v>
      </c>
      <c r="EJ25" s="187" t="s">
        <v>2610</v>
      </c>
      <c r="EK25" s="187" t="s">
        <v>2610</v>
      </c>
      <c r="EL25" s="187" t="s">
        <v>2725</v>
      </c>
      <c r="EM25" s="187" t="s">
        <v>2610</v>
      </c>
      <c r="EN25" s="187" t="s">
        <v>2610</v>
      </c>
      <c r="EO25" s="187" t="s">
        <v>2725</v>
      </c>
      <c r="EP25" s="187" t="s">
        <v>2610</v>
      </c>
      <c r="EQ25" s="187" t="s">
        <v>2610</v>
      </c>
      <c r="ER25" s="187" t="s">
        <v>2725</v>
      </c>
      <c r="ES25" s="187" t="s">
        <v>2610</v>
      </c>
      <c r="ET25" s="187" t="s">
        <v>2610</v>
      </c>
    </row>
    <row r="26" spans="1:150" x14ac:dyDescent="0.25">
      <c r="A26" s="1"/>
      <c r="B26" s="186" t="s">
        <v>2771</v>
      </c>
      <c r="C26" s="186" t="s">
        <v>155</v>
      </c>
      <c r="D26" s="186" t="s">
        <v>159</v>
      </c>
      <c r="E26" s="186" t="s">
        <v>2772</v>
      </c>
      <c r="F26" s="186" t="s">
        <v>2773</v>
      </c>
      <c r="G26" s="187" t="s">
        <v>2725</v>
      </c>
      <c r="H26" s="187" t="s">
        <v>2610</v>
      </c>
      <c r="I26" s="187" t="s">
        <v>2610</v>
      </c>
      <c r="J26" s="187" t="s">
        <v>2725</v>
      </c>
      <c r="K26" s="187" t="s">
        <v>2610</v>
      </c>
      <c r="L26" s="187" t="s">
        <v>2610</v>
      </c>
      <c r="M26" s="187" t="s">
        <v>2725</v>
      </c>
      <c r="N26" s="187" t="s">
        <v>2610</v>
      </c>
      <c r="O26" s="187" t="s">
        <v>2610</v>
      </c>
      <c r="P26" s="187" t="s">
        <v>2725</v>
      </c>
      <c r="Q26" s="187" t="s">
        <v>2610</v>
      </c>
      <c r="R26" s="187" t="s">
        <v>2610</v>
      </c>
      <c r="S26" s="187" t="s">
        <v>2725</v>
      </c>
      <c r="T26" s="187" t="s">
        <v>2610</v>
      </c>
      <c r="U26" s="187" t="s">
        <v>2610</v>
      </c>
      <c r="V26" s="187" t="s">
        <v>2725</v>
      </c>
      <c r="W26" s="187" t="s">
        <v>2610</v>
      </c>
      <c r="X26" s="187" t="s">
        <v>2610</v>
      </c>
      <c r="Y26" s="187" t="s">
        <v>2725</v>
      </c>
      <c r="Z26" s="187" t="s">
        <v>2610</v>
      </c>
      <c r="AA26" s="187" t="s">
        <v>2610</v>
      </c>
      <c r="AB26" s="187" t="s">
        <v>2725</v>
      </c>
      <c r="AC26" s="187" t="s">
        <v>2610</v>
      </c>
      <c r="AD26" s="187" t="s">
        <v>2610</v>
      </c>
      <c r="AE26" s="187" t="s">
        <v>2725</v>
      </c>
      <c r="AF26" s="187" t="s">
        <v>2610</v>
      </c>
      <c r="AG26" s="187" t="s">
        <v>2610</v>
      </c>
      <c r="AH26" s="187" t="s">
        <v>2725</v>
      </c>
      <c r="AI26" s="187" t="s">
        <v>2610</v>
      </c>
      <c r="AJ26" s="187" t="s">
        <v>2610</v>
      </c>
      <c r="AK26" s="187" t="s">
        <v>2725</v>
      </c>
      <c r="AL26" s="187" t="s">
        <v>2610</v>
      </c>
      <c r="AM26" s="187" t="s">
        <v>2610</v>
      </c>
      <c r="AN26" s="187" t="s">
        <v>2725</v>
      </c>
      <c r="AO26" s="187" t="s">
        <v>2610</v>
      </c>
      <c r="AP26" s="187" t="s">
        <v>2610</v>
      </c>
      <c r="AQ26" s="187" t="s">
        <v>2725</v>
      </c>
      <c r="AR26" s="187" t="s">
        <v>2610</v>
      </c>
      <c r="AS26" s="187" t="s">
        <v>2610</v>
      </c>
      <c r="AT26" s="187" t="s">
        <v>2725</v>
      </c>
      <c r="AU26" s="187" t="s">
        <v>2610</v>
      </c>
      <c r="AV26" s="187" t="s">
        <v>2610</v>
      </c>
      <c r="AW26" s="187" t="s">
        <v>2725</v>
      </c>
      <c r="AX26" s="187" t="s">
        <v>2610</v>
      </c>
      <c r="AY26" s="187" t="s">
        <v>2610</v>
      </c>
      <c r="AZ26" s="187" t="s">
        <v>2725</v>
      </c>
      <c r="BA26" s="187" t="s">
        <v>2610</v>
      </c>
      <c r="BB26" s="187" t="s">
        <v>2610</v>
      </c>
      <c r="BC26" s="187" t="s">
        <v>2725</v>
      </c>
      <c r="BD26" s="187" t="s">
        <v>2610</v>
      </c>
      <c r="BE26" s="187" t="s">
        <v>2610</v>
      </c>
      <c r="BF26" s="187" t="s">
        <v>2725</v>
      </c>
      <c r="BG26" s="187" t="s">
        <v>2610</v>
      </c>
      <c r="BH26" s="187" t="s">
        <v>2610</v>
      </c>
      <c r="BI26" s="187" t="s">
        <v>2725</v>
      </c>
      <c r="BJ26" s="187" t="s">
        <v>2610</v>
      </c>
      <c r="BK26" s="187" t="s">
        <v>2610</v>
      </c>
      <c r="BL26" s="187" t="s">
        <v>2725</v>
      </c>
      <c r="BM26" s="187" t="s">
        <v>2610</v>
      </c>
      <c r="BN26" s="187" t="s">
        <v>2610</v>
      </c>
      <c r="BO26" s="187" t="s">
        <v>2725</v>
      </c>
      <c r="BP26" s="187" t="s">
        <v>2610</v>
      </c>
      <c r="BQ26" s="187" t="s">
        <v>2610</v>
      </c>
      <c r="BR26" s="187" t="s">
        <v>2725</v>
      </c>
      <c r="BS26" s="187" t="s">
        <v>2610</v>
      </c>
      <c r="BT26" s="187" t="s">
        <v>2610</v>
      </c>
      <c r="BU26" s="187" t="s">
        <v>2725</v>
      </c>
      <c r="BV26" s="187" t="s">
        <v>2610</v>
      </c>
      <c r="BW26" s="187" t="s">
        <v>2610</v>
      </c>
      <c r="BX26" s="187" t="s">
        <v>2725</v>
      </c>
      <c r="BY26" s="187" t="s">
        <v>2610</v>
      </c>
      <c r="BZ26" s="187" t="s">
        <v>2610</v>
      </c>
      <c r="CA26" s="187" t="s">
        <v>2725</v>
      </c>
      <c r="CB26" s="187" t="s">
        <v>2610</v>
      </c>
      <c r="CC26" s="187" t="s">
        <v>2610</v>
      </c>
      <c r="CD26" s="187" t="s">
        <v>2725</v>
      </c>
      <c r="CE26" s="187" t="s">
        <v>2610</v>
      </c>
      <c r="CF26" s="187" t="s">
        <v>2610</v>
      </c>
      <c r="CG26" s="187" t="s">
        <v>2725</v>
      </c>
      <c r="CH26" s="187" t="s">
        <v>2610</v>
      </c>
      <c r="CI26" s="187" t="s">
        <v>2610</v>
      </c>
      <c r="CJ26" s="187" t="s">
        <v>2725</v>
      </c>
      <c r="CK26" s="187" t="s">
        <v>2610</v>
      </c>
      <c r="CL26" s="187" t="s">
        <v>2610</v>
      </c>
      <c r="CM26" s="187" t="s">
        <v>2725</v>
      </c>
      <c r="CN26" s="187" t="s">
        <v>2610</v>
      </c>
      <c r="CO26" s="187" t="s">
        <v>2610</v>
      </c>
      <c r="CP26" s="187" t="s">
        <v>2725</v>
      </c>
      <c r="CQ26" s="187" t="s">
        <v>2610</v>
      </c>
      <c r="CR26" s="187" t="s">
        <v>2610</v>
      </c>
      <c r="CS26" s="187" t="s">
        <v>2725</v>
      </c>
      <c r="CT26" s="187" t="s">
        <v>2610</v>
      </c>
      <c r="CU26" s="187" t="s">
        <v>2610</v>
      </c>
      <c r="CV26" s="187" t="s">
        <v>2725</v>
      </c>
      <c r="CW26" s="187" t="s">
        <v>2610</v>
      </c>
      <c r="CX26" s="187" t="s">
        <v>2610</v>
      </c>
      <c r="CY26" s="187" t="s">
        <v>2725</v>
      </c>
      <c r="CZ26" s="187" t="s">
        <v>2610</v>
      </c>
      <c r="DA26" s="187" t="s">
        <v>2610</v>
      </c>
      <c r="DB26" s="187" t="s">
        <v>2725</v>
      </c>
      <c r="DC26" s="187" t="s">
        <v>2610</v>
      </c>
      <c r="DD26" s="187" t="s">
        <v>2610</v>
      </c>
      <c r="DE26" s="187" t="s">
        <v>2725</v>
      </c>
      <c r="DF26" s="187" t="s">
        <v>2610</v>
      </c>
      <c r="DG26" s="187" t="s">
        <v>2610</v>
      </c>
      <c r="DH26" s="187" t="s">
        <v>2725</v>
      </c>
      <c r="DI26" s="187" t="s">
        <v>2610</v>
      </c>
      <c r="DJ26" s="187" t="s">
        <v>2610</v>
      </c>
      <c r="DK26" s="187" t="s">
        <v>2725</v>
      </c>
      <c r="DL26" s="187" t="s">
        <v>2610</v>
      </c>
      <c r="DM26" s="187" t="s">
        <v>2610</v>
      </c>
      <c r="DN26" s="187" t="s">
        <v>2725</v>
      </c>
      <c r="DO26" s="187" t="s">
        <v>2610</v>
      </c>
      <c r="DP26" s="187" t="s">
        <v>2610</v>
      </c>
      <c r="DQ26" s="187" t="s">
        <v>2725</v>
      </c>
      <c r="DR26" s="187" t="s">
        <v>2610</v>
      </c>
      <c r="DS26" s="187" t="s">
        <v>2610</v>
      </c>
      <c r="DT26" s="187" t="s">
        <v>2725</v>
      </c>
      <c r="DU26" s="187" t="s">
        <v>2610</v>
      </c>
      <c r="DV26" s="187" t="s">
        <v>2610</v>
      </c>
      <c r="DW26" s="187" t="s">
        <v>2725</v>
      </c>
      <c r="DX26" s="187" t="s">
        <v>2610</v>
      </c>
      <c r="DY26" s="187" t="s">
        <v>2610</v>
      </c>
      <c r="DZ26" s="187" t="s">
        <v>2725</v>
      </c>
      <c r="EA26" s="187" t="s">
        <v>2610</v>
      </c>
      <c r="EB26" s="187" t="s">
        <v>2610</v>
      </c>
      <c r="EC26" s="187" t="s">
        <v>2725</v>
      </c>
      <c r="ED26" s="187" t="s">
        <v>2610</v>
      </c>
      <c r="EE26" s="187" t="s">
        <v>2610</v>
      </c>
      <c r="EF26" s="187" t="s">
        <v>2725</v>
      </c>
      <c r="EG26" s="187" t="s">
        <v>2610</v>
      </c>
      <c r="EH26" s="187" t="s">
        <v>2610</v>
      </c>
      <c r="EI26" s="187" t="s">
        <v>2725</v>
      </c>
      <c r="EJ26" s="187" t="s">
        <v>2610</v>
      </c>
      <c r="EK26" s="187" t="s">
        <v>2610</v>
      </c>
      <c r="EL26" s="187" t="s">
        <v>2725</v>
      </c>
      <c r="EM26" s="187" t="s">
        <v>2610</v>
      </c>
      <c r="EN26" s="187" t="s">
        <v>2610</v>
      </c>
      <c r="EO26" s="187" t="s">
        <v>2725</v>
      </c>
      <c r="EP26" s="187" t="s">
        <v>2610</v>
      </c>
      <c r="EQ26" s="187" t="s">
        <v>2610</v>
      </c>
      <c r="ER26" s="187" t="s">
        <v>2725</v>
      </c>
      <c r="ES26" s="187" t="s">
        <v>2610</v>
      </c>
      <c r="ET26" s="187" t="s">
        <v>2610</v>
      </c>
    </row>
    <row r="27" spans="1:150" x14ac:dyDescent="0.25">
      <c r="A27" s="1"/>
      <c r="B27" s="186" t="s">
        <v>2774</v>
      </c>
      <c r="C27" s="186" t="s">
        <v>155</v>
      </c>
      <c r="D27" s="186" t="s">
        <v>159</v>
      </c>
      <c r="E27" s="186" t="s">
        <v>2775</v>
      </c>
      <c r="F27" s="186" t="s">
        <v>2776</v>
      </c>
      <c r="G27" s="187" t="s">
        <v>2725</v>
      </c>
      <c r="H27" s="187" t="s">
        <v>2610</v>
      </c>
      <c r="I27" s="187" t="s">
        <v>2610</v>
      </c>
      <c r="J27" s="187" t="s">
        <v>2725</v>
      </c>
      <c r="K27" s="187" t="s">
        <v>2610</v>
      </c>
      <c r="L27" s="187" t="s">
        <v>2610</v>
      </c>
      <c r="M27" s="187" t="s">
        <v>2725</v>
      </c>
      <c r="N27" s="187" t="s">
        <v>2610</v>
      </c>
      <c r="O27" s="187" t="s">
        <v>2610</v>
      </c>
      <c r="P27" s="187" t="s">
        <v>2725</v>
      </c>
      <c r="Q27" s="187" t="s">
        <v>2610</v>
      </c>
      <c r="R27" s="187" t="s">
        <v>2610</v>
      </c>
      <c r="S27" s="187" t="s">
        <v>2725</v>
      </c>
      <c r="T27" s="187" t="s">
        <v>2610</v>
      </c>
      <c r="U27" s="187" t="s">
        <v>2610</v>
      </c>
      <c r="V27" s="187" t="s">
        <v>2725</v>
      </c>
      <c r="W27" s="187" t="s">
        <v>2610</v>
      </c>
      <c r="X27" s="187" t="s">
        <v>2610</v>
      </c>
      <c r="Y27" s="187" t="s">
        <v>2725</v>
      </c>
      <c r="Z27" s="187" t="s">
        <v>2610</v>
      </c>
      <c r="AA27" s="187" t="s">
        <v>2610</v>
      </c>
      <c r="AB27" s="187" t="s">
        <v>2725</v>
      </c>
      <c r="AC27" s="187" t="s">
        <v>2610</v>
      </c>
      <c r="AD27" s="187" t="s">
        <v>2610</v>
      </c>
      <c r="AE27" s="187" t="s">
        <v>2725</v>
      </c>
      <c r="AF27" s="187" t="s">
        <v>2610</v>
      </c>
      <c r="AG27" s="187" t="s">
        <v>2610</v>
      </c>
      <c r="AH27" s="187" t="s">
        <v>2725</v>
      </c>
      <c r="AI27" s="187" t="s">
        <v>2610</v>
      </c>
      <c r="AJ27" s="187" t="s">
        <v>2610</v>
      </c>
      <c r="AK27" s="187" t="s">
        <v>2725</v>
      </c>
      <c r="AL27" s="187" t="s">
        <v>2610</v>
      </c>
      <c r="AM27" s="187" t="s">
        <v>2610</v>
      </c>
      <c r="AN27" s="187" t="s">
        <v>2725</v>
      </c>
      <c r="AO27" s="187" t="s">
        <v>2610</v>
      </c>
      <c r="AP27" s="187" t="s">
        <v>2610</v>
      </c>
      <c r="AQ27" s="187" t="s">
        <v>2725</v>
      </c>
      <c r="AR27" s="187" t="s">
        <v>2610</v>
      </c>
      <c r="AS27" s="187" t="s">
        <v>2610</v>
      </c>
      <c r="AT27" s="187" t="s">
        <v>2725</v>
      </c>
      <c r="AU27" s="187" t="s">
        <v>2610</v>
      </c>
      <c r="AV27" s="187" t="s">
        <v>2610</v>
      </c>
      <c r="AW27" s="187" t="s">
        <v>2725</v>
      </c>
      <c r="AX27" s="187" t="s">
        <v>2610</v>
      </c>
      <c r="AY27" s="187" t="s">
        <v>2610</v>
      </c>
      <c r="AZ27" s="187" t="s">
        <v>2725</v>
      </c>
      <c r="BA27" s="187" t="s">
        <v>2610</v>
      </c>
      <c r="BB27" s="187" t="s">
        <v>2610</v>
      </c>
      <c r="BC27" s="187" t="s">
        <v>2725</v>
      </c>
      <c r="BD27" s="187" t="s">
        <v>2610</v>
      </c>
      <c r="BE27" s="187" t="s">
        <v>2610</v>
      </c>
      <c r="BF27" s="187" t="s">
        <v>2725</v>
      </c>
      <c r="BG27" s="187" t="s">
        <v>2610</v>
      </c>
      <c r="BH27" s="187" t="s">
        <v>2610</v>
      </c>
      <c r="BI27" s="187" t="s">
        <v>2725</v>
      </c>
      <c r="BJ27" s="187" t="s">
        <v>2610</v>
      </c>
      <c r="BK27" s="187" t="s">
        <v>2610</v>
      </c>
      <c r="BL27" s="187" t="s">
        <v>2725</v>
      </c>
      <c r="BM27" s="187" t="s">
        <v>2610</v>
      </c>
      <c r="BN27" s="187" t="s">
        <v>2610</v>
      </c>
      <c r="BO27" s="187" t="s">
        <v>2725</v>
      </c>
      <c r="BP27" s="187" t="s">
        <v>2610</v>
      </c>
      <c r="BQ27" s="187" t="s">
        <v>2610</v>
      </c>
      <c r="BR27" s="187" t="s">
        <v>2725</v>
      </c>
      <c r="BS27" s="187" t="s">
        <v>2610</v>
      </c>
      <c r="BT27" s="187" t="s">
        <v>2610</v>
      </c>
      <c r="BU27" s="187" t="s">
        <v>2725</v>
      </c>
      <c r="BV27" s="187" t="s">
        <v>2610</v>
      </c>
      <c r="BW27" s="187" t="s">
        <v>2610</v>
      </c>
      <c r="BX27" s="187" t="s">
        <v>2725</v>
      </c>
      <c r="BY27" s="187" t="s">
        <v>2610</v>
      </c>
      <c r="BZ27" s="187" t="s">
        <v>2610</v>
      </c>
      <c r="CA27" s="187" t="s">
        <v>2725</v>
      </c>
      <c r="CB27" s="187" t="s">
        <v>2610</v>
      </c>
      <c r="CC27" s="187" t="s">
        <v>2610</v>
      </c>
      <c r="CD27" s="187" t="s">
        <v>2725</v>
      </c>
      <c r="CE27" s="187" t="s">
        <v>2610</v>
      </c>
      <c r="CF27" s="187" t="s">
        <v>2610</v>
      </c>
      <c r="CG27" s="187" t="s">
        <v>2725</v>
      </c>
      <c r="CH27" s="187" t="s">
        <v>2610</v>
      </c>
      <c r="CI27" s="187" t="s">
        <v>2610</v>
      </c>
      <c r="CJ27" s="187" t="s">
        <v>2725</v>
      </c>
      <c r="CK27" s="187" t="s">
        <v>2610</v>
      </c>
      <c r="CL27" s="187" t="s">
        <v>2610</v>
      </c>
      <c r="CM27" s="187" t="s">
        <v>2725</v>
      </c>
      <c r="CN27" s="187" t="s">
        <v>2610</v>
      </c>
      <c r="CO27" s="187" t="s">
        <v>2610</v>
      </c>
      <c r="CP27" s="187" t="s">
        <v>2725</v>
      </c>
      <c r="CQ27" s="187" t="s">
        <v>2610</v>
      </c>
      <c r="CR27" s="187" t="s">
        <v>2610</v>
      </c>
      <c r="CS27" s="187" t="s">
        <v>2725</v>
      </c>
      <c r="CT27" s="187" t="s">
        <v>2610</v>
      </c>
      <c r="CU27" s="187" t="s">
        <v>2610</v>
      </c>
      <c r="CV27" s="187" t="s">
        <v>2725</v>
      </c>
      <c r="CW27" s="187" t="s">
        <v>2610</v>
      </c>
      <c r="CX27" s="187" t="s">
        <v>2610</v>
      </c>
      <c r="CY27" s="187" t="s">
        <v>2725</v>
      </c>
      <c r="CZ27" s="187" t="s">
        <v>2610</v>
      </c>
      <c r="DA27" s="187" t="s">
        <v>2610</v>
      </c>
      <c r="DB27" s="187" t="s">
        <v>2725</v>
      </c>
      <c r="DC27" s="187" t="s">
        <v>2610</v>
      </c>
      <c r="DD27" s="187" t="s">
        <v>2610</v>
      </c>
      <c r="DE27" s="187" t="s">
        <v>2725</v>
      </c>
      <c r="DF27" s="187" t="s">
        <v>2610</v>
      </c>
      <c r="DG27" s="187" t="s">
        <v>2610</v>
      </c>
      <c r="DH27" s="187" t="s">
        <v>2725</v>
      </c>
      <c r="DI27" s="187" t="s">
        <v>2610</v>
      </c>
      <c r="DJ27" s="187" t="s">
        <v>2610</v>
      </c>
      <c r="DK27" s="187" t="s">
        <v>2725</v>
      </c>
      <c r="DL27" s="187" t="s">
        <v>2610</v>
      </c>
      <c r="DM27" s="187" t="s">
        <v>2610</v>
      </c>
      <c r="DN27" s="187" t="s">
        <v>2725</v>
      </c>
      <c r="DO27" s="187" t="s">
        <v>2610</v>
      </c>
      <c r="DP27" s="187" t="s">
        <v>2610</v>
      </c>
      <c r="DQ27" s="187" t="s">
        <v>2725</v>
      </c>
      <c r="DR27" s="187" t="s">
        <v>2610</v>
      </c>
      <c r="DS27" s="187" t="s">
        <v>2610</v>
      </c>
      <c r="DT27" s="187" t="s">
        <v>2725</v>
      </c>
      <c r="DU27" s="187" t="s">
        <v>2610</v>
      </c>
      <c r="DV27" s="187" t="s">
        <v>2610</v>
      </c>
      <c r="DW27" s="187" t="s">
        <v>2725</v>
      </c>
      <c r="DX27" s="187" t="s">
        <v>2610</v>
      </c>
      <c r="DY27" s="187" t="s">
        <v>2610</v>
      </c>
      <c r="DZ27" s="187" t="s">
        <v>2725</v>
      </c>
      <c r="EA27" s="187" t="s">
        <v>2610</v>
      </c>
      <c r="EB27" s="187" t="s">
        <v>2610</v>
      </c>
      <c r="EC27" s="187" t="s">
        <v>2725</v>
      </c>
      <c r="ED27" s="187" t="s">
        <v>2610</v>
      </c>
      <c r="EE27" s="187" t="s">
        <v>2610</v>
      </c>
      <c r="EF27" s="187" t="s">
        <v>2725</v>
      </c>
      <c r="EG27" s="187" t="s">
        <v>2610</v>
      </c>
      <c r="EH27" s="187" t="s">
        <v>2610</v>
      </c>
      <c r="EI27" s="187" t="s">
        <v>2725</v>
      </c>
      <c r="EJ27" s="187" t="s">
        <v>2610</v>
      </c>
      <c r="EK27" s="187" t="s">
        <v>2610</v>
      </c>
      <c r="EL27" s="187" t="s">
        <v>2725</v>
      </c>
      <c r="EM27" s="187" t="s">
        <v>2610</v>
      </c>
      <c r="EN27" s="187" t="s">
        <v>2610</v>
      </c>
      <c r="EO27" s="187" t="s">
        <v>2725</v>
      </c>
      <c r="EP27" s="187" t="s">
        <v>2610</v>
      </c>
      <c r="EQ27" s="187" t="s">
        <v>2610</v>
      </c>
      <c r="ER27" s="187" t="s">
        <v>2725</v>
      </c>
      <c r="ES27" s="187" t="s">
        <v>2610</v>
      </c>
      <c r="ET27" s="187" t="s">
        <v>2610</v>
      </c>
    </row>
    <row r="28" spans="1:150" x14ac:dyDescent="0.25">
      <c r="A28" s="1"/>
      <c r="B28" s="186" t="s">
        <v>2777</v>
      </c>
      <c r="C28" s="186" t="s">
        <v>155</v>
      </c>
      <c r="D28" s="186" t="s">
        <v>159</v>
      </c>
      <c r="E28" s="186" t="s">
        <v>2778</v>
      </c>
      <c r="F28" s="186" t="s">
        <v>2779</v>
      </c>
      <c r="G28" s="187" t="s">
        <v>2725</v>
      </c>
      <c r="H28" s="187" t="s">
        <v>2610</v>
      </c>
      <c r="I28" s="187" t="s">
        <v>2610</v>
      </c>
      <c r="J28" s="187" t="s">
        <v>2725</v>
      </c>
      <c r="K28" s="187" t="s">
        <v>2610</v>
      </c>
      <c r="L28" s="187" t="s">
        <v>2610</v>
      </c>
      <c r="M28" s="187" t="s">
        <v>2725</v>
      </c>
      <c r="N28" s="187" t="s">
        <v>2610</v>
      </c>
      <c r="O28" s="187" t="s">
        <v>2610</v>
      </c>
      <c r="P28" s="187" t="s">
        <v>2725</v>
      </c>
      <c r="Q28" s="187" t="s">
        <v>2610</v>
      </c>
      <c r="R28" s="187" t="s">
        <v>2610</v>
      </c>
      <c r="S28" s="187" t="s">
        <v>2725</v>
      </c>
      <c r="T28" s="187" t="s">
        <v>2610</v>
      </c>
      <c r="U28" s="187" t="s">
        <v>2610</v>
      </c>
      <c r="V28" s="187" t="s">
        <v>2725</v>
      </c>
      <c r="W28" s="187" t="s">
        <v>2610</v>
      </c>
      <c r="X28" s="187" t="s">
        <v>2610</v>
      </c>
      <c r="Y28" s="187" t="s">
        <v>2725</v>
      </c>
      <c r="Z28" s="187" t="s">
        <v>2610</v>
      </c>
      <c r="AA28" s="187" t="s">
        <v>2610</v>
      </c>
      <c r="AB28" s="187" t="s">
        <v>2725</v>
      </c>
      <c r="AC28" s="187" t="s">
        <v>2610</v>
      </c>
      <c r="AD28" s="187" t="s">
        <v>2610</v>
      </c>
      <c r="AE28" s="187" t="s">
        <v>2725</v>
      </c>
      <c r="AF28" s="187" t="s">
        <v>2610</v>
      </c>
      <c r="AG28" s="187" t="s">
        <v>2610</v>
      </c>
      <c r="AH28" s="187" t="s">
        <v>2725</v>
      </c>
      <c r="AI28" s="187" t="s">
        <v>2610</v>
      </c>
      <c r="AJ28" s="187" t="s">
        <v>2610</v>
      </c>
      <c r="AK28" s="187" t="s">
        <v>2725</v>
      </c>
      <c r="AL28" s="187" t="s">
        <v>2610</v>
      </c>
      <c r="AM28" s="187" t="s">
        <v>2610</v>
      </c>
      <c r="AN28" s="187" t="s">
        <v>2725</v>
      </c>
      <c r="AO28" s="187" t="s">
        <v>2610</v>
      </c>
      <c r="AP28" s="187" t="s">
        <v>2610</v>
      </c>
      <c r="AQ28" s="187" t="s">
        <v>2725</v>
      </c>
      <c r="AR28" s="187" t="s">
        <v>2610</v>
      </c>
      <c r="AS28" s="187" t="s">
        <v>2610</v>
      </c>
      <c r="AT28" s="187" t="s">
        <v>2725</v>
      </c>
      <c r="AU28" s="187" t="s">
        <v>2610</v>
      </c>
      <c r="AV28" s="187" t="s">
        <v>2610</v>
      </c>
      <c r="AW28" s="187" t="s">
        <v>2725</v>
      </c>
      <c r="AX28" s="187" t="s">
        <v>2610</v>
      </c>
      <c r="AY28" s="187" t="s">
        <v>2610</v>
      </c>
      <c r="AZ28" s="187" t="s">
        <v>2725</v>
      </c>
      <c r="BA28" s="187" t="s">
        <v>2610</v>
      </c>
      <c r="BB28" s="187" t="s">
        <v>2610</v>
      </c>
      <c r="BC28" s="187" t="s">
        <v>2725</v>
      </c>
      <c r="BD28" s="187" t="s">
        <v>2610</v>
      </c>
      <c r="BE28" s="187" t="s">
        <v>2610</v>
      </c>
      <c r="BF28" s="187" t="s">
        <v>2725</v>
      </c>
      <c r="BG28" s="187" t="s">
        <v>2610</v>
      </c>
      <c r="BH28" s="187" t="s">
        <v>2610</v>
      </c>
      <c r="BI28" s="187" t="s">
        <v>2725</v>
      </c>
      <c r="BJ28" s="187" t="s">
        <v>2610</v>
      </c>
      <c r="BK28" s="187" t="s">
        <v>2610</v>
      </c>
      <c r="BL28" s="187" t="s">
        <v>2725</v>
      </c>
      <c r="BM28" s="187" t="s">
        <v>2610</v>
      </c>
      <c r="BN28" s="187" t="s">
        <v>2610</v>
      </c>
      <c r="BO28" s="187" t="s">
        <v>2725</v>
      </c>
      <c r="BP28" s="187" t="s">
        <v>2610</v>
      </c>
      <c r="BQ28" s="187" t="s">
        <v>2610</v>
      </c>
      <c r="BR28" s="187" t="s">
        <v>2725</v>
      </c>
      <c r="BS28" s="187" t="s">
        <v>2610</v>
      </c>
      <c r="BT28" s="187" t="s">
        <v>2610</v>
      </c>
      <c r="BU28" s="187" t="s">
        <v>2725</v>
      </c>
      <c r="BV28" s="187" t="s">
        <v>2610</v>
      </c>
      <c r="BW28" s="187" t="s">
        <v>2610</v>
      </c>
      <c r="BX28" s="187" t="s">
        <v>2725</v>
      </c>
      <c r="BY28" s="187" t="s">
        <v>2610</v>
      </c>
      <c r="BZ28" s="187" t="s">
        <v>2610</v>
      </c>
      <c r="CA28" s="187" t="s">
        <v>2725</v>
      </c>
      <c r="CB28" s="187" t="s">
        <v>2610</v>
      </c>
      <c r="CC28" s="187" t="s">
        <v>2610</v>
      </c>
      <c r="CD28" s="187" t="s">
        <v>2725</v>
      </c>
      <c r="CE28" s="187" t="s">
        <v>2610</v>
      </c>
      <c r="CF28" s="187" t="s">
        <v>2610</v>
      </c>
      <c r="CG28" s="187" t="s">
        <v>2725</v>
      </c>
      <c r="CH28" s="187" t="s">
        <v>2610</v>
      </c>
      <c r="CI28" s="187" t="s">
        <v>2610</v>
      </c>
      <c r="CJ28" s="187" t="s">
        <v>2725</v>
      </c>
      <c r="CK28" s="187" t="s">
        <v>2610</v>
      </c>
      <c r="CL28" s="187" t="s">
        <v>2610</v>
      </c>
      <c r="CM28" s="187" t="s">
        <v>2725</v>
      </c>
      <c r="CN28" s="187" t="s">
        <v>2610</v>
      </c>
      <c r="CO28" s="187" t="s">
        <v>2610</v>
      </c>
      <c r="CP28" s="187" t="s">
        <v>2725</v>
      </c>
      <c r="CQ28" s="187" t="s">
        <v>2610</v>
      </c>
      <c r="CR28" s="187" t="s">
        <v>2610</v>
      </c>
      <c r="CS28" s="187" t="s">
        <v>2725</v>
      </c>
      <c r="CT28" s="187" t="s">
        <v>2610</v>
      </c>
      <c r="CU28" s="187" t="s">
        <v>2610</v>
      </c>
      <c r="CV28" s="187" t="s">
        <v>2725</v>
      </c>
      <c r="CW28" s="187" t="s">
        <v>2610</v>
      </c>
      <c r="CX28" s="187" t="s">
        <v>2610</v>
      </c>
      <c r="CY28" s="187" t="s">
        <v>2725</v>
      </c>
      <c r="CZ28" s="187" t="s">
        <v>2610</v>
      </c>
      <c r="DA28" s="187" t="s">
        <v>2610</v>
      </c>
      <c r="DB28" s="187" t="s">
        <v>2725</v>
      </c>
      <c r="DC28" s="187" t="s">
        <v>2610</v>
      </c>
      <c r="DD28" s="187" t="s">
        <v>2610</v>
      </c>
      <c r="DE28" s="187" t="s">
        <v>2725</v>
      </c>
      <c r="DF28" s="187" t="s">
        <v>2610</v>
      </c>
      <c r="DG28" s="187" t="s">
        <v>2610</v>
      </c>
      <c r="DH28" s="187" t="s">
        <v>2725</v>
      </c>
      <c r="DI28" s="187" t="s">
        <v>2610</v>
      </c>
      <c r="DJ28" s="187" t="s">
        <v>2610</v>
      </c>
      <c r="DK28" s="187" t="s">
        <v>2725</v>
      </c>
      <c r="DL28" s="187" t="s">
        <v>2610</v>
      </c>
      <c r="DM28" s="187" t="s">
        <v>2610</v>
      </c>
      <c r="DN28" s="187" t="s">
        <v>2725</v>
      </c>
      <c r="DO28" s="187" t="s">
        <v>2610</v>
      </c>
      <c r="DP28" s="187" t="s">
        <v>2610</v>
      </c>
      <c r="DQ28" s="187" t="s">
        <v>2725</v>
      </c>
      <c r="DR28" s="187" t="s">
        <v>2610</v>
      </c>
      <c r="DS28" s="187" t="s">
        <v>2610</v>
      </c>
      <c r="DT28" s="187" t="s">
        <v>2725</v>
      </c>
      <c r="DU28" s="187" t="s">
        <v>2610</v>
      </c>
      <c r="DV28" s="187" t="s">
        <v>2610</v>
      </c>
      <c r="DW28" s="187" t="s">
        <v>2725</v>
      </c>
      <c r="DX28" s="187" t="s">
        <v>2610</v>
      </c>
      <c r="DY28" s="187" t="s">
        <v>2610</v>
      </c>
      <c r="DZ28" s="187" t="s">
        <v>2725</v>
      </c>
      <c r="EA28" s="187" t="s">
        <v>2610</v>
      </c>
      <c r="EB28" s="187" t="s">
        <v>2610</v>
      </c>
      <c r="EC28" s="187" t="s">
        <v>2725</v>
      </c>
      <c r="ED28" s="187" t="s">
        <v>2610</v>
      </c>
      <c r="EE28" s="187" t="s">
        <v>2610</v>
      </c>
      <c r="EF28" s="187" t="s">
        <v>2725</v>
      </c>
      <c r="EG28" s="187" t="s">
        <v>2610</v>
      </c>
      <c r="EH28" s="187" t="s">
        <v>2610</v>
      </c>
      <c r="EI28" s="187" t="s">
        <v>2725</v>
      </c>
      <c r="EJ28" s="187" t="s">
        <v>2610</v>
      </c>
      <c r="EK28" s="187" t="s">
        <v>2610</v>
      </c>
      <c r="EL28" s="187" t="s">
        <v>2725</v>
      </c>
      <c r="EM28" s="187" t="s">
        <v>2610</v>
      </c>
      <c r="EN28" s="187" t="s">
        <v>2610</v>
      </c>
      <c r="EO28" s="187" t="s">
        <v>2725</v>
      </c>
      <c r="EP28" s="187" t="s">
        <v>2610</v>
      </c>
      <c r="EQ28" s="187" t="s">
        <v>2610</v>
      </c>
      <c r="ER28" s="187" t="s">
        <v>2725</v>
      </c>
      <c r="ES28" s="187" t="s">
        <v>2610</v>
      </c>
      <c r="ET28" s="187" t="s">
        <v>2610</v>
      </c>
    </row>
    <row r="29" spans="1:150" x14ac:dyDescent="0.25">
      <c r="A29" s="1"/>
      <c r="B29" s="185" t="s">
        <v>2780</v>
      </c>
      <c r="C29" s="185" t="s">
        <v>155</v>
      </c>
      <c r="D29" s="185" t="s">
        <v>992</v>
      </c>
      <c r="E29" s="185" t="s">
        <v>2781</v>
      </c>
      <c r="F29" s="185" t="s">
        <v>2782</v>
      </c>
      <c r="G29" s="185" t="s">
        <v>2725</v>
      </c>
      <c r="H29" s="185" t="s">
        <v>2610</v>
      </c>
      <c r="I29" s="185" t="s">
        <v>2610</v>
      </c>
      <c r="J29" s="185" t="s">
        <v>2725</v>
      </c>
      <c r="K29" s="185" t="s">
        <v>2610</v>
      </c>
      <c r="L29" s="185" t="s">
        <v>2610</v>
      </c>
      <c r="M29" s="185" t="s">
        <v>2725</v>
      </c>
      <c r="N29" s="185" t="s">
        <v>2610</v>
      </c>
      <c r="O29" s="185" t="s">
        <v>2610</v>
      </c>
      <c r="P29" s="185" t="s">
        <v>2725</v>
      </c>
      <c r="Q29" s="185" t="s">
        <v>2610</v>
      </c>
      <c r="R29" s="185" t="s">
        <v>2610</v>
      </c>
      <c r="S29" s="185" t="s">
        <v>2725</v>
      </c>
      <c r="T29" s="185" t="s">
        <v>2610</v>
      </c>
      <c r="U29" s="185" t="s">
        <v>2610</v>
      </c>
      <c r="V29" s="185" t="s">
        <v>2725</v>
      </c>
      <c r="W29" s="185" t="s">
        <v>2610</v>
      </c>
      <c r="X29" s="185" t="s">
        <v>2610</v>
      </c>
      <c r="Y29" s="185" t="s">
        <v>2725</v>
      </c>
      <c r="Z29" s="185" t="s">
        <v>2610</v>
      </c>
      <c r="AA29" s="185" t="s">
        <v>2610</v>
      </c>
      <c r="AB29" s="185" t="s">
        <v>2725</v>
      </c>
      <c r="AC29" s="185" t="s">
        <v>2610</v>
      </c>
      <c r="AD29" s="185" t="s">
        <v>2610</v>
      </c>
      <c r="AE29" s="185" t="s">
        <v>2725</v>
      </c>
      <c r="AF29" s="185" t="s">
        <v>2610</v>
      </c>
      <c r="AG29" s="185" t="s">
        <v>2610</v>
      </c>
      <c r="AH29" s="185" t="s">
        <v>2725</v>
      </c>
      <c r="AI29" s="185" t="s">
        <v>2610</v>
      </c>
      <c r="AJ29" s="185" t="s">
        <v>2610</v>
      </c>
      <c r="AK29" s="185" t="s">
        <v>2725</v>
      </c>
      <c r="AL29" s="185" t="s">
        <v>2610</v>
      </c>
      <c r="AM29" s="185" t="s">
        <v>2610</v>
      </c>
      <c r="AN29" s="185" t="s">
        <v>2725</v>
      </c>
      <c r="AO29" s="185" t="s">
        <v>2610</v>
      </c>
      <c r="AP29" s="185" t="s">
        <v>2610</v>
      </c>
      <c r="AQ29" s="185" t="s">
        <v>2725</v>
      </c>
      <c r="AR29" s="185" t="s">
        <v>2610</v>
      </c>
      <c r="AS29" s="185" t="s">
        <v>2610</v>
      </c>
      <c r="AT29" s="185" t="s">
        <v>2725</v>
      </c>
      <c r="AU29" s="185" t="s">
        <v>2610</v>
      </c>
      <c r="AV29" s="185" t="s">
        <v>2610</v>
      </c>
      <c r="AW29" s="185" t="s">
        <v>2725</v>
      </c>
      <c r="AX29" s="185" t="s">
        <v>2610</v>
      </c>
      <c r="AY29" s="185" t="s">
        <v>2610</v>
      </c>
      <c r="AZ29" s="185" t="s">
        <v>2725</v>
      </c>
      <c r="BA29" s="185" t="s">
        <v>2610</v>
      </c>
      <c r="BB29" s="185" t="s">
        <v>2610</v>
      </c>
      <c r="BC29" s="185" t="s">
        <v>2725</v>
      </c>
      <c r="BD29" s="185" t="s">
        <v>2610</v>
      </c>
      <c r="BE29" s="185" t="s">
        <v>2610</v>
      </c>
      <c r="BF29" s="185" t="s">
        <v>2725</v>
      </c>
      <c r="BG29" s="185" t="s">
        <v>2610</v>
      </c>
      <c r="BH29" s="185" t="s">
        <v>2610</v>
      </c>
      <c r="BI29" s="185" t="s">
        <v>2725</v>
      </c>
      <c r="BJ29" s="185" t="s">
        <v>2610</v>
      </c>
      <c r="BK29" s="185" t="s">
        <v>2610</v>
      </c>
      <c r="BL29" s="185" t="s">
        <v>2725</v>
      </c>
      <c r="BM29" s="185" t="s">
        <v>2610</v>
      </c>
      <c r="BN29" s="185" t="s">
        <v>2610</v>
      </c>
      <c r="BO29" s="185" t="s">
        <v>2725</v>
      </c>
      <c r="BP29" s="185" t="s">
        <v>2610</v>
      </c>
      <c r="BQ29" s="185" t="s">
        <v>2610</v>
      </c>
      <c r="BR29" s="185" t="s">
        <v>2725</v>
      </c>
      <c r="BS29" s="185" t="s">
        <v>2610</v>
      </c>
      <c r="BT29" s="185" t="s">
        <v>2610</v>
      </c>
      <c r="BU29" s="185" t="s">
        <v>2725</v>
      </c>
      <c r="BV29" s="185" t="s">
        <v>2610</v>
      </c>
      <c r="BW29" s="185" t="s">
        <v>2610</v>
      </c>
      <c r="BX29" s="185" t="s">
        <v>2725</v>
      </c>
      <c r="BY29" s="185" t="s">
        <v>2610</v>
      </c>
      <c r="BZ29" s="185" t="s">
        <v>2610</v>
      </c>
      <c r="CA29" s="185" t="s">
        <v>2725</v>
      </c>
      <c r="CB29" s="185" t="s">
        <v>2610</v>
      </c>
      <c r="CC29" s="185" t="s">
        <v>2610</v>
      </c>
      <c r="CD29" s="185" t="s">
        <v>2725</v>
      </c>
      <c r="CE29" s="185" t="s">
        <v>2610</v>
      </c>
      <c r="CF29" s="185" t="s">
        <v>2610</v>
      </c>
      <c r="CG29" s="185" t="s">
        <v>2725</v>
      </c>
      <c r="CH29" s="185" t="s">
        <v>2610</v>
      </c>
      <c r="CI29" s="185" t="s">
        <v>2610</v>
      </c>
      <c r="CJ29" s="185" t="s">
        <v>2725</v>
      </c>
      <c r="CK29" s="185" t="s">
        <v>2610</v>
      </c>
      <c r="CL29" s="185" t="s">
        <v>2610</v>
      </c>
      <c r="CM29" s="185" t="s">
        <v>2725</v>
      </c>
      <c r="CN29" s="185" t="s">
        <v>2610</v>
      </c>
      <c r="CO29" s="185" t="s">
        <v>2610</v>
      </c>
      <c r="CP29" s="185" t="s">
        <v>2725</v>
      </c>
      <c r="CQ29" s="185" t="s">
        <v>2610</v>
      </c>
      <c r="CR29" s="185" t="s">
        <v>2610</v>
      </c>
      <c r="CS29" s="185" t="s">
        <v>2725</v>
      </c>
      <c r="CT29" s="185" t="s">
        <v>2610</v>
      </c>
      <c r="CU29" s="185" t="s">
        <v>2610</v>
      </c>
      <c r="CV29" s="185" t="s">
        <v>2725</v>
      </c>
      <c r="CW29" s="185" t="s">
        <v>2610</v>
      </c>
      <c r="CX29" s="185" t="s">
        <v>2610</v>
      </c>
      <c r="CY29" s="185" t="s">
        <v>2725</v>
      </c>
      <c r="CZ29" s="185" t="s">
        <v>2610</v>
      </c>
      <c r="DA29" s="185" t="s">
        <v>2610</v>
      </c>
      <c r="DB29" s="185" t="s">
        <v>2725</v>
      </c>
      <c r="DC29" s="185" t="s">
        <v>2610</v>
      </c>
      <c r="DD29" s="185" t="s">
        <v>2610</v>
      </c>
      <c r="DE29" s="185" t="s">
        <v>2725</v>
      </c>
      <c r="DF29" s="185" t="s">
        <v>2610</v>
      </c>
      <c r="DG29" s="185" t="s">
        <v>2610</v>
      </c>
      <c r="DH29" s="185" t="s">
        <v>2725</v>
      </c>
      <c r="DI29" s="185" t="s">
        <v>2610</v>
      </c>
      <c r="DJ29" s="185" t="s">
        <v>2610</v>
      </c>
      <c r="DK29" s="185" t="s">
        <v>2725</v>
      </c>
      <c r="DL29" s="185" t="s">
        <v>2610</v>
      </c>
      <c r="DM29" s="185" t="s">
        <v>2610</v>
      </c>
      <c r="DN29" s="185" t="s">
        <v>2725</v>
      </c>
      <c r="DO29" s="185" t="s">
        <v>2610</v>
      </c>
      <c r="DP29" s="185" t="s">
        <v>2610</v>
      </c>
      <c r="DQ29" s="185" t="s">
        <v>2725</v>
      </c>
      <c r="DR29" s="185" t="s">
        <v>2610</v>
      </c>
      <c r="DS29" s="185" t="s">
        <v>2610</v>
      </c>
      <c r="DT29" s="185" t="s">
        <v>2725</v>
      </c>
      <c r="DU29" s="185" t="s">
        <v>2610</v>
      </c>
      <c r="DV29" s="185" t="s">
        <v>2610</v>
      </c>
      <c r="DW29" s="185" t="s">
        <v>2725</v>
      </c>
      <c r="DX29" s="185" t="s">
        <v>2610</v>
      </c>
      <c r="DY29" s="185" t="s">
        <v>2610</v>
      </c>
      <c r="DZ29" s="185" t="s">
        <v>2725</v>
      </c>
      <c r="EA29" s="185" t="s">
        <v>2610</v>
      </c>
      <c r="EB29" s="185" t="s">
        <v>2610</v>
      </c>
      <c r="EC29" s="185" t="s">
        <v>2725</v>
      </c>
      <c r="ED29" s="185" t="s">
        <v>2610</v>
      </c>
      <c r="EE29" s="185" t="s">
        <v>2610</v>
      </c>
      <c r="EF29" s="185" t="s">
        <v>2725</v>
      </c>
      <c r="EG29" s="185" t="s">
        <v>2610</v>
      </c>
      <c r="EH29" s="185" t="s">
        <v>2610</v>
      </c>
      <c r="EI29" s="185" t="s">
        <v>2725</v>
      </c>
      <c r="EJ29" s="185" t="s">
        <v>2610</v>
      </c>
      <c r="EK29" s="185" t="s">
        <v>2610</v>
      </c>
      <c r="EL29" s="185" t="s">
        <v>2725</v>
      </c>
      <c r="EM29" s="185" t="s">
        <v>2610</v>
      </c>
      <c r="EN29" s="185" t="s">
        <v>2610</v>
      </c>
      <c r="EO29" s="185" t="s">
        <v>2725</v>
      </c>
      <c r="EP29" s="185" t="s">
        <v>2610</v>
      </c>
      <c r="EQ29" s="185" t="s">
        <v>2610</v>
      </c>
      <c r="ER29" s="185" t="s">
        <v>2725</v>
      </c>
      <c r="ES29" s="185" t="s">
        <v>2610</v>
      </c>
      <c r="ET29" s="185" t="s">
        <v>2610</v>
      </c>
    </row>
    <row r="30" spans="1:150" x14ac:dyDescent="0.25">
      <c r="A30" s="1"/>
      <c r="B30" s="186" t="s">
        <v>2783</v>
      </c>
      <c r="C30" s="186" t="s">
        <v>155</v>
      </c>
      <c r="D30" s="186" t="s">
        <v>992</v>
      </c>
      <c r="E30" s="186" t="s">
        <v>2784</v>
      </c>
      <c r="F30" s="186" t="s">
        <v>2785</v>
      </c>
      <c r="G30" s="187" t="s">
        <v>2725</v>
      </c>
      <c r="H30" s="187" t="s">
        <v>2610</v>
      </c>
      <c r="I30" s="187" t="s">
        <v>2610</v>
      </c>
      <c r="J30" s="187" t="s">
        <v>2725</v>
      </c>
      <c r="K30" s="187" t="s">
        <v>2610</v>
      </c>
      <c r="L30" s="187" t="s">
        <v>2610</v>
      </c>
      <c r="M30" s="187" t="s">
        <v>2725</v>
      </c>
      <c r="N30" s="187" t="s">
        <v>2610</v>
      </c>
      <c r="O30" s="187" t="s">
        <v>2610</v>
      </c>
      <c r="P30" s="187" t="s">
        <v>2725</v>
      </c>
      <c r="Q30" s="187" t="s">
        <v>2610</v>
      </c>
      <c r="R30" s="187" t="s">
        <v>2610</v>
      </c>
      <c r="S30" s="187" t="s">
        <v>2725</v>
      </c>
      <c r="T30" s="187" t="s">
        <v>2610</v>
      </c>
      <c r="U30" s="187" t="s">
        <v>2610</v>
      </c>
      <c r="V30" s="187" t="s">
        <v>2725</v>
      </c>
      <c r="W30" s="187" t="s">
        <v>2610</v>
      </c>
      <c r="X30" s="187" t="s">
        <v>2610</v>
      </c>
      <c r="Y30" s="187" t="s">
        <v>2725</v>
      </c>
      <c r="Z30" s="187" t="s">
        <v>2610</v>
      </c>
      <c r="AA30" s="187" t="s">
        <v>2610</v>
      </c>
      <c r="AB30" s="187" t="s">
        <v>2725</v>
      </c>
      <c r="AC30" s="187" t="s">
        <v>2610</v>
      </c>
      <c r="AD30" s="187" t="s">
        <v>2610</v>
      </c>
      <c r="AE30" s="187" t="s">
        <v>2725</v>
      </c>
      <c r="AF30" s="187" t="s">
        <v>2610</v>
      </c>
      <c r="AG30" s="187" t="s">
        <v>2610</v>
      </c>
      <c r="AH30" s="187" t="s">
        <v>2725</v>
      </c>
      <c r="AI30" s="187" t="s">
        <v>2610</v>
      </c>
      <c r="AJ30" s="187" t="s">
        <v>2610</v>
      </c>
      <c r="AK30" s="187" t="s">
        <v>2725</v>
      </c>
      <c r="AL30" s="187" t="s">
        <v>2610</v>
      </c>
      <c r="AM30" s="187" t="s">
        <v>2610</v>
      </c>
      <c r="AN30" s="187" t="s">
        <v>2725</v>
      </c>
      <c r="AO30" s="187" t="s">
        <v>2610</v>
      </c>
      <c r="AP30" s="187" t="s">
        <v>2610</v>
      </c>
      <c r="AQ30" s="187" t="s">
        <v>2725</v>
      </c>
      <c r="AR30" s="187" t="s">
        <v>2610</v>
      </c>
      <c r="AS30" s="187" t="s">
        <v>2610</v>
      </c>
      <c r="AT30" s="187" t="s">
        <v>2725</v>
      </c>
      <c r="AU30" s="187" t="s">
        <v>2610</v>
      </c>
      <c r="AV30" s="187" t="s">
        <v>2610</v>
      </c>
      <c r="AW30" s="187" t="s">
        <v>2725</v>
      </c>
      <c r="AX30" s="187" t="s">
        <v>2610</v>
      </c>
      <c r="AY30" s="187" t="s">
        <v>2610</v>
      </c>
      <c r="AZ30" s="187" t="s">
        <v>2725</v>
      </c>
      <c r="BA30" s="187" t="s">
        <v>2610</v>
      </c>
      <c r="BB30" s="187" t="s">
        <v>2610</v>
      </c>
      <c r="BC30" s="187" t="s">
        <v>2725</v>
      </c>
      <c r="BD30" s="187" t="s">
        <v>2610</v>
      </c>
      <c r="BE30" s="187" t="s">
        <v>2610</v>
      </c>
      <c r="BF30" s="187" t="s">
        <v>2725</v>
      </c>
      <c r="BG30" s="187" t="s">
        <v>2610</v>
      </c>
      <c r="BH30" s="187" t="s">
        <v>2610</v>
      </c>
      <c r="BI30" s="187" t="s">
        <v>2725</v>
      </c>
      <c r="BJ30" s="187" t="s">
        <v>2610</v>
      </c>
      <c r="BK30" s="187" t="s">
        <v>2610</v>
      </c>
      <c r="BL30" s="187" t="s">
        <v>2725</v>
      </c>
      <c r="BM30" s="187" t="s">
        <v>2610</v>
      </c>
      <c r="BN30" s="187" t="s">
        <v>2610</v>
      </c>
      <c r="BO30" s="187" t="s">
        <v>2725</v>
      </c>
      <c r="BP30" s="187" t="s">
        <v>2610</v>
      </c>
      <c r="BQ30" s="187" t="s">
        <v>2610</v>
      </c>
      <c r="BR30" s="187" t="s">
        <v>2725</v>
      </c>
      <c r="BS30" s="187" t="s">
        <v>2610</v>
      </c>
      <c r="BT30" s="187" t="s">
        <v>2610</v>
      </c>
      <c r="BU30" s="187" t="s">
        <v>2725</v>
      </c>
      <c r="BV30" s="187" t="s">
        <v>2610</v>
      </c>
      <c r="BW30" s="187" t="s">
        <v>2610</v>
      </c>
      <c r="BX30" s="187" t="s">
        <v>2725</v>
      </c>
      <c r="BY30" s="187" t="s">
        <v>2610</v>
      </c>
      <c r="BZ30" s="187" t="s">
        <v>2610</v>
      </c>
      <c r="CA30" s="187" t="s">
        <v>2725</v>
      </c>
      <c r="CB30" s="187" t="s">
        <v>2610</v>
      </c>
      <c r="CC30" s="187" t="s">
        <v>2610</v>
      </c>
      <c r="CD30" s="187" t="s">
        <v>2725</v>
      </c>
      <c r="CE30" s="187" t="s">
        <v>2610</v>
      </c>
      <c r="CF30" s="187" t="s">
        <v>2610</v>
      </c>
      <c r="CG30" s="187" t="s">
        <v>2725</v>
      </c>
      <c r="CH30" s="187" t="s">
        <v>2610</v>
      </c>
      <c r="CI30" s="187" t="s">
        <v>2610</v>
      </c>
      <c r="CJ30" s="187" t="s">
        <v>2725</v>
      </c>
      <c r="CK30" s="187" t="s">
        <v>2610</v>
      </c>
      <c r="CL30" s="187" t="s">
        <v>2610</v>
      </c>
      <c r="CM30" s="187" t="s">
        <v>2725</v>
      </c>
      <c r="CN30" s="187" t="s">
        <v>2610</v>
      </c>
      <c r="CO30" s="187" t="s">
        <v>2610</v>
      </c>
      <c r="CP30" s="187" t="s">
        <v>2725</v>
      </c>
      <c r="CQ30" s="187" t="s">
        <v>2610</v>
      </c>
      <c r="CR30" s="187" t="s">
        <v>2610</v>
      </c>
      <c r="CS30" s="187" t="s">
        <v>2725</v>
      </c>
      <c r="CT30" s="187" t="s">
        <v>2610</v>
      </c>
      <c r="CU30" s="187" t="s">
        <v>2610</v>
      </c>
      <c r="CV30" s="187" t="s">
        <v>2725</v>
      </c>
      <c r="CW30" s="187" t="s">
        <v>2610</v>
      </c>
      <c r="CX30" s="187" t="s">
        <v>2610</v>
      </c>
      <c r="CY30" s="187" t="s">
        <v>2725</v>
      </c>
      <c r="CZ30" s="187" t="s">
        <v>2610</v>
      </c>
      <c r="DA30" s="187" t="s">
        <v>2610</v>
      </c>
      <c r="DB30" s="187" t="s">
        <v>2725</v>
      </c>
      <c r="DC30" s="187" t="s">
        <v>2610</v>
      </c>
      <c r="DD30" s="187" t="s">
        <v>2610</v>
      </c>
      <c r="DE30" s="187" t="s">
        <v>2725</v>
      </c>
      <c r="DF30" s="187" t="s">
        <v>2610</v>
      </c>
      <c r="DG30" s="187" t="s">
        <v>2610</v>
      </c>
      <c r="DH30" s="187" t="s">
        <v>2725</v>
      </c>
      <c r="DI30" s="187" t="s">
        <v>2610</v>
      </c>
      <c r="DJ30" s="187" t="s">
        <v>2610</v>
      </c>
      <c r="DK30" s="187" t="s">
        <v>2725</v>
      </c>
      <c r="DL30" s="187" t="s">
        <v>2610</v>
      </c>
      <c r="DM30" s="187" t="s">
        <v>2610</v>
      </c>
      <c r="DN30" s="187" t="s">
        <v>2725</v>
      </c>
      <c r="DO30" s="187" t="s">
        <v>2610</v>
      </c>
      <c r="DP30" s="187" t="s">
        <v>2610</v>
      </c>
      <c r="DQ30" s="187" t="s">
        <v>2725</v>
      </c>
      <c r="DR30" s="187" t="s">
        <v>2610</v>
      </c>
      <c r="DS30" s="187" t="s">
        <v>2610</v>
      </c>
      <c r="DT30" s="187" t="s">
        <v>2725</v>
      </c>
      <c r="DU30" s="187" t="s">
        <v>2610</v>
      </c>
      <c r="DV30" s="187" t="s">
        <v>2610</v>
      </c>
      <c r="DW30" s="187" t="s">
        <v>2725</v>
      </c>
      <c r="DX30" s="187" t="s">
        <v>2610</v>
      </c>
      <c r="DY30" s="187" t="s">
        <v>2610</v>
      </c>
      <c r="DZ30" s="187" t="s">
        <v>2725</v>
      </c>
      <c r="EA30" s="187" t="s">
        <v>2610</v>
      </c>
      <c r="EB30" s="187" t="s">
        <v>2610</v>
      </c>
      <c r="EC30" s="187" t="s">
        <v>2725</v>
      </c>
      <c r="ED30" s="187" t="s">
        <v>2610</v>
      </c>
      <c r="EE30" s="187" t="s">
        <v>2610</v>
      </c>
      <c r="EF30" s="187" t="s">
        <v>2725</v>
      </c>
      <c r="EG30" s="187" t="s">
        <v>2610</v>
      </c>
      <c r="EH30" s="187" t="s">
        <v>2610</v>
      </c>
      <c r="EI30" s="187" t="s">
        <v>2725</v>
      </c>
      <c r="EJ30" s="187" t="s">
        <v>2610</v>
      </c>
      <c r="EK30" s="187" t="s">
        <v>2610</v>
      </c>
      <c r="EL30" s="187" t="s">
        <v>2725</v>
      </c>
      <c r="EM30" s="187" t="s">
        <v>2610</v>
      </c>
      <c r="EN30" s="187" t="s">
        <v>2610</v>
      </c>
      <c r="EO30" s="187" t="s">
        <v>2725</v>
      </c>
      <c r="EP30" s="187" t="s">
        <v>2610</v>
      </c>
      <c r="EQ30" s="187" t="s">
        <v>2610</v>
      </c>
      <c r="ER30" s="187" t="s">
        <v>2725</v>
      </c>
      <c r="ES30" s="187" t="s">
        <v>2610</v>
      </c>
      <c r="ET30" s="187" t="s">
        <v>2610</v>
      </c>
    </row>
    <row r="31" spans="1:150" x14ac:dyDescent="0.25">
      <c r="A31" s="1"/>
      <c r="B31" s="186" t="s">
        <v>2786</v>
      </c>
      <c r="C31" s="186" t="s">
        <v>155</v>
      </c>
      <c r="D31" s="186" t="s">
        <v>992</v>
      </c>
      <c r="E31" s="186" t="s">
        <v>2787</v>
      </c>
      <c r="F31" s="186" t="s">
        <v>2788</v>
      </c>
      <c r="G31" s="187" t="s">
        <v>2725</v>
      </c>
      <c r="H31" s="187" t="s">
        <v>2610</v>
      </c>
      <c r="I31" s="187" t="s">
        <v>2610</v>
      </c>
      <c r="J31" s="187" t="s">
        <v>2725</v>
      </c>
      <c r="K31" s="187" t="s">
        <v>2610</v>
      </c>
      <c r="L31" s="187" t="s">
        <v>2610</v>
      </c>
      <c r="M31" s="187" t="s">
        <v>2725</v>
      </c>
      <c r="N31" s="187" t="s">
        <v>2610</v>
      </c>
      <c r="O31" s="187" t="s">
        <v>2610</v>
      </c>
      <c r="P31" s="187" t="s">
        <v>2725</v>
      </c>
      <c r="Q31" s="187" t="s">
        <v>2610</v>
      </c>
      <c r="R31" s="187" t="s">
        <v>2610</v>
      </c>
      <c r="S31" s="187" t="s">
        <v>2725</v>
      </c>
      <c r="T31" s="187" t="s">
        <v>2610</v>
      </c>
      <c r="U31" s="187" t="s">
        <v>2610</v>
      </c>
      <c r="V31" s="187" t="s">
        <v>2725</v>
      </c>
      <c r="W31" s="187" t="s">
        <v>2610</v>
      </c>
      <c r="X31" s="187" t="s">
        <v>2610</v>
      </c>
      <c r="Y31" s="187" t="s">
        <v>2725</v>
      </c>
      <c r="Z31" s="187" t="s">
        <v>2610</v>
      </c>
      <c r="AA31" s="187" t="s">
        <v>2610</v>
      </c>
      <c r="AB31" s="187" t="s">
        <v>2725</v>
      </c>
      <c r="AC31" s="187" t="s">
        <v>2610</v>
      </c>
      <c r="AD31" s="187" t="s">
        <v>2610</v>
      </c>
      <c r="AE31" s="187" t="s">
        <v>2725</v>
      </c>
      <c r="AF31" s="187" t="s">
        <v>2610</v>
      </c>
      <c r="AG31" s="187" t="s">
        <v>2610</v>
      </c>
      <c r="AH31" s="187" t="s">
        <v>2725</v>
      </c>
      <c r="AI31" s="187" t="s">
        <v>2610</v>
      </c>
      <c r="AJ31" s="187" t="s">
        <v>2610</v>
      </c>
      <c r="AK31" s="187" t="s">
        <v>2725</v>
      </c>
      <c r="AL31" s="187" t="s">
        <v>2610</v>
      </c>
      <c r="AM31" s="187" t="s">
        <v>2610</v>
      </c>
      <c r="AN31" s="187" t="s">
        <v>2725</v>
      </c>
      <c r="AO31" s="187" t="s">
        <v>2610</v>
      </c>
      <c r="AP31" s="187" t="s">
        <v>2610</v>
      </c>
      <c r="AQ31" s="187" t="s">
        <v>2725</v>
      </c>
      <c r="AR31" s="187" t="s">
        <v>2610</v>
      </c>
      <c r="AS31" s="187" t="s">
        <v>2610</v>
      </c>
      <c r="AT31" s="187" t="s">
        <v>2725</v>
      </c>
      <c r="AU31" s="187" t="s">
        <v>2610</v>
      </c>
      <c r="AV31" s="187" t="s">
        <v>2610</v>
      </c>
      <c r="AW31" s="187" t="s">
        <v>2725</v>
      </c>
      <c r="AX31" s="187" t="s">
        <v>2610</v>
      </c>
      <c r="AY31" s="187" t="s">
        <v>2610</v>
      </c>
      <c r="AZ31" s="187" t="s">
        <v>2725</v>
      </c>
      <c r="BA31" s="187" t="s">
        <v>2610</v>
      </c>
      <c r="BB31" s="187" t="s">
        <v>2610</v>
      </c>
      <c r="BC31" s="187" t="s">
        <v>2725</v>
      </c>
      <c r="BD31" s="187" t="s">
        <v>2610</v>
      </c>
      <c r="BE31" s="187" t="s">
        <v>2610</v>
      </c>
      <c r="BF31" s="187" t="s">
        <v>2725</v>
      </c>
      <c r="BG31" s="187" t="s">
        <v>2610</v>
      </c>
      <c r="BH31" s="187" t="s">
        <v>2610</v>
      </c>
      <c r="BI31" s="187" t="s">
        <v>2725</v>
      </c>
      <c r="BJ31" s="187" t="s">
        <v>2610</v>
      </c>
      <c r="BK31" s="187" t="s">
        <v>2610</v>
      </c>
      <c r="BL31" s="187" t="s">
        <v>2725</v>
      </c>
      <c r="BM31" s="187" t="s">
        <v>2610</v>
      </c>
      <c r="BN31" s="187" t="s">
        <v>2610</v>
      </c>
      <c r="BO31" s="187" t="s">
        <v>2725</v>
      </c>
      <c r="BP31" s="187" t="s">
        <v>2610</v>
      </c>
      <c r="BQ31" s="187" t="s">
        <v>2610</v>
      </c>
      <c r="BR31" s="187" t="s">
        <v>2725</v>
      </c>
      <c r="BS31" s="187" t="s">
        <v>2610</v>
      </c>
      <c r="BT31" s="187" t="s">
        <v>2610</v>
      </c>
      <c r="BU31" s="187" t="s">
        <v>2725</v>
      </c>
      <c r="BV31" s="187" t="s">
        <v>2610</v>
      </c>
      <c r="BW31" s="187" t="s">
        <v>2610</v>
      </c>
      <c r="BX31" s="187" t="s">
        <v>2725</v>
      </c>
      <c r="BY31" s="187" t="s">
        <v>2610</v>
      </c>
      <c r="BZ31" s="187" t="s">
        <v>2610</v>
      </c>
      <c r="CA31" s="187" t="s">
        <v>2725</v>
      </c>
      <c r="CB31" s="187" t="s">
        <v>2610</v>
      </c>
      <c r="CC31" s="187" t="s">
        <v>2610</v>
      </c>
      <c r="CD31" s="187" t="s">
        <v>2725</v>
      </c>
      <c r="CE31" s="187" t="s">
        <v>2610</v>
      </c>
      <c r="CF31" s="187" t="s">
        <v>2610</v>
      </c>
      <c r="CG31" s="187" t="s">
        <v>2725</v>
      </c>
      <c r="CH31" s="187" t="s">
        <v>2610</v>
      </c>
      <c r="CI31" s="187" t="s">
        <v>2610</v>
      </c>
      <c r="CJ31" s="187" t="s">
        <v>2725</v>
      </c>
      <c r="CK31" s="187" t="s">
        <v>2610</v>
      </c>
      <c r="CL31" s="187" t="s">
        <v>2610</v>
      </c>
      <c r="CM31" s="187" t="s">
        <v>2725</v>
      </c>
      <c r="CN31" s="187" t="s">
        <v>2610</v>
      </c>
      <c r="CO31" s="187" t="s">
        <v>2610</v>
      </c>
      <c r="CP31" s="187" t="s">
        <v>2725</v>
      </c>
      <c r="CQ31" s="187" t="s">
        <v>2610</v>
      </c>
      <c r="CR31" s="187" t="s">
        <v>2610</v>
      </c>
      <c r="CS31" s="187" t="s">
        <v>2725</v>
      </c>
      <c r="CT31" s="187" t="s">
        <v>2610</v>
      </c>
      <c r="CU31" s="187" t="s">
        <v>2610</v>
      </c>
      <c r="CV31" s="187" t="s">
        <v>2725</v>
      </c>
      <c r="CW31" s="187" t="s">
        <v>2610</v>
      </c>
      <c r="CX31" s="187" t="s">
        <v>2610</v>
      </c>
      <c r="CY31" s="187" t="s">
        <v>2725</v>
      </c>
      <c r="CZ31" s="187" t="s">
        <v>2610</v>
      </c>
      <c r="DA31" s="187" t="s">
        <v>2610</v>
      </c>
      <c r="DB31" s="187" t="s">
        <v>2725</v>
      </c>
      <c r="DC31" s="187" t="s">
        <v>2610</v>
      </c>
      <c r="DD31" s="187" t="s">
        <v>2610</v>
      </c>
      <c r="DE31" s="187" t="s">
        <v>2725</v>
      </c>
      <c r="DF31" s="187" t="s">
        <v>2610</v>
      </c>
      <c r="DG31" s="187" t="s">
        <v>2610</v>
      </c>
      <c r="DH31" s="187" t="s">
        <v>2725</v>
      </c>
      <c r="DI31" s="187" t="s">
        <v>2610</v>
      </c>
      <c r="DJ31" s="187" t="s">
        <v>2610</v>
      </c>
      <c r="DK31" s="187" t="s">
        <v>2725</v>
      </c>
      <c r="DL31" s="187" t="s">
        <v>2610</v>
      </c>
      <c r="DM31" s="187" t="s">
        <v>2610</v>
      </c>
      <c r="DN31" s="187" t="s">
        <v>2725</v>
      </c>
      <c r="DO31" s="187" t="s">
        <v>2610</v>
      </c>
      <c r="DP31" s="187" t="s">
        <v>2610</v>
      </c>
      <c r="DQ31" s="187" t="s">
        <v>2725</v>
      </c>
      <c r="DR31" s="187" t="s">
        <v>2610</v>
      </c>
      <c r="DS31" s="187" t="s">
        <v>2610</v>
      </c>
      <c r="DT31" s="187" t="s">
        <v>2725</v>
      </c>
      <c r="DU31" s="187" t="s">
        <v>2610</v>
      </c>
      <c r="DV31" s="187" t="s">
        <v>2610</v>
      </c>
      <c r="DW31" s="187" t="s">
        <v>2725</v>
      </c>
      <c r="DX31" s="187" t="s">
        <v>2610</v>
      </c>
      <c r="DY31" s="187" t="s">
        <v>2610</v>
      </c>
      <c r="DZ31" s="187" t="s">
        <v>2725</v>
      </c>
      <c r="EA31" s="187" t="s">
        <v>2610</v>
      </c>
      <c r="EB31" s="187" t="s">
        <v>2610</v>
      </c>
      <c r="EC31" s="187" t="s">
        <v>2725</v>
      </c>
      <c r="ED31" s="187" t="s">
        <v>2610</v>
      </c>
      <c r="EE31" s="187" t="s">
        <v>2610</v>
      </c>
      <c r="EF31" s="187" t="s">
        <v>2725</v>
      </c>
      <c r="EG31" s="187" t="s">
        <v>2610</v>
      </c>
      <c r="EH31" s="187" t="s">
        <v>2610</v>
      </c>
      <c r="EI31" s="187" t="s">
        <v>2725</v>
      </c>
      <c r="EJ31" s="187" t="s">
        <v>2610</v>
      </c>
      <c r="EK31" s="187" t="s">
        <v>2610</v>
      </c>
      <c r="EL31" s="187" t="s">
        <v>2725</v>
      </c>
      <c r="EM31" s="187" t="s">
        <v>2610</v>
      </c>
      <c r="EN31" s="187" t="s">
        <v>2610</v>
      </c>
      <c r="EO31" s="187" t="s">
        <v>2725</v>
      </c>
      <c r="EP31" s="187" t="s">
        <v>2610</v>
      </c>
      <c r="EQ31" s="187" t="s">
        <v>2610</v>
      </c>
      <c r="ER31" s="187" t="s">
        <v>2725</v>
      </c>
      <c r="ES31" s="187" t="s">
        <v>2610</v>
      </c>
      <c r="ET31" s="187" t="s">
        <v>2610</v>
      </c>
    </row>
    <row r="32" spans="1:150" x14ac:dyDescent="0.25">
      <c r="A32" s="1"/>
      <c r="B32" s="185" t="s">
        <v>2789</v>
      </c>
      <c r="C32" s="185" t="s">
        <v>132</v>
      </c>
      <c r="D32" s="185" t="s">
        <v>2790</v>
      </c>
      <c r="E32" s="185" t="s">
        <v>2791</v>
      </c>
      <c r="F32" s="185" t="s">
        <v>2792</v>
      </c>
      <c r="G32" s="185" t="s">
        <v>2725</v>
      </c>
      <c r="H32" s="185" t="s">
        <v>2610</v>
      </c>
      <c r="I32" s="185" t="s">
        <v>2610</v>
      </c>
      <c r="J32" s="185" t="s">
        <v>2725</v>
      </c>
      <c r="K32" s="185" t="s">
        <v>2610</v>
      </c>
      <c r="L32" s="185" t="s">
        <v>2610</v>
      </c>
      <c r="M32" s="185" t="s">
        <v>2725</v>
      </c>
      <c r="N32" s="185" t="s">
        <v>2610</v>
      </c>
      <c r="O32" s="185" t="s">
        <v>2610</v>
      </c>
      <c r="P32" s="185" t="s">
        <v>2725</v>
      </c>
      <c r="Q32" s="185" t="s">
        <v>2610</v>
      </c>
      <c r="R32" s="185" t="s">
        <v>2610</v>
      </c>
      <c r="S32" s="185" t="s">
        <v>2725</v>
      </c>
      <c r="T32" s="185" t="s">
        <v>2610</v>
      </c>
      <c r="U32" s="185" t="s">
        <v>2610</v>
      </c>
      <c r="V32" s="185" t="s">
        <v>2725</v>
      </c>
      <c r="W32" s="185" t="s">
        <v>2610</v>
      </c>
      <c r="X32" s="185" t="s">
        <v>2610</v>
      </c>
      <c r="Y32" s="185" t="s">
        <v>2725</v>
      </c>
      <c r="Z32" s="185" t="s">
        <v>2610</v>
      </c>
      <c r="AA32" s="185" t="s">
        <v>2610</v>
      </c>
      <c r="AB32" s="185" t="s">
        <v>2725</v>
      </c>
      <c r="AC32" s="185" t="s">
        <v>2610</v>
      </c>
      <c r="AD32" s="185" t="s">
        <v>2610</v>
      </c>
      <c r="AE32" s="185" t="s">
        <v>2725</v>
      </c>
      <c r="AF32" s="185" t="s">
        <v>2610</v>
      </c>
      <c r="AG32" s="185" t="s">
        <v>2610</v>
      </c>
      <c r="AH32" s="185" t="s">
        <v>2725</v>
      </c>
      <c r="AI32" s="185" t="s">
        <v>2610</v>
      </c>
      <c r="AJ32" s="185" t="s">
        <v>2610</v>
      </c>
      <c r="AK32" s="185" t="s">
        <v>2725</v>
      </c>
      <c r="AL32" s="185" t="s">
        <v>2610</v>
      </c>
      <c r="AM32" s="185" t="s">
        <v>2610</v>
      </c>
      <c r="AN32" s="185" t="s">
        <v>2725</v>
      </c>
      <c r="AO32" s="185" t="s">
        <v>2610</v>
      </c>
      <c r="AP32" s="185" t="s">
        <v>2610</v>
      </c>
      <c r="AQ32" s="185" t="s">
        <v>2725</v>
      </c>
      <c r="AR32" s="185" t="s">
        <v>2610</v>
      </c>
      <c r="AS32" s="185" t="s">
        <v>2610</v>
      </c>
      <c r="AT32" s="185" t="s">
        <v>2725</v>
      </c>
      <c r="AU32" s="185" t="s">
        <v>2610</v>
      </c>
      <c r="AV32" s="185" t="s">
        <v>2610</v>
      </c>
      <c r="AW32" s="185" t="s">
        <v>2725</v>
      </c>
      <c r="AX32" s="185" t="s">
        <v>2610</v>
      </c>
      <c r="AY32" s="185" t="s">
        <v>2610</v>
      </c>
      <c r="AZ32" s="185" t="s">
        <v>2725</v>
      </c>
      <c r="BA32" s="185" t="s">
        <v>2610</v>
      </c>
      <c r="BB32" s="185" t="s">
        <v>2610</v>
      </c>
      <c r="BC32" s="185" t="s">
        <v>2725</v>
      </c>
      <c r="BD32" s="185" t="s">
        <v>2610</v>
      </c>
      <c r="BE32" s="185" t="s">
        <v>2610</v>
      </c>
      <c r="BF32" s="185" t="s">
        <v>2725</v>
      </c>
      <c r="BG32" s="185" t="s">
        <v>2610</v>
      </c>
      <c r="BH32" s="185" t="s">
        <v>2610</v>
      </c>
      <c r="BI32" s="185" t="s">
        <v>2725</v>
      </c>
      <c r="BJ32" s="185" t="s">
        <v>2610</v>
      </c>
      <c r="BK32" s="185" t="s">
        <v>2610</v>
      </c>
      <c r="BL32" s="185" t="s">
        <v>2725</v>
      </c>
      <c r="BM32" s="185" t="s">
        <v>2610</v>
      </c>
      <c r="BN32" s="185" t="s">
        <v>2610</v>
      </c>
      <c r="BO32" s="185" t="s">
        <v>2725</v>
      </c>
      <c r="BP32" s="185" t="s">
        <v>2610</v>
      </c>
      <c r="BQ32" s="185" t="s">
        <v>2610</v>
      </c>
      <c r="BR32" s="185" t="s">
        <v>2725</v>
      </c>
      <c r="BS32" s="185" t="s">
        <v>2610</v>
      </c>
      <c r="BT32" s="185" t="s">
        <v>2610</v>
      </c>
      <c r="BU32" s="185" t="s">
        <v>2725</v>
      </c>
      <c r="BV32" s="185" t="s">
        <v>2610</v>
      </c>
      <c r="BW32" s="185" t="s">
        <v>2610</v>
      </c>
      <c r="BX32" s="185" t="s">
        <v>2725</v>
      </c>
      <c r="BY32" s="185" t="s">
        <v>2610</v>
      </c>
      <c r="BZ32" s="185" t="s">
        <v>2610</v>
      </c>
      <c r="CA32" s="185" t="s">
        <v>2725</v>
      </c>
      <c r="CB32" s="185" t="s">
        <v>2610</v>
      </c>
      <c r="CC32" s="185" t="s">
        <v>2610</v>
      </c>
      <c r="CD32" s="185" t="s">
        <v>2725</v>
      </c>
      <c r="CE32" s="185" t="s">
        <v>2610</v>
      </c>
      <c r="CF32" s="185" t="s">
        <v>2610</v>
      </c>
      <c r="CG32" s="185" t="s">
        <v>2725</v>
      </c>
      <c r="CH32" s="185" t="s">
        <v>2610</v>
      </c>
      <c r="CI32" s="185" t="s">
        <v>2610</v>
      </c>
      <c r="CJ32" s="185" t="s">
        <v>2725</v>
      </c>
      <c r="CK32" s="185" t="s">
        <v>2610</v>
      </c>
      <c r="CL32" s="185" t="s">
        <v>2610</v>
      </c>
      <c r="CM32" s="185" t="s">
        <v>2725</v>
      </c>
      <c r="CN32" s="185" t="s">
        <v>2610</v>
      </c>
      <c r="CO32" s="185" t="s">
        <v>2610</v>
      </c>
      <c r="CP32" s="185" t="s">
        <v>2725</v>
      </c>
      <c r="CQ32" s="185" t="s">
        <v>2610</v>
      </c>
      <c r="CR32" s="185" t="s">
        <v>2610</v>
      </c>
      <c r="CS32" s="185" t="s">
        <v>2725</v>
      </c>
      <c r="CT32" s="185" t="s">
        <v>2610</v>
      </c>
      <c r="CU32" s="185" t="s">
        <v>2610</v>
      </c>
      <c r="CV32" s="185" t="s">
        <v>2725</v>
      </c>
      <c r="CW32" s="185" t="s">
        <v>2610</v>
      </c>
      <c r="CX32" s="185" t="s">
        <v>2610</v>
      </c>
      <c r="CY32" s="185" t="s">
        <v>2725</v>
      </c>
      <c r="CZ32" s="185" t="s">
        <v>2610</v>
      </c>
      <c r="DA32" s="185" t="s">
        <v>2610</v>
      </c>
      <c r="DB32" s="185" t="s">
        <v>2725</v>
      </c>
      <c r="DC32" s="185" t="s">
        <v>2610</v>
      </c>
      <c r="DD32" s="185" t="s">
        <v>2610</v>
      </c>
      <c r="DE32" s="185" t="s">
        <v>2725</v>
      </c>
      <c r="DF32" s="185" t="s">
        <v>2610</v>
      </c>
      <c r="DG32" s="185" t="s">
        <v>2610</v>
      </c>
      <c r="DH32" s="185" t="s">
        <v>2725</v>
      </c>
      <c r="DI32" s="185" t="s">
        <v>2610</v>
      </c>
      <c r="DJ32" s="185" t="s">
        <v>2610</v>
      </c>
      <c r="DK32" s="185" t="s">
        <v>2725</v>
      </c>
      <c r="DL32" s="185" t="s">
        <v>2610</v>
      </c>
      <c r="DM32" s="185" t="s">
        <v>2610</v>
      </c>
      <c r="DN32" s="185" t="s">
        <v>2725</v>
      </c>
      <c r="DO32" s="185" t="s">
        <v>2610</v>
      </c>
      <c r="DP32" s="185" t="s">
        <v>2610</v>
      </c>
      <c r="DQ32" s="185" t="s">
        <v>2725</v>
      </c>
      <c r="DR32" s="185" t="s">
        <v>2610</v>
      </c>
      <c r="DS32" s="185" t="s">
        <v>2610</v>
      </c>
      <c r="DT32" s="185" t="s">
        <v>2725</v>
      </c>
      <c r="DU32" s="185" t="s">
        <v>2610</v>
      </c>
      <c r="DV32" s="185" t="s">
        <v>2610</v>
      </c>
      <c r="DW32" s="185" t="s">
        <v>2725</v>
      </c>
      <c r="DX32" s="185" t="s">
        <v>2610</v>
      </c>
      <c r="DY32" s="185" t="s">
        <v>2610</v>
      </c>
      <c r="DZ32" s="185" t="s">
        <v>2725</v>
      </c>
      <c r="EA32" s="185" t="s">
        <v>2610</v>
      </c>
      <c r="EB32" s="185" t="s">
        <v>2610</v>
      </c>
      <c r="EC32" s="185" t="s">
        <v>2725</v>
      </c>
      <c r="ED32" s="185" t="s">
        <v>2610</v>
      </c>
      <c r="EE32" s="185" t="s">
        <v>2610</v>
      </c>
      <c r="EF32" s="185" t="s">
        <v>2725</v>
      </c>
      <c r="EG32" s="185" t="s">
        <v>2610</v>
      </c>
      <c r="EH32" s="185" t="s">
        <v>2610</v>
      </c>
      <c r="EI32" s="185" t="s">
        <v>2725</v>
      </c>
      <c r="EJ32" s="185" t="s">
        <v>2610</v>
      </c>
      <c r="EK32" s="185" t="s">
        <v>2610</v>
      </c>
      <c r="EL32" s="185" t="s">
        <v>2725</v>
      </c>
      <c r="EM32" s="185" t="s">
        <v>2610</v>
      </c>
      <c r="EN32" s="185" t="s">
        <v>2610</v>
      </c>
      <c r="EO32" s="185" t="s">
        <v>2725</v>
      </c>
      <c r="EP32" s="185" t="s">
        <v>2610</v>
      </c>
      <c r="EQ32" s="185" t="s">
        <v>2610</v>
      </c>
      <c r="ER32" s="185" t="s">
        <v>2725</v>
      </c>
      <c r="ES32" s="185" t="s">
        <v>2610</v>
      </c>
      <c r="ET32" s="185" t="s">
        <v>2610</v>
      </c>
    </row>
    <row r="33" spans="1:150" x14ac:dyDescent="0.25">
      <c r="A33" s="1"/>
      <c r="B33" s="186" t="s">
        <v>2793</v>
      </c>
      <c r="C33" s="186" t="s">
        <v>132</v>
      </c>
      <c r="D33" s="186" t="s">
        <v>2790</v>
      </c>
      <c r="E33" s="186" t="s">
        <v>2794</v>
      </c>
      <c r="F33" s="186" t="s">
        <v>2795</v>
      </c>
      <c r="G33" s="187" t="s">
        <v>2725</v>
      </c>
      <c r="H33" s="187" t="s">
        <v>792</v>
      </c>
      <c r="I33" s="187" t="s">
        <v>792</v>
      </c>
      <c r="J33" s="187" t="s">
        <v>2725</v>
      </c>
      <c r="K33" s="187" t="s">
        <v>792</v>
      </c>
      <c r="L33" s="187" t="s">
        <v>792</v>
      </c>
      <c r="M33" s="187" t="s">
        <v>2725</v>
      </c>
      <c r="N33" s="187" t="s">
        <v>792</v>
      </c>
      <c r="O33" s="187" t="s">
        <v>792</v>
      </c>
      <c r="P33" s="187" t="s">
        <v>2725</v>
      </c>
      <c r="Q33" s="187" t="s">
        <v>792</v>
      </c>
      <c r="R33" s="187" t="s">
        <v>792</v>
      </c>
      <c r="S33" s="187" t="s">
        <v>2725</v>
      </c>
      <c r="T33" s="187" t="s">
        <v>792</v>
      </c>
      <c r="U33" s="187" t="s">
        <v>792</v>
      </c>
      <c r="V33" s="187" t="s">
        <v>2725</v>
      </c>
      <c r="W33" s="187" t="s">
        <v>792</v>
      </c>
      <c r="X33" s="187" t="s">
        <v>792</v>
      </c>
      <c r="Y33" s="187" t="s">
        <v>2725</v>
      </c>
      <c r="Z33" s="187" t="s">
        <v>792</v>
      </c>
      <c r="AA33" s="187" t="s">
        <v>792</v>
      </c>
      <c r="AB33" s="187" t="s">
        <v>2725</v>
      </c>
      <c r="AC33" s="187" t="s">
        <v>792</v>
      </c>
      <c r="AD33" s="187" t="s">
        <v>792</v>
      </c>
      <c r="AE33" s="187" t="s">
        <v>2725</v>
      </c>
      <c r="AF33" s="187" t="s">
        <v>792</v>
      </c>
      <c r="AG33" s="187" t="s">
        <v>792</v>
      </c>
      <c r="AH33" s="187" t="s">
        <v>2725</v>
      </c>
      <c r="AI33" s="187" t="s">
        <v>792</v>
      </c>
      <c r="AJ33" s="187" t="s">
        <v>792</v>
      </c>
      <c r="AK33" s="187" t="s">
        <v>2725</v>
      </c>
      <c r="AL33" s="187" t="s">
        <v>792</v>
      </c>
      <c r="AM33" s="187" t="s">
        <v>792</v>
      </c>
      <c r="AN33" s="187" t="s">
        <v>2725</v>
      </c>
      <c r="AO33" s="187" t="s">
        <v>792</v>
      </c>
      <c r="AP33" s="187" t="s">
        <v>792</v>
      </c>
      <c r="AQ33" s="187" t="s">
        <v>2725</v>
      </c>
      <c r="AR33" s="187" t="s">
        <v>792</v>
      </c>
      <c r="AS33" s="187" t="s">
        <v>792</v>
      </c>
      <c r="AT33" s="187" t="s">
        <v>2725</v>
      </c>
      <c r="AU33" s="187" t="s">
        <v>792</v>
      </c>
      <c r="AV33" s="187" t="s">
        <v>792</v>
      </c>
      <c r="AW33" s="187" t="s">
        <v>2725</v>
      </c>
      <c r="AX33" s="187" t="s">
        <v>792</v>
      </c>
      <c r="AY33" s="187" t="s">
        <v>792</v>
      </c>
      <c r="AZ33" s="187" t="s">
        <v>2725</v>
      </c>
      <c r="BA33" s="187" t="s">
        <v>792</v>
      </c>
      <c r="BB33" s="187" t="s">
        <v>792</v>
      </c>
      <c r="BC33" s="187" t="s">
        <v>2725</v>
      </c>
      <c r="BD33" s="187" t="s">
        <v>792</v>
      </c>
      <c r="BE33" s="187" t="s">
        <v>792</v>
      </c>
      <c r="BF33" s="187" t="s">
        <v>2725</v>
      </c>
      <c r="BG33" s="187" t="s">
        <v>792</v>
      </c>
      <c r="BH33" s="187" t="s">
        <v>792</v>
      </c>
      <c r="BI33" s="187" t="s">
        <v>2725</v>
      </c>
      <c r="BJ33" s="187" t="s">
        <v>792</v>
      </c>
      <c r="BK33" s="187" t="s">
        <v>792</v>
      </c>
      <c r="BL33" s="187" t="s">
        <v>2725</v>
      </c>
      <c r="BM33" s="187" t="s">
        <v>792</v>
      </c>
      <c r="BN33" s="187" t="s">
        <v>792</v>
      </c>
      <c r="BO33" s="187" t="s">
        <v>2725</v>
      </c>
      <c r="BP33" s="187" t="s">
        <v>792</v>
      </c>
      <c r="BQ33" s="187" t="s">
        <v>792</v>
      </c>
      <c r="BR33" s="187" t="s">
        <v>2725</v>
      </c>
      <c r="BS33" s="187" t="s">
        <v>792</v>
      </c>
      <c r="BT33" s="187" t="s">
        <v>792</v>
      </c>
      <c r="BU33" s="187" t="s">
        <v>2725</v>
      </c>
      <c r="BV33" s="187" t="s">
        <v>792</v>
      </c>
      <c r="BW33" s="187" t="s">
        <v>792</v>
      </c>
      <c r="BX33" s="187" t="s">
        <v>2725</v>
      </c>
      <c r="BY33" s="187" t="s">
        <v>792</v>
      </c>
      <c r="BZ33" s="187" t="s">
        <v>792</v>
      </c>
      <c r="CA33" s="187" t="s">
        <v>2725</v>
      </c>
      <c r="CB33" s="187" t="s">
        <v>792</v>
      </c>
      <c r="CC33" s="187" t="s">
        <v>792</v>
      </c>
      <c r="CD33" s="187" t="s">
        <v>2725</v>
      </c>
      <c r="CE33" s="187" t="s">
        <v>792</v>
      </c>
      <c r="CF33" s="187" t="s">
        <v>792</v>
      </c>
      <c r="CG33" s="187" t="s">
        <v>2725</v>
      </c>
      <c r="CH33" s="187" t="s">
        <v>792</v>
      </c>
      <c r="CI33" s="187" t="s">
        <v>792</v>
      </c>
      <c r="CJ33" s="187" t="s">
        <v>2725</v>
      </c>
      <c r="CK33" s="187" t="s">
        <v>792</v>
      </c>
      <c r="CL33" s="187" t="s">
        <v>792</v>
      </c>
      <c r="CM33" s="187" t="s">
        <v>2725</v>
      </c>
      <c r="CN33" s="187" t="s">
        <v>792</v>
      </c>
      <c r="CO33" s="187" t="s">
        <v>792</v>
      </c>
      <c r="CP33" s="187" t="s">
        <v>2725</v>
      </c>
      <c r="CQ33" s="187" t="s">
        <v>792</v>
      </c>
      <c r="CR33" s="187" t="s">
        <v>792</v>
      </c>
      <c r="CS33" s="187" t="s">
        <v>2725</v>
      </c>
      <c r="CT33" s="187" t="s">
        <v>792</v>
      </c>
      <c r="CU33" s="187" t="s">
        <v>792</v>
      </c>
      <c r="CV33" s="187" t="s">
        <v>2725</v>
      </c>
      <c r="CW33" s="187" t="s">
        <v>792</v>
      </c>
      <c r="CX33" s="187" t="s">
        <v>792</v>
      </c>
      <c r="CY33" s="187" t="s">
        <v>2725</v>
      </c>
      <c r="CZ33" s="187" t="s">
        <v>792</v>
      </c>
      <c r="DA33" s="187" t="s">
        <v>792</v>
      </c>
      <c r="DB33" s="187" t="s">
        <v>2725</v>
      </c>
      <c r="DC33" s="187" t="s">
        <v>792</v>
      </c>
      <c r="DD33" s="187" t="s">
        <v>792</v>
      </c>
      <c r="DE33" s="187" t="s">
        <v>2725</v>
      </c>
      <c r="DF33" s="187" t="s">
        <v>792</v>
      </c>
      <c r="DG33" s="187" t="s">
        <v>792</v>
      </c>
      <c r="DH33" s="187" t="s">
        <v>2725</v>
      </c>
      <c r="DI33" s="187" t="s">
        <v>792</v>
      </c>
      <c r="DJ33" s="187" t="s">
        <v>792</v>
      </c>
      <c r="DK33" s="187" t="s">
        <v>2725</v>
      </c>
      <c r="DL33" s="187" t="s">
        <v>792</v>
      </c>
      <c r="DM33" s="187" t="s">
        <v>792</v>
      </c>
      <c r="DN33" s="187" t="s">
        <v>2725</v>
      </c>
      <c r="DO33" s="187" t="s">
        <v>792</v>
      </c>
      <c r="DP33" s="187" t="s">
        <v>792</v>
      </c>
      <c r="DQ33" s="187" t="s">
        <v>2725</v>
      </c>
      <c r="DR33" s="187" t="s">
        <v>792</v>
      </c>
      <c r="DS33" s="187" t="s">
        <v>792</v>
      </c>
      <c r="DT33" s="187" t="s">
        <v>2725</v>
      </c>
      <c r="DU33" s="187" t="s">
        <v>792</v>
      </c>
      <c r="DV33" s="187" t="s">
        <v>792</v>
      </c>
      <c r="DW33" s="187" t="s">
        <v>2725</v>
      </c>
      <c r="DX33" s="187" t="s">
        <v>792</v>
      </c>
      <c r="DY33" s="187" t="s">
        <v>792</v>
      </c>
      <c r="DZ33" s="187" t="s">
        <v>2725</v>
      </c>
      <c r="EA33" s="187" t="s">
        <v>792</v>
      </c>
      <c r="EB33" s="187" t="s">
        <v>792</v>
      </c>
      <c r="EC33" s="187" t="s">
        <v>2725</v>
      </c>
      <c r="ED33" s="187" t="s">
        <v>792</v>
      </c>
      <c r="EE33" s="187" t="s">
        <v>792</v>
      </c>
      <c r="EF33" s="187" t="s">
        <v>2725</v>
      </c>
      <c r="EG33" s="187" t="s">
        <v>792</v>
      </c>
      <c r="EH33" s="187" t="s">
        <v>792</v>
      </c>
      <c r="EI33" s="187" t="s">
        <v>2725</v>
      </c>
      <c r="EJ33" s="187" t="s">
        <v>792</v>
      </c>
      <c r="EK33" s="187" t="s">
        <v>792</v>
      </c>
      <c r="EL33" s="187" t="s">
        <v>2725</v>
      </c>
      <c r="EM33" s="187" t="s">
        <v>792</v>
      </c>
      <c r="EN33" s="187" t="s">
        <v>792</v>
      </c>
      <c r="EO33" s="187" t="s">
        <v>2725</v>
      </c>
      <c r="EP33" s="187" t="s">
        <v>792</v>
      </c>
      <c r="EQ33" s="187" t="s">
        <v>792</v>
      </c>
      <c r="ER33" s="187" t="s">
        <v>2725</v>
      </c>
      <c r="ES33" s="187" t="s">
        <v>792</v>
      </c>
      <c r="ET33" s="187" t="s">
        <v>792</v>
      </c>
    </row>
    <row r="34" spans="1:150" x14ac:dyDescent="0.25">
      <c r="A34" s="1"/>
      <c r="B34" s="186" t="s">
        <v>2796</v>
      </c>
      <c r="C34" s="186" t="s">
        <v>132</v>
      </c>
      <c r="D34" s="186" t="s">
        <v>2790</v>
      </c>
      <c r="E34" s="186" t="s">
        <v>2797</v>
      </c>
      <c r="F34" s="186" t="s">
        <v>2798</v>
      </c>
      <c r="G34" s="187" t="s">
        <v>2725</v>
      </c>
      <c r="H34" s="187" t="s">
        <v>792</v>
      </c>
      <c r="I34" s="187" t="s">
        <v>792</v>
      </c>
      <c r="J34" s="187" t="s">
        <v>2725</v>
      </c>
      <c r="K34" s="187" t="s">
        <v>792</v>
      </c>
      <c r="L34" s="187" t="s">
        <v>792</v>
      </c>
      <c r="M34" s="187" t="s">
        <v>2725</v>
      </c>
      <c r="N34" s="187" t="s">
        <v>792</v>
      </c>
      <c r="O34" s="187" t="s">
        <v>792</v>
      </c>
      <c r="P34" s="187" t="s">
        <v>2725</v>
      </c>
      <c r="Q34" s="187" t="s">
        <v>792</v>
      </c>
      <c r="R34" s="187" t="s">
        <v>792</v>
      </c>
      <c r="S34" s="187" t="s">
        <v>2725</v>
      </c>
      <c r="T34" s="187" t="s">
        <v>792</v>
      </c>
      <c r="U34" s="187" t="s">
        <v>792</v>
      </c>
      <c r="V34" s="187" t="s">
        <v>2725</v>
      </c>
      <c r="W34" s="187" t="s">
        <v>792</v>
      </c>
      <c r="X34" s="187" t="s">
        <v>792</v>
      </c>
      <c r="Y34" s="187" t="s">
        <v>2725</v>
      </c>
      <c r="Z34" s="187" t="s">
        <v>792</v>
      </c>
      <c r="AA34" s="187" t="s">
        <v>792</v>
      </c>
      <c r="AB34" s="187" t="s">
        <v>2725</v>
      </c>
      <c r="AC34" s="187" t="s">
        <v>792</v>
      </c>
      <c r="AD34" s="187" t="s">
        <v>792</v>
      </c>
      <c r="AE34" s="187" t="s">
        <v>2725</v>
      </c>
      <c r="AF34" s="187" t="s">
        <v>792</v>
      </c>
      <c r="AG34" s="187" t="s">
        <v>792</v>
      </c>
      <c r="AH34" s="187" t="s">
        <v>2725</v>
      </c>
      <c r="AI34" s="187" t="s">
        <v>792</v>
      </c>
      <c r="AJ34" s="187" t="s">
        <v>792</v>
      </c>
      <c r="AK34" s="187" t="s">
        <v>2725</v>
      </c>
      <c r="AL34" s="187" t="s">
        <v>792</v>
      </c>
      <c r="AM34" s="187" t="s">
        <v>792</v>
      </c>
      <c r="AN34" s="187" t="s">
        <v>2725</v>
      </c>
      <c r="AO34" s="187" t="s">
        <v>792</v>
      </c>
      <c r="AP34" s="187" t="s">
        <v>792</v>
      </c>
      <c r="AQ34" s="187" t="s">
        <v>2725</v>
      </c>
      <c r="AR34" s="187" t="s">
        <v>792</v>
      </c>
      <c r="AS34" s="187" t="s">
        <v>792</v>
      </c>
      <c r="AT34" s="187" t="s">
        <v>2725</v>
      </c>
      <c r="AU34" s="187" t="s">
        <v>792</v>
      </c>
      <c r="AV34" s="187" t="s">
        <v>792</v>
      </c>
      <c r="AW34" s="187" t="s">
        <v>2725</v>
      </c>
      <c r="AX34" s="187" t="s">
        <v>792</v>
      </c>
      <c r="AY34" s="187" t="s">
        <v>792</v>
      </c>
      <c r="AZ34" s="187" t="s">
        <v>2725</v>
      </c>
      <c r="BA34" s="187" t="s">
        <v>792</v>
      </c>
      <c r="BB34" s="187" t="s">
        <v>792</v>
      </c>
      <c r="BC34" s="187" t="s">
        <v>2725</v>
      </c>
      <c r="BD34" s="187" t="s">
        <v>792</v>
      </c>
      <c r="BE34" s="187" t="s">
        <v>792</v>
      </c>
      <c r="BF34" s="187" t="s">
        <v>2725</v>
      </c>
      <c r="BG34" s="187" t="s">
        <v>792</v>
      </c>
      <c r="BH34" s="187" t="s">
        <v>792</v>
      </c>
      <c r="BI34" s="187" t="s">
        <v>2725</v>
      </c>
      <c r="BJ34" s="187" t="s">
        <v>792</v>
      </c>
      <c r="BK34" s="187" t="s">
        <v>792</v>
      </c>
      <c r="BL34" s="187" t="s">
        <v>2725</v>
      </c>
      <c r="BM34" s="187" t="s">
        <v>792</v>
      </c>
      <c r="BN34" s="187" t="s">
        <v>792</v>
      </c>
      <c r="BO34" s="187" t="s">
        <v>2725</v>
      </c>
      <c r="BP34" s="187" t="s">
        <v>792</v>
      </c>
      <c r="BQ34" s="187" t="s">
        <v>792</v>
      </c>
      <c r="BR34" s="187" t="s">
        <v>2725</v>
      </c>
      <c r="BS34" s="187" t="s">
        <v>792</v>
      </c>
      <c r="BT34" s="187" t="s">
        <v>792</v>
      </c>
      <c r="BU34" s="187" t="s">
        <v>2725</v>
      </c>
      <c r="BV34" s="187" t="s">
        <v>792</v>
      </c>
      <c r="BW34" s="187" t="s">
        <v>792</v>
      </c>
      <c r="BX34" s="187" t="s">
        <v>2725</v>
      </c>
      <c r="BY34" s="187" t="s">
        <v>792</v>
      </c>
      <c r="BZ34" s="187" t="s">
        <v>792</v>
      </c>
      <c r="CA34" s="187" t="s">
        <v>2725</v>
      </c>
      <c r="CB34" s="187" t="s">
        <v>792</v>
      </c>
      <c r="CC34" s="187" t="s">
        <v>792</v>
      </c>
      <c r="CD34" s="187" t="s">
        <v>2725</v>
      </c>
      <c r="CE34" s="187" t="s">
        <v>792</v>
      </c>
      <c r="CF34" s="187" t="s">
        <v>792</v>
      </c>
      <c r="CG34" s="187" t="s">
        <v>2725</v>
      </c>
      <c r="CH34" s="187" t="s">
        <v>792</v>
      </c>
      <c r="CI34" s="187" t="s">
        <v>792</v>
      </c>
      <c r="CJ34" s="187" t="s">
        <v>2725</v>
      </c>
      <c r="CK34" s="187" t="s">
        <v>792</v>
      </c>
      <c r="CL34" s="187" t="s">
        <v>792</v>
      </c>
      <c r="CM34" s="187" t="s">
        <v>2725</v>
      </c>
      <c r="CN34" s="187" t="s">
        <v>792</v>
      </c>
      <c r="CO34" s="187" t="s">
        <v>792</v>
      </c>
      <c r="CP34" s="187" t="s">
        <v>2725</v>
      </c>
      <c r="CQ34" s="187" t="s">
        <v>792</v>
      </c>
      <c r="CR34" s="187" t="s">
        <v>792</v>
      </c>
      <c r="CS34" s="187" t="s">
        <v>2725</v>
      </c>
      <c r="CT34" s="187" t="s">
        <v>792</v>
      </c>
      <c r="CU34" s="187" t="s">
        <v>792</v>
      </c>
      <c r="CV34" s="187" t="s">
        <v>2725</v>
      </c>
      <c r="CW34" s="187" t="s">
        <v>792</v>
      </c>
      <c r="CX34" s="187" t="s">
        <v>792</v>
      </c>
      <c r="CY34" s="187" t="s">
        <v>2725</v>
      </c>
      <c r="CZ34" s="187" t="s">
        <v>792</v>
      </c>
      <c r="DA34" s="187" t="s">
        <v>792</v>
      </c>
      <c r="DB34" s="187" t="s">
        <v>2725</v>
      </c>
      <c r="DC34" s="187" t="s">
        <v>792</v>
      </c>
      <c r="DD34" s="187" t="s">
        <v>792</v>
      </c>
      <c r="DE34" s="187" t="s">
        <v>2725</v>
      </c>
      <c r="DF34" s="187" t="s">
        <v>792</v>
      </c>
      <c r="DG34" s="187" t="s">
        <v>792</v>
      </c>
      <c r="DH34" s="187" t="s">
        <v>2725</v>
      </c>
      <c r="DI34" s="187" t="s">
        <v>792</v>
      </c>
      <c r="DJ34" s="187" t="s">
        <v>792</v>
      </c>
      <c r="DK34" s="187" t="s">
        <v>2725</v>
      </c>
      <c r="DL34" s="187" t="s">
        <v>792</v>
      </c>
      <c r="DM34" s="187" t="s">
        <v>792</v>
      </c>
      <c r="DN34" s="187" t="s">
        <v>2725</v>
      </c>
      <c r="DO34" s="187" t="s">
        <v>792</v>
      </c>
      <c r="DP34" s="187" t="s">
        <v>792</v>
      </c>
      <c r="DQ34" s="187" t="s">
        <v>2725</v>
      </c>
      <c r="DR34" s="187" t="s">
        <v>792</v>
      </c>
      <c r="DS34" s="187" t="s">
        <v>792</v>
      </c>
      <c r="DT34" s="187" t="s">
        <v>2725</v>
      </c>
      <c r="DU34" s="187" t="s">
        <v>792</v>
      </c>
      <c r="DV34" s="187" t="s">
        <v>792</v>
      </c>
      <c r="DW34" s="187" t="s">
        <v>2725</v>
      </c>
      <c r="DX34" s="187" t="s">
        <v>792</v>
      </c>
      <c r="DY34" s="187" t="s">
        <v>792</v>
      </c>
      <c r="DZ34" s="187" t="s">
        <v>2725</v>
      </c>
      <c r="EA34" s="187" t="s">
        <v>792</v>
      </c>
      <c r="EB34" s="187" t="s">
        <v>792</v>
      </c>
      <c r="EC34" s="187" t="s">
        <v>2725</v>
      </c>
      <c r="ED34" s="187" t="s">
        <v>792</v>
      </c>
      <c r="EE34" s="187" t="s">
        <v>792</v>
      </c>
      <c r="EF34" s="187" t="s">
        <v>2725</v>
      </c>
      <c r="EG34" s="187" t="s">
        <v>792</v>
      </c>
      <c r="EH34" s="187" t="s">
        <v>792</v>
      </c>
      <c r="EI34" s="187" t="s">
        <v>2725</v>
      </c>
      <c r="EJ34" s="187" t="s">
        <v>792</v>
      </c>
      <c r="EK34" s="187" t="s">
        <v>792</v>
      </c>
      <c r="EL34" s="187" t="s">
        <v>2725</v>
      </c>
      <c r="EM34" s="187" t="s">
        <v>792</v>
      </c>
      <c r="EN34" s="187" t="s">
        <v>792</v>
      </c>
      <c r="EO34" s="187" t="s">
        <v>2725</v>
      </c>
      <c r="EP34" s="187" t="s">
        <v>792</v>
      </c>
      <c r="EQ34" s="187" t="s">
        <v>792</v>
      </c>
      <c r="ER34" s="187" t="s">
        <v>2725</v>
      </c>
      <c r="ES34" s="187" t="s">
        <v>792</v>
      </c>
      <c r="ET34" s="187" t="s">
        <v>792</v>
      </c>
    </row>
    <row r="35" spans="1:150" x14ac:dyDescent="0.25">
      <c r="A35" s="1"/>
      <c r="B35" s="186" t="s">
        <v>2799</v>
      </c>
      <c r="C35" s="186" t="s">
        <v>132</v>
      </c>
      <c r="D35" s="186" t="s">
        <v>2790</v>
      </c>
      <c r="E35" s="186" t="s">
        <v>2800</v>
      </c>
      <c r="F35" s="186" t="s">
        <v>2801</v>
      </c>
      <c r="G35" s="187" t="s">
        <v>2725</v>
      </c>
      <c r="H35" s="187" t="s">
        <v>792</v>
      </c>
      <c r="I35" s="187" t="s">
        <v>792</v>
      </c>
      <c r="J35" s="187" t="s">
        <v>2725</v>
      </c>
      <c r="K35" s="187" t="s">
        <v>792</v>
      </c>
      <c r="L35" s="187" t="s">
        <v>792</v>
      </c>
      <c r="M35" s="187" t="s">
        <v>2725</v>
      </c>
      <c r="N35" s="187" t="s">
        <v>792</v>
      </c>
      <c r="O35" s="187" t="s">
        <v>792</v>
      </c>
      <c r="P35" s="187" t="s">
        <v>2725</v>
      </c>
      <c r="Q35" s="187" t="s">
        <v>792</v>
      </c>
      <c r="R35" s="187" t="s">
        <v>792</v>
      </c>
      <c r="S35" s="187" t="s">
        <v>2725</v>
      </c>
      <c r="T35" s="187" t="s">
        <v>792</v>
      </c>
      <c r="U35" s="187" t="s">
        <v>792</v>
      </c>
      <c r="V35" s="187" t="s">
        <v>2725</v>
      </c>
      <c r="W35" s="187" t="s">
        <v>792</v>
      </c>
      <c r="X35" s="187" t="s">
        <v>792</v>
      </c>
      <c r="Y35" s="187" t="s">
        <v>2725</v>
      </c>
      <c r="Z35" s="187" t="s">
        <v>792</v>
      </c>
      <c r="AA35" s="187" t="s">
        <v>792</v>
      </c>
      <c r="AB35" s="187" t="s">
        <v>2725</v>
      </c>
      <c r="AC35" s="187" t="s">
        <v>792</v>
      </c>
      <c r="AD35" s="187" t="s">
        <v>792</v>
      </c>
      <c r="AE35" s="187" t="s">
        <v>2725</v>
      </c>
      <c r="AF35" s="187" t="s">
        <v>792</v>
      </c>
      <c r="AG35" s="187" t="s">
        <v>792</v>
      </c>
      <c r="AH35" s="187" t="s">
        <v>2725</v>
      </c>
      <c r="AI35" s="187" t="s">
        <v>792</v>
      </c>
      <c r="AJ35" s="187" t="s">
        <v>792</v>
      </c>
      <c r="AK35" s="187" t="s">
        <v>2725</v>
      </c>
      <c r="AL35" s="187" t="s">
        <v>792</v>
      </c>
      <c r="AM35" s="187" t="s">
        <v>792</v>
      </c>
      <c r="AN35" s="187" t="s">
        <v>2725</v>
      </c>
      <c r="AO35" s="187" t="s">
        <v>792</v>
      </c>
      <c r="AP35" s="187" t="s">
        <v>792</v>
      </c>
      <c r="AQ35" s="187" t="s">
        <v>2725</v>
      </c>
      <c r="AR35" s="187" t="s">
        <v>792</v>
      </c>
      <c r="AS35" s="187" t="s">
        <v>792</v>
      </c>
      <c r="AT35" s="187" t="s">
        <v>2725</v>
      </c>
      <c r="AU35" s="187" t="s">
        <v>792</v>
      </c>
      <c r="AV35" s="187" t="s">
        <v>792</v>
      </c>
      <c r="AW35" s="187" t="s">
        <v>2725</v>
      </c>
      <c r="AX35" s="187" t="s">
        <v>792</v>
      </c>
      <c r="AY35" s="187" t="s">
        <v>792</v>
      </c>
      <c r="AZ35" s="187" t="s">
        <v>2725</v>
      </c>
      <c r="BA35" s="187" t="s">
        <v>792</v>
      </c>
      <c r="BB35" s="187" t="s">
        <v>792</v>
      </c>
      <c r="BC35" s="187" t="s">
        <v>2725</v>
      </c>
      <c r="BD35" s="187" t="s">
        <v>792</v>
      </c>
      <c r="BE35" s="187" t="s">
        <v>792</v>
      </c>
      <c r="BF35" s="187" t="s">
        <v>2725</v>
      </c>
      <c r="BG35" s="187" t="s">
        <v>792</v>
      </c>
      <c r="BH35" s="187" t="s">
        <v>792</v>
      </c>
      <c r="BI35" s="187" t="s">
        <v>2725</v>
      </c>
      <c r="BJ35" s="187" t="s">
        <v>792</v>
      </c>
      <c r="BK35" s="187" t="s">
        <v>792</v>
      </c>
      <c r="BL35" s="187" t="s">
        <v>2725</v>
      </c>
      <c r="BM35" s="187" t="s">
        <v>792</v>
      </c>
      <c r="BN35" s="187" t="s">
        <v>792</v>
      </c>
      <c r="BO35" s="187" t="s">
        <v>2725</v>
      </c>
      <c r="BP35" s="187" t="s">
        <v>792</v>
      </c>
      <c r="BQ35" s="187" t="s">
        <v>792</v>
      </c>
      <c r="BR35" s="187" t="s">
        <v>2725</v>
      </c>
      <c r="BS35" s="187" t="s">
        <v>792</v>
      </c>
      <c r="BT35" s="187" t="s">
        <v>792</v>
      </c>
      <c r="BU35" s="187" t="s">
        <v>2725</v>
      </c>
      <c r="BV35" s="187" t="s">
        <v>792</v>
      </c>
      <c r="BW35" s="187" t="s">
        <v>792</v>
      </c>
      <c r="BX35" s="187" t="s">
        <v>2725</v>
      </c>
      <c r="BY35" s="187" t="s">
        <v>792</v>
      </c>
      <c r="BZ35" s="187" t="s">
        <v>792</v>
      </c>
      <c r="CA35" s="187" t="s">
        <v>2725</v>
      </c>
      <c r="CB35" s="187" t="s">
        <v>792</v>
      </c>
      <c r="CC35" s="187" t="s">
        <v>792</v>
      </c>
      <c r="CD35" s="187" t="s">
        <v>2725</v>
      </c>
      <c r="CE35" s="187" t="s">
        <v>792</v>
      </c>
      <c r="CF35" s="187" t="s">
        <v>792</v>
      </c>
      <c r="CG35" s="187" t="s">
        <v>2725</v>
      </c>
      <c r="CH35" s="187" t="s">
        <v>792</v>
      </c>
      <c r="CI35" s="187" t="s">
        <v>792</v>
      </c>
      <c r="CJ35" s="187" t="s">
        <v>2725</v>
      </c>
      <c r="CK35" s="187" t="s">
        <v>792</v>
      </c>
      <c r="CL35" s="187" t="s">
        <v>792</v>
      </c>
      <c r="CM35" s="187" t="s">
        <v>2725</v>
      </c>
      <c r="CN35" s="187" t="s">
        <v>792</v>
      </c>
      <c r="CO35" s="187" t="s">
        <v>792</v>
      </c>
      <c r="CP35" s="187" t="s">
        <v>2725</v>
      </c>
      <c r="CQ35" s="187" t="s">
        <v>792</v>
      </c>
      <c r="CR35" s="187" t="s">
        <v>792</v>
      </c>
      <c r="CS35" s="187" t="s">
        <v>2725</v>
      </c>
      <c r="CT35" s="187" t="s">
        <v>792</v>
      </c>
      <c r="CU35" s="187" t="s">
        <v>792</v>
      </c>
      <c r="CV35" s="187" t="s">
        <v>2725</v>
      </c>
      <c r="CW35" s="187" t="s">
        <v>792</v>
      </c>
      <c r="CX35" s="187" t="s">
        <v>792</v>
      </c>
      <c r="CY35" s="187" t="s">
        <v>2725</v>
      </c>
      <c r="CZ35" s="187" t="s">
        <v>792</v>
      </c>
      <c r="DA35" s="187" t="s">
        <v>792</v>
      </c>
      <c r="DB35" s="187" t="s">
        <v>2725</v>
      </c>
      <c r="DC35" s="187" t="s">
        <v>792</v>
      </c>
      <c r="DD35" s="187" t="s">
        <v>792</v>
      </c>
      <c r="DE35" s="187" t="s">
        <v>2725</v>
      </c>
      <c r="DF35" s="187" t="s">
        <v>792</v>
      </c>
      <c r="DG35" s="187" t="s">
        <v>792</v>
      </c>
      <c r="DH35" s="187" t="s">
        <v>2725</v>
      </c>
      <c r="DI35" s="187" t="s">
        <v>792</v>
      </c>
      <c r="DJ35" s="187" t="s">
        <v>792</v>
      </c>
      <c r="DK35" s="187" t="s">
        <v>2725</v>
      </c>
      <c r="DL35" s="187" t="s">
        <v>792</v>
      </c>
      <c r="DM35" s="187" t="s">
        <v>792</v>
      </c>
      <c r="DN35" s="187" t="s">
        <v>2725</v>
      </c>
      <c r="DO35" s="187" t="s">
        <v>792</v>
      </c>
      <c r="DP35" s="187" t="s">
        <v>792</v>
      </c>
      <c r="DQ35" s="187" t="s">
        <v>2725</v>
      </c>
      <c r="DR35" s="187" t="s">
        <v>792</v>
      </c>
      <c r="DS35" s="187" t="s">
        <v>792</v>
      </c>
      <c r="DT35" s="187" t="s">
        <v>2725</v>
      </c>
      <c r="DU35" s="187" t="s">
        <v>792</v>
      </c>
      <c r="DV35" s="187" t="s">
        <v>792</v>
      </c>
      <c r="DW35" s="187" t="s">
        <v>2725</v>
      </c>
      <c r="DX35" s="187" t="s">
        <v>792</v>
      </c>
      <c r="DY35" s="187" t="s">
        <v>792</v>
      </c>
      <c r="DZ35" s="187" t="s">
        <v>2725</v>
      </c>
      <c r="EA35" s="187" t="s">
        <v>792</v>
      </c>
      <c r="EB35" s="187" t="s">
        <v>792</v>
      </c>
      <c r="EC35" s="187" t="s">
        <v>2725</v>
      </c>
      <c r="ED35" s="187" t="s">
        <v>792</v>
      </c>
      <c r="EE35" s="187" t="s">
        <v>792</v>
      </c>
      <c r="EF35" s="187" t="s">
        <v>2725</v>
      </c>
      <c r="EG35" s="187" t="s">
        <v>792</v>
      </c>
      <c r="EH35" s="187" t="s">
        <v>792</v>
      </c>
      <c r="EI35" s="187" t="s">
        <v>2725</v>
      </c>
      <c r="EJ35" s="187" t="s">
        <v>792</v>
      </c>
      <c r="EK35" s="187" t="s">
        <v>792</v>
      </c>
      <c r="EL35" s="187" t="s">
        <v>2725</v>
      </c>
      <c r="EM35" s="187" t="s">
        <v>792</v>
      </c>
      <c r="EN35" s="187" t="s">
        <v>792</v>
      </c>
      <c r="EO35" s="187" t="s">
        <v>2725</v>
      </c>
      <c r="EP35" s="187" t="s">
        <v>792</v>
      </c>
      <c r="EQ35" s="187" t="s">
        <v>792</v>
      </c>
      <c r="ER35" s="187" t="s">
        <v>2725</v>
      </c>
      <c r="ES35" s="187" t="s">
        <v>792</v>
      </c>
      <c r="ET35" s="187" t="s">
        <v>792</v>
      </c>
    </row>
    <row r="36" spans="1:150" x14ac:dyDescent="0.25">
      <c r="A36" s="1"/>
      <c r="B36" s="186" t="s">
        <v>2802</v>
      </c>
      <c r="C36" s="186" t="s">
        <v>132</v>
      </c>
      <c r="D36" s="186" t="s">
        <v>2790</v>
      </c>
      <c r="E36" s="186" t="s">
        <v>2803</v>
      </c>
      <c r="F36" s="186" t="s">
        <v>2804</v>
      </c>
      <c r="G36" s="187" t="s">
        <v>2725</v>
      </c>
      <c r="H36" s="187" t="s">
        <v>792</v>
      </c>
      <c r="I36" s="187" t="s">
        <v>792</v>
      </c>
      <c r="J36" s="187" t="s">
        <v>2725</v>
      </c>
      <c r="K36" s="187" t="s">
        <v>792</v>
      </c>
      <c r="L36" s="187" t="s">
        <v>792</v>
      </c>
      <c r="M36" s="187" t="s">
        <v>2725</v>
      </c>
      <c r="N36" s="187" t="s">
        <v>792</v>
      </c>
      <c r="O36" s="187" t="s">
        <v>792</v>
      </c>
      <c r="P36" s="187" t="s">
        <v>2725</v>
      </c>
      <c r="Q36" s="187" t="s">
        <v>792</v>
      </c>
      <c r="R36" s="187" t="s">
        <v>792</v>
      </c>
      <c r="S36" s="187" t="s">
        <v>2725</v>
      </c>
      <c r="T36" s="187" t="s">
        <v>792</v>
      </c>
      <c r="U36" s="187" t="s">
        <v>792</v>
      </c>
      <c r="V36" s="187" t="s">
        <v>2725</v>
      </c>
      <c r="W36" s="187" t="s">
        <v>792</v>
      </c>
      <c r="X36" s="187" t="s">
        <v>792</v>
      </c>
      <c r="Y36" s="187" t="s">
        <v>2725</v>
      </c>
      <c r="Z36" s="187" t="s">
        <v>792</v>
      </c>
      <c r="AA36" s="187" t="s">
        <v>792</v>
      </c>
      <c r="AB36" s="187" t="s">
        <v>2725</v>
      </c>
      <c r="AC36" s="187" t="s">
        <v>792</v>
      </c>
      <c r="AD36" s="187" t="s">
        <v>792</v>
      </c>
      <c r="AE36" s="187" t="s">
        <v>2725</v>
      </c>
      <c r="AF36" s="187" t="s">
        <v>792</v>
      </c>
      <c r="AG36" s="187" t="s">
        <v>792</v>
      </c>
      <c r="AH36" s="187" t="s">
        <v>2725</v>
      </c>
      <c r="AI36" s="187" t="s">
        <v>792</v>
      </c>
      <c r="AJ36" s="187" t="s">
        <v>792</v>
      </c>
      <c r="AK36" s="187" t="s">
        <v>2725</v>
      </c>
      <c r="AL36" s="187" t="s">
        <v>792</v>
      </c>
      <c r="AM36" s="187" t="s">
        <v>792</v>
      </c>
      <c r="AN36" s="187" t="s">
        <v>2725</v>
      </c>
      <c r="AO36" s="187" t="s">
        <v>792</v>
      </c>
      <c r="AP36" s="187" t="s">
        <v>792</v>
      </c>
      <c r="AQ36" s="187" t="s">
        <v>2725</v>
      </c>
      <c r="AR36" s="187" t="s">
        <v>792</v>
      </c>
      <c r="AS36" s="187" t="s">
        <v>792</v>
      </c>
      <c r="AT36" s="187" t="s">
        <v>2725</v>
      </c>
      <c r="AU36" s="187" t="s">
        <v>792</v>
      </c>
      <c r="AV36" s="187" t="s">
        <v>792</v>
      </c>
      <c r="AW36" s="187" t="s">
        <v>2725</v>
      </c>
      <c r="AX36" s="187" t="s">
        <v>792</v>
      </c>
      <c r="AY36" s="187" t="s">
        <v>792</v>
      </c>
      <c r="AZ36" s="187" t="s">
        <v>2725</v>
      </c>
      <c r="BA36" s="187" t="s">
        <v>792</v>
      </c>
      <c r="BB36" s="187" t="s">
        <v>792</v>
      </c>
      <c r="BC36" s="187" t="s">
        <v>2725</v>
      </c>
      <c r="BD36" s="187" t="s">
        <v>792</v>
      </c>
      <c r="BE36" s="187" t="s">
        <v>792</v>
      </c>
      <c r="BF36" s="187" t="s">
        <v>2725</v>
      </c>
      <c r="BG36" s="187" t="s">
        <v>792</v>
      </c>
      <c r="BH36" s="187" t="s">
        <v>792</v>
      </c>
      <c r="BI36" s="187" t="s">
        <v>2725</v>
      </c>
      <c r="BJ36" s="187" t="s">
        <v>792</v>
      </c>
      <c r="BK36" s="187" t="s">
        <v>792</v>
      </c>
      <c r="BL36" s="187" t="s">
        <v>2725</v>
      </c>
      <c r="BM36" s="187" t="s">
        <v>792</v>
      </c>
      <c r="BN36" s="187" t="s">
        <v>792</v>
      </c>
      <c r="BO36" s="187" t="s">
        <v>2725</v>
      </c>
      <c r="BP36" s="187" t="s">
        <v>792</v>
      </c>
      <c r="BQ36" s="187" t="s">
        <v>792</v>
      </c>
      <c r="BR36" s="187" t="s">
        <v>2725</v>
      </c>
      <c r="BS36" s="187" t="s">
        <v>792</v>
      </c>
      <c r="BT36" s="187" t="s">
        <v>792</v>
      </c>
      <c r="BU36" s="187" t="s">
        <v>2725</v>
      </c>
      <c r="BV36" s="187" t="s">
        <v>792</v>
      </c>
      <c r="BW36" s="187" t="s">
        <v>792</v>
      </c>
      <c r="BX36" s="187" t="s">
        <v>2725</v>
      </c>
      <c r="BY36" s="187" t="s">
        <v>792</v>
      </c>
      <c r="BZ36" s="187" t="s">
        <v>792</v>
      </c>
      <c r="CA36" s="187" t="s">
        <v>2725</v>
      </c>
      <c r="CB36" s="187" t="s">
        <v>792</v>
      </c>
      <c r="CC36" s="187" t="s">
        <v>792</v>
      </c>
      <c r="CD36" s="187" t="s">
        <v>2725</v>
      </c>
      <c r="CE36" s="187" t="s">
        <v>792</v>
      </c>
      <c r="CF36" s="187" t="s">
        <v>792</v>
      </c>
      <c r="CG36" s="187" t="s">
        <v>2725</v>
      </c>
      <c r="CH36" s="187" t="s">
        <v>792</v>
      </c>
      <c r="CI36" s="187" t="s">
        <v>792</v>
      </c>
      <c r="CJ36" s="187" t="s">
        <v>2725</v>
      </c>
      <c r="CK36" s="187" t="s">
        <v>792</v>
      </c>
      <c r="CL36" s="187" t="s">
        <v>792</v>
      </c>
      <c r="CM36" s="187" t="s">
        <v>2725</v>
      </c>
      <c r="CN36" s="187" t="s">
        <v>792</v>
      </c>
      <c r="CO36" s="187" t="s">
        <v>792</v>
      </c>
      <c r="CP36" s="187" t="s">
        <v>2725</v>
      </c>
      <c r="CQ36" s="187" t="s">
        <v>792</v>
      </c>
      <c r="CR36" s="187" t="s">
        <v>792</v>
      </c>
      <c r="CS36" s="187" t="s">
        <v>2725</v>
      </c>
      <c r="CT36" s="187" t="s">
        <v>792</v>
      </c>
      <c r="CU36" s="187" t="s">
        <v>792</v>
      </c>
      <c r="CV36" s="187" t="s">
        <v>2725</v>
      </c>
      <c r="CW36" s="187" t="s">
        <v>792</v>
      </c>
      <c r="CX36" s="187" t="s">
        <v>792</v>
      </c>
      <c r="CY36" s="187" t="s">
        <v>2725</v>
      </c>
      <c r="CZ36" s="187" t="s">
        <v>792</v>
      </c>
      <c r="DA36" s="187" t="s">
        <v>792</v>
      </c>
      <c r="DB36" s="187" t="s">
        <v>2725</v>
      </c>
      <c r="DC36" s="187" t="s">
        <v>792</v>
      </c>
      <c r="DD36" s="187" t="s">
        <v>792</v>
      </c>
      <c r="DE36" s="187" t="s">
        <v>2725</v>
      </c>
      <c r="DF36" s="187" t="s">
        <v>792</v>
      </c>
      <c r="DG36" s="187" t="s">
        <v>792</v>
      </c>
      <c r="DH36" s="187" t="s">
        <v>2725</v>
      </c>
      <c r="DI36" s="187" t="s">
        <v>792</v>
      </c>
      <c r="DJ36" s="187" t="s">
        <v>792</v>
      </c>
      <c r="DK36" s="187" t="s">
        <v>2725</v>
      </c>
      <c r="DL36" s="187" t="s">
        <v>792</v>
      </c>
      <c r="DM36" s="187" t="s">
        <v>792</v>
      </c>
      <c r="DN36" s="187" t="s">
        <v>2725</v>
      </c>
      <c r="DO36" s="187" t="s">
        <v>792</v>
      </c>
      <c r="DP36" s="187" t="s">
        <v>792</v>
      </c>
      <c r="DQ36" s="187" t="s">
        <v>2725</v>
      </c>
      <c r="DR36" s="187" t="s">
        <v>792</v>
      </c>
      <c r="DS36" s="187" t="s">
        <v>792</v>
      </c>
      <c r="DT36" s="187" t="s">
        <v>2725</v>
      </c>
      <c r="DU36" s="187" t="s">
        <v>792</v>
      </c>
      <c r="DV36" s="187" t="s">
        <v>792</v>
      </c>
      <c r="DW36" s="187" t="s">
        <v>2725</v>
      </c>
      <c r="DX36" s="187" t="s">
        <v>792</v>
      </c>
      <c r="DY36" s="187" t="s">
        <v>792</v>
      </c>
      <c r="DZ36" s="187" t="s">
        <v>2725</v>
      </c>
      <c r="EA36" s="187" t="s">
        <v>792</v>
      </c>
      <c r="EB36" s="187" t="s">
        <v>792</v>
      </c>
      <c r="EC36" s="187" t="s">
        <v>2725</v>
      </c>
      <c r="ED36" s="187" t="s">
        <v>792</v>
      </c>
      <c r="EE36" s="187" t="s">
        <v>792</v>
      </c>
      <c r="EF36" s="187" t="s">
        <v>2725</v>
      </c>
      <c r="EG36" s="187" t="s">
        <v>792</v>
      </c>
      <c r="EH36" s="187" t="s">
        <v>792</v>
      </c>
      <c r="EI36" s="187" t="s">
        <v>2725</v>
      </c>
      <c r="EJ36" s="187" t="s">
        <v>792</v>
      </c>
      <c r="EK36" s="187" t="s">
        <v>792</v>
      </c>
      <c r="EL36" s="187" t="s">
        <v>2725</v>
      </c>
      <c r="EM36" s="187" t="s">
        <v>792</v>
      </c>
      <c r="EN36" s="187" t="s">
        <v>792</v>
      </c>
      <c r="EO36" s="187" t="s">
        <v>2725</v>
      </c>
      <c r="EP36" s="187" t="s">
        <v>792</v>
      </c>
      <c r="EQ36" s="187" t="s">
        <v>792</v>
      </c>
      <c r="ER36" s="187" t="s">
        <v>2725</v>
      </c>
      <c r="ES36" s="187" t="s">
        <v>792</v>
      </c>
      <c r="ET36" s="187" t="s">
        <v>792</v>
      </c>
    </row>
    <row r="37" spans="1:150" x14ac:dyDescent="0.25">
      <c r="A37" s="1"/>
      <c r="B37" s="186" t="s">
        <v>2805</v>
      </c>
      <c r="C37" s="186" t="s">
        <v>132</v>
      </c>
      <c r="D37" s="186" t="s">
        <v>2790</v>
      </c>
      <c r="E37" s="186" t="s">
        <v>2806</v>
      </c>
      <c r="F37" s="186" t="s">
        <v>2807</v>
      </c>
      <c r="G37" s="187" t="s">
        <v>2725</v>
      </c>
      <c r="H37" s="187" t="s">
        <v>792</v>
      </c>
      <c r="I37" s="187" t="s">
        <v>792</v>
      </c>
      <c r="J37" s="187" t="s">
        <v>2725</v>
      </c>
      <c r="K37" s="187" t="s">
        <v>792</v>
      </c>
      <c r="L37" s="187" t="s">
        <v>792</v>
      </c>
      <c r="M37" s="187" t="s">
        <v>2725</v>
      </c>
      <c r="N37" s="187" t="s">
        <v>792</v>
      </c>
      <c r="O37" s="187" t="s">
        <v>792</v>
      </c>
      <c r="P37" s="187" t="s">
        <v>2725</v>
      </c>
      <c r="Q37" s="187" t="s">
        <v>792</v>
      </c>
      <c r="R37" s="187" t="s">
        <v>792</v>
      </c>
      <c r="S37" s="187" t="s">
        <v>2725</v>
      </c>
      <c r="T37" s="187" t="s">
        <v>792</v>
      </c>
      <c r="U37" s="187" t="s">
        <v>792</v>
      </c>
      <c r="V37" s="187" t="s">
        <v>2725</v>
      </c>
      <c r="W37" s="187" t="s">
        <v>792</v>
      </c>
      <c r="X37" s="187" t="s">
        <v>792</v>
      </c>
      <c r="Y37" s="187" t="s">
        <v>2725</v>
      </c>
      <c r="Z37" s="187" t="s">
        <v>792</v>
      </c>
      <c r="AA37" s="187" t="s">
        <v>792</v>
      </c>
      <c r="AB37" s="187" t="s">
        <v>2725</v>
      </c>
      <c r="AC37" s="187" t="s">
        <v>792</v>
      </c>
      <c r="AD37" s="187" t="s">
        <v>792</v>
      </c>
      <c r="AE37" s="187" t="s">
        <v>2725</v>
      </c>
      <c r="AF37" s="187" t="s">
        <v>792</v>
      </c>
      <c r="AG37" s="187" t="s">
        <v>792</v>
      </c>
      <c r="AH37" s="187" t="s">
        <v>2725</v>
      </c>
      <c r="AI37" s="187" t="s">
        <v>792</v>
      </c>
      <c r="AJ37" s="187" t="s">
        <v>792</v>
      </c>
      <c r="AK37" s="187" t="s">
        <v>2725</v>
      </c>
      <c r="AL37" s="187" t="s">
        <v>792</v>
      </c>
      <c r="AM37" s="187" t="s">
        <v>792</v>
      </c>
      <c r="AN37" s="187" t="s">
        <v>2725</v>
      </c>
      <c r="AO37" s="187" t="s">
        <v>792</v>
      </c>
      <c r="AP37" s="187" t="s">
        <v>792</v>
      </c>
      <c r="AQ37" s="187" t="s">
        <v>2725</v>
      </c>
      <c r="AR37" s="187" t="s">
        <v>792</v>
      </c>
      <c r="AS37" s="187" t="s">
        <v>792</v>
      </c>
      <c r="AT37" s="187" t="s">
        <v>2725</v>
      </c>
      <c r="AU37" s="187" t="s">
        <v>792</v>
      </c>
      <c r="AV37" s="187" t="s">
        <v>792</v>
      </c>
      <c r="AW37" s="187" t="s">
        <v>2725</v>
      </c>
      <c r="AX37" s="187" t="s">
        <v>792</v>
      </c>
      <c r="AY37" s="187" t="s">
        <v>792</v>
      </c>
      <c r="AZ37" s="187" t="s">
        <v>2725</v>
      </c>
      <c r="BA37" s="187" t="s">
        <v>792</v>
      </c>
      <c r="BB37" s="187" t="s">
        <v>792</v>
      </c>
      <c r="BC37" s="187" t="s">
        <v>2725</v>
      </c>
      <c r="BD37" s="187" t="s">
        <v>792</v>
      </c>
      <c r="BE37" s="187" t="s">
        <v>792</v>
      </c>
      <c r="BF37" s="187" t="s">
        <v>2725</v>
      </c>
      <c r="BG37" s="187" t="s">
        <v>792</v>
      </c>
      <c r="BH37" s="187" t="s">
        <v>792</v>
      </c>
      <c r="BI37" s="187" t="s">
        <v>2725</v>
      </c>
      <c r="BJ37" s="187" t="s">
        <v>792</v>
      </c>
      <c r="BK37" s="187" t="s">
        <v>792</v>
      </c>
      <c r="BL37" s="187" t="s">
        <v>2725</v>
      </c>
      <c r="BM37" s="187" t="s">
        <v>792</v>
      </c>
      <c r="BN37" s="187" t="s">
        <v>792</v>
      </c>
      <c r="BO37" s="187" t="s">
        <v>2725</v>
      </c>
      <c r="BP37" s="187" t="s">
        <v>792</v>
      </c>
      <c r="BQ37" s="187" t="s">
        <v>792</v>
      </c>
      <c r="BR37" s="187" t="s">
        <v>2725</v>
      </c>
      <c r="BS37" s="187" t="s">
        <v>792</v>
      </c>
      <c r="BT37" s="187" t="s">
        <v>792</v>
      </c>
      <c r="BU37" s="187" t="s">
        <v>2725</v>
      </c>
      <c r="BV37" s="187" t="s">
        <v>792</v>
      </c>
      <c r="BW37" s="187" t="s">
        <v>792</v>
      </c>
      <c r="BX37" s="187" t="s">
        <v>2725</v>
      </c>
      <c r="BY37" s="187" t="s">
        <v>792</v>
      </c>
      <c r="BZ37" s="187" t="s">
        <v>792</v>
      </c>
      <c r="CA37" s="187" t="s">
        <v>2725</v>
      </c>
      <c r="CB37" s="187" t="s">
        <v>792</v>
      </c>
      <c r="CC37" s="187" t="s">
        <v>792</v>
      </c>
      <c r="CD37" s="187" t="s">
        <v>2725</v>
      </c>
      <c r="CE37" s="187" t="s">
        <v>792</v>
      </c>
      <c r="CF37" s="187" t="s">
        <v>792</v>
      </c>
      <c r="CG37" s="187" t="s">
        <v>2725</v>
      </c>
      <c r="CH37" s="187" t="s">
        <v>792</v>
      </c>
      <c r="CI37" s="187" t="s">
        <v>792</v>
      </c>
      <c r="CJ37" s="187" t="s">
        <v>2725</v>
      </c>
      <c r="CK37" s="187" t="s">
        <v>792</v>
      </c>
      <c r="CL37" s="187" t="s">
        <v>792</v>
      </c>
      <c r="CM37" s="187" t="s">
        <v>2725</v>
      </c>
      <c r="CN37" s="187" t="s">
        <v>792</v>
      </c>
      <c r="CO37" s="187" t="s">
        <v>792</v>
      </c>
      <c r="CP37" s="187" t="s">
        <v>2725</v>
      </c>
      <c r="CQ37" s="187" t="s">
        <v>792</v>
      </c>
      <c r="CR37" s="187" t="s">
        <v>792</v>
      </c>
      <c r="CS37" s="187" t="s">
        <v>2725</v>
      </c>
      <c r="CT37" s="187" t="s">
        <v>792</v>
      </c>
      <c r="CU37" s="187" t="s">
        <v>792</v>
      </c>
      <c r="CV37" s="187" t="s">
        <v>2725</v>
      </c>
      <c r="CW37" s="187" t="s">
        <v>792</v>
      </c>
      <c r="CX37" s="187" t="s">
        <v>792</v>
      </c>
      <c r="CY37" s="187" t="s">
        <v>2725</v>
      </c>
      <c r="CZ37" s="187" t="s">
        <v>792</v>
      </c>
      <c r="DA37" s="187" t="s">
        <v>792</v>
      </c>
      <c r="DB37" s="187" t="s">
        <v>2725</v>
      </c>
      <c r="DC37" s="187" t="s">
        <v>792</v>
      </c>
      <c r="DD37" s="187" t="s">
        <v>792</v>
      </c>
      <c r="DE37" s="187" t="s">
        <v>2725</v>
      </c>
      <c r="DF37" s="187" t="s">
        <v>792</v>
      </c>
      <c r="DG37" s="187" t="s">
        <v>792</v>
      </c>
      <c r="DH37" s="187" t="s">
        <v>2725</v>
      </c>
      <c r="DI37" s="187" t="s">
        <v>792</v>
      </c>
      <c r="DJ37" s="187" t="s">
        <v>792</v>
      </c>
      <c r="DK37" s="187" t="s">
        <v>2725</v>
      </c>
      <c r="DL37" s="187" t="s">
        <v>792</v>
      </c>
      <c r="DM37" s="187" t="s">
        <v>792</v>
      </c>
      <c r="DN37" s="187" t="s">
        <v>2725</v>
      </c>
      <c r="DO37" s="187" t="s">
        <v>792</v>
      </c>
      <c r="DP37" s="187" t="s">
        <v>792</v>
      </c>
      <c r="DQ37" s="187" t="s">
        <v>2725</v>
      </c>
      <c r="DR37" s="187" t="s">
        <v>792</v>
      </c>
      <c r="DS37" s="187" t="s">
        <v>792</v>
      </c>
      <c r="DT37" s="187" t="s">
        <v>2725</v>
      </c>
      <c r="DU37" s="187" t="s">
        <v>792</v>
      </c>
      <c r="DV37" s="187" t="s">
        <v>792</v>
      </c>
      <c r="DW37" s="187" t="s">
        <v>2725</v>
      </c>
      <c r="DX37" s="187" t="s">
        <v>792</v>
      </c>
      <c r="DY37" s="187" t="s">
        <v>792</v>
      </c>
      <c r="DZ37" s="187" t="s">
        <v>2725</v>
      </c>
      <c r="EA37" s="187" t="s">
        <v>792</v>
      </c>
      <c r="EB37" s="187" t="s">
        <v>792</v>
      </c>
      <c r="EC37" s="187" t="s">
        <v>2725</v>
      </c>
      <c r="ED37" s="187" t="s">
        <v>792</v>
      </c>
      <c r="EE37" s="187" t="s">
        <v>792</v>
      </c>
      <c r="EF37" s="187" t="s">
        <v>2725</v>
      </c>
      <c r="EG37" s="187" t="s">
        <v>792</v>
      </c>
      <c r="EH37" s="187" t="s">
        <v>792</v>
      </c>
      <c r="EI37" s="187" t="s">
        <v>2725</v>
      </c>
      <c r="EJ37" s="187" t="s">
        <v>792</v>
      </c>
      <c r="EK37" s="187" t="s">
        <v>792</v>
      </c>
      <c r="EL37" s="187" t="s">
        <v>2725</v>
      </c>
      <c r="EM37" s="187" t="s">
        <v>792</v>
      </c>
      <c r="EN37" s="187" t="s">
        <v>792</v>
      </c>
      <c r="EO37" s="187" t="s">
        <v>2725</v>
      </c>
      <c r="EP37" s="187" t="s">
        <v>792</v>
      </c>
      <c r="EQ37" s="187" t="s">
        <v>792</v>
      </c>
      <c r="ER37" s="187" t="s">
        <v>2725</v>
      </c>
      <c r="ES37" s="187" t="s">
        <v>792</v>
      </c>
      <c r="ET37" s="187" t="s">
        <v>792</v>
      </c>
    </row>
    <row r="38" spans="1:150" x14ac:dyDescent="0.25">
      <c r="A38" s="1"/>
      <c r="B38" s="186" t="s">
        <v>2808</v>
      </c>
      <c r="C38" s="186" t="s">
        <v>132</v>
      </c>
      <c r="D38" s="186" t="s">
        <v>2790</v>
      </c>
      <c r="E38" s="186" t="s">
        <v>2809</v>
      </c>
      <c r="F38" s="186" t="s">
        <v>2810</v>
      </c>
      <c r="G38" s="187" t="s">
        <v>2725</v>
      </c>
      <c r="H38" s="187" t="s">
        <v>792</v>
      </c>
      <c r="I38" s="187" t="s">
        <v>792</v>
      </c>
      <c r="J38" s="187" t="s">
        <v>2725</v>
      </c>
      <c r="K38" s="187" t="s">
        <v>792</v>
      </c>
      <c r="L38" s="187" t="s">
        <v>792</v>
      </c>
      <c r="M38" s="187" t="s">
        <v>2725</v>
      </c>
      <c r="N38" s="187" t="s">
        <v>792</v>
      </c>
      <c r="O38" s="187" t="s">
        <v>792</v>
      </c>
      <c r="P38" s="187" t="s">
        <v>2725</v>
      </c>
      <c r="Q38" s="187" t="s">
        <v>792</v>
      </c>
      <c r="R38" s="187" t="s">
        <v>792</v>
      </c>
      <c r="S38" s="187" t="s">
        <v>2725</v>
      </c>
      <c r="T38" s="187" t="s">
        <v>792</v>
      </c>
      <c r="U38" s="187" t="s">
        <v>792</v>
      </c>
      <c r="V38" s="187" t="s">
        <v>2725</v>
      </c>
      <c r="W38" s="187" t="s">
        <v>792</v>
      </c>
      <c r="X38" s="187" t="s">
        <v>792</v>
      </c>
      <c r="Y38" s="187" t="s">
        <v>2725</v>
      </c>
      <c r="Z38" s="187" t="s">
        <v>792</v>
      </c>
      <c r="AA38" s="187" t="s">
        <v>792</v>
      </c>
      <c r="AB38" s="187" t="s">
        <v>2725</v>
      </c>
      <c r="AC38" s="187" t="s">
        <v>792</v>
      </c>
      <c r="AD38" s="187" t="s">
        <v>792</v>
      </c>
      <c r="AE38" s="187" t="s">
        <v>2725</v>
      </c>
      <c r="AF38" s="187" t="s">
        <v>792</v>
      </c>
      <c r="AG38" s="187" t="s">
        <v>792</v>
      </c>
      <c r="AH38" s="187" t="s">
        <v>2725</v>
      </c>
      <c r="AI38" s="187" t="s">
        <v>792</v>
      </c>
      <c r="AJ38" s="187" t="s">
        <v>792</v>
      </c>
      <c r="AK38" s="187" t="s">
        <v>2725</v>
      </c>
      <c r="AL38" s="187" t="s">
        <v>792</v>
      </c>
      <c r="AM38" s="187" t="s">
        <v>792</v>
      </c>
      <c r="AN38" s="187" t="s">
        <v>2725</v>
      </c>
      <c r="AO38" s="187" t="s">
        <v>792</v>
      </c>
      <c r="AP38" s="187" t="s">
        <v>792</v>
      </c>
      <c r="AQ38" s="187" t="s">
        <v>2725</v>
      </c>
      <c r="AR38" s="187" t="s">
        <v>792</v>
      </c>
      <c r="AS38" s="187" t="s">
        <v>792</v>
      </c>
      <c r="AT38" s="187" t="s">
        <v>2725</v>
      </c>
      <c r="AU38" s="187" t="s">
        <v>792</v>
      </c>
      <c r="AV38" s="187" t="s">
        <v>792</v>
      </c>
      <c r="AW38" s="187" t="s">
        <v>2725</v>
      </c>
      <c r="AX38" s="187" t="s">
        <v>792</v>
      </c>
      <c r="AY38" s="187" t="s">
        <v>792</v>
      </c>
      <c r="AZ38" s="187" t="s">
        <v>2725</v>
      </c>
      <c r="BA38" s="187" t="s">
        <v>792</v>
      </c>
      <c r="BB38" s="187" t="s">
        <v>792</v>
      </c>
      <c r="BC38" s="187" t="s">
        <v>2725</v>
      </c>
      <c r="BD38" s="187" t="s">
        <v>792</v>
      </c>
      <c r="BE38" s="187" t="s">
        <v>792</v>
      </c>
      <c r="BF38" s="187" t="s">
        <v>2725</v>
      </c>
      <c r="BG38" s="187" t="s">
        <v>792</v>
      </c>
      <c r="BH38" s="187" t="s">
        <v>792</v>
      </c>
      <c r="BI38" s="187" t="s">
        <v>2725</v>
      </c>
      <c r="BJ38" s="187" t="s">
        <v>792</v>
      </c>
      <c r="BK38" s="187" t="s">
        <v>792</v>
      </c>
      <c r="BL38" s="187" t="s">
        <v>2725</v>
      </c>
      <c r="BM38" s="187" t="s">
        <v>792</v>
      </c>
      <c r="BN38" s="187" t="s">
        <v>792</v>
      </c>
      <c r="BO38" s="187" t="s">
        <v>2725</v>
      </c>
      <c r="BP38" s="187" t="s">
        <v>792</v>
      </c>
      <c r="BQ38" s="187" t="s">
        <v>792</v>
      </c>
      <c r="BR38" s="187" t="s">
        <v>2725</v>
      </c>
      <c r="BS38" s="187" t="s">
        <v>792</v>
      </c>
      <c r="BT38" s="187" t="s">
        <v>792</v>
      </c>
      <c r="BU38" s="187" t="s">
        <v>2725</v>
      </c>
      <c r="BV38" s="187" t="s">
        <v>792</v>
      </c>
      <c r="BW38" s="187" t="s">
        <v>792</v>
      </c>
      <c r="BX38" s="187" t="s">
        <v>2725</v>
      </c>
      <c r="BY38" s="187" t="s">
        <v>792</v>
      </c>
      <c r="BZ38" s="187" t="s">
        <v>792</v>
      </c>
      <c r="CA38" s="187" t="s">
        <v>2725</v>
      </c>
      <c r="CB38" s="187" t="s">
        <v>792</v>
      </c>
      <c r="CC38" s="187" t="s">
        <v>792</v>
      </c>
      <c r="CD38" s="187" t="s">
        <v>2725</v>
      </c>
      <c r="CE38" s="187" t="s">
        <v>792</v>
      </c>
      <c r="CF38" s="187" t="s">
        <v>792</v>
      </c>
      <c r="CG38" s="187" t="s">
        <v>2725</v>
      </c>
      <c r="CH38" s="187" t="s">
        <v>792</v>
      </c>
      <c r="CI38" s="187" t="s">
        <v>792</v>
      </c>
      <c r="CJ38" s="187" t="s">
        <v>2725</v>
      </c>
      <c r="CK38" s="187" t="s">
        <v>792</v>
      </c>
      <c r="CL38" s="187" t="s">
        <v>792</v>
      </c>
      <c r="CM38" s="187" t="s">
        <v>2725</v>
      </c>
      <c r="CN38" s="187" t="s">
        <v>792</v>
      </c>
      <c r="CO38" s="187" t="s">
        <v>792</v>
      </c>
      <c r="CP38" s="187" t="s">
        <v>2725</v>
      </c>
      <c r="CQ38" s="187" t="s">
        <v>792</v>
      </c>
      <c r="CR38" s="187" t="s">
        <v>792</v>
      </c>
      <c r="CS38" s="187" t="s">
        <v>2725</v>
      </c>
      <c r="CT38" s="187" t="s">
        <v>792</v>
      </c>
      <c r="CU38" s="187" t="s">
        <v>792</v>
      </c>
      <c r="CV38" s="187" t="s">
        <v>2725</v>
      </c>
      <c r="CW38" s="187" t="s">
        <v>792</v>
      </c>
      <c r="CX38" s="187" t="s">
        <v>792</v>
      </c>
      <c r="CY38" s="187" t="s">
        <v>2725</v>
      </c>
      <c r="CZ38" s="187" t="s">
        <v>792</v>
      </c>
      <c r="DA38" s="187" t="s">
        <v>792</v>
      </c>
      <c r="DB38" s="187" t="s">
        <v>2725</v>
      </c>
      <c r="DC38" s="187" t="s">
        <v>792</v>
      </c>
      <c r="DD38" s="187" t="s">
        <v>792</v>
      </c>
      <c r="DE38" s="187" t="s">
        <v>2725</v>
      </c>
      <c r="DF38" s="187" t="s">
        <v>792</v>
      </c>
      <c r="DG38" s="187" t="s">
        <v>792</v>
      </c>
      <c r="DH38" s="187" t="s">
        <v>2725</v>
      </c>
      <c r="DI38" s="187" t="s">
        <v>792</v>
      </c>
      <c r="DJ38" s="187" t="s">
        <v>792</v>
      </c>
      <c r="DK38" s="187" t="s">
        <v>2725</v>
      </c>
      <c r="DL38" s="187" t="s">
        <v>792</v>
      </c>
      <c r="DM38" s="187" t="s">
        <v>792</v>
      </c>
      <c r="DN38" s="187" t="s">
        <v>2725</v>
      </c>
      <c r="DO38" s="187" t="s">
        <v>792</v>
      </c>
      <c r="DP38" s="187" t="s">
        <v>792</v>
      </c>
      <c r="DQ38" s="187" t="s">
        <v>2725</v>
      </c>
      <c r="DR38" s="187" t="s">
        <v>792</v>
      </c>
      <c r="DS38" s="187" t="s">
        <v>792</v>
      </c>
      <c r="DT38" s="187" t="s">
        <v>2725</v>
      </c>
      <c r="DU38" s="187" t="s">
        <v>792</v>
      </c>
      <c r="DV38" s="187" t="s">
        <v>792</v>
      </c>
      <c r="DW38" s="187" t="s">
        <v>2725</v>
      </c>
      <c r="DX38" s="187" t="s">
        <v>792</v>
      </c>
      <c r="DY38" s="187" t="s">
        <v>792</v>
      </c>
      <c r="DZ38" s="187" t="s">
        <v>2725</v>
      </c>
      <c r="EA38" s="187" t="s">
        <v>792</v>
      </c>
      <c r="EB38" s="187" t="s">
        <v>792</v>
      </c>
      <c r="EC38" s="187" t="s">
        <v>2725</v>
      </c>
      <c r="ED38" s="187" t="s">
        <v>792</v>
      </c>
      <c r="EE38" s="187" t="s">
        <v>792</v>
      </c>
      <c r="EF38" s="187" t="s">
        <v>2725</v>
      </c>
      <c r="EG38" s="187" t="s">
        <v>792</v>
      </c>
      <c r="EH38" s="187" t="s">
        <v>792</v>
      </c>
      <c r="EI38" s="187" t="s">
        <v>2725</v>
      </c>
      <c r="EJ38" s="187" t="s">
        <v>792</v>
      </c>
      <c r="EK38" s="187" t="s">
        <v>792</v>
      </c>
      <c r="EL38" s="187" t="s">
        <v>2725</v>
      </c>
      <c r="EM38" s="187" t="s">
        <v>792</v>
      </c>
      <c r="EN38" s="187" t="s">
        <v>792</v>
      </c>
      <c r="EO38" s="187" t="s">
        <v>2725</v>
      </c>
      <c r="EP38" s="187" t="s">
        <v>792</v>
      </c>
      <c r="EQ38" s="187" t="s">
        <v>792</v>
      </c>
      <c r="ER38" s="187" t="s">
        <v>2725</v>
      </c>
      <c r="ES38" s="187" t="s">
        <v>792</v>
      </c>
      <c r="ET38" s="187" t="s">
        <v>792</v>
      </c>
    </row>
    <row r="39" spans="1:150" x14ac:dyDescent="0.25">
      <c r="A39" s="1"/>
      <c r="B39" s="185" t="s">
        <v>2811</v>
      </c>
      <c r="C39" s="185" t="s">
        <v>132</v>
      </c>
      <c r="D39" s="185" t="s">
        <v>135</v>
      </c>
      <c r="E39" s="185" t="s">
        <v>2812</v>
      </c>
      <c r="F39" s="185" t="s">
        <v>2813</v>
      </c>
      <c r="G39" s="185" t="s">
        <v>2725</v>
      </c>
      <c r="H39" s="185" t="s">
        <v>2610</v>
      </c>
      <c r="I39" s="185" t="s">
        <v>2610</v>
      </c>
      <c r="J39" s="185" t="s">
        <v>2725</v>
      </c>
      <c r="K39" s="185" t="s">
        <v>2610</v>
      </c>
      <c r="L39" s="185" t="s">
        <v>2610</v>
      </c>
      <c r="M39" s="185" t="s">
        <v>2725</v>
      </c>
      <c r="N39" s="185" t="s">
        <v>2610</v>
      </c>
      <c r="O39" s="185" t="s">
        <v>2610</v>
      </c>
      <c r="P39" s="185" t="s">
        <v>2725</v>
      </c>
      <c r="Q39" s="185" t="s">
        <v>2610</v>
      </c>
      <c r="R39" s="185" t="s">
        <v>2610</v>
      </c>
      <c r="S39" s="185" t="s">
        <v>2725</v>
      </c>
      <c r="T39" s="185" t="s">
        <v>2610</v>
      </c>
      <c r="U39" s="185" t="s">
        <v>2610</v>
      </c>
      <c r="V39" s="185" t="s">
        <v>2725</v>
      </c>
      <c r="W39" s="185" t="s">
        <v>2610</v>
      </c>
      <c r="X39" s="185" t="s">
        <v>2610</v>
      </c>
      <c r="Y39" s="185" t="s">
        <v>2725</v>
      </c>
      <c r="Z39" s="185" t="s">
        <v>2610</v>
      </c>
      <c r="AA39" s="185" t="s">
        <v>2610</v>
      </c>
      <c r="AB39" s="185" t="s">
        <v>2725</v>
      </c>
      <c r="AC39" s="185" t="s">
        <v>2610</v>
      </c>
      <c r="AD39" s="185" t="s">
        <v>2610</v>
      </c>
      <c r="AE39" s="185" t="s">
        <v>2725</v>
      </c>
      <c r="AF39" s="185" t="s">
        <v>2610</v>
      </c>
      <c r="AG39" s="185" t="s">
        <v>2610</v>
      </c>
      <c r="AH39" s="185" t="s">
        <v>2725</v>
      </c>
      <c r="AI39" s="185" t="s">
        <v>2610</v>
      </c>
      <c r="AJ39" s="185" t="s">
        <v>2610</v>
      </c>
      <c r="AK39" s="185" t="s">
        <v>2725</v>
      </c>
      <c r="AL39" s="185" t="s">
        <v>2610</v>
      </c>
      <c r="AM39" s="185" t="s">
        <v>2610</v>
      </c>
      <c r="AN39" s="185" t="s">
        <v>2725</v>
      </c>
      <c r="AO39" s="185" t="s">
        <v>2610</v>
      </c>
      <c r="AP39" s="185" t="s">
        <v>2610</v>
      </c>
      <c r="AQ39" s="185" t="s">
        <v>2725</v>
      </c>
      <c r="AR39" s="185" t="s">
        <v>2610</v>
      </c>
      <c r="AS39" s="185" t="s">
        <v>2814</v>
      </c>
      <c r="AT39" s="185" t="s">
        <v>2725</v>
      </c>
      <c r="AU39" s="185" t="s">
        <v>2610</v>
      </c>
      <c r="AV39" s="185" t="s">
        <v>2814</v>
      </c>
      <c r="AW39" s="185" t="s">
        <v>2725</v>
      </c>
      <c r="AX39" s="185" t="s">
        <v>2610</v>
      </c>
      <c r="AY39" s="185" t="s">
        <v>2814</v>
      </c>
      <c r="AZ39" s="185" t="s">
        <v>2725</v>
      </c>
      <c r="BA39" s="185" t="s">
        <v>2610</v>
      </c>
      <c r="BB39" s="185" t="s">
        <v>2814</v>
      </c>
      <c r="BC39" s="185" t="s">
        <v>2725</v>
      </c>
      <c r="BD39" s="185" t="s">
        <v>2814</v>
      </c>
      <c r="BE39" s="185" t="s">
        <v>2610</v>
      </c>
      <c r="BF39" s="185" t="s">
        <v>2725</v>
      </c>
      <c r="BG39" s="185" t="s">
        <v>2814</v>
      </c>
      <c r="BH39" s="185" t="s">
        <v>2610</v>
      </c>
      <c r="BI39" s="185" t="s">
        <v>2725</v>
      </c>
      <c r="BJ39" s="185" t="s">
        <v>2814</v>
      </c>
      <c r="BK39" s="185" t="s">
        <v>2610</v>
      </c>
      <c r="BL39" s="185" t="s">
        <v>2725</v>
      </c>
      <c r="BM39" s="185" t="s">
        <v>2610</v>
      </c>
      <c r="BN39" s="185" t="s">
        <v>2814</v>
      </c>
      <c r="BO39" s="185" t="s">
        <v>2725</v>
      </c>
      <c r="BP39" s="185" t="s">
        <v>2610</v>
      </c>
      <c r="BQ39" s="185" t="s">
        <v>2610</v>
      </c>
      <c r="BR39" s="185" t="s">
        <v>2725</v>
      </c>
      <c r="BS39" s="185" t="s">
        <v>2610</v>
      </c>
      <c r="BT39" s="185" t="s">
        <v>2610</v>
      </c>
      <c r="BU39" s="185" t="s">
        <v>2725</v>
      </c>
      <c r="BV39" s="185" t="s">
        <v>2610</v>
      </c>
      <c r="BW39" s="185" t="s">
        <v>2610</v>
      </c>
      <c r="BX39" s="185" t="s">
        <v>2725</v>
      </c>
      <c r="BY39" s="185" t="s">
        <v>2610</v>
      </c>
      <c r="BZ39" s="185" t="s">
        <v>2610</v>
      </c>
      <c r="CA39" s="185" t="s">
        <v>2725</v>
      </c>
      <c r="CB39" s="185" t="s">
        <v>2610</v>
      </c>
      <c r="CC39" s="185" t="s">
        <v>2610</v>
      </c>
      <c r="CD39" s="185" t="s">
        <v>2725</v>
      </c>
      <c r="CE39" s="185" t="s">
        <v>2610</v>
      </c>
      <c r="CF39" s="185" t="s">
        <v>2610</v>
      </c>
      <c r="CG39" s="185" t="s">
        <v>2725</v>
      </c>
      <c r="CH39" s="185" t="s">
        <v>2610</v>
      </c>
      <c r="CI39" s="185" t="s">
        <v>2610</v>
      </c>
      <c r="CJ39" s="185" t="s">
        <v>2725</v>
      </c>
      <c r="CK39" s="185" t="s">
        <v>2610</v>
      </c>
      <c r="CL39" s="185" t="s">
        <v>2610</v>
      </c>
      <c r="CM39" s="185" t="s">
        <v>2725</v>
      </c>
      <c r="CN39" s="185" t="s">
        <v>2610</v>
      </c>
      <c r="CO39" s="185" t="s">
        <v>2610</v>
      </c>
      <c r="CP39" s="185" t="s">
        <v>2725</v>
      </c>
      <c r="CQ39" s="185" t="s">
        <v>2610</v>
      </c>
      <c r="CR39" s="185" t="s">
        <v>2610</v>
      </c>
      <c r="CS39" s="185" t="s">
        <v>2725</v>
      </c>
      <c r="CT39" s="185" t="s">
        <v>2610</v>
      </c>
      <c r="CU39" s="185" t="s">
        <v>2610</v>
      </c>
      <c r="CV39" s="185" t="s">
        <v>2725</v>
      </c>
      <c r="CW39" s="185" t="s">
        <v>2610</v>
      </c>
      <c r="CX39" s="185" t="s">
        <v>2610</v>
      </c>
      <c r="CY39" s="185" t="s">
        <v>2725</v>
      </c>
      <c r="CZ39" s="185" t="s">
        <v>2610</v>
      </c>
      <c r="DA39" s="185" t="s">
        <v>2610</v>
      </c>
      <c r="DB39" s="185" t="s">
        <v>2725</v>
      </c>
      <c r="DC39" s="185" t="s">
        <v>2610</v>
      </c>
      <c r="DD39" s="185" t="s">
        <v>2610</v>
      </c>
      <c r="DE39" s="185" t="s">
        <v>2725</v>
      </c>
      <c r="DF39" s="185" t="s">
        <v>2610</v>
      </c>
      <c r="DG39" s="185" t="s">
        <v>2610</v>
      </c>
      <c r="DH39" s="185" t="s">
        <v>2725</v>
      </c>
      <c r="DI39" s="185" t="s">
        <v>2610</v>
      </c>
      <c r="DJ39" s="185" t="s">
        <v>2610</v>
      </c>
      <c r="DK39" s="185" t="s">
        <v>2725</v>
      </c>
      <c r="DL39" s="185" t="s">
        <v>2610</v>
      </c>
      <c r="DM39" s="185" t="s">
        <v>2610</v>
      </c>
      <c r="DN39" s="185" t="s">
        <v>2725</v>
      </c>
      <c r="DO39" s="185" t="s">
        <v>2610</v>
      </c>
      <c r="DP39" s="185" t="s">
        <v>2610</v>
      </c>
      <c r="DQ39" s="185" t="s">
        <v>2725</v>
      </c>
      <c r="DR39" s="185" t="s">
        <v>2610</v>
      </c>
      <c r="DS39" s="185" t="s">
        <v>2814</v>
      </c>
      <c r="DT39" s="185" t="s">
        <v>2725</v>
      </c>
      <c r="DU39" s="185" t="s">
        <v>2610</v>
      </c>
      <c r="DV39" s="185" t="s">
        <v>2814</v>
      </c>
      <c r="DW39" s="185" t="s">
        <v>2725</v>
      </c>
      <c r="DX39" s="185" t="s">
        <v>2610</v>
      </c>
      <c r="DY39" s="185" t="s">
        <v>2814</v>
      </c>
      <c r="DZ39" s="185" t="s">
        <v>2725</v>
      </c>
      <c r="EA39" s="185" t="s">
        <v>2610</v>
      </c>
      <c r="EB39" s="185" t="s">
        <v>2814</v>
      </c>
      <c r="EC39" s="185" t="s">
        <v>2725</v>
      </c>
      <c r="ED39" s="185" t="s">
        <v>2610</v>
      </c>
      <c r="EE39" s="185" t="s">
        <v>2814</v>
      </c>
      <c r="EF39" s="185" t="s">
        <v>2725</v>
      </c>
      <c r="EG39" s="185" t="s">
        <v>2610</v>
      </c>
      <c r="EH39" s="185" t="s">
        <v>2814</v>
      </c>
      <c r="EI39" s="185" t="s">
        <v>2725</v>
      </c>
      <c r="EJ39" s="185" t="s">
        <v>2610</v>
      </c>
      <c r="EK39" s="185" t="s">
        <v>2610</v>
      </c>
      <c r="EL39" s="185" t="s">
        <v>2725</v>
      </c>
      <c r="EM39" s="185" t="s">
        <v>2610</v>
      </c>
      <c r="EN39" s="185" t="s">
        <v>2610</v>
      </c>
      <c r="EO39" s="185" t="s">
        <v>2725</v>
      </c>
      <c r="EP39" s="185" t="s">
        <v>2610</v>
      </c>
      <c r="EQ39" s="185" t="s">
        <v>2610</v>
      </c>
      <c r="ER39" s="185" t="s">
        <v>2725</v>
      </c>
      <c r="ES39" s="185" t="s">
        <v>2610</v>
      </c>
      <c r="ET39" s="185" t="s">
        <v>2610</v>
      </c>
    </row>
    <row r="40" spans="1:150" x14ac:dyDescent="0.25">
      <c r="A40" s="1"/>
      <c r="B40" s="186" t="s">
        <v>2815</v>
      </c>
      <c r="C40" s="186" t="s">
        <v>132</v>
      </c>
      <c r="D40" s="186" t="s">
        <v>135</v>
      </c>
      <c r="E40" s="186" t="s">
        <v>2816</v>
      </c>
      <c r="F40" s="186" t="s">
        <v>2817</v>
      </c>
      <c r="G40" s="187" t="s">
        <v>2725</v>
      </c>
      <c r="H40" s="187" t="s">
        <v>2610</v>
      </c>
      <c r="I40" s="187" t="s">
        <v>2610</v>
      </c>
      <c r="J40" s="187" t="s">
        <v>2725</v>
      </c>
      <c r="K40" s="187" t="s">
        <v>2610</v>
      </c>
      <c r="L40" s="187" t="s">
        <v>2610</v>
      </c>
      <c r="M40" s="187" t="s">
        <v>2725</v>
      </c>
      <c r="N40" s="187" t="s">
        <v>2610</v>
      </c>
      <c r="O40" s="187" t="s">
        <v>2610</v>
      </c>
      <c r="P40" s="187" t="s">
        <v>2725</v>
      </c>
      <c r="Q40" s="187" t="s">
        <v>2610</v>
      </c>
      <c r="R40" s="187" t="s">
        <v>2610</v>
      </c>
      <c r="S40" s="187" t="s">
        <v>2725</v>
      </c>
      <c r="T40" s="187" t="s">
        <v>2610</v>
      </c>
      <c r="U40" s="187" t="s">
        <v>2610</v>
      </c>
      <c r="V40" s="187" t="s">
        <v>2725</v>
      </c>
      <c r="W40" s="187" t="s">
        <v>2610</v>
      </c>
      <c r="X40" s="187" t="s">
        <v>2610</v>
      </c>
      <c r="Y40" s="187" t="s">
        <v>2725</v>
      </c>
      <c r="Z40" s="187" t="s">
        <v>2610</v>
      </c>
      <c r="AA40" s="187" t="s">
        <v>2610</v>
      </c>
      <c r="AB40" s="187" t="s">
        <v>2725</v>
      </c>
      <c r="AC40" s="187" t="s">
        <v>2610</v>
      </c>
      <c r="AD40" s="187" t="s">
        <v>2610</v>
      </c>
      <c r="AE40" s="187" t="s">
        <v>2725</v>
      </c>
      <c r="AF40" s="187" t="s">
        <v>2610</v>
      </c>
      <c r="AG40" s="187" t="s">
        <v>2610</v>
      </c>
      <c r="AH40" s="187" t="s">
        <v>2725</v>
      </c>
      <c r="AI40" s="187" t="s">
        <v>2610</v>
      </c>
      <c r="AJ40" s="187" t="s">
        <v>2610</v>
      </c>
      <c r="AK40" s="187" t="s">
        <v>2725</v>
      </c>
      <c r="AL40" s="187" t="s">
        <v>2610</v>
      </c>
      <c r="AM40" s="187" t="s">
        <v>2610</v>
      </c>
      <c r="AN40" s="187" t="s">
        <v>2725</v>
      </c>
      <c r="AO40" s="187" t="s">
        <v>2610</v>
      </c>
      <c r="AP40" s="187" t="s">
        <v>2610</v>
      </c>
      <c r="AQ40" s="187" t="s">
        <v>2725</v>
      </c>
      <c r="AR40" s="187" t="s">
        <v>2610</v>
      </c>
      <c r="AS40" s="187" t="s">
        <v>2610</v>
      </c>
      <c r="AT40" s="187" t="s">
        <v>2725</v>
      </c>
      <c r="AU40" s="187" t="s">
        <v>2610</v>
      </c>
      <c r="AV40" s="187" t="s">
        <v>2610</v>
      </c>
      <c r="AW40" s="187" t="s">
        <v>2725</v>
      </c>
      <c r="AX40" s="187" t="s">
        <v>2610</v>
      </c>
      <c r="AY40" s="187" t="s">
        <v>2610</v>
      </c>
      <c r="AZ40" s="187" t="s">
        <v>2725</v>
      </c>
      <c r="BA40" s="187" t="s">
        <v>2610</v>
      </c>
      <c r="BB40" s="187" t="s">
        <v>2610</v>
      </c>
      <c r="BC40" s="187" t="s">
        <v>2725</v>
      </c>
      <c r="BD40" s="187" t="s">
        <v>2610</v>
      </c>
      <c r="BE40" s="187" t="s">
        <v>2610</v>
      </c>
      <c r="BF40" s="187" t="s">
        <v>2725</v>
      </c>
      <c r="BG40" s="187" t="s">
        <v>2610</v>
      </c>
      <c r="BH40" s="187" t="s">
        <v>2610</v>
      </c>
      <c r="BI40" s="187" t="s">
        <v>2725</v>
      </c>
      <c r="BJ40" s="187" t="s">
        <v>2610</v>
      </c>
      <c r="BK40" s="187" t="s">
        <v>2610</v>
      </c>
      <c r="BL40" s="187" t="s">
        <v>2725</v>
      </c>
      <c r="BM40" s="187" t="s">
        <v>2610</v>
      </c>
      <c r="BN40" s="187" t="s">
        <v>2610</v>
      </c>
      <c r="BO40" s="187" t="s">
        <v>2725</v>
      </c>
      <c r="BP40" s="187" t="s">
        <v>2610</v>
      </c>
      <c r="BQ40" s="187" t="s">
        <v>2610</v>
      </c>
      <c r="BR40" s="187" t="s">
        <v>2725</v>
      </c>
      <c r="BS40" s="187" t="s">
        <v>2610</v>
      </c>
      <c r="BT40" s="187" t="s">
        <v>2610</v>
      </c>
      <c r="BU40" s="187" t="s">
        <v>2725</v>
      </c>
      <c r="BV40" s="187" t="s">
        <v>2610</v>
      </c>
      <c r="BW40" s="187" t="s">
        <v>2610</v>
      </c>
      <c r="BX40" s="187" t="s">
        <v>2725</v>
      </c>
      <c r="BY40" s="187" t="s">
        <v>2610</v>
      </c>
      <c r="BZ40" s="187" t="s">
        <v>2610</v>
      </c>
      <c r="CA40" s="187" t="s">
        <v>2725</v>
      </c>
      <c r="CB40" s="187" t="s">
        <v>2610</v>
      </c>
      <c r="CC40" s="187" t="s">
        <v>2610</v>
      </c>
      <c r="CD40" s="187" t="s">
        <v>2725</v>
      </c>
      <c r="CE40" s="187" t="s">
        <v>2610</v>
      </c>
      <c r="CF40" s="187" t="s">
        <v>2610</v>
      </c>
      <c r="CG40" s="187" t="s">
        <v>2725</v>
      </c>
      <c r="CH40" s="187" t="s">
        <v>2610</v>
      </c>
      <c r="CI40" s="187" t="s">
        <v>2610</v>
      </c>
      <c r="CJ40" s="187" t="s">
        <v>2725</v>
      </c>
      <c r="CK40" s="187" t="s">
        <v>2610</v>
      </c>
      <c r="CL40" s="187" t="s">
        <v>2610</v>
      </c>
      <c r="CM40" s="187" t="s">
        <v>2725</v>
      </c>
      <c r="CN40" s="187" t="s">
        <v>2610</v>
      </c>
      <c r="CO40" s="187" t="s">
        <v>2610</v>
      </c>
      <c r="CP40" s="187" t="s">
        <v>2725</v>
      </c>
      <c r="CQ40" s="187" t="s">
        <v>2610</v>
      </c>
      <c r="CR40" s="187" t="s">
        <v>2610</v>
      </c>
      <c r="CS40" s="187" t="s">
        <v>2725</v>
      </c>
      <c r="CT40" s="187" t="s">
        <v>2610</v>
      </c>
      <c r="CU40" s="187" t="s">
        <v>2610</v>
      </c>
      <c r="CV40" s="187" t="s">
        <v>2725</v>
      </c>
      <c r="CW40" s="187" t="s">
        <v>2610</v>
      </c>
      <c r="CX40" s="187" t="s">
        <v>2610</v>
      </c>
      <c r="CY40" s="187" t="s">
        <v>2725</v>
      </c>
      <c r="CZ40" s="187" t="s">
        <v>2610</v>
      </c>
      <c r="DA40" s="187" t="s">
        <v>2610</v>
      </c>
      <c r="DB40" s="187" t="s">
        <v>2725</v>
      </c>
      <c r="DC40" s="187" t="s">
        <v>2610</v>
      </c>
      <c r="DD40" s="187" t="s">
        <v>2610</v>
      </c>
      <c r="DE40" s="187" t="s">
        <v>2725</v>
      </c>
      <c r="DF40" s="187" t="s">
        <v>2610</v>
      </c>
      <c r="DG40" s="187" t="s">
        <v>2610</v>
      </c>
      <c r="DH40" s="187" t="s">
        <v>2725</v>
      </c>
      <c r="DI40" s="187" t="s">
        <v>2610</v>
      </c>
      <c r="DJ40" s="187" t="s">
        <v>2610</v>
      </c>
      <c r="DK40" s="187" t="s">
        <v>2725</v>
      </c>
      <c r="DL40" s="187" t="s">
        <v>2610</v>
      </c>
      <c r="DM40" s="187" t="s">
        <v>2610</v>
      </c>
      <c r="DN40" s="187" t="s">
        <v>2725</v>
      </c>
      <c r="DO40" s="187" t="s">
        <v>2610</v>
      </c>
      <c r="DP40" s="187" t="s">
        <v>2610</v>
      </c>
      <c r="DQ40" s="187" t="s">
        <v>2725</v>
      </c>
      <c r="DR40" s="187" t="s">
        <v>2610</v>
      </c>
      <c r="DS40" s="187" t="s">
        <v>2610</v>
      </c>
      <c r="DT40" s="187" t="s">
        <v>2725</v>
      </c>
      <c r="DU40" s="187" t="s">
        <v>2610</v>
      </c>
      <c r="DV40" s="187" t="s">
        <v>2610</v>
      </c>
      <c r="DW40" s="187" t="s">
        <v>2725</v>
      </c>
      <c r="DX40" s="187" t="s">
        <v>2610</v>
      </c>
      <c r="DY40" s="187" t="s">
        <v>2610</v>
      </c>
      <c r="DZ40" s="187" t="s">
        <v>2725</v>
      </c>
      <c r="EA40" s="187" t="s">
        <v>2610</v>
      </c>
      <c r="EB40" s="187" t="s">
        <v>2610</v>
      </c>
      <c r="EC40" s="187" t="s">
        <v>2725</v>
      </c>
      <c r="ED40" s="187" t="s">
        <v>2610</v>
      </c>
      <c r="EE40" s="187" t="s">
        <v>2610</v>
      </c>
      <c r="EF40" s="187" t="s">
        <v>2725</v>
      </c>
      <c r="EG40" s="187" t="s">
        <v>2610</v>
      </c>
      <c r="EH40" s="187" t="s">
        <v>2610</v>
      </c>
      <c r="EI40" s="187" t="s">
        <v>2725</v>
      </c>
      <c r="EJ40" s="187" t="s">
        <v>2610</v>
      </c>
      <c r="EK40" s="187" t="s">
        <v>2610</v>
      </c>
      <c r="EL40" s="187" t="s">
        <v>2725</v>
      </c>
      <c r="EM40" s="187" t="s">
        <v>2610</v>
      </c>
      <c r="EN40" s="187" t="s">
        <v>2610</v>
      </c>
      <c r="EO40" s="187" t="s">
        <v>2725</v>
      </c>
      <c r="EP40" s="187" t="s">
        <v>2610</v>
      </c>
      <c r="EQ40" s="187" t="s">
        <v>2610</v>
      </c>
      <c r="ER40" s="187" t="s">
        <v>2725</v>
      </c>
      <c r="ES40" s="187" t="s">
        <v>2610</v>
      </c>
      <c r="ET40" s="187" t="s">
        <v>2610</v>
      </c>
    </row>
    <row r="41" spans="1:150" x14ac:dyDescent="0.25">
      <c r="A41" s="1"/>
      <c r="B41" s="186" t="s">
        <v>2818</v>
      </c>
      <c r="C41" s="186" t="s">
        <v>132</v>
      </c>
      <c r="D41" s="186" t="s">
        <v>135</v>
      </c>
      <c r="E41" s="186" t="s">
        <v>2819</v>
      </c>
      <c r="F41" s="186" t="s">
        <v>2820</v>
      </c>
      <c r="G41" s="187" t="s">
        <v>2725</v>
      </c>
      <c r="H41" s="187" t="s">
        <v>2610</v>
      </c>
      <c r="I41" s="187" t="s">
        <v>2610</v>
      </c>
      <c r="J41" s="187" t="s">
        <v>2725</v>
      </c>
      <c r="K41" s="187" t="s">
        <v>2610</v>
      </c>
      <c r="L41" s="187" t="s">
        <v>2610</v>
      </c>
      <c r="M41" s="187" t="s">
        <v>2725</v>
      </c>
      <c r="N41" s="187" t="s">
        <v>2610</v>
      </c>
      <c r="O41" s="187" t="s">
        <v>2610</v>
      </c>
      <c r="P41" s="187" t="s">
        <v>2725</v>
      </c>
      <c r="Q41" s="187" t="s">
        <v>2610</v>
      </c>
      <c r="R41" s="187" t="s">
        <v>2610</v>
      </c>
      <c r="S41" s="187" t="s">
        <v>2725</v>
      </c>
      <c r="T41" s="187" t="s">
        <v>2610</v>
      </c>
      <c r="U41" s="187" t="s">
        <v>2610</v>
      </c>
      <c r="V41" s="187" t="s">
        <v>2725</v>
      </c>
      <c r="W41" s="187" t="s">
        <v>2610</v>
      </c>
      <c r="X41" s="187" t="s">
        <v>2610</v>
      </c>
      <c r="Y41" s="187" t="s">
        <v>2725</v>
      </c>
      <c r="Z41" s="187" t="s">
        <v>2610</v>
      </c>
      <c r="AA41" s="187" t="s">
        <v>2610</v>
      </c>
      <c r="AB41" s="187" t="s">
        <v>2725</v>
      </c>
      <c r="AC41" s="187" t="s">
        <v>2610</v>
      </c>
      <c r="AD41" s="187" t="s">
        <v>2610</v>
      </c>
      <c r="AE41" s="187" t="s">
        <v>2725</v>
      </c>
      <c r="AF41" s="187" t="s">
        <v>2610</v>
      </c>
      <c r="AG41" s="187" t="s">
        <v>2610</v>
      </c>
      <c r="AH41" s="187" t="s">
        <v>2725</v>
      </c>
      <c r="AI41" s="187" t="s">
        <v>2610</v>
      </c>
      <c r="AJ41" s="187" t="s">
        <v>2610</v>
      </c>
      <c r="AK41" s="187" t="s">
        <v>2725</v>
      </c>
      <c r="AL41" s="187" t="s">
        <v>2610</v>
      </c>
      <c r="AM41" s="187" t="s">
        <v>2610</v>
      </c>
      <c r="AN41" s="187" t="s">
        <v>2725</v>
      </c>
      <c r="AO41" s="187" t="s">
        <v>2610</v>
      </c>
      <c r="AP41" s="187" t="s">
        <v>2610</v>
      </c>
      <c r="AQ41" s="187" t="s">
        <v>2725</v>
      </c>
      <c r="AR41" s="187" t="s">
        <v>2610</v>
      </c>
      <c r="AS41" s="187" t="s">
        <v>2610</v>
      </c>
      <c r="AT41" s="187" t="s">
        <v>2725</v>
      </c>
      <c r="AU41" s="187" t="s">
        <v>2610</v>
      </c>
      <c r="AV41" s="187" t="s">
        <v>2610</v>
      </c>
      <c r="AW41" s="187" t="s">
        <v>2725</v>
      </c>
      <c r="AX41" s="187" t="s">
        <v>2610</v>
      </c>
      <c r="AY41" s="187" t="s">
        <v>2610</v>
      </c>
      <c r="AZ41" s="187" t="s">
        <v>2725</v>
      </c>
      <c r="BA41" s="187" t="s">
        <v>2610</v>
      </c>
      <c r="BB41" s="187" t="s">
        <v>2610</v>
      </c>
      <c r="BC41" s="187" t="s">
        <v>2725</v>
      </c>
      <c r="BD41" s="187" t="s">
        <v>2610</v>
      </c>
      <c r="BE41" s="187" t="s">
        <v>2610</v>
      </c>
      <c r="BF41" s="187" t="s">
        <v>2725</v>
      </c>
      <c r="BG41" s="187" t="s">
        <v>2610</v>
      </c>
      <c r="BH41" s="187" t="s">
        <v>2610</v>
      </c>
      <c r="BI41" s="187" t="s">
        <v>2725</v>
      </c>
      <c r="BJ41" s="187" t="s">
        <v>2610</v>
      </c>
      <c r="BK41" s="187" t="s">
        <v>2610</v>
      </c>
      <c r="BL41" s="187" t="s">
        <v>2725</v>
      </c>
      <c r="BM41" s="187" t="s">
        <v>2610</v>
      </c>
      <c r="BN41" s="187" t="s">
        <v>2610</v>
      </c>
      <c r="BO41" s="187" t="s">
        <v>2725</v>
      </c>
      <c r="BP41" s="187" t="s">
        <v>2610</v>
      </c>
      <c r="BQ41" s="187" t="s">
        <v>2610</v>
      </c>
      <c r="BR41" s="187" t="s">
        <v>2725</v>
      </c>
      <c r="BS41" s="187" t="s">
        <v>2610</v>
      </c>
      <c r="BT41" s="187" t="s">
        <v>2610</v>
      </c>
      <c r="BU41" s="187" t="s">
        <v>2725</v>
      </c>
      <c r="BV41" s="187" t="s">
        <v>2610</v>
      </c>
      <c r="BW41" s="187" t="s">
        <v>2610</v>
      </c>
      <c r="BX41" s="187" t="s">
        <v>2725</v>
      </c>
      <c r="BY41" s="187" t="s">
        <v>2610</v>
      </c>
      <c r="BZ41" s="187" t="s">
        <v>2610</v>
      </c>
      <c r="CA41" s="187" t="s">
        <v>2725</v>
      </c>
      <c r="CB41" s="187" t="s">
        <v>2610</v>
      </c>
      <c r="CC41" s="187" t="s">
        <v>2610</v>
      </c>
      <c r="CD41" s="187" t="s">
        <v>2725</v>
      </c>
      <c r="CE41" s="187" t="s">
        <v>2610</v>
      </c>
      <c r="CF41" s="187" t="s">
        <v>2610</v>
      </c>
      <c r="CG41" s="187" t="s">
        <v>2725</v>
      </c>
      <c r="CH41" s="187" t="s">
        <v>2610</v>
      </c>
      <c r="CI41" s="187" t="s">
        <v>2610</v>
      </c>
      <c r="CJ41" s="187" t="s">
        <v>2725</v>
      </c>
      <c r="CK41" s="187" t="s">
        <v>2610</v>
      </c>
      <c r="CL41" s="187" t="s">
        <v>2610</v>
      </c>
      <c r="CM41" s="187" t="s">
        <v>2725</v>
      </c>
      <c r="CN41" s="187" t="s">
        <v>2610</v>
      </c>
      <c r="CO41" s="187" t="s">
        <v>2610</v>
      </c>
      <c r="CP41" s="187" t="s">
        <v>2725</v>
      </c>
      <c r="CQ41" s="187" t="s">
        <v>2610</v>
      </c>
      <c r="CR41" s="187" t="s">
        <v>2610</v>
      </c>
      <c r="CS41" s="187" t="s">
        <v>2725</v>
      </c>
      <c r="CT41" s="187" t="s">
        <v>2610</v>
      </c>
      <c r="CU41" s="187" t="s">
        <v>2610</v>
      </c>
      <c r="CV41" s="187" t="s">
        <v>2725</v>
      </c>
      <c r="CW41" s="187" t="s">
        <v>2610</v>
      </c>
      <c r="CX41" s="187" t="s">
        <v>2610</v>
      </c>
      <c r="CY41" s="187" t="s">
        <v>2725</v>
      </c>
      <c r="CZ41" s="187" t="s">
        <v>2610</v>
      </c>
      <c r="DA41" s="187" t="s">
        <v>2610</v>
      </c>
      <c r="DB41" s="187" t="s">
        <v>2725</v>
      </c>
      <c r="DC41" s="187" t="s">
        <v>2610</v>
      </c>
      <c r="DD41" s="187" t="s">
        <v>2610</v>
      </c>
      <c r="DE41" s="187" t="s">
        <v>2725</v>
      </c>
      <c r="DF41" s="187" t="s">
        <v>2610</v>
      </c>
      <c r="DG41" s="187" t="s">
        <v>2610</v>
      </c>
      <c r="DH41" s="187" t="s">
        <v>2725</v>
      </c>
      <c r="DI41" s="187" t="s">
        <v>2610</v>
      </c>
      <c r="DJ41" s="187" t="s">
        <v>2610</v>
      </c>
      <c r="DK41" s="187" t="s">
        <v>2725</v>
      </c>
      <c r="DL41" s="187" t="s">
        <v>2610</v>
      </c>
      <c r="DM41" s="187" t="s">
        <v>2610</v>
      </c>
      <c r="DN41" s="187" t="s">
        <v>2725</v>
      </c>
      <c r="DO41" s="187" t="s">
        <v>2610</v>
      </c>
      <c r="DP41" s="187" t="s">
        <v>2610</v>
      </c>
      <c r="DQ41" s="187" t="s">
        <v>2725</v>
      </c>
      <c r="DR41" s="187" t="s">
        <v>2610</v>
      </c>
      <c r="DS41" s="187" t="s">
        <v>2610</v>
      </c>
      <c r="DT41" s="187" t="s">
        <v>2725</v>
      </c>
      <c r="DU41" s="187" t="s">
        <v>2610</v>
      </c>
      <c r="DV41" s="187" t="s">
        <v>2610</v>
      </c>
      <c r="DW41" s="187" t="s">
        <v>2725</v>
      </c>
      <c r="DX41" s="187" t="s">
        <v>2610</v>
      </c>
      <c r="DY41" s="187" t="s">
        <v>2610</v>
      </c>
      <c r="DZ41" s="187" t="s">
        <v>2725</v>
      </c>
      <c r="EA41" s="187" t="s">
        <v>2610</v>
      </c>
      <c r="EB41" s="187" t="s">
        <v>2610</v>
      </c>
      <c r="EC41" s="187" t="s">
        <v>2725</v>
      </c>
      <c r="ED41" s="187" t="s">
        <v>2610</v>
      </c>
      <c r="EE41" s="187" t="s">
        <v>2610</v>
      </c>
      <c r="EF41" s="187" t="s">
        <v>2725</v>
      </c>
      <c r="EG41" s="187" t="s">
        <v>2610</v>
      </c>
      <c r="EH41" s="187" t="s">
        <v>2610</v>
      </c>
      <c r="EI41" s="187" t="s">
        <v>2725</v>
      </c>
      <c r="EJ41" s="187" t="s">
        <v>2610</v>
      </c>
      <c r="EK41" s="187" t="s">
        <v>2610</v>
      </c>
      <c r="EL41" s="187" t="s">
        <v>2725</v>
      </c>
      <c r="EM41" s="187" t="s">
        <v>2610</v>
      </c>
      <c r="EN41" s="187" t="s">
        <v>2610</v>
      </c>
      <c r="EO41" s="187" t="s">
        <v>2725</v>
      </c>
      <c r="EP41" s="187" t="s">
        <v>2610</v>
      </c>
      <c r="EQ41" s="187" t="s">
        <v>2610</v>
      </c>
      <c r="ER41" s="187" t="s">
        <v>2725</v>
      </c>
      <c r="ES41" s="187" t="s">
        <v>2610</v>
      </c>
      <c r="ET41" s="187" t="s">
        <v>2610</v>
      </c>
    </row>
    <row r="42" spans="1:150" x14ac:dyDescent="0.25">
      <c r="A42" s="1"/>
      <c r="B42" s="186" t="s">
        <v>2821</v>
      </c>
      <c r="C42" s="186" t="s">
        <v>132</v>
      </c>
      <c r="D42" s="186" t="s">
        <v>135</v>
      </c>
      <c r="E42" s="186" t="s">
        <v>2822</v>
      </c>
      <c r="F42" s="186" t="s">
        <v>2823</v>
      </c>
      <c r="G42" s="187" t="s">
        <v>2725</v>
      </c>
      <c r="H42" s="187" t="s">
        <v>2610</v>
      </c>
      <c r="I42" s="187" t="s">
        <v>2610</v>
      </c>
      <c r="J42" s="187" t="s">
        <v>2725</v>
      </c>
      <c r="K42" s="187" t="s">
        <v>2610</v>
      </c>
      <c r="L42" s="187" t="s">
        <v>2610</v>
      </c>
      <c r="M42" s="187" t="s">
        <v>2725</v>
      </c>
      <c r="N42" s="187" t="s">
        <v>2610</v>
      </c>
      <c r="O42" s="187" t="s">
        <v>2610</v>
      </c>
      <c r="P42" s="187" t="s">
        <v>2725</v>
      </c>
      <c r="Q42" s="187" t="s">
        <v>2610</v>
      </c>
      <c r="R42" s="187" t="s">
        <v>2610</v>
      </c>
      <c r="S42" s="187" t="s">
        <v>2725</v>
      </c>
      <c r="T42" s="187" t="s">
        <v>2610</v>
      </c>
      <c r="U42" s="187" t="s">
        <v>2610</v>
      </c>
      <c r="V42" s="187" t="s">
        <v>2725</v>
      </c>
      <c r="W42" s="187" t="s">
        <v>2610</v>
      </c>
      <c r="X42" s="187" t="s">
        <v>2610</v>
      </c>
      <c r="Y42" s="187" t="s">
        <v>2725</v>
      </c>
      <c r="Z42" s="187" t="s">
        <v>2610</v>
      </c>
      <c r="AA42" s="187" t="s">
        <v>2610</v>
      </c>
      <c r="AB42" s="187" t="s">
        <v>2725</v>
      </c>
      <c r="AC42" s="187" t="s">
        <v>2610</v>
      </c>
      <c r="AD42" s="187" t="s">
        <v>2610</v>
      </c>
      <c r="AE42" s="187" t="s">
        <v>2725</v>
      </c>
      <c r="AF42" s="187" t="s">
        <v>2610</v>
      </c>
      <c r="AG42" s="187" t="s">
        <v>2610</v>
      </c>
      <c r="AH42" s="187" t="s">
        <v>2725</v>
      </c>
      <c r="AI42" s="187" t="s">
        <v>2610</v>
      </c>
      <c r="AJ42" s="187" t="s">
        <v>2610</v>
      </c>
      <c r="AK42" s="187" t="s">
        <v>2725</v>
      </c>
      <c r="AL42" s="187" t="s">
        <v>2610</v>
      </c>
      <c r="AM42" s="187" t="s">
        <v>2610</v>
      </c>
      <c r="AN42" s="187" t="s">
        <v>2725</v>
      </c>
      <c r="AO42" s="187" t="s">
        <v>2610</v>
      </c>
      <c r="AP42" s="187" t="s">
        <v>2610</v>
      </c>
      <c r="AQ42" s="187" t="s">
        <v>2725</v>
      </c>
      <c r="AR42" s="187" t="s">
        <v>2610</v>
      </c>
      <c r="AS42" s="187" t="s">
        <v>2814</v>
      </c>
      <c r="AT42" s="187" t="s">
        <v>2725</v>
      </c>
      <c r="AU42" s="187" t="s">
        <v>2610</v>
      </c>
      <c r="AV42" s="187" t="s">
        <v>2814</v>
      </c>
      <c r="AW42" s="187" t="s">
        <v>2725</v>
      </c>
      <c r="AX42" s="187" t="s">
        <v>2610</v>
      </c>
      <c r="AY42" s="187" t="s">
        <v>2814</v>
      </c>
      <c r="AZ42" s="187" t="s">
        <v>2725</v>
      </c>
      <c r="BA42" s="187" t="s">
        <v>2610</v>
      </c>
      <c r="BB42" s="187" t="s">
        <v>2814</v>
      </c>
      <c r="BC42" s="187" t="s">
        <v>2725</v>
      </c>
      <c r="BD42" s="187" t="s">
        <v>2814</v>
      </c>
      <c r="BE42" s="187" t="s">
        <v>2610</v>
      </c>
      <c r="BF42" s="187" t="s">
        <v>2725</v>
      </c>
      <c r="BG42" s="187" t="s">
        <v>2814</v>
      </c>
      <c r="BH42" s="187" t="s">
        <v>2610</v>
      </c>
      <c r="BI42" s="187" t="s">
        <v>2725</v>
      </c>
      <c r="BJ42" s="187" t="s">
        <v>2814</v>
      </c>
      <c r="BK42" s="187" t="s">
        <v>2610</v>
      </c>
      <c r="BL42" s="187" t="s">
        <v>2725</v>
      </c>
      <c r="BM42" s="187" t="s">
        <v>2610</v>
      </c>
      <c r="BN42" s="187" t="s">
        <v>2814</v>
      </c>
      <c r="BO42" s="187" t="s">
        <v>2725</v>
      </c>
      <c r="BP42" s="187" t="s">
        <v>2610</v>
      </c>
      <c r="BQ42" s="187" t="s">
        <v>2610</v>
      </c>
      <c r="BR42" s="187" t="s">
        <v>2725</v>
      </c>
      <c r="BS42" s="187" t="s">
        <v>2610</v>
      </c>
      <c r="BT42" s="187" t="s">
        <v>2610</v>
      </c>
      <c r="BU42" s="187" t="s">
        <v>2725</v>
      </c>
      <c r="BV42" s="187" t="s">
        <v>2610</v>
      </c>
      <c r="BW42" s="187" t="s">
        <v>2610</v>
      </c>
      <c r="BX42" s="187" t="s">
        <v>2725</v>
      </c>
      <c r="BY42" s="187" t="s">
        <v>2610</v>
      </c>
      <c r="BZ42" s="187" t="s">
        <v>2610</v>
      </c>
      <c r="CA42" s="187" t="s">
        <v>2725</v>
      </c>
      <c r="CB42" s="187" t="s">
        <v>2610</v>
      </c>
      <c r="CC42" s="187" t="s">
        <v>2610</v>
      </c>
      <c r="CD42" s="187" t="s">
        <v>2725</v>
      </c>
      <c r="CE42" s="187" t="s">
        <v>2610</v>
      </c>
      <c r="CF42" s="187" t="s">
        <v>2610</v>
      </c>
      <c r="CG42" s="187" t="s">
        <v>2725</v>
      </c>
      <c r="CH42" s="187" t="s">
        <v>2610</v>
      </c>
      <c r="CI42" s="187" t="s">
        <v>2610</v>
      </c>
      <c r="CJ42" s="187" t="s">
        <v>2725</v>
      </c>
      <c r="CK42" s="187" t="s">
        <v>2610</v>
      </c>
      <c r="CL42" s="187" t="s">
        <v>2610</v>
      </c>
      <c r="CM42" s="187" t="s">
        <v>2725</v>
      </c>
      <c r="CN42" s="187" t="s">
        <v>2610</v>
      </c>
      <c r="CO42" s="187" t="s">
        <v>2610</v>
      </c>
      <c r="CP42" s="187" t="s">
        <v>2725</v>
      </c>
      <c r="CQ42" s="187" t="s">
        <v>2610</v>
      </c>
      <c r="CR42" s="187" t="s">
        <v>2610</v>
      </c>
      <c r="CS42" s="187" t="s">
        <v>2725</v>
      </c>
      <c r="CT42" s="187" t="s">
        <v>2610</v>
      </c>
      <c r="CU42" s="187" t="s">
        <v>2610</v>
      </c>
      <c r="CV42" s="187" t="s">
        <v>2725</v>
      </c>
      <c r="CW42" s="187" t="s">
        <v>2610</v>
      </c>
      <c r="CX42" s="187" t="s">
        <v>2610</v>
      </c>
      <c r="CY42" s="187" t="s">
        <v>2725</v>
      </c>
      <c r="CZ42" s="187" t="s">
        <v>2610</v>
      </c>
      <c r="DA42" s="187" t="s">
        <v>2610</v>
      </c>
      <c r="DB42" s="187" t="s">
        <v>2725</v>
      </c>
      <c r="DC42" s="187" t="s">
        <v>2610</v>
      </c>
      <c r="DD42" s="187" t="s">
        <v>2610</v>
      </c>
      <c r="DE42" s="187" t="s">
        <v>2725</v>
      </c>
      <c r="DF42" s="187" t="s">
        <v>2610</v>
      </c>
      <c r="DG42" s="187" t="s">
        <v>2610</v>
      </c>
      <c r="DH42" s="187" t="s">
        <v>2725</v>
      </c>
      <c r="DI42" s="187" t="s">
        <v>2610</v>
      </c>
      <c r="DJ42" s="187" t="s">
        <v>2610</v>
      </c>
      <c r="DK42" s="187" t="s">
        <v>2725</v>
      </c>
      <c r="DL42" s="187" t="s">
        <v>2610</v>
      </c>
      <c r="DM42" s="187" t="s">
        <v>2610</v>
      </c>
      <c r="DN42" s="187" t="s">
        <v>2725</v>
      </c>
      <c r="DO42" s="187" t="s">
        <v>2610</v>
      </c>
      <c r="DP42" s="187" t="s">
        <v>2610</v>
      </c>
      <c r="DQ42" s="187" t="s">
        <v>2725</v>
      </c>
      <c r="DR42" s="187" t="s">
        <v>2610</v>
      </c>
      <c r="DS42" s="187" t="s">
        <v>2814</v>
      </c>
      <c r="DT42" s="187" t="s">
        <v>2725</v>
      </c>
      <c r="DU42" s="187" t="s">
        <v>2610</v>
      </c>
      <c r="DV42" s="187" t="s">
        <v>2814</v>
      </c>
      <c r="DW42" s="187" t="s">
        <v>2725</v>
      </c>
      <c r="DX42" s="187" t="s">
        <v>2610</v>
      </c>
      <c r="DY42" s="187" t="s">
        <v>2814</v>
      </c>
      <c r="DZ42" s="187" t="s">
        <v>2725</v>
      </c>
      <c r="EA42" s="187" t="s">
        <v>2610</v>
      </c>
      <c r="EB42" s="187" t="s">
        <v>2814</v>
      </c>
      <c r="EC42" s="187" t="s">
        <v>2725</v>
      </c>
      <c r="ED42" s="187" t="s">
        <v>2610</v>
      </c>
      <c r="EE42" s="187" t="s">
        <v>2814</v>
      </c>
      <c r="EF42" s="187" t="s">
        <v>2725</v>
      </c>
      <c r="EG42" s="187" t="s">
        <v>2610</v>
      </c>
      <c r="EH42" s="187" t="s">
        <v>2814</v>
      </c>
      <c r="EI42" s="187" t="s">
        <v>2725</v>
      </c>
      <c r="EJ42" s="187" t="s">
        <v>2610</v>
      </c>
      <c r="EK42" s="187" t="s">
        <v>2610</v>
      </c>
      <c r="EL42" s="187" t="s">
        <v>2725</v>
      </c>
      <c r="EM42" s="187" t="s">
        <v>2610</v>
      </c>
      <c r="EN42" s="187" t="s">
        <v>2610</v>
      </c>
      <c r="EO42" s="187" t="s">
        <v>2725</v>
      </c>
      <c r="EP42" s="187" t="s">
        <v>2610</v>
      </c>
      <c r="EQ42" s="187" t="s">
        <v>2610</v>
      </c>
      <c r="ER42" s="187" t="s">
        <v>2725</v>
      </c>
      <c r="ES42" s="187" t="s">
        <v>2610</v>
      </c>
      <c r="ET42" s="187" t="s">
        <v>2610</v>
      </c>
    </row>
    <row r="43" spans="1:150" x14ac:dyDescent="0.25">
      <c r="A43" s="1"/>
      <c r="B43" s="185" t="s">
        <v>2824</v>
      </c>
      <c r="C43" s="185" t="s">
        <v>155</v>
      </c>
      <c r="D43" s="185" t="s">
        <v>156</v>
      </c>
      <c r="E43" s="185" t="s">
        <v>2825</v>
      </c>
      <c r="F43" s="185" t="s">
        <v>2826</v>
      </c>
      <c r="G43" s="185" t="s">
        <v>2725</v>
      </c>
      <c r="H43" s="185" t="s">
        <v>2610</v>
      </c>
      <c r="I43" s="185" t="s">
        <v>2610</v>
      </c>
      <c r="J43" s="185" t="s">
        <v>2725</v>
      </c>
      <c r="K43" s="185" t="s">
        <v>2610</v>
      </c>
      <c r="L43" s="185" t="s">
        <v>2610</v>
      </c>
      <c r="M43" s="185" t="s">
        <v>2725</v>
      </c>
      <c r="N43" s="185" t="s">
        <v>2610</v>
      </c>
      <c r="O43" s="185" t="s">
        <v>2610</v>
      </c>
      <c r="P43" s="185" t="s">
        <v>2725</v>
      </c>
      <c r="Q43" s="185" t="s">
        <v>2610</v>
      </c>
      <c r="R43" s="185" t="s">
        <v>2610</v>
      </c>
      <c r="S43" s="185" t="s">
        <v>2725</v>
      </c>
      <c r="T43" s="185" t="s">
        <v>2610</v>
      </c>
      <c r="U43" s="185" t="s">
        <v>2610</v>
      </c>
      <c r="V43" s="185" t="s">
        <v>2725</v>
      </c>
      <c r="W43" s="185" t="s">
        <v>2610</v>
      </c>
      <c r="X43" s="185" t="s">
        <v>2610</v>
      </c>
      <c r="Y43" s="185" t="s">
        <v>2725</v>
      </c>
      <c r="Z43" s="185" t="s">
        <v>2610</v>
      </c>
      <c r="AA43" s="185" t="s">
        <v>2610</v>
      </c>
      <c r="AB43" s="185" t="s">
        <v>2725</v>
      </c>
      <c r="AC43" s="185" t="s">
        <v>2610</v>
      </c>
      <c r="AD43" s="185" t="s">
        <v>2610</v>
      </c>
      <c r="AE43" s="185" t="s">
        <v>2725</v>
      </c>
      <c r="AF43" s="185" t="s">
        <v>2610</v>
      </c>
      <c r="AG43" s="185" t="s">
        <v>2610</v>
      </c>
      <c r="AH43" s="185" t="s">
        <v>2725</v>
      </c>
      <c r="AI43" s="185" t="s">
        <v>2610</v>
      </c>
      <c r="AJ43" s="185" t="s">
        <v>2610</v>
      </c>
      <c r="AK43" s="185" t="s">
        <v>2725</v>
      </c>
      <c r="AL43" s="185" t="s">
        <v>2610</v>
      </c>
      <c r="AM43" s="185" t="s">
        <v>2610</v>
      </c>
      <c r="AN43" s="185" t="s">
        <v>2725</v>
      </c>
      <c r="AO43" s="185" t="s">
        <v>2610</v>
      </c>
      <c r="AP43" s="185" t="s">
        <v>2610</v>
      </c>
      <c r="AQ43" s="185" t="s">
        <v>2725</v>
      </c>
      <c r="AR43" s="185" t="s">
        <v>2610</v>
      </c>
      <c r="AS43" s="185" t="s">
        <v>2610</v>
      </c>
      <c r="AT43" s="185" t="s">
        <v>2725</v>
      </c>
      <c r="AU43" s="185" t="s">
        <v>2610</v>
      </c>
      <c r="AV43" s="185" t="s">
        <v>2610</v>
      </c>
      <c r="AW43" s="185" t="s">
        <v>2725</v>
      </c>
      <c r="AX43" s="185" t="s">
        <v>2610</v>
      </c>
      <c r="AY43" s="185" t="s">
        <v>2610</v>
      </c>
      <c r="AZ43" s="185" t="s">
        <v>2725</v>
      </c>
      <c r="BA43" s="185" t="s">
        <v>2610</v>
      </c>
      <c r="BB43" s="185" t="s">
        <v>2610</v>
      </c>
      <c r="BC43" s="185" t="s">
        <v>2725</v>
      </c>
      <c r="BD43" s="185" t="s">
        <v>2610</v>
      </c>
      <c r="BE43" s="185" t="s">
        <v>2610</v>
      </c>
      <c r="BF43" s="185" t="s">
        <v>2725</v>
      </c>
      <c r="BG43" s="185" t="s">
        <v>2610</v>
      </c>
      <c r="BH43" s="185" t="s">
        <v>2610</v>
      </c>
      <c r="BI43" s="185" t="s">
        <v>2725</v>
      </c>
      <c r="BJ43" s="185" t="s">
        <v>2610</v>
      </c>
      <c r="BK43" s="185" t="s">
        <v>2610</v>
      </c>
      <c r="BL43" s="185" t="s">
        <v>2725</v>
      </c>
      <c r="BM43" s="185" t="s">
        <v>2610</v>
      </c>
      <c r="BN43" s="185" t="s">
        <v>2610</v>
      </c>
      <c r="BO43" s="185" t="s">
        <v>2725</v>
      </c>
      <c r="BP43" s="185" t="s">
        <v>2610</v>
      </c>
      <c r="BQ43" s="185" t="s">
        <v>2610</v>
      </c>
      <c r="BR43" s="185" t="s">
        <v>2725</v>
      </c>
      <c r="BS43" s="185" t="s">
        <v>2610</v>
      </c>
      <c r="BT43" s="185" t="s">
        <v>2610</v>
      </c>
      <c r="BU43" s="185" t="s">
        <v>2725</v>
      </c>
      <c r="BV43" s="185" t="s">
        <v>2610</v>
      </c>
      <c r="BW43" s="185" t="s">
        <v>2610</v>
      </c>
      <c r="BX43" s="185" t="s">
        <v>2725</v>
      </c>
      <c r="BY43" s="185" t="s">
        <v>2610</v>
      </c>
      <c r="BZ43" s="185" t="s">
        <v>2610</v>
      </c>
      <c r="CA43" s="185" t="s">
        <v>2725</v>
      </c>
      <c r="CB43" s="185" t="s">
        <v>2610</v>
      </c>
      <c r="CC43" s="185" t="s">
        <v>2610</v>
      </c>
      <c r="CD43" s="185" t="s">
        <v>2725</v>
      </c>
      <c r="CE43" s="185" t="s">
        <v>2610</v>
      </c>
      <c r="CF43" s="185" t="s">
        <v>2610</v>
      </c>
      <c r="CG43" s="185" t="s">
        <v>2725</v>
      </c>
      <c r="CH43" s="185" t="s">
        <v>2610</v>
      </c>
      <c r="CI43" s="185" t="s">
        <v>2610</v>
      </c>
      <c r="CJ43" s="185" t="s">
        <v>2725</v>
      </c>
      <c r="CK43" s="185" t="s">
        <v>2610</v>
      </c>
      <c r="CL43" s="185" t="s">
        <v>2610</v>
      </c>
      <c r="CM43" s="185" t="s">
        <v>2725</v>
      </c>
      <c r="CN43" s="185" t="s">
        <v>2610</v>
      </c>
      <c r="CO43" s="185" t="s">
        <v>2610</v>
      </c>
      <c r="CP43" s="185" t="s">
        <v>2725</v>
      </c>
      <c r="CQ43" s="185" t="s">
        <v>2610</v>
      </c>
      <c r="CR43" s="185" t="s">
        <v>2610</v>
      </c>
      <c r="CS43" s="185" t="s">
        <v>2725</v>
      </c>
      <c r="CT43" s="185" t="s">
        <v>2610</v>
      </c>
      <c r="CU43" s="185" t="s">
        <v>2610</v>
      </c>
      <c r="CV43" s="185" t="s">
        <v>2725</v>
      </c>
      <c r="CW43" s="185" t="s">
        <v>2610</v>
      </c>
      <c r="CX43" s="185" t="s">
        <v>2610</v>
      </c>
      <c r="CY43" s="185" t="s">
        <v>2725</v>
      </c>
      <c r="CZ43" s="185" t="s">
        <v>2610</v>
      </c>
      <c r="DA43" s="185" t="s">
        <v>2610</v>
      </c>
      <c r="DB43" s="185" t="s">
        <v>2725</v>
      </c>
      <c r="DC43" s="185" t="s">
        <v>2610</v>
      </c>
      <c r="DD43" s="185" t="s">
        <v>2610</v>
      </c>
      <c r="DE43" s="185" t="s">
        <v>2725</v>
      </c>
      <c r="DF43" s="185" t="s">
        <v>2610</v>
      </c>
      <c r="DG43" s="185" t="s">
        <v>2610</v>
      </c>
      <c r="DH43" s="185" t="s">
        <v>2725</v>
      </c>
      <c r="DI43" s="185" t="s">
        <v>2610</v>
      </c>
      <c r="DJ43" s="185" t="s">
        <v>2610</v>
      </c>
      <c r="DK43" s="185" t="s">
        <v>2725</v>
      </c>
      <c r="DL43" s="185" t="s">
        <v>2610</v>
      </c>
      <c r="DM43" s="185" t="s">
        <v>2610</v>
      </c>
      <c r="DN43" s="185" t="s">
        <v>2725</v>
      </c>
      <c r="DO43" s="185" t="s">
        <v>2610</v>
      </c>
      <c r="DP43" s="185" t="s">
        <v>2610</v>
      </c>
      <c r="DQ43" s="185" t="s">
        <v>2725</v>
      </c>
      <c r="DR43" s="185" t="s">
        <v>2610</v>
      </c>
      <c r="DS43" s="185" t="s">
        <v>2610</v>
      </c>
      <c r="DT43" s="185" t="s">
        <v>2725</v>
      </c>
      <c r="DU43" s="185" t="s">
        <v>2610</v>
      </c>
      <c r="DV43" s="185" t="s">
        <v>2610</v>
      </c>
      <c r="DW43" s="185" t="s">
        <v>2725</v>
      </c>
      <c r="DX43" s="185" t="s">
        <v>2610</v>
      </c>
      <c r="DY43" s="185" t="s">
        <v>2610</v>
      </c>
      <c r="DZ43" s="185" t="s">
        <v>2725</v>
      </c>
      <c r="EA43" s="185" t="s">
        <v>2610</v>
      </c>
      <c r="EB43" s="185" t="s">
        <v>2610</v>
      </c>
      <c r="EC43" s="185" t="s">
        <v>2725</v>
      </c>
      <c r="ED43" s="185" t="s">
        <v>2610</v>
      </c>
      <c r="EE43" s="185" t="s">
        <v>2610</v>
      </c>
      <c r="EF43" s="185" t="s">
        <v>2725</v>
      </c>
      <c r="EG43" s="185" t="s">
        <v>2610</v>
      </c>
      <c r="EH43" s="185" t="s">
        <v>2610</v>
      </c>
      <c r="EI43" s="185" t="s">
        <v>2725</v>
      </c>
      <c r="EJ43" s="185" t="s">
        <v>2610</v>
      </c>
      <c r="EK43" s="185" t="s">
        <v>2610</v>
      </c>
      <c r="EL43" s="185" t="s">
        <v>2725</v>
      </c>
      <c r="EM43" s="185" t="s">
        <v>2610</v>
      </c>
      <c r="EN43" s="185" t="s">
        <v>2610</v>
      </c>
      <c r="EO43" s="185" t="s">
        <v>2725</v>
      </c>
      <c r="EP43" s="185" t="s">
        <v>2610</v>
      </c>
      <c r="EQ43" s="185" t="s">
        <v>2610</v>
      </c>
      <c r="ER43" s="185" t="s">
        <v>2725</v>
      </c>
      <c r="ES43" s="185" t="s">
        <v>2610</v>
      </c>
      <c r="ET43" s="185" t="s">
        <v>2610</v>
      </c>
    </row>
    <row r="44" spans="1:150" x14ac:dyDescent="0.25">
      <c r="A44" s="1"/>
      <c r="B44" s="186" t="s">
        <v>2827</v>
      </c>
      <c r="C44" s="186" t="s">
        <v>155</v>
      </c>
      <c r="D44" s="186" t="s">
        <v>156</v>
      </c>
      <c r="E44" s="186" t="s">
        <v>2828</v>
      </c>
      <c r="F44" s="186" t="s">
        <v>2829</v>
      </c>
      <c r="G44" s="187" t="s">
        <v>2725</v>
      </c>
      <c r="H44" s="187" t="s">
        <v>2610</v>
      </c>
      <c r="I44" s="187" t="s">
        <v>2610</v>
      </c>
      <c r="J44" s="187" t="s">
        <v>2725</v>
      </c>
      <c r="K44" s="187" t="s">
        <v>2610</v>
      </c>
      <c r="L44" s="187" t="s">
        <v>2610</v>
      </c>
      <c r="M44" s="187" t="s">
        <v>2725</v>
      </c>
      <c r="N44" s="187" t="s">
        <v>2610</v>
      </c>
      <c r="O44" s="187" t="s">
        <v>2610</v>
      </c>
      <c r="P44" s="187" t="s">
        <v>2725</v>
      </c>
      <c r="Q44" s="187" t="s">
        <v>2610</v>
      </c>
      <c r="R44" s="187" t="s">
        <v>2610</v>
      </c>
      <c r="S44" s="187" t="s">
        <v>2725</v>
      </c>
      <c r="T44" s="187" t="s">
        <v>2610</v>
      </c>
      <c r="U44" s="187" t="s">
        <v>2610</v>
      </c>
      <c r="V44" s="187" t="s">
        <v>2725</v>
      </c>
      <c r="W44" s="187" t="s">
        <v>2610</v>
      </c>
      <c r="X44" s="187" t="s">
        <v>2610</v>
      </c>
      <c r="Y44" s="187" t="s">
        <v>2725</v>
      </c>
      <c r="Z44" s="187" t="s">
        <v>2610</v>
      </c>
      <c r="AA44" s="187" t="s">
        <v>2610</v>
      </c>
      <c r="AB44" s="187" t="s">
        <v>2725</v>
      </c>
      <c r="AC44" s="187" t="s">
        <v>2610</v>
      </c>
      <c r="AD44" s="187" t="s">
        <v>2610</v>
      </c>
      <c r="AE44" s="187" t="s">
        <v>2725</v>
      </c>
      <c r="AF44" s="187" t="s">
        <v>2610</v>
      </c>
      <c r="AG44" s="187" t="s">
        <v>2610</v>
      </c>
      <c r="AH44" s="187" t="s">
        <v>2725</v>
      </c>
      <c r="AI44" s="187" t="s">
        <v>2610</v>
      </c>
      <c r="AJ44" s="187" t="s">
        <v>2610</v>
      </c>
      <c r="AK44" s="187" t="s">
        <v>2725</v>
      </c>
      <c r="AL44" s="187" t="s">
        <v>2610</v>
      </c>
      <c r="AM44" s="187" t="s">
        <v>2610</v>
      </c>
      <c r="AN44" s="187" t="s">
        <v>2725</v>
      </c>
      <c r="AO44" s="187" t="s">
        <v>2610</v>
      </c>
      <c r="AP44" s="187" t="s">
        <v>2610</v>
      </c>
      <c r="AQ44" s="187" t="s">
        <v>2725</v>
      </c>
      <c r="AR44" s="187" t="s">
        <v>2610</v>
      </c>
      <c r="AS44" s="187" t="s">
        <v>2610</v>
      </c>
      <c r="AT44" s="187" t="s">
        <v>2725</v>
      </c>
      <c r="AU44" s="187" t="s">
        <v>2610</v>
      </c>
      <c r="AV44" s="187" t="s">
        <v>2610</v>
      </c>
      <c r="AW44" s="187" t="s">
        <v>2725</v>
      </c>
      <c r="AX44" s="187" t="s">
        <v>2610</v>
      </c>
      <c r="AY44" s="187" t="s">
        <v>2610</v>
      </c>
      <c r="AZ44" s="187" t="s">
        <v>2725</v>
      </c>
      <c r="BA44" s="187" t="s">
        <v>2610</v>
      </c>
      <c r="BB44" s="187" t="s">
        <v>2610</v>
      </c>
      <c r="BC44" s="187" t="s">
        <v>2725</v>
      </c>
      <c r="BD44" s="187" t="s">
        <v>2610</v>
      </c>
      <c r="BE44" s="187" t="s">
        <v>2610</v>
      </c>
      <c r="BF44" s="187" t="s">
        <v>2725</v>
      </c>
      <c r="BG44" s="187" t="s">
        <v>2610</v>
      </c>
      <c r="BH44" s="187" t="s">
        <v>2610</v>
      </c>
      <c r="BI44" s="187" t="s">
        <v>2725</v>
      </c>
      <c r="BJ44" s="187" t="s">
        <v>2610</v>
      </c>
      <c r="BK44" s="187" t="s">
        <v>2610</v>
      </c>
      <c r="BL44" s="187" t="s">
        <v>2725</v>
      </c>
      <c r="BM44" s="187" t="s">
        <v>2610</v>
      </c>
      <c r="BN44" s="187" t="s">
        <v>2610</v>
      </c>
      <c r="BO44" s="187" t="s">
        <v>2725</v>
      </c>
      <c r="BP44" s="187" t="s">
        <v>2610</v>
      </c>
      <c r="BQ44" s="187" t="s">
        <v>2610</v>
      </c>
      <c r="BR44" s="187" t="s">
        <v>2725</v>
      </c>
      <c r="BS44" s="187" t="s">
        <v>2610</v>
      </c>
      <c r="BT44" s="187" t="s">
        <v>2610</v>
      </c>
      <c r="BU44" s="187" t="s">
        <v>2725</v>
      </c>
      <c r="BV44" s="187" t="s">
        <v>2610</v>
      </c>
      <c r="BW44" s="187" t="s">
        <v>2610</v>
      </c>
      <c r="BX44" s="187" t="s">
        <v>2725</v>
      </c>
      <c r="BY44" s="187" t="s">
        <v>2610</v>
      </c>
      <c r="BZ44" s="187" t="s">
        <v>2610</v>
      </c>
      <c r="CA44" s="187" t="s">
        <v>2725</v>
      </c>
      <c r="CB44" s="187" t="s">
        <v>2610</v>
      </c>
      <c r="CC44" s="187" t="s">
        <v>2610</v>
      </c>
      <c r="CD44" s="187" t="s">
        <v>2725</v>
      </c>
      <c r="CE44" s="187" t="s">
        <v>2610</v>
      </c>
      <c r="CF44" s="187" t="s">
        <v>2610</v>
      </c>
      <c r="CG44" s="187" t="s">
        <v>2725</v>
      </c>
      <c r="CH44" s="187" t="s">
        <v>2610</v>
      </c>
      <c r="CI44" s="187" t="s">
        <v>2610</v>
      </c>
      <c r="CJ44" s="187" t="s">
        <v>2725</v>
      </c>
      <c r="CK44" s="187" t="s">
        <v>2610</v>
      </c>
      <c r="CL44" s="187" t="s">
        <v>2610</v>
      </c>
      <c r="CM44" s="187" t="s">
        <v>2725</v>
      </c>
      <c r="CN44" s="187" t="s">
        <v>2610</v>
      </c>
      <c r="CO44" s="187" t="s">
        <v>2610</v>
      </c>
      <c r="CP44" s="187" t="s">
        <v>2725</v>
      </c>
      <c r="CQ44" s="187" t="s">
        <v>2610</v>
      </c>
      <c r="CR44" s="187" t="s">
        <v>2610</v>
      </c>
      <c r="CS44" s="187" t="s">
        <v>2725</v>
      </c>
      <c r="CT44" s="187" t="s">
        <v>2610</v>
      </c>
      <c r="CU44" s="187" t="s">
        <v>2610</v>
      </c>
      <c r="CV44" s="187" t="s">
        <v>2725</v>
      </c>
      <c r="CW44" s="187" t="s">
        <v>2610</v>
      </c>
      <c r="CX44" s="187" t="s">
        <v>2610</v>
      </c>
      <c r="CY44" s="187" t="s">
        <v>2725</v>
      </c>
      <c r="CZ44" s="187" t="s">
        <v>2610</v>
      </c>
      <c r="DA44" s="187" t="s">
        <v>2610</v>
      </c>
      <c r="DB44" s="187" t="s">
        <v>2725</v>
      </c>
      <c r="DC44" s="187" t="s">
        <v>2610</v>
      </c>
      <c r="DD44" s="187" t="s">
        <v>2610</v>
      </c>
      <c r="DE44" s="187" t="s">
        <v>2725</v>
      </c>
      <c r="DF44" s="187" t="s">
        <v>2610</v>
      </c>
      <c r="DG44" s="187" t="s">
        <v>2610</v>
      </c>
      <c r="DH44" s="187" t="s">
        <v>2725</v>
      </c>
      <c r="DI44" s="187" t="s">
        <v>2610</v>
      </c>
      <c r="DJ44" s="187" t="s">
        <v>2610</v>
      </c>
      <c r="DK44" s="187" t="s">
        <v>2725</v>
      </c>
      <c r="DL44" s="187" t="s">
        <v>2610</v>
      </c>
      <c r="DM44" s="187" t="s">
        <v>2610</v>
      </c>
      <c r="DN44" s="187" t="s">
        <v>2725</v>
      </c>
      <c r="DO44" s="187" t="s">
        <v>2610</v>
      </c>
      <c r="DP44" s="187" t="s">
        <v>2610</v>
      </c>
      <c r="DQ44" s="187" t="s">
        <v>2725</v>
      </c>
      <c r="DR44" s="187" t="s">
        <v>2610</v>
      </c>
      <c r="DS44" s="187" t="s">
        <v>2610</v>
      </c>
      <c r="DT44" s="187" t="s">
        <v>2725</v>
      </c>
      <c r="DU44" s="187" t="s">
        <v>2610</v>
      </c>
      <c r="DV44" s="187" t="s">
        <v>2610</v>
      </c>
      <c r="DW44" s="187" t="s">
        <v>2725</v>
      </c>
      <c r="DX44" s="187" t="s">
        <v>2610</v>
      </c>
      <c r="DY44" s="187" t="s">
        <v>2610</v>
      </c>
      <c r="DZ44" s="187" t="s">
        <v>2725</v>
      </c>
      <c r="EA44" s="187" t="s">
        <v>2610</v>
      </c>
      <c r="EB44" s="187" t="s">
        <v>2610</v>
      </c>
      <c r="EC44" s="187" t="s">
        <v>2725</v>
      </c>
      <c r="ED44" s="187" t="s">
        <v>2610</v>
      </c>
      <c r="EE44" s="187" t="s">
        <v>2610</v>
      </c>
      <c r="EF44" s="187" t="s">
        <v>2725</v>
      </c>
      <c r="EG44" s="187" t="s">
        <v>2610</v>
      </c>
      <c r="EH44" s="187" t="s">
        <v>2610</v>
      </c>
      <c r="EI44" s="187" t="s">
        <v>2725</v>
      </c>
      <c r="EJ44" s="187" t="s">
        <v>2610</v>
      </c>
      <c r="EK44" s="187" t="s">
        <v>2610</v>
      </c>
      <c r="EL44" s="187" t="s">
        <v>2725</v>
      </c>
      <c r="EM44" s="187" t="s">
        <v>2610</v>
      </c>
      <c r="EN44" s="187" t="s">
        <v>2610</v>
      </c>
      <c r="EO44" s="187" t="s">
        <v>2725</v>
      </c>
      <c r="EP44" s="187" t="s">
        <v>2610</v>
      </c>
      <c r="EQ44" s="187" t="s">
        <v>2610</v>
      </c>
      <c r="ER44" s="187" t="s">
        <v>2725</v>
      </c>
      <c r="ES44" s="187" t="s">
        <v>2610</v>
      </c>
      <c r="ET44" s="187" t="s">
        <v>2610</v>
      </c>
    </row>
    <row r="45" spans="1:150" x14ac:dyDescent="0.25">
      <c r="A45" s="1"/>
      <c r="B45" s="186" t="s">
        <v>2830</v>
      </c>
      <c r="C45" s="186" t="s">
        <v>155</v>
      </c>
      <c r="D45" s="186" t="s">
        <v>156</v>
      </c>
      <c r="E45" s="186" t="s">
        <v>2831</v>
      </c>
      <c r="F45" s="186" t="s">
        <v>2832</v>
      </c>
      <c r="G45" s="187" t="s">
        <v>2725</v>
      </c>
      <c r="H45" s="187" t="s">
        <v>2610</v>
      </c>
      <c r="I45" s="187" t="s">
        <v>2610</v>
      </c>
      <c r="J45" s="187" t="s">
        <v>2725</v>
      </c>
      <c r="K45" s="187" t="s">
        <v>2610</v>
      </c>
      <c r="L45" s="187" t="s">
        <v>2610</v>
      </c>
      <c r="M45" s="187" t="s">
        <v>2725</v>
      </c>
      <c r="N45" s="187" t="s">
        <v>2610</v>
      </c>
      <c r="O45" s="187" t="s">
        <v>2610</v>
      </c>
      <c r="P45" s="187" t="s">
        <v>2725</v>
      </c>
      <c r="Q45" s="187" t="s">
        <v>2610</v>
      </c>
      <c r="R45" s="187" t="s">
        <v>2610</v>
      </c>
      <c r="S45" s="187" t="s">
        <v>2725</v>
      </c>
      <c r="T45" s="187" t="s">
        <v>2610</v>
      </c>
      <c r="U45" s="187" t="s">
        <v>2610</v>
      </c>
      <c r="V45" s="187" t="s">
        <v>2725</v>
      </c>
      <c r="W45" s="187" t="s">
        <v>2610</v>
      </c>
      <c r="X45" s="187" t="s">
        <v>2610</v>
      </c>
      <c r="Y45" s="187" t="s">
        <v>2725</v>
      </c>
      <c r="Z45" s="187" t="s">
        <v>2610</v>
      </c>
      <c r="AA45" s="187" t="s">
        <v>2610</v>
      </c>
      <c r="AB45" s="187" t="s">
        <v>2725</v>
      </c>
      <c r="AC45" s="187" t="s">
        <v>2610</v>
      </c>
      <c r="AD45" s="187" t="s">
        <v>2610</v>
      </c>
      <c r="AE45" s="187" t="s">
        <v>2725</v>
      </c>
      <c r="AF45" s="187" t="s">
        <v>2610</v>
      </c>
      <c r="AG45" s="187" t="s">
        <v>2610</v>
      </c>
      <c r="AH45" s="187" t="s">
        <v>2725</v>
      </c>
      <c r="AI45" s="187" t="s">
        <v>2610</v>
      </c>
      <c r="AJ45" s="187" t="s">
        <v>2610</v>
      </c>
      <c r="AK45" s="187" t="s">
        <v>2725</v>
      </c>
      <c r="AL45" s="187" t="s">
        <v>2610</v>
      </c>
      <c r="AM45" s="187" t="s">
        <v>2610</v>
      </c>
      <c r="AN45" s="187" t="s">
        <v>2725</v>
      </c>
      <c r="AO45" s="187" t="s">
        <v>2610</v>
      </c>
      <c r="AP45" s="187" t="s">
        <v>2610</v>
      </c>
      <c r="AQ45" s="187" t="s">
        <v>2725</v>
      </c>
      <c r="AR45" s="187" t="s">
        <v>2610</v>
      </c>
      <c r="AS45" s="187" t="s">
        <v>2610</v>
      </c>
      <c r="AT45" s="187" t="s">
        <v>2725</v>
      </c>
      <c r="AU45" s="187" t="s">
        <v>2610</v>
      </c>
      <c r="AV45" s="187" t="s">
        <v>2610</v>
      </c>
      <c r="AW45" s="187" t="s">
        <v>2725</v>
      </c>
      <c r="AX45" s="187" t="s">
        <v>2610</v>
      </c>
      <c r="AY45" s="187" t="s">
        <v>2610</v>
      </c>
      <c r="AZ45" s="187" t="s">
        <v>2725</v>
      </c>
      <c r="BA45" s="187" t="s">
        <v>2610</v>
      </c>
      <c r="BB45" s="187" t="s">
        <v>2610</v>
      </c>
      <c r="BC45" s="187" t="s">
        <v>2725</v>
      </c>
      <c r="BD45" s="187" t="s">
        <v>2610</v>
      </c>
      <c r="BE45" s="187" t="s">
        <v>2610</v>
      </c>
      <c r="BF45" s="187" t="s">
        <v>2725</v>
      </c>
      <c r="BG45" s="187" t="s">
        <v>2610</v>
      </c>
      <c r="BH45" s="187" t="s">
        <v>2610</v>
      </c>
      <c r="BI45" s="187" t="s">
        <v>2725</v>
      </c>
      <c r="BJ45" s="187" t="s">
        <v>2610</v>
      </c>
      <c r="BK45" s="187" t="s">
        <v>2610</v>
      </c>
      <c r="BL45" s="187" t="s">
        <v>2725</v>
      </c>
      <c r="BM45" s="187" t="s">
        <v>2610</v>
      </c>
      <c r="BN45" s="187" t="s">
        <v>2610</v>
      </c>
      <c r="BO45" s="187" t="s">
        <v>2725</v>
      </c>
      <c r="BP45" s="187" t="s">
        <v>2610</v>
      </c>
      <c r="BQ45" s="187" t="s">
        <v>2610</v>
      </c>
      <c r="BR45" s="187" t="s">
        <v>2725</v>
      </c>
      <c r="BS45" s="187" t="s">
        <v>2610</v>
      </c>
      <c r="BT45" s="187" t="s">
        <v>2610</v>
      </c>
      <c r="BU45" s="187" t="s">
        <v>2725</v>
      </c>
      <c r="BV45" s="187" t="s">
        <v>2610</v>
      </c>
      <c r="BW45" s="187" t="s">
        <v>2610</v>
      </c>
      <c r="BX45" s="187" t="s">
        <v>2725</v>
      </c>
      <c r="BY45" s="187" t="s">
        <v>2610</v>
      </c>
      <c r="BZ45" s="187" t="s">
        <v>2610</v>
      </c>
      <c r="CA45" s="187" t="s">
        <v>2725</v>
      </c>
      <c r="CB45" s="187" t="s">
        <v>2610</v>
      </c>
      <c r="CC45" s="187" t="s">
        <v>2610</v>
      </c>
      <c r="CD45" s="187" t="s">
        <v>2725</v>
      </c>
      <c r="CE45" s="187" t="s">
        <v>2610</v>
      </c>
      <c r="CF45" s="187" t="s">
        <v>2610</v>
      </c>
      <c r="CG45" s="187" t="s">
        <v>2725</v>
      </c>
      <c r="CH45" s="187" t="s">
        <v>2610</v>
      </c>
      <c r="CI45" s="187" t="s">
        <v>2610</v>
      </c>
      <c r="CJ45" s="187" t="s">
        <v>2725</v>
      </c>
      <c r="CK45" s="187" t="s">
        <v>2610</v>
      </c>
      <c r="CL45" s="187" t="s">
        <v>2610</v>
      </c>
      <c r="CM45" s="187" t="s">
        <v>2725</v>
      </c>
      <c r="CN45" s="187" t="s">
        <v>2610</v>
      </c>
      <c r="CO45" s="187" t="s">
        <v>2610</v>
      </c>
      <c r="CP45" s="187" t="s">
        <v>2725</v>
      </c>
      <c r="CQ45" s="187" t="s">
        <v>2610</v>
      </c>
      <c r="CR45" s="187" t="s">
        <v>2610</v>
      </c>
      <c r="CS45" s="187" t="s">
        <v>2725</v>
      </c>
      <c r="CT45" s="187" t="s">
        <v>2610</v>
      </c>
      <c r="CU45" s="187" t="s">
        <v>2610</v>
      </c>
      <c r="CV45" s="187" t="s">
        <v>2725</v>
      </c>
      <c r="CW45" s="187" t="s">
        <v>2610</v>
      </c>
      <c r="CX45" s="187" t="s">
        <v>2610</v>
      </c>
      <c r="CY45" s="187" t="s">
        <v>2725</v>
      </c>
      <c r="CZ45" s="187" t="s">
        <v>2610</v>
      </c>
      <c r="DA45" s="187" t="s">
        <v>2610</v>
      </c>
      <c r="DB45" s="187" t="s">
        <v>2725</v>
      </c>
      <c r="DC45" s="187" t="s">
        <v>2610</v>
      </c>
      <c r="DD45" s="187" t="s">
        <v>2610</v>
      </c>
      <c r="DE45" s="187" t="s">
        <v>2725</v>
      </c>
      <c r="DF45" s="187" t="s">
        <v>2610</v>
      </c>
      <c r="DG45" s="187" t="s">
        <v>2610</v>
      </c>
      <c r="DH45" s="187" t="s">
        <v>2725</v>
      </c>
      <c r="DI45" s="187" t="s">
        <v>2610</v>
      </c>
      <c r="DJ45" s="187" t="s">
        <v>2610</v>
      </c>
      <c r="DK45" s="187" t="s">
        <v>2725</v>
      </c>
      <c r="DL45" s="187" t="s">
        <v>2610</v>
      </c>
      <c r="DM45" s="187" t="s">
        <v>2610</v>
      </c>
      <c r="DN45" s="187" t="s">
        <v>2725</v>
      </c>
      <c r="DO45" s="187" t="s">
        <v>2610</v>
      </c>
      <c r="DP45" s="187" t="s">
        <v>2610</v>
      </c>
      <c r="DQ45" s="187" t="s">
        <v>2725</v>
      </c>
      <c r="DR45" s="187" t="s">
        <v>2610</v>
      </c>
      <c r="DS45" s="187" t="s">
        <v>2610</v>
      </c>
      <c r="DT45" s="187" t="s">
        <v>2725</v>
      </c>
      <c r="DU45" s="187" t="s">
        <v>2610</v>
      </c>
      <c r="DV45" s="187" t="s">
        <v>2610</v>
      </c>
      <c r="DW45" s="187" t="s">
        <v>2725</v>
      </c>
      <c r="DX45" s="187" t="s">
        <v>2610</v>
      </c>
      <c r="DY45" s="187" t="s">
        <v>2610</v>
      </c>
      <c r="DZ45" s="187" t="s">
        <v>2725</v>
      </c>
      <c r="EA45" s="187" t="s">
        <v>2610</v>
      </c>
      <c r="EB45" s="187" t="s">
        <v>2610</v>
      </c>
      <c r="EC45" s="187" t="s">
        <v>2725</v>
      </c>
      <c r="ED45" s="187" t="s">
        <v>2610</v>
      </c>
      <c r="EE45" s="187" t="s">
        <v>2610</v>
      </c>
      <c r="EF45" s="187" t="s">
        <v>2725</v>
      </c>
      <c r="EG45" s="187" t="s">
        <v>2610</v>
      </c>
      <c r="EH45" s="187" t="s">
        <v>2610</v>
      </c>
      <c r="EI45" s="187" t="s">
        <v>2725</v>
      </c>
      <c r="EJ45" s="187" t="s">
        <v>2610</v>
      </c>
      <c r="EK45" s="187" t="s">
        <v>2610</v>
      </c>
      <c r="EL45" s="187" t="s">
        <v>2725</v>
      </c>
      <c r="EM45" s="187" t="s">
        <v>2610</v>
      </c>
      <c r="EN45" s="187" t="s">
        <v>2610</v>
      </c>
      <c r="EO45" s="187" t="s">
        <v>2725</v>
      </c>
      <c r="EP45" s="187" t="s">
        <v>2610</v>
      </c>
      <c r="EQ45" s="187" t="s">
        <v>2610</v>
      </c>
      <c r="ER45" s="187" t="s">
        <v>2725</v>
      </c>
      <c r="ES45" s="187" t="s">
        <v>2610</v>
      </c>
      <c r="ET45" s="187" t="s">
        <v>2610</v>
      </c>
    </row>
    <row r="46" spans="1:150" x14ac:dyDescent="0.25">
      <c r="A46" s="1"/>
      <c r="B46" s="185" t="s">
        <v>2833</v>
      </c>
      <c r="C46" s="185" t="s">
        <v>161</v>
      </c>
      <c r="D46" s="185" t="s">
        <v>995</v>
      </c>
      <c r="E46" s="185" t="s">
        <v>2834</v>
      </c>
      <c r="F46" s="185" t="s">
        <v>2835</v>
      </c>
      <c r="G46" s="185" t="s">
        <v>2725</v>
      </c>
      <c r="H46" s="185" t="s">
        <v>2610</v>
      </c>
      <c r="I46" s="185" t="s">
        <v>2610</v>
      </c>
      <c r="J46" s="185" t="s">
        <v>2725</v>
      </c>
      <c r="K46" s="185" t="s">
        <v>2610</v>
      </c>
      <c r="L46" s="185" t="s">
        <v>2610</v>
      </c>
      <c r="M46" s="185" t="s">
        <v>2725</v>
      </c>
      <c r="N46" s="185" t="s">
        <v>2610</v>
      </c>
      <c r="O46" s="185" t="s">
        <v>2610</v>
      </c>
      <c r="P46" s="185" t="s">
        <v>2725</v>
      </c>
      <c r="Q46" s="185" t="s">
        <v>2610</v>
      </c>
      <c r="R46" s="185" t="s">
        <v>2610</v>
      </c>
      <c r="S46" s="185" t="s">
        <v>2725</v>
      </c>
      <c r="T46" s="185" t="s">
        <v>2610</v>
      </c>
      <c r="U46" s="185" t="s">
        <v>2610</v>
      </c>
      <c r="V46" s="185" t="s">
        <v>2725</v>
      </c>
      <c r="W46" s="185" t="s">
        <v>2610</v>
      </c>
      <c r="X46" s="185" t="s">
        <v>2610</v>
      </c>
      <c r="Y46" s="185" t="s">
        <v>2725</v>
      </c>
      <c r="Z46" s="185" t="s">
        <v>2610</v>
      </c>
      <c r="AA46" s="185" t="s">
        <v>2610</v>
      </c>
      <c r="AB46" s="185" t="s">
        <v>2725</v>
      </c>
      <c r="AC46" s="185" t="s">
        <v>2610</v>
      </c>
      <c r="AD46" s="185" t="s">
        <v>2610</v>
      </c>
      <c r="AE46" s="185" t="s">
        <v>2725</v>
      </c>
      <c r="AF46" s="185" t="s">
        <v>2610</v>
      </c>
      <c r="AG46" s="185" t="s">
        <v>2610</v>
      </c>
      <c r="AH46" s="185" t="s">
        <v>2725</v>
      </c>
      <c r="AI46" s="185" t="s">
        <v>2610</v>
      </c>
      <c r="AJ46" s="185" t="s">
        <v>2610</v>
      </c>
      <c r="AK46" s="185" t="s">
        <v>2725</v>
      </c>
      <c r="AL46" s="185" t="s">
        <v>2610</v>
      </c>
      <c r="AM46" s="185" t="s">
        <v>2610</v>
      </c>
      <c r="AN46" s="185" t="s">
        <v>2725</v>
      </c>
      <c r="AO46" s="185" t="s">
        <v>2610</v>
      </c>
      <c r="AP46" s="185" t="s">
        <v>2610</v>
      </c>
      <c r="AQ46" s="185" t="s">
        <v>2725</v>
      </c>
      <c r="AR46" s="185" t="s">
        <v>2610</v>
      </c>
      <c r="AS46" s="185" t="s">
        <v>2610</v>
      </c>
      <c r="AT46" s="185" t="s">
        <v>2725</v>
      </c>
      <c r="AU46" s="185" t="s">
        <v>2610</v>
      </c>
      <c r="AV46" s="185" t="s">
        <v>2610</v>
      </c>
      <c r="AW46" s="185" t="s">
        <v>2725</v>
      </c>
      <c r="AX46" s="185" t="s">
        <v>2610</v>
      </c>
      <c r="AY46" s="185" t="s">
        <v>2610</v>
      </c>
      <c r="AZ46" s="185" t="s">
        <v>2725</v>
      </c>
      <c r="BA46" s="185" t="s">
        <v>2610</v>
      </c>
      <c r="BB46" s="185" t="s">
        <v>2610</v>
      </c>
      <c r="BC46" s="185" t="s">
        <v>2725</v>
      </c>
      <c r="BD46" s="185" t="s">
        <v>2610</v>
      </c>
      <c r="BE46" s="185" t="s">
        <v>2610</v>
      </c>
      <c r="BF46" s="185" t="s">
        <v>2725</v>
      </c>
      <c r="BG46" s="185" t="s">
        <v>2610</v>
      </c>
      <c r="BH46" s="185" t="s">
        <v>2610</v>
      </c>
      <c r="BI46" s="185" t="s">
        <v>2725</v>
      </c>
      <c r="BJ46" s="185" t="s">
        <v>2610</v>
      </c>
      <c r="BK46" s="185" t="s">
        <v>2610</v>
      </c>
      <c r="BL46" s="185" t="s">
        <v>2725</v>
      </c>
      <c r="BM46" s="185" t="s">
        <v>2610</v>
      </c>
      <c r="BN46" s="185" t="s">
        <v>2610</v>
      </c>
      <c r="BO46" s="185" t="s">
        <v>2725</v>
      </c>
      <c r="BP46" s="185" t="s">
        <v>2610</v>
      </c>
      <c r="BQ46" s="185" t="s">
        <v>2610</v>
      </c>
      <c r="BR46" s="185" t="s">
        <v>2725</v>
      </c>
      <c r="BS46" s="185" t="s">
        <v>2610</v>
      </c>
      <c r="BT46" s="185" t="s">
        <v>2610</v>
      </c>
      <c r="BU46" s="185" t="s">
        <v>2725</v>
      </c>
      <c r="BV46" s="185" t="s">
        <v>2610</v>
      </c>
      <c r="BW46" s="185" t="s">
        <v>2610</v>
      </c>
      <c r="BX46" s="185" t="s">
        <v>2725</v>
      </c>
      <c r="BY46" s="185" t="s">
        <v>2610</v>
      </c>
      <c r="BZ46" s="185" t="s">
        <v>2610</v>
      </c>
      <c r="CA46" s="185" t="s">
        <v>2725</v>
      </c>
      <c r="CB46" s="185" t="s">
        <v>2610</v>
      </c>
      <c r="CC46" s="185" t="s">
        <v>2610</v>
      </c>
      <c r="CD46" s="185" t="s">
        <v>2725</v>
      </c>
      <c r="CE46" s="185" t="s">
        <v>2610</v>
      </c>
      <c r="CF46" s="185" t="s">
        <v>2610</v>
      </c>
      <c r="CG46" s="185" t="s">
        <v>2725</v>
      </c>
      <c r="CH46" s="185" t="s">
        <v>2610</v>
      </c>
      <c r="CI46" s="185" t="s">
        <v>2610</v>
      </c>
      <c r="CJ46" s="185" t="s">
        <v>2725</v>
      </c>
      <c r="CK46" s="185" t="s">
        <v>2610</v>
      </c>
      <c r="CL46" s="185" t="s">
        <v>2610</v>
      </c>
      <c r="CM46" s="185" t="s">
        <v>2725</v>
      </c>
      <c r="CN46" s="185" t="s">
        <v>2610</v>
      </c>
      <c r="CO46" s="185" t="s">
        <v>2610</v>
      </c>
      <c r="CP46" s="185" t="s">
        <v>2725</v>
      </c>
      <c r="CQ46" s="185" t="s">
        <v>2610</v>
      </c>
      <c r="CR46" s="185" t="s">
        <v>2610</v>
      </c>
      <c r="CS46" s="185" t="s">
        <v>2725</v>
      </c>
      <c r="CT46" s="185" t="s">
        <v>2610</v>
      </c>
      <c r="CU46" s="185" t="s">
        <v>2610</v>
      </c>
      <c r="CV46" s="185" t="s">
        <v>2725</v>
      </c>
      <c r="CW46" s="185" t="s">
        <v>2610</v>
      </c>
      <c r="CX46" s="185" t="s">
        <v>2610</v>
      </c>
      <c r="CY46" s="185" t="s">
        <v>2725</v>
      </c>
      <c r="CZ46" s="185" t="s">
        <v>2610</v>
      </c>
      <c r="DA46" s="185" t="s">
        <v>2610</v>
      </c>
      <c r="DB46" s="185" t="s">
        <v>2725</v>
      </c>
      <c r="DC46" s="185" t="s">
        <v>2610</v>
      </c>
      <c r="DD46" s="185" t="s">
        <v>2610</v>
      </c>
      <c r="DE46" s="185" t="s">
        <v>2725</v>
      </c>
      <c r="DF46" s="185" t="s">
        <v>2610</v>
      </c>
      <c r="DG46" s="185" t="s">
        <v>2610</v>
      </c>
      <c r="DH46" s="185" t="s">
        <v>2725</v>
      </c>
      <c r="DI46" s="185" t="s">
        <v>2610</v>
      </c>
      <c r="DJ46" s="185" t="s">
        <v>2610</v>
      </c>
      <c r="DK46" s="185" t="s">
        <v>2725</v>
      </c>
      <c r="DL46" s="185" t="s">
        <v>2610</v>
      </c>
      <c r="DM46" s="185" t="s">
        <v>2610</v>
      </c>
      <c r="DN46" s="185" t="s">
        <v>2725</v>
      </c>
      <c r="DO46" s="185" t="s">
        <v>2610</v>
      </c>
      <c r="DP46" s="185" t="s">
        <v>2610</v>
      </c>
      <c r="DQ46" s="185" t="s">
        <v>2725</v>
      </c>
      <c r="DR46" s="185" t="s">
        <v>2610</v>
      </c>
      <c r="DS46" s="185" t="s">
        <v>2610</v>
      </c>
      <c r="DT46" s="185" t="s">
        <v>2725</v>
      </c>
      <c r="DU46" s="185" t="s">
        <v>2610</v>
      </c>
      <c r="DV46" s="185" t="s">
        <v>2610</v>
      </c>
      <c r="DW46" s="185" t="s">
        <v>2725</v>
      </c>
      <c r="DX46" s="185" t="s">
        <v>2610</v>
      </c>
      <c r="DY46" s="185" t="s">
        <v>2610</v>
      </c>
      <c r="DZ46" s="185" t="s">
        <v>2725</v>
      </c>
      <c r="EA46" s="185" t="s">
        <v>2610</v>
      </c>
      <c r="EB46" s="185" t="s">
        <v>2610</v>
      </c>
      <c r="EC46" s="185" t="s">
        <v>2725</v>
      </c>
      <c r="ED46" s="185" t="s">
        <v>2610</v>
      </c>
      <c r="EE46" s="185" t="s">
        <v>2610</v>
      </c>
      <c r="EF46" s="185" t="s">
        <v>2725</v>
      </c>
      <c r="EG46" s="185" t="s">
        <v>2610</v>
      </c>
      <c r="EH46" s="185" t="s">
        <v>2610</v>
      </c>
      <c r="EI46" s="185" t="s">
        <v>2725</v>
      </c>
      <c r="EJ46" s="185" t="s">
        <v>2610</v>
      </c>
      <c r="EK46" s="185" t="s">
        <v>2610</v>
      </c>
      <c r="EL46" s="185" t="s">
        <v>2725</v>
      </c>
      <c r="EM46" s="185" t="s">
        <v>2610</v>
      </c>
      <c r="EN46" s="185" t="s">
        <v>2610</v>
      </c>
      <c r="EO46" s="185" t="s">
        <v>2725</v>
      </c>
      <c r="EP46" s="185" t="s">
        <v>2610</v>
      </c>
      <c r="EQ46" s="185" t="s">
        <v>2610</v>
      </c>
      <c r="ER46" s="185" t="s">
        <v>2725</v>
      </c>
      <c r="ES46" s="185" t="s">
        <v>2610</v>
      </c>
      <c r="ET46" s="185" t="s">
        <v>2610</v>
      </c>
    </row>
    <row r="47" spans="1:150" x14ac:dyDescent="0.25">
      <c r="A47" s="1"/>
      <c r="B47" s="186" t="s">
        <v>2836</v>
      </c>
      <c r="C47" s="186" t="s">
        <v>161</v>
      </c>
      <c r="D47" s="186" t="s">
        <v>995</v>
      </c>
      <c r="E47" s="186" t="s">
        <v>2837</v>
      </c>
      <c r="F47" s="186" t="s">
        <v>2838</v>
      </c>
      <c r="G47" s="187" t="s">
        <v>2725</v>
      </c>
      <c r="H47" s="187" t="s">
        <v>2610</v>
      </c>
      <c r="I47" s="187" t="s">
        <v>2610</v>
      </c>
      <c r="J47" s="187" t="s">
        <v>2725</v>
      </c>
      <c r="K47" s="187" t="s">
        <v>2610</v>
      </c>
      <c r="L47" s="187" t="s">
        <v>2610</v>
      </c>
      <c r="M47" s="187" t="s">
        <v>2725</v>
      </c>
      <c r="N47" s="187" t="s">
        <v>2610</v>
      </c>
      <c r="O47" s="187" t="s">
        <v>2610</v>
      </c>
      <c r="P47" s="187" t="s">
        <v>2725</v>
      </c>
      <c r="Q47" s="187" t="s">
        <v>2610</v>
      </c>
      <c r="R47" s="187" t="s">
        <v>2610</v>
      </c>
      <c r="S47" s="187" t="s">
        <v>2725</v>
      </c>
      <c r="T47" s="187" t="s">
        <v>2610</v>
      </c>
      <c r="U47" s="187" t="s">
        <v>2610</v>
      </c>
      <c r="V47" s="187" t="s">
        <v>2725</v>
      </c>
      <c r="W47" s="187" t="s">
        <v>2610</v>
      </c>
      <c r="X47" s="187" t="s">
        <v>2610</v>
      </c>
      <c r="Y47" s="187" t="s">
        <v>2725</v>
      </c>
      <c r="Z47" s="187" t="s">
        <v>2610</v>
      </c>
      <c r="AA47" s="187" t="s">
        <v>2610</v>
      </c>
      <c r="AB47" s="187" t="s">
        <v>2725</v>
      </c>
      <c r="AC47" s="187" t="s">
        <v>2610</v>
      </c>
      <c r="AD47" s="187" t="s">
        <v>2610</v>
      </c>
      <c r="AE47" s="187" t="s">
        <v>2725</v>
      </c>
      <c r="AF47" s="187" t="s">
        <v>2610</v>
      </c>
      <c r="AG47" s="187" t="s">
        <v>2610</v>
      </c>
      <c r="AH47" s="187" t="s">
        <v>2725</v>
      </c>
      <c r="AI47" s="187" t="s">
        <v>2610</v>
      </c>
      <c r="AJ47" s="187" t="s">
        <v>2610</v>
      </c>
      <c r="AK47" s="187" t="s">
        <v>2725</v>
      </c>
      <c r="AL47" s="187" t="s">
        <v>2610</v>
      </c>
      <c r="AM47" s="187" t="s">
        <v>2610</v>
      </c>
      <c r="AN47" s="187" t="s">
        <v>2725</v>
      </c>
      <c r="AO47" s="187" t="s">
        <v>2610</v>
      </c>
      <c r="AP47" s="187" t="s">
        <v>2610</v>
      </c>
      <c r="AQ47" s="187" t="s">
        <v>2725</v>
      </c>
      <c r="AR47" s="187" t="s">
        <v>2610</v>
      </c>
      <c r="AS47" s="187" t="s">
        <v>2610</v>
      </c>
      <c r="AT47" s="187" t="s">
        <v>2725</v>
      </c>
      <c r="AU47" s="187" t="s">
        <v>2610</v>
      </c>
      <c r="AV47" s="187" t="s">
        <v>2610</v>
      </c>
      <c r="AW47" s="187" t="s">
        <v>2725</v>
      </c>
      <c r="AX47" s="187" t="s">
        <v>2610</v>
      </c>
      <c r="AY47" s="187" t="s">
        <v>2610</v>
      </c>
      <c r="AZ47" s="187" t="s">
        <v>2725</v>
      </c>
      <c r="BA47" s="187" t="s">
        <v>2610</v>
      </c>
      <c r="BB47" s="187" t="s">
        <v>2610</v>
      </c>
      <c r="BC47" s="187" t="s">
        <v>2725</v>
      </c>
      <c r="BD47" s="187" t="s">
        <v>2610</v>
      </c>
      <c r="BE47" s="187" t="s">
        <v>2610</v>
      </c>
      <c r="BF47" s="187" t="s">
        <v>2725</v>
      </c>
      <c r="BG47" s="187" t="s">
        <v>2610</v>
      </c>
      <c r="BH47" s="187" t="s">
        <v>2610</v>
      </c>
      <c r="BI47" s="187" t="s">
        <v>2725</v>
      </c>
      <c r="BJ47" s="187" t="s">
        <v>2610</v>
      </c>
      <c r="BK47" s="187" t="s">
        <v>2610</v>
      </c>
      <c r="BL47" s="187" t="s">
        <v>2725</v>
      </c>
      <c r="BM47" s="187" t="s">
        <v>2610</v>
      </c>
      <c r="BN47" s="187" t="s">
        <v>2610</v>
      </c>
      <c r="BO47" s="187" t="s">
        <v>2725</v>
      </c>
      <c r="BP47" s="187" t="s">
        <v>2610</v>
      </c>
      <c r="BQ47" s="187" t="s">
        <v>2610</v>
      </c>
      <c r="BR47" s="187" t="s">
        <v>2725</v>
      </c>
      <c r="BS47" s="187" t="s">
        <v>2610</v>
      </c>
      <c r="BT47" s="187" t="s">
        <v>2610</v>
      </c>
      <c r="BU47" s="187" t="s">
        <v>2725</v>
      </c>
      <c r="BV47" s="187" t="s">
        <v>2610</v>
      </c>
      <c r="BW47" s="187" t="s">
        <v>2610</v>
      </c>
      <c r="BX47" s="187" t="s">
        <v>2725</v>
      </c>
      <c r="BY47" s="187" t="s">
        <v>2610</v>
      </c>
      <c r="BZ47" s="187" t="s">
        <v>2610</v>
      </c>
      <c r="CA47" s="187" t="s">
        <v>2725</v>
      </c>
      <c r="CB47" s="187" t="s">
        <v>2610</v>
      </c>
      <c r="CC47" s="187" t="s">
        <v>2610</v>
      </c>
      <c r="CD47" s="187" t="s">
        <v>2725</v>
      </c>
      <c r="CE47" s="187" t="s">
        <v>2610</v>
      </c>
      <c r="CF47" s="187" t="s">
        <v>2610</v>
      </c>
      <c r="CG47" s="187" t="s">
        <v>2725</v>
      </c>
      <c r="CH47" s="187" t="s">
        <v>2610</v>
      </c>
      <c r="CI47" s="187" t="s">
        <v>2610</v>
      </c>
      <c r="CJ47" s="187" t="s">
        <v>2725</v>
      </c>
      <c r="CK47" s="187" t="s">
        <v>2610</v>
      </c>
      <c r="CL47" s="187" t="s">
        <v>2610</v>
      </c>
      <c r="CM47" s="187" t="s">
        <v>2725</v>
      </c>
      <c r="CN47" s="187" t="s">
        <v>2610</v>
      </c>
      <c r="CO47" s="187" t="s">
        <v>2610</v>
      </c>
      <c r="CP47" s="187" t="s">
        <v>2725</v>
      </c>
      <c r="CQ47" s="187" t="s">
        <v>2610</v>
      </c>
      <c r="CR47" s="187" t="s">
        <v>2610</v>
      </c>
      <c r="CS47" s="187" t="s">
        <v>2725</v>
      </c>
      <c r="CT47" s="187" t="s">
        <v>2610</v>
      </c>
      <c r="CU47" s="187" t="s">
        <v>2610</v>
      </c>
      <c r="CV47" s="187" t="s">
        <v>2725</v>
      </c>
      <c r="CW47" s="187" t="s">
        <v>2610</v>
      </c>
      <c r="CX47" s="187" t="s">
        <v>2610</v>
      </c>
      <c r="CY47" s="187" t="s">
        <v>2725</v>
      </c>
      <c r="CZ47" s="187" t="s">
        <v>2610</v>
      </c>
      <c r="DA47" s="187" t="s">
        <v>2610</v>
      </c>
      <c r="DB47" s="187" t="s">
        <v>2725</v>
      </c>
      <c r="DC47" s="187" t="s">
        <v>2610</v>
      </c>
      <c r="DD47" s="187" t="s">
        <v>2610</v>
      </c>
      <c r="DE47" s="187" t="s">
        <v>2725</v>
      </c>
      <c r="DF47" s="187" t="s">
        <v>2610</v>
      </c>
      <c r="DG47" s="187" t="s">
        <v>2610</v>
      </c>
      <c r="DH47" s="187" t="s">
        <v>2725</v>
      </c>
      <c r="DI47" s="187" t="s">
        <v>2610</v>
      </c>
      <c r="DJ47" s="187" t="s">
        <v>2610</v>
      </c>
      <c r="DK47" s="187" t="s">
        <v>2725</v>
      </c>
      <c r="DL47" s="187" t="s">
        <v>2610</v>
      </c>
      <c r="DM47" s="187" t="s">
        <v>2610</v>
      </c>
      <c r="DN47" s="187" t="s">
        <v>2725</v>
      </c>
      <c r="DO47" s="187" t="s">
        <v>2610</v>
      </c>
      <c r="DP47" s="187" t="s">
        <v>2610</v>
      </c>
      <c r="DQ47" s="187" t="s">
        <v>2725</v>
      </c>
      <c r="DR47" s="187" t="s">
        <v>2610</v>
      </c>
      <c r="DS47" s="187" t="s">
        <v>2610</v>
      </c>
      <c r="DT47" s="187" t="s">
        <v>2725</v>
      </c>
      <c r="DU47" s="187" t="s">
        <v>2610</v>
      </c>
      <c r="DV47" s="187" t="s">
        <v>2610</v>
      </c>
      <c r="DW47" s="187" t="s">
        <v>2725</v>
      </c>
      <c r="DX47" s="187" t="s">
        <v>2610</v>
      </c>
      <c r="DY47" s="187" t="s">
        <v>2610</v>
      </c>
      <c r="DZ47" s="187" t="s">
        <v>2725</v>
      </c>
      <c r="EA47" s="187" t="s">
        <v>2610</v>
      </c>
      <c r="EB47" s="187" t="s">
        <v>2610</v>
      </c>
      <c r="EC47" s="187" t="s">
        <v>2725</v>
      </c>
      <c r="ED47" s="187" t="s">
        <v>2610</v>
      </c>
      <c r="EE47" s="187" t="s">
        <v>2610</v>
      </c>
      <c r="EF47" s="187" t="s">
        <v>2725</v>
      </c>
      <c r="EG47" s="187" t="s">
        <v>2610</v>
      </c>
      <c r="EH47" s="187" t="s">
        <v>2610</v>
      </c>
      <c r="EI47" s="187" t="s">
        <v>2725</v>
      </c>
      <c r="EJ47" s="187" t="s">
        <v>2610</v>
      </c>
      <c r="EK47" s="187" t="s">
        <v>2610</v>
      </c>
      <c r="EL47" s="187" t="s">
        <v>2725</v>
      </c>
      <c r="EM47" s="187" t="s">
        <v>2610</v>
      </c>
      <c r="EN47" s="187" t="s">
        <v>2610</v>
      </c>
      <c r="EO47" s="187" t="s">
        <v>2725</v>
      </c>
      <c r="EP47" s="187" t="s">
        <v>2610</v>
      </c>
      <c r="EQ47" s="187" t="s">
        <v>2610</v>
      </c>
      <c r="ER47" s="187" t="s">
        <v>2725</v>
      </c>
      <c r="ES47" s="187" t="s">
        <v>2610</v>
      </c>
      <c r="ET47" s="187" t="s">
        <v>2610</v>
      </c>
    </row>
    <row r="48" spans="1:150" x14ac:dyDescent="0.25">
      <c r="A48" s="1"/>
      <c r="B48" s="186" t="s">
        <v>2839</v>
      </c>
      <c r="C48" s="186" t="s">
        <v>161</v>
      </c>
      <c r="D48" s="186" t="s">
        <v>995</v>
      </c>
      <c r="E48" s="186" t="s">
        <v>2840</v>
      </c>
      <c r="F48" s="186" t="s">
        <v>2841</v>
      </c>
      <c r="G48" s="187" t="s">
        <v>2725</v>
      </c>
      <c r="H48" s="187" t="s">
        <v>792</v>
      </c>
      <c r="I48" s="187" t="s">
        <v>792</v>
      </c>
      <c r="J48" s="187" t="s">
        <v>2725</v>
      </c>
      <c r="K48" s="187" t="s">
        <v>792</v>
      </c>
      <c r="L48" s="187" t="s">
        <v>792</v>
      </c>
      <c r="M48" s="187" t="s">
        <v>2725</v>
      </c>
      <c r="N48" s="187" t="s">
        <v>792</v>
      </c>
      <c r="O48" s="187" t="s">
        <v>792</v>
      </c>
      <c r="P48" s="187" t="s">
        <v>2725</v>
      </c>
      <c r="Q48" s="187" t="s">
        <v>792</v>
      </c>
      <c r="R48" s="187" t="s">
        <v>792</v>
      </c>
      <c r="S48" s="187" t="s">
        <v>2725</v>
      </c>
      <c r="T48" s="187" t="s">
        <v>792</v>
      </c>
      <c r="U48" s="187" t="s">
        <v>792</v>
      </c>
      <c r="V48" s="187" t="s">
        <v>2725</v>
      </c>
      <c r="W48" s="187" t="s">
        <v>792</v>
      </c>
      <c r="X48" s="187" t="s">
        <v>792</v>
      </c>
      <c r="Y48" s="187" t="s">
        <v>2725</v>
      </c>
      <c r="Z48" s="187" t="s">
        <v>792</v>
      </c>
      <c r="AA48" s="187" t="s">
        <v>792</v>
      </c>
      <c r="AB48" s="187" t="s">
        <v>2725</v>
      </c>
      <c r="AC48" s="187" t="s">
        <v>792</v>
      </c>
      <c r="AD48" s="187" t="s">
        <v>792</v>
      </c>
      <c r="AE48" s="187" t="s">
        <v>2725</v>
      </c>
      <c r="AF48" s="187" t="s">
        <v>792</v>
      </c>
      <c r="AG48" s="187" t="s">
        <v>792</v>
      </c>
      <c r="AH48" s="187" t="s">
        <v>2725</v>
      </c>
      <c r="AI48" s="187" t="s">
        <v>792</v>
      </c>
      <c r="AJ48" s="187" t="s">
        <v>792</v>
      </c>
      <c r="AK48" s="187" t="s">
        <v>2725</v>
      </c>
      <c r="AL48" s="187" t="s">
        <v>792</v>
      </c>
      <c r="AM48" s="187" t="s">
        <v>792</v>
      </c>
      <c r="AN48" s="187" t="s">
        <v>2725</v>
      </c>
      <c r="AO48" s="187" t="s">
        <v>792</v>
      </c>
      <c r="AP48" s="187" t="s">
        <v>792</v>
      </c>
      <c r="AQ48" s="187" t="s">
        <v>2725</v>
      </c>
      <c r="AR48" s="187" t="s">
        <v>792</v>
      </c>
      <c r="AS48" s="187" t="s">
        <v>792</v>
      </c>
      <c r="AT48" s="187" t="s">
        <v>2725</v>
      </c>
      <c r="AU48" s="187" t="s">
        <v>792</v>
      </c>
      <c r="AV48" s="187" t="s">
        <v>792</v>
      </c>
      <c r="AW48" s="187" t="s">
        <v>2725</v>
      </c>
      <c r="AX48" s="187" t="s">
        <v>792</v>
      </c>
      <c r="AY48" s="187" t="s">
        <v>792</v>
      </c>
      <c r="AZ48" s="187" t="s">
        <v>2725</v>
      </c>
      <c r="BA48" s="187" t="s">
        <v>792</v>
      </c>
      <c r="BB48" s="187" t="s">
        <v>792</v>
      </c>
      <c r="BC48" s="187" t="s">
        <v>2725</v>
      </c>
      <c r="BD48" s="187" t="s">
        <v>792</v>
      </c>
      <c r="BE48" s="187" t="s">
        <v>792</v>
      </c>
      <c r="BF48" s="187" t="s">
        <v>2725</v>
      </c>
      <c r="BG48" s="187" t="s">
        <v>792</v>
      </c>
      <c r="BH48" s="187" t="s">
        <v>792</v>
      </c>
      <c r="BI48" s="187" t="s">
        <v>2725</v>
      </c>
      <c r="BJ48" s="187" t="s">
        <v>792</v>
      </c>
      <c r="BK48" s="187" t="s">
        <v>792</v>
      </c>
      <c r="BL48" s="187" t="s">
        <v>2725</v>
      </c>
      <c r="BM48" s="187" t="s">
        <v>792</v>
      </c>
      <c r="BN48" s="187" t="s">
        <v>792</v>
      </c>
      <c r="BO48" s="187" t="s">
        <v>2725</v>
      </c>
      <c r="BP48" s="187" t="s">
        <v>792</v>
      </c>
      <c r="BQ48" s="187" t="s">
        <v>792</v>
      </c>
      <c r="BR48" s="187" t="s">
        <v>2725</v>
      </c>
      <c r="BS48" s="187" t="s">
        <v>792</v>
      </c>
      <c r="BT48" s="187" t="s">
        <v>792</v>
      </c>
      <c r="BU48" s="187" t="s">
        <v>2725</v>
      </c>
      <c r="BV48" s="187" t="s">
        <v>792</v>
      </c>
      <c r="BW48" s="187" t="s">
        <v>792</v>
      </c>
      <c r="BX48" s="187" t="s">
        <v>2725</v>
      </c>
      <c r="BY48" s="187" t="s">
        <v>792</v>
      </c>
      <c r="BZ48" s="187" t="s">
        <v>792</v>
      </c>
      <c r="CA48" s="187" t="s">
        <v>2725</v>
      </c>
      <c r="CB48" s="187" t="s">
        <v>792</v>
      </c>
      <c r="CC48" s="187" t="s">
        <v>792</v>
      </c>
      <c r="CD48" s="187" t="s">
        <v>2725</v>
      </c>
      <c r="CE48" s="187" t="s">
        <v>792</v>
      </c>
      <c r="CF48" s="187" t="s">
        <v>792</v>
      </c>
      <c r="CG48" s="187" t="s">
        <v>2725</v>
      </c>
      <c r="CH48" s="187" t="s">
        <v>792</v>
      </c>
      <c r="CI48" s="187" t="s">
        <v>792</v>
      </c>
      <c r="CJ48" s="187" t="s">
        <v>2725</v>
      </c>
      <c r="CK48" s="187" t="s">
        <v>792</v>
      </c>
      <c r="CL48" s="187" t="s">
        <v>792</v>
      </c>
      <c r="CM48" s="187" t="s">
        <v>2725</v>
      </c>
      <c r="CN48" s="187" t="s">
        <v>792</v>
      </c>
      <c r="CO48" s="187" t="s">
        <v>792</v>
      </c>
      <c r="CP48" s="187" t="s">
        <v>2725</v>
      </c>
      <c r="CQ48" s="187" t="s">
        <v>792</v>
      </c>
      <c r="CR48" s="187" t="s">
        <v>792</v>
      </c>
      <c r="CS48" s="187" t="s">
        <v>2725</v>
      </c>
      <c r="CT48" s="187" t="s">
        <v>792</v>
      </c>
      <c r="CU48" s="187" t="s">
        <v>792</v>
      </c>
      <c r="CV48" s="187" t="s">
        <v>2725</v>
      </c>
      <c r="CW48" s="187" t="s">
        <v>792</v>
      </c>
      <c r="CX48" s="187" t="s">
        <v>792</v>
      </c>
      <c r="CY48" s="187" t="s">
        <v>2725</v>
      </c>
      <c r="CZ48" s="187" t="s">
        <v>792</v>
      </c>
      <c r="DA48" s="187" t="s">
        <v>792</v>
      </c>
      <c r="DB48" s="187" t="s">
        <v>2725</v>
      </c>
      <c r="DC48" s="187" t="s">
        <v>792</v>
      </c>
      <c r="DD48" s="187" t="s">
        <v>792</v>
      </c>
      <c r="DE48" s="187" t="s">
        <v>2725</v>
      </c>
      <c r="DF48" s="187" t="s">
        <v>792</v>
      </c>
      <c r="DG48" s="187" t="s">
        <v>792</v>
      </c>
      <c r="DH48" s="187" t="s">
        <v>2725</v>
      </c>
      <c r="DI48" s="187" t="s">
        <v>792</v>
      </c>
      <c r="DJ48" s="187" t="s">
        <v>792</v>
      </c>
      <c r="DK48" s="187" t="s">
        <v>2725</v>
      </c>
      <c r="DL48" s="187" t="s">
        <v>792</v>
      </c>
      <c r="DM48" s="187" t="s">
        <v>792</v>
      </c>
      <c r="DN48" s="187" t="s">
        <v>2725</v>
      </c>
      <c r="DO48" s="187" t="s">
        <v>792</v>
      </c>
      <c r="DP48" s="187" t="s">
        <v>792</v>
      </c>
      <c r="DQ48" s="187" t="s">
        <v>2725</v>
      </c>
      <c r="DR48" s="187" t="s">
        <v>792</v>
      </c>
      <c r="DS48" s="187" t="s">
        <v>792</v>
      </c>
      <c r="DT48" s="187" t="s">
        <v>2725</v>
      </c>
      <c r="DU48" s="187" t="s">
        <v>792</v>
      </c>
      <c r="DV48" s="187" t="s">
        <v>792</v>
      </c>
      <c r="DW48" s="187" t="s">
        <v>2725</v>
      </c>
      <c r="DX48" s="187" t="s">
        <v>792</v>
      </c>
      <c r="DY48" s="187" t="s">
        <v>792</v>
      </c>
      <c r="DZ48" s="187" t="s">
        <v>2725</v>
      </c>
      <c r="EA48" s="187" t="s">
        <v>792</v>
      </c>
      <c r="EB48" s="187" t="s">
        <v>792</v>
      </c>
      <c r="EC48" s="187" t="s">
        <v>2725</v>
      </c>
      <c r="ED48" s="187" t="s">
        <v>792</v>
      </c>
      <c r="EE48" s="187" t="s">
        <v>792</v>
      </c>
      <c r="EF48" s="187" t="s">
        <v>2725</v>
      </c>
      <c r="EG48" s="187" t="s">
        <v>792</v>
      </c>
      <c r="EH48" s="187" t="s">
        <v>792</v>
      </c>
      <c r="EI48" s="187" t="s">
        <v>2725</v>
      </c>
      <c r="EJ48" s="187" t="s">
        <v>792</v>
      </c>
      <c r="EK48" s="187" t="s">
        <v>792</v>
      </c>
      <c r="EL48" s="187" t="s">
        <v>2725</v>
      </c>
      <c r="EM48" s="187" t="s">
        <v>792</v>
      </c>
      <c r="EN48" s="187" t="s">
        <v>792</v>
      </c>
      <c r="EO48" s="187" t="s">
        <v>2725</v>
      </c>
      <c r="EP48" s="187" t="s">
        <v>792</v>
      </c>
      <c r="EQ48" s="187" t="s">
        <v>792</v>
      </c>
      <c r="ER48" s="187" t="s">
        <v>2725</v>
      </c>
      <c r="ES48" s="187" t="s">
        <v>792</v>
      </c>
      <c r="ET48" s="187" t="s">
        <v>792</v>
      </c>
    </row>
    <row r="49" spans="1:150" x14ac:dyDescent="0.25">
      <c r="A49" s="1"/>
      <c r="B49" s="185" t="s">
        <v>2842</v>
      </c>
      <c r="C49" s="185" t="s">
        <v>137</v>
      </c>
      <c r="D49" s="185" t="s">
        <v>843</v>
      </c>
      <c r="E49" s="185" t="s">
        <v>2843</v>
      </c>
      <c r="F49" s="185" t="s">
        <v>2844</v>
      </c>
      <c r="G49" s="185" t="s">
        <v>2725</v>
      </c>
      <c r="H49" s="185" t="s">
        <v>2845</v>
      </c>
      <c r="I49" s="185" t="s">
        <v>2846</v>
      </c>
      <c r="J49" s="185" t="s">
        <v>2725</v>
      </c>
      <c r="K49" s="185" t="s">
        <v>2845</v>
      </c>
      <c r="L49" s="185" t="s">
        <v>2846</v>
      </c>
      <c r="M49" s="185" t="s">
        <v>2725</v>
      </c>
      <c r="N49" s="185" t="s">
        <v>2845</v>
      </c>
      <c r="O49" s="185" t="s">
        <v>2846</v>
      </c>
      <c r="P49" s="185" t="s">
        <v>2725</v>
      </c>
      <c r="Q49" s="185" t="s">
        <v>2847</v>
      </c>
      <c r="R49" s="185" t="s">
        <v>2846</v>
      </c>
      <c r="S49" s="185" t="s">
        <v>2725</v>
      </c>
      <c r="T49" s="185" t="s">
        <v>2848</v>
      </c>
      <c r="U49" s="185" t="s">
        <v>2849</v>
      </c>
      <c r="V49" s="185" t="s">
        <v>2725</v>
      </c>
      <c r="W49" s="185" t="s">
        <v>2850</v>
      </c>
      <c r="X49" s="185" t="s">
        <v>2849</v>
      </c>
      <c r="Y49" s="185" t="s">
        <v>2725</v>
      </c>
      <c r="Z49" s="185" t="s">
        <v>2851</v>
      </c>
      <c r="AA49" s="185" t="s">
        <v>2852</v>
      </c>
      <c r="AB49" s="185" t="s">
        <v>2725</v>
      </c>
      <c r="AC49" s="185" t="s">
        <v>2853</v>
      </c>
      <c r="AD49" s="185" t="s">
        <v>2854</v>
      </c>
      <c r="AE49" s="185" t="s">
        <v>2725</v>
      </c>
      <c r="AF49" s="185" t="s">
        <v>2855</v>
      </c>
      <c r="AG49" s="185" t="s">
        <v>2852</v>
      </c>
      <c r="AH49" s="185" t="s">
        <v>2725</v>
      </c>
      <c r="AI49" s="185" t="s">
        <v>2856</v>
      </c>
      <c r="AJ49" s="185" t="s">
        <v>2857</v>
      </c>
      <c r="AK49" s="185" t="s">
        <v>2725</v>
      </c>
      <c r="AL49" s="185" t="s">
        <v>2858</v>
      </c>
      <c r="AM49" s="185" t="s">
        <v>2859</v>
      </c>
      <c r="AN49" s="185" t="s">
        <v>2725</v>
      </c>
      <c r="AO49" s="185" t="s">
        <v>2860</v>
      </c>
      <c r="AP49" s="185" t="s">
        <v>2861</v>
      </c>
      <c r="AQ49" s="185" t="s">
        <v>2725</v>
      </c>
      <c r="AR49" s="185" t="s">
        <v>2862</v>
      </c>
      <c r="AS49" s="185" t="s">
        <v>2863</v>
      </c>
      <c r="AT49" s="185" t="s">
        <v>2725</v>
      </c>
      <c r="AU49" s="185" t="s">
        <v>2862</v>
      </c>
      <c r="AV49" s="185" t="s">
        <v>2863</v>
      </c>
      <c r="AW49" s="185" t="s">
        <v>2725</v>
      </c>
      <c r="AX49" s="185" t="s">
        <v>2864</v>
      </c>
      <c r="AY49" s="185" t="s">
        <v>2865</v>
      </c>
      <c r="AZ49" s="185" t="s">
        <v>2725</v>
      </c>
      <c r="BA49" s="185" t="s">
        <v>2864</v>
      </c>
      <c r="BB49" s="185" t="s">
        <v>2865</v>
      </c>
      <c r="BC49" s="185" t="s">
        <v>2725</v>
      </c>
      <c r="BD49" s="185" t="s">
        <v>2866</v>
      </c>
      <c r="BE49" s="185" t="s">
        <v>2867</v>
      </c>
      <c r="BF49" s="185" t="s">
        <v>2725</v>
      </c>
      <c r="BG49" s="185" t="s">
        <v>2868</v>
      </c>
      <c r="BH49" s="185" t="s">
        <v>2867</v>
      </c>
      <c r="BI49" s="185" t="s">
        <v>2725</v>
      </c>
      <c r="BJ49" s="185" t="s">
        <v>2866</v>
      </c>
      <c r="BK49" s="185" t="s">
        <v>2867</v>
      </c>
      <c r="BL49" s="185" t="s">
        <v>2725</v>
      </c>
      <c r="BM49" s="185" t="s">
        <v>2864</v>
      </c>
      <c r="BN49" s="185" t="s">
        <v>2865</v>
      </c>
      <c r="BO49" s="185" t="s">
        <v>2725</v>
      </c>
      <c r="BP49" s="185" t="s">
        <v>2869</v>
      </c>
      <c r="BQ49" s="185" t="s">
        <v>2870</v>
      </c>
      <c r="BR49" s="185" t="s">
        <v>2725</v>
      </c>
      <c r="BS49" s="185" t="s">
        <v>2869</v>
      </c>
      <c r="BT49" s="185" t="s">
        <v>2870</v>
      </c>
      <c r="BU49" s="185" t="s">
        <v>2725</v>
      </c>
      <c r="BV49" s="185" t="s">
        <v>2871</v>
      </c>
      <c r="BW49" s="185" t="s">
        <v>2872</v>
      </c>
      <c r="BX49" s="185" t="s">
        <v>2725</v>
      </c>
      <c r="BY49" s="185" t="s">
        <v>2871</v>
      </c>
      <c r="BZ49" s="185" t="s">
        <v>2872</v>
      </c>
      <c r="CA49" s="185" t="s">
        <v>2725</v>
      </c>
      <c r="CB49" s="185" t="s">
        <v>2871</v>
      </c>
      <c r="CC49" s="185" t="s">
        <v>2872</v>
      </c>
      <c r="CD49" s="185" t="s">
        <v>2725</v>
      </c>
      <c r="CE49" s="185" t="s">
        <v>2871</v>
      </c>
      <c r="CF49" s="185" t="s">
        <v>2872</v>
      </c>
      <c r="CG49" s="185" t="s">
        <v>2725</v>
      </c>
      <c r="CH49" s="185" t="s">
        <v>2871</v>
      </c>
      <c r="CI49" s="185" t="s">
        <v>2872</v>
      </c>
      <c r="CJ49" s="185" t="s">
        <v>2725</v>
      </c>
      <c r="CK49" s="185" t="s">
        <v>2871</v>
      </c>
      <c r="CL49" s="185" t="s">
        <v>2872</v>
      </c>
      <c r="CM49" s="185" t="s">
        <v>2725</v>
      </c>
      <c r="CN49" s="185" t="s">
        <v>2871</v>
      </c>
      <c r="CO49" s="185" t="s">
        <v>2873</v>
      </c>
      <c r="CP49" s="185" t="s">
        <v>2725</v>
      </c>
      <c r="CQ49" s="185" t="s">
        <v>2871</v>
      </c>
      <c r="CR49" s="185" t="s">
        <v>2873</v>
      </c>
      <c r="CS49" s="185" t="s">
        <v>2725</v>
      </c>
      <c r="CT49" s="185" t="s">
        <v>2871</v>
      </c>
      <c r="CU49" s="185" t="s">
        <v>2872</v>
      </c>
      <c r="CV49" s="185" t="s">
        <v>2725</v>
      </c>
      <c r="CW49" s="185" t="s">
        <v>2871</v>
      </c>
      <c r="CX49" s="185" t="s">
        <v>2872</v>
      </c>
      <c r="CY49" s="185" t="s">
        <v>2725</v>
      </c>
      <c r="CZ49" s="185" t="s">
        <v>2871</v>
      </c>
      <c r="DA49" s="185" t="s">
        <v>2872</v>
      </c>
      <c r="DB49" s="185" t="s">
        <v>2725</v>
      </c>
      <c r="DC49" s="185" t="s">
        <v>2871</v>
      </c>
      <c r="DD49" s="185" t="s">
        <v>2872</v>
      </c>
      <c r="DE49" s="185" t="s">
        <v>2725</v>
      </c>
      <c r="DF49" s="185" t="s">
        <v>2871</v>
      </c>
      <c r="DG49" s="185" t="s">
        <v>2872</v>
      </c>
      <c r="DH49" s="185" t="s">
        <v>2725</v>
      </c>
      <c r="DI49" s="185" t="s">
        <v>2871</v>
      </c>
      <c r="DJ49" s="185" t="s">
        <v>2874</v>
      </c>
      <c r="DK49" s="185" t="s">
        <v>2725</v>
      </c>
      <c r="DL49" s="185" t="s">
        <v>2871</v>
      </c>
      <c r="DM49" s="185" t="s">
        <v>2872</v>
      </c>
      <c r="DN49" s="185" t="s">
        <v>2725</v>
      </c>
      <c r="DO49" s="185" t="s">
        <v>2871</v>
      </c>
      <c r="DP49" s="185" t="s">
        <v>2872</v>
      </c>
      <c r="DQ49" s="185" t="s">
        <v>2725</v>
      </c>
      <c r="DR49" s="185" t="s">
        <v>2866</v>
      </c>
      <c r="DS49" s="185" t="s">
        <v>2610</v>
      </c>
      <c r="DT49" s="185" t="s">
        <v>2725</v>
      </c>
      <c r="DU49" s="185" t="s">
        <v>2866</v>
      </c>
      <c r="DV49" s="185" t="s">
        <v>2610</v>
      </c>
      <c r="DW49" s="185" t="s">
        <v>2725</v>
      </c>
      <c r="DX49" s="185" t="s">
        <v>2866</v>
      </c>
      <c r="DY49" s="185" t="s">
        <v>2610</v>
      </c>
      <c r="DZ49" s="185" t="s">
        <v>2725</v>
      </c>
      <c r="EA49" s="185" t="s">
        <v>2866</v>
      </c>
      <c r="EB49" s="185" t="s">
        <v>2610</v>
      </c>
      <c r="EC49" s="185" t="s">
        <v>2725</v>
      </c>
      <c r="ED49" s="185" t="s">
        <v>2866</v>
      </c>
      <c r="EE49" s="185" t="s">
        <v>2610</v>
      </c>
      <c r="EF49" s="185" t="s">
        <v>2725</v>
      </c>
      <c r="EG49" s="185" t="s">
        <v>2866</v>
      </c>
      <c r="EH49" s="185" t="s">
        <v>2610</v>
      </c>
      <c r="EI49" s="185" t="s">
        <v>2725</v>
      </c>
      <c r="EJ49" s="185" t="s">
        <v>2870</v>
      </c>
      <c r="EK49" s="185" t="s">
        <v>2875</v>
      </c>
      <c r="EL49" s="185" t="s">
        <v>2725</v>
      </c>
      <c r="EM49" s="185" t="s">
        <v>2876</v>
      </c>
      <c r="EN49" s="185" t="s">
        <v>2877</v>
      </c>
      <c r="EO49" s="185" t="s">
        <v>2725</v>
      </c>
      <c r="EP49" s="185" t="s">
        <v>2878</v>
      </c>
      <c r="EQ49" s="185" t="s">
        <v>2877</v>
      </c>
      <c r="ER49" s="185" t="s">
        <v>2725</v>
      </c>
      <c r="ES49" s="185" t="s">
        <v>2879</v>
      </c>
      <c r="ET49" s="185" t="s">
        <v>2880</v>
      </c>
    </row>
    <row r="50" spans="1:150" x14ac:dyDescent="0.25">
      <c r="A50" s="1"/>
      <c r="B50" s="186" t="s">
        <v>2881</v>
      </c>
      <c r="C50" s="186" t="s">
        <v>137</v>
      </c>
      <c r="D50" s="186" t="s">
        <v>843</v>
      </c>
      <c r="E50" s="186" t="s">
        <v>2882</v>
      </c>
      <c r="F50" s="186" t="s">
        <v>2883</v>
      </c>
      <c r="G50" s="187" t="s">
        <v>2725</v>
      </c>
      <c r="H50" s="187" t="s">
        <v>2610</v>
      </c>
      <c r="I50" s="187" t="s">
        <v>2884</v>
      </c>
      <c r="J50" s="187" t="s">
        <v>2725</v>
      </c>
      <c r="K50" s="187" t="s">
        <v>2610</v>
      </c>
      <c r="L50" s="187" t="s">
        <v>2884</v>
      </c>
      <c r="M50" s="187" t="s">
        <v>2725</v>
      </c>
      <c r="N50" s="187" t="s">
        <v>2610</v>
      </c>
      <c r="O50" s="187" t="s">
        <v>2884</v>
      </c>
      <c r="P50" s="187" t="s">
        <v>2725</v>
      </c>
      <c r="Q50" s="187" t="s">
        <v>2610</v>
      </c>
      <c r="R50" s="187" t="s">
        <v>2884</v>
      </c>
      <c r="S50" s="187" t="s">
        <v>2725</v>
      </c>
      <c r="T50" s="187" t="s">
        <v>2610</v>
      </c>
      <c r="U50" s="187" t="s">
        <v>2885</v>
      </c>
      <c r="V50" s="187" t="s">
        <v>2725</v>
      </c>
      <c r="W50" s="187" t="s">
        <v>2610</v>
      </c>
      <c r="X50" s="187" t="s">
        <v>2885</v>
      </c>
      <c r="Y50" s="187" t="s">
        <v>2725</v>
      </c>
      <c r="Z50" s="187" t="s">
        <v>2610</v>
      </c>
      <c r="AA50" s="187" t="s">
        <v>2610</v>
      </c>
      <c r="AB50" s="187" t="s">
        <v>2725</v>
      </c>
      <c r="AC50" s="187" t="s">
        <v>2610</v>
      </c>
      <c r="AD50" s="187" t="s">
        <v>2610</v>
      </c>
      <c r="AE50" s="187" t="s">
        <v>2725</v>
      </c>
      <c r="AF50" s="187" t="s">
        <v>2610</v>
      </c>
      <c r="AG50" s="187" t="s">
        <v>2610</v>
      </c>
      <c r="AH50" s="187" t="s">
        <v>2725</v>
      </c>
      <c r="AI50" s="187" t="s">
        <v>2610</v>
      </c>
      <c r="AJ50" s="187" t="s">
        <v>2886</v>
      </c>
      <c r="AK50" s="187" t="s">
        <v>2725</v>
      </c>
      <c r="AL50" s="187" t="s">
        <v>2610</v>
      </c>
      <c r="AM50" s="187" t="s">
        <v>2887</v>
      </c>
      <c r="AN50" s="187" t="s">
        <v>2725</v>
      </c>
      <c r="AO50" s="187" t="s">
        <v>2610</v>
      </c>
      <c r="AP50" s="187" t="s">
        <v>2610</v>
      </c>
      <c r="AQ50" s="187" t="s">
        <v>2725</v>
      </c>
      <c r="AR50" s="187" t="s">
        <v>2888</v>
      </c>
      <c r="AS50" s="187" t="s">
        <v>2610</v>
      </c>
      <c r="AT50" s="187" t="s">
        <v>2725</v>
      </c>
      <c r="AU50" s="187" t="s">
        <v>2888</v>
      </c>
      <c r="AV50" s="187" t="s">
        <v>2610</v>
      </c>
      <c r="AW50" s="187" t="s">
        <v>2725</v>
      </c>
      <c r="AX50" s="187" t="s">
        <v>2889</v>
      </c>
      <c r="AY50" s="187" t="s">
        <v>2890</v>
      </c>
      <c r="AZ50" s="187" t="s">
        <v>2725</v>
      </c>
      <c r="BA50" s="187" t="s">
        <v>2891</v>
      </c>
      <c r="BB50" s="187" t="s">
        <v>2892</v>
      </c>
      <c r="BC50" s="187" t="s">
        <v>2725</v>
      </c>
      <c r="BD50" s="187" t="s">
        <v>2893</v>
      </c>
      <c r="BE50" s="187" t="s">
        <v>2610</v>
      </c>
      <c r="BF50" s="187" t="s">
        <v>2725</v>
      </c>
      <c r="BG50" s="187" t="s">
        <v>2894</v>
      </c>
      <c r="BH50" s="187" t="s">
        <v>2610</v>
      </c>
      <c r="BI50" s="187" t="s">
        <v>2725</v>
      </c>
      <c r="BJ50" s="187" t="s">
        <v>2893</v>
      </c>
      <c r="BK50" s="187" t="s">
        <v>2610</v>
      </c>
      <c r="BL50" s="187" t="s">
        <v>2725</v>
      </c>
      <c r="BM50" s="187" t="s">
        <v>2891</v>
      </c>
      <c r="BN50" s="187" t="s">
        <v>2892</v>
      </c>
      <c r="BO50" s="187" t="s">
        <v>2725</v>
      </c>
      <c r="BP50" s="187" t="s">
        <v>2895</v>
      </c>
      <c r="BQ50" s="187" t="s">
        <v>2896</v>
      </c>
      <c r="BR50" s="187" t="s">
        <v>2725</v>
      </c>
      <c r="BS50" s="187" t="s">
        <v>2895</v>
      </c>
      <c r="BT50" s="187" t="s">
        <v>2896</v>
      </c>
      <c r="BU50" s="187" t="s">
        <v>2725</v>
      </c>
      <c r="BV50" s="187" t="s">
        <v>2897</v>
      </c>
      <c r="BW50" s="187" t="s">
        <v>2898</v>
      </c>
      <c r="BX50" s="187" t="s">
        <v>2725</v>
      </c>
      <c r="BY50" s="187" t="s">
        <v>2899</v>
      </c>
      <c r="BZ50" s="187" t="s">
        <v>2610</v>
      </c>
      <c r="CA50" s="187" t="s">
        <v>2725</v>
      </c>
      <c r="CB50" s="187" t="s">
        <v>2900</v>
      </c>
      <c r="CC50" s="187" t="s">
        <v>2901</v>
      </c>
      <c r="CD50" s="187" t="s">
        <v>2725</v>
      </c>
      <c r="CE50" s="187" t="s">
        <v>2897</v>
      </c>
      <c r="CF50" s="187" t="s">
        <v>2898</v>
      </c>
      <c r="CG50" s="187" t="s">
        <v>2725</v>
      </c>
      <c r="CH50" s="187" t="s">
        <v>2902</v>
      </c>
      <c r="CI50" s="187" t="s">
        <v>2903</v>
      </c>
      <c r="CJ50" s="187" t="s">
        <v>2725</v>
      </c>
      <c r="CK50" s="187" t="s">
        <v>2904</v>
      </c>
      <c r="CL50" s="187" t="s">
        <v>2903</v>
      </c>
      <c r="CM50" s="187" t="s">
        <v>2725</v>
      </c>
      <c r="CN50" s="187" t="s">
        <v>2905</v>
      </c>
      <c r="CO50" s="187" t="s">
        <v>2906</v>
      </c>
      <c r="CP50" s="187" t="s">
        <v>2725</v>
      </c>
      <c r="CQ50" s="187" t="s">
        <v>2905</v>
      </c>
      <c r="CR50" s="187" t="s">
        <v>2907</v>
      </c>
      <c r="CS50" s="187" t="s">
        <v>2725</v>
      </c>
      <c r="CT50" s="187" t="s">
        <v>2904</v>
      </c>
      <c r="CU50" s="187" t="s">
        <v>2903</v>
      </c>
      <c r="CV50" s="187" t="s">
        <v>2725</v>
      </c>
      <c r="CW50" s="187" t="s">
        <v>2902</v>
      </c>
      <c r="CX50" s="187" t="s">
        <v>2903</v>
      </c>
      <c r="CY50" s="187" t="s">
        <v>2725</v>
      </c>
      <c r="CZ50" s="187" t="s">
        <v>2904</v>
      </c>
      <c r="DA50" s="187" t="s">
        <v>2903</v>
      </c>
      <c r="DB50" s="187" t="s">
        <v>2725</v>
      </c>
      <c r="DC50" s="187" t="s">
        <v>2902</v>
      </c>
      <c r="DD50" s="187" t="s">
        <v>2903</v>
      </c>
      <c r="DE50" s="187" t="s">
        <v>2725</v>
      </c>
      <c r="DF50" s="187" t="s">
        <v>2902</v>
      </c>
      <c r="DG50" s="187" t="s">
        <v>2903</v>
      </c>
      <c r="DH50" s="187" t="s">
        <v>2725</v>
      </c>
      <c r="DI50" s="187" t="s">
        <v>2904</v>
      </c>
      <c r="DJ50" s="187" t="s">
        <v>2903</v>
      </c>
      <c r="DK50" s="187" t="s">
        <v>2725</v>
      </c>
      <c r="DL50" s="187" t="s">
        <v>2902</v>
      </c>
      <c r="DM50" s="187" t="s">
        <v>2903</v>
      </c>
      <c r="DN50" s="187" t="s">
        <v>2725</v>
      </c>
      <c r="DO50" s="187" t="s">
        <v>2902</v>
      </c>
      <c r="DP50" s="187" t="s">
        <v>2903</v>
      </c>
      <c r="DQ50" s="187" t="s">
        <v>2725</v>
      </c>
      <c r="DR50" s="187" t="s">
        <v>2610</v>
      </c>
      <c r="DS50" s="187" t="s">
        <v>2610</v>
      </c>
      <c r="DT50" s="187" t="s">
        <v>2725</v>
      </c>
      <c r="DU50" s="187" t="s">
        <v>2610</v>
      </c>
      <c r="DV50" s="187" t="s">
        <v>2610</v>
      </c>
      <c r="DW50" s="187" t="s">
        <v>2725</v>
      </c>
      <c r="DX50" s="187" t="s">
        <v>2610</v>
      </c>
      <c r="DY50" s="187" t="s">
        <v>2610</v>
      </c>
      <c r="DZ50" s="187" t="s">
        <v>2725</v>
      </c>
      <c r="EA50" s="187" t="s">
        <v>2610</v>
      </c>
      <c r="EB50" s="187" t="s">
        <v>2610</v>
      </c>
      <c r="EC50" s="187" t="s">
        <v>2725</v>
      </c>
      <c r="ED50" s="187" t="s">
        <v>2610</v>
      </c>
      <c r="EE50" s="187" t="s">
        <v>2610</v>
      </c>
      <c r="EF50" s="187" t="s">
        <v>2725</v>
      </c>
      <c r="EG50" s="187" t="s">
        <v>2610</v>
      </c>
      <c r="EH50" s="187" t="s">
        <v>2610</v>
      </c>
      <c r="EI50" s="187" t="s">
        <v>2725</v>
      </c>
      <c r="EJ50" s="187" t="s">
        <v>2908</v>
      </c>
      <c r="EK50" s="187" t="s">
        <v>2909</v>
      </c>
      <c r="EL50" s="187" t="s">
        <v>2725</v>
      </c>
      <c r="EM50" s="187" t="s">
        <v>2910</v>
      </c>
      <c r="EN50" s="187" t="s">
        <v>2911</v>
      </c>
      <c r="EO50" s="187" t="s">
        <v>2725</v>
      </c>
      <c r="EP50" s="187" t="s">
        <v>2912</v>
      </c>
      <c r="EQ50" s="187" t="s">
        <v>2913</v>
      </c>
      <c r="ER50" s="187" t="s">
        <v>2725</v>
      </c>
      <c r="ES50" s="187" t="s">
        <v>2914</v>
      </c>
      <c r="ET50" s="187" t="s">
        <v>2915</v>
      </c>
    </row>
    <row r="51" spans="1:150" x14ac:dyDescent="0.25">
      <c r="A51" s="1"/>
      <c r="B51" s="186" t="s">
        <v>2916</v>
      </c>
      <c r="C51" s="186" t="s">
        <v>137</v>
      </c>
      <c r="D51" s="186" t="s">
        <v>843</v>
      </c>
      <c r="E51" s="186" t="s">
        <v>2917</v>
      </c>
      <c r="F51" s="186" t="s">
        <v>2918</v>
      </c>
      <c r="G51" s="187" t="s">
        <v>2725</v>
      </c>
      <c r="H51" s="187" t="s">
        <v>2610</v>
      </c>
      <c r="I51" s="187" t="s">
        <v>2919</v>
      </c>
      <c r="J51" s="187" t="s">
        <v>2725</v>
      </c>
      <c r="K51" s="187" t="s">
        <v>2610</v>
      </c>
      <c r="L51" s="187" t="s">
        <v>2919</v>
      </c>
      <c r="M51" s="187" t="s">
        <v>2725</v>
      </c>
      <c r="N51" s="187" t="s">
        <v>2610</v>
      </c>
      <c r="O51" s="187" t="s">
        <v>2919</v>
      </c>
      <c r="P51" s="187" t="s">
        <v>2725</v>
      </c>
      <c r="Q51" s="187" t="s">
        <v>2610</v>
      </c>
      <c r="R51" s="187" t="s">
        <v>2919</v>
      </c>
      <c r="S51" s="187" t="s">
        <v>2725</v>
      </c>
      <c r="T51" s="187" t="s">
        <v>2610</v>
      </c>
      <c r="U51" s="187" t="s">
        <v>2610</v>
      </c>
      <c r="V51" s="187" t="s">
        <v>2725</v>
      </c>
      <c r="W51" s="187" t="s">
        <v>2610</v>
      </c>
      <c r="X51" s="187" t="s">
        <v>2610</v>
      </c>
      <c r="Y51" s="187" t="s">
        <v>2725</v>
      </c>
      <c r="Z51" s="187" t="s">
        <v>2610</v>
      </c>
      <c r="AA51" s="187" t="s">
        <v>2920</v>
      </c>
      <c r="AB51" s="187" t="s">
        <v>2725</v>
      </c>
      <c r="AC51" s="187" t="s">
        <v>2610</v>
      </c>
      <c r="AD51" s="187" t="s">
        <v>2921</v>
      </c>
      <c r="AE51" s="187" t="s">
        <v>2725</v>
      </c>
      <c r="AF51" s="187" t="s">
        <v>2610</v>
      </c>
      <c r="AG51" s="187" t="s">
        <v>2920</v>
      </c>
      <c r="AH51" s="187" t="s">
        <v>2725</v>
      </c>
      <c r="AI51" s="187" t="s">
        <v>2610</v>
      </c>
      <c r="AJ51" s="187" t="s">
        <v>2610</v>
      </c>
      <c r="AK51" s="187" t="s">
        <v>2725</v>
      </c>
      <c r="AL51" s="187" t="s">
        <v>2610</v>
      </c>
      <c r="AM51" s="187" t="s">
        <v>2922</v>
      </c>
      <c r="AN51" s="187" t="s">
        <v>2725</v>
      </c>
      <c r="AO51" s="187" t="s">
        <v>2610</v>
      </c>
      <c r="AP51" s="187" t="s">
        <v>2923</v>
      </c>
      <c r="AQ51" s="187" t="s">
        <v>2725</v>
      </c>
      <c r="AR51" s="187" t="s">
        <v>2610</v>
      </c>
      <c r="AS51" s="187" t="s">
        <v>2924</v>
      </c>
      <c r="AT51" s="187" t="s">
        <v>2725</v>
      </c>
      <c r="AU51" s="187" t="s">
        <v>2610</v>
      </c>
      <c r="AV51" s="187" t="s">
        <v>2924</v>
      </c>
      <c r="AW51" s="187" t="s">
        <v>2725</v>
      </c>
      <c r="AX51" s="187" t="s">
        <v>2610</v>
      </c>
      <c r="AY51" s="187" t="s">
        <v>2925</v>
      </c>
      <c r="AZ51" s="187" t="s">
        <v>2725</v>
      </c>
      <c r="BA51" s="187" t="s">
        <v>2610</v>
      </c>
      <c r="BB51" s="187" t="s">
        <v>2925</v>
      </c>
      <c r="BC51" s="187" t="s">
        <v>2725</v>
      </c>
      <c r="BD51" s="187" t="s">
        <v>2610</v>
      </c>
      <c r="BE51" s="187" t="s">
        <v>2925</v>
      </c>
      <c r="BF51" s="187" t="s">
        <v>2725</v>
      </c>
      <c r="BG51" s="187" t="s">
        <v>2610</v>
      </c>
      <c r="BH51" s="187" t="s">
        <v>2925</v>
      </c>
      <c r="BI51" s="187" t="s">
        <v>2725</v>
      </c>
      <c r="BJ51" s="187" t="s">
        <v>2610</v>
      </c>
      <c r="BK51" s="187" t="s">
        <v>2925</v>
      </c>
      <c r="BL51" s="187" t="s">
        <v>2725</v>
      </c>
      <c r="BM51" s="187" t="s">
        <v>2610</v>
      </c>
      <c r="BN51" s="187" t="s">
        <v>2925</v>
      </c>
      <c r="BO51" s="187" t="s">
        <v>2725</v>
      </c>
      <c r="BP51" s="187" t="s">
        <v>2610</v>
      </c>
      <c r="BQ51" s="187" t="s">
        <v>2926</v>
      </c>
      <c r="BR51" s="187" t="s">
        <v>2725</v>
      </c>
      <c r="BS51" s="187" t="s">
        <v>2610</v>
      </c>
      <c r="BT51" s="187" t="s">
        <v>2926</v>
      </c>
      <c r="BU51" s="187" t="s">
        <v>2725</v>
      </c>
      <c r="BV51" s="187" t="s">
        <v>2610</v>
      </c>
      <c r="BW51" s="187" t="s">
        <v>2927</v>
      </c>
      <c r="BX51" s="187" t="s">
        <v>2725</v>
      </c>
      <c r="BY51" s="187" t="s">
        <v>2610</v>
      </c>
      <c r="BZ51" s="187" t="s">
        <v>2928</v>
      </c>
      <c r="CA51" s="187" t="s">
        <v>2725</v>
      </c>
      <c r="CB51" s="187" t="s">
        <v>2610</v>
      </c>
      <c r="CC51" s="187" t="s">
        <v>2929</v>
      </c>
      <c r="CD51" s="187" t="s">
        <v>2725</v>
      </c>
      <c r="CE51" s="187" t="s">
        <v>2610</v>
      </c>
      <c r="CF51" s="187" t="s">
        <v>2927</v>
      </c>
      <c r="CG51" s="187" t="s">
        <v>2725</v>
      </c>
      <c r="CH51" s="187" t="s">
        <v>2610</v>
      </c>
      <c r="CI51" s="187" t="s">
        <v>2928</v>
      </c>
      <c r="CJ51" s="187" t="s">
        <v>2725</v>
      </c>
      <c r="CK51" s="187" t="s">
        <v>2610</v>
      </c>
      <c r="CL51" s="187" t="s">
        <v>2927</v>
      </c>
      <c r="CM51" s="187" t="s">
        <v>2725</v>
      </c>
      <c r="CN51" s="187" t="s">
        <v>2610</v>
      </c>
      <c r="CO51" s="187" t="s">
        <v>2930</v>
      </c>
      <c r="CP51" s="187" t="s">
        <v>2725</v>
      </c>
      <c r="CQ51" s="187" t="s">
        <v>2610</v>
      </c>
      <c r="CR51" s="187" t="s">
        <v>2931</v>
      </c>
      <c r="CS51" s="187" t="s">
        <v>2725</v>
      </c>
      <c r="CT51" s="187" t="s">
        <v>2610</v>
      </c>
      <c r="CU51" s="187" t="s">
        <v>2928</v>
      </c>
      <c r="CV51" s="187" t="s">
        <v>2725</v>
      </c>
      <c r="CW51" s="187" t="s">
        <v>2610</v>
      </c>
      <c r="CX51" s="187" t="s">
        <v>2928</v>
      </c>
      <c r="CY51" s="187" t="s">
        <v>2725</v>
      </c>
      <c r="CZ51" s="187" t="s">
        <v>2610</v>
      </c>
      <c r="DA51" s="187" t="s">
        <v>2928</v>
      </c>
      <c r="DB51" s="187" t="s">
        <v>2725</v>
      </c>
      <c r="DC51" s="187" t="s">
        <v>2610</v>
      </c>
      <c r="DD51" s="187" t="s">
        <v>2928</v>
      </c>
      <c r="DE51" s="187" t="s">
        <v>2725</v>
      </c>
      <c r="DF51" s="187" t="s">
        <v>2610</v>
      </c>
      <c r="DG51" s="187" t="s">
        <v>2928</v>
      </c>
      <c r="DH51" s="187" t="s">
        <v>2725</v>
      </c>
      <c r="DI51" s="187" t="s">
        <v>2610</v>
      </c>
      <c r="DJ51" s="187" t="s">
        <v>2927</v>
      </c>
      <c r="DK51" s="187" t="s">
        <v>2725</v>
      </c>
      <c r="DL51" s="187" t="s">
        <v>2610</v>
      </c>
      <c r="DM51" s="187" t="s">
        <v>2928</v>
      </c>
      <c r="DN51" s="187" t="s">
        <v>2725</v>
      </c>
      <c r="DO51" s="187" t="s">
        <v>2610</v>
      </c>
      <c r="DP51" s="187" t="s">
        <v>2610</v>
      </c>
      <c r="DQ51" s="187" t="s">
        <v>2725</v>
      </c>
      <c r="DR51" s="187" t="s">
        <v>2610</v>
      </c>
      <c r="DS51" s="187" t="s">
        <v>2610</v>
      </c>
      <c r="DT51" s="187" t="s">
        <v>2725</v>
      </c>
      <c r="DU51" s="187" t="s">
        <v>2610</v>
      </c>
      <c r="DV51" s="187" t="s">
        <v>2610</v>
      </c>
      <c r="DW51" s="187" t="s">
        <v>2725</v>
      </c>
      <c r="DX51" s="187" t="s">
        <v>2610</v>
      </c>
      <c r="DY51" s="187" t="s">
        <v>2610</v>
      </c>
      <c r="DZ51" s="187" t="s">
        <v>2725</v>
      </c>
      <c r="EA51" s="187" t="s">
        <v>2610</v>
      </c>
      <c r="EB51" s="187" t="s">
        <v>2610</v>
      </c>
      <c r="EC51" s="187" t="s">
        <v>2725</v>
      </c>
      <c r="ED51" s="187" t="s">
        <v>2610</v>
      </c>
      <c r="EE51" s="187" t="s">
        <v>2610</v>
      </c>
      <c r="EF51" s="187" t="s">
        <v>2725</v>
      </c>
      <c r="EG51" s="187" t="s">
        <v>2610</v>
      </c>
      <c r="EH51" s="187" t="s">
        <v>2610</v>
      </c>
      <c r="EI51" s="187" t="s">
        <v>2725</v>
      </c>
      <c r="EJ51" s="187" t="s">
        <v>2610</v>
      </c>
      <c r="EK51" s="187" t="s">
        <v>2932</v>
      </c>
      <c r="EL51" s="187" t="s">
        <v>2725</v>
      </c>
      <c r="EM51" s="187" t="s">
        <v>2610</v>
      </c>
      <c r="EN51" s="187" t="s">
        <v>2610</v>
      </c>
      <c r="EO51" s="187" t="s">
        <v>2725</v>
      </c>
      <c r="EP51" s="187" t="s">
        <v>2610</v>
      </c>
      <c r="EQ51" s="187" t="s">
        <v>2610</v>
      </c>
      <c r="ER51" s="187" t="s">
        <v>2725</v>
      </c>
      <c r="ES51" s="187" t="s">
        <v>2933</v>
      </c>
      <c r="ET51" s="187" t="s">
        <v>2934</v>
      </c>
    </row>
    <row r="52" spans="1:150" x14ac:dyDescent="0.25">
      <c r="A52" s="1"/>
      <c r="B52" s="186" t="s">
        <v>2935</v>
      </c>
      <c r="C52" s="186" t="s">
        <v>137</v>
      </c>
      <c r="D52" s="186" t="s">
        <v>843</v>
      </c>
      <c r="E52" s="186" t="s">
        <v>2936</v>
      </c>
      <c r="F52" s="186" t="s">
        <v>2937</v>
      </c>
      <c r="G52" s="187" t="s">
        <v>2725</v>
      </c>
      <c r="H52" s="187" t="s">
        <v>2610</v>
      </c>
      <c r="I52" s="187" t="s">
        <v>2610</v>
      </c>
      <c r="J52" s="187" t="s">
        <v>2725</v>
      </c>
      <c r="K52" s="187" t="s">
        <v>2610</v>
      </c>
      <c r="L52" s="187" t="s">
        <v>2610</v>
      </c>
      <c r="M52" s="187" t="s">
        <v>2725</v>
      </c>
      <c r="N52" s="187" t="s">
        <v>2610</v>
      </c>
      <c r="O52" s="187" t="s">
        <v>2610</v>
      </c>
      <c r="P52" s="187" t="s">
        <v>2725</v>
      </c>
      <c r="Q52" s="187" t="s">
        <v>2610</v>
      </c>
      <c r="R52" s="187" t="s">
        <v>2610</v>
      </c>
      <c r="S52" s="187" t="s">
        <v>2725</v>
      </c>
      <c r="T52" s="187" t="s">
        <v>2610</v>
      </c>
      <c r="U52" s="187" t="s">
        <v>2938</v>
      </c>
      <c r="V52" s="187" t="s">
        <v>2725</v>
      </c>
      <c r="W52" s="187" t="s">
        <v>2610</v>
      </c>
      <c r="X52" s="187" t="s">
        <v>2938</v>
      </c>
      <c r="Y52" s="187" t="s">
        <v>2725</v>
      </c>
      <c r="Z52" s="187" t="s">
        <v>2610</v>
      </c>
      <c r="AA52" s="187" t="s">
        <v>2939</v>
      </c>
      <c r="AB52" s="187" t="s">
        <v>2725</v>
      </c>
      <c r="AC52" s="187" t="s">
        <v>2610</v>
      </c>
      <c r="AD52" s="187" t="s">
        <v>2939</v>
      </c>
      <c r="AE52" s="187" t="s">
        <v>2725</v>
      </c>
      <c r="AF52" s="187" t="s">
        <v>2610</v>
      </c>
      <c r="AG52" s="187" t="s">
        <v>2939</v>
      </c>
      <c r="AH52" s="187" t="s">
        <v>2725</v>
      </c>
      <c r="AI52" s="187" t="s">
        <v>2610</v>
      </c>
      <c r="AJ52" s="187" t="s">
        <v>2940</v>
      </c>
      <c r="AK52" s="187" t="s">
        <v>2725</v>
      </c>
      <c r="AL52" s="187" t="s">
        <v>2610</v>
      </c>
      <c r="AM52" s="187" t="s">
        <v>2610</v>
      </c>
      <c r="AN52" s="187" t="s">
        <v>2725</v>
      </c>
      <c r="AO52" s="187" t="s">
        <v>2610</v>
      </c>
      <c r="AP52" s="187" t="s">
        <v>2941</v>
      </c>
      <c r="AQ52" s="187" t="s">
        <v>2725</v>
      </c>
      <c r="AR52" s="187" t="s">
        <v>2610</v>
      </c>
      <c r="AS52" s="187" t="s">
        <v>2942</v>
      </c>
      <c r="AT52" s="187" t="s">
        <v>2725</v>
      </c>
      <c r="AU52" s="187" t="s">
        <v>2610</v>
      </c>
      <c r="AV52" s="187" t="s">
        <v>2942</v>
      </c>
      <c r="AW52" s="187" t="s">
        <v>2725</v>
      </c>
      <c r="AX52" s="187" t="s">
        <v>2943</v>
      </c>
      <c r="AY52" s="187" t="s">
        <v>2944</v>
      </c>
      <c r="AZ52" s="187" t="s">
        <v>2725</v>
      </c>
      <c r="BA52" s="187" t="s">
        <v>2945</v>
      </c>
      <c r="BB52" s="187" t="s">
        <v>2946</v>
      </c>
      <c r="BC52" s="187" t="s">
        <v>2725</v>
      </c>
      <c r="BD52" s="187" t="s">
        <v>2610</v>
      </c>
      <c r="BE52" s="187" t="s">
        <v>2947</v>
      </c>
      <c r="BF52" s="187" t="s">
        <v>2725</v>
      </c>
      <c r="BG52" s="187" t="s">
        <v>2610</v>
      </c>
      <c r="BH52" s="187" t="s">
        <v>2947</v>
      </c>
      <c r="BI52" s="187" t="s">
        <v>2725</v>
      </c>
      <c r="BJ52" s="187" t="s">
        <v>2610</v>
      </c>
      <c r="BK52" s="187" t="s">
        <v>2947</v>
      </c>
      <c r="BL52" s="187" t="s">
        <v>2725</v>
      </c>
      <c r="BM52" s="187" t="s">
        <v>2891</v>
      </c>
      <c r="BN52" s="187" t="s">
        <v>2892</v>
      </c>
      <c r="BO52" s="187" t="s">
        <v>2725</v>
      </c>
      <c r="BP52" s="187" t="s">
        <v>2610</v>
      </c>
      <c r="BQ52" s="187" t="s">
        <v>2948</v>
      </c>
      <c r="BR52" s="187" t="s">
        <v>2725</v>
      </c>
      <c r="BS52" s="187" t="s">
        <v>2610</v>
      </c>
      <c r="BT52" s="187" t="s">
        <v>2948</v>
      </c>
      <c r="BU52" s="187" t="s">
        <v>2725</v>
      </c>
      <c r="BV52" s="187" t="s">
        <v>2610</v>
      </c>
      <c r="BW52" s="187" t="s">
        <v>2949</v>
      </c>
      <c r="BX52" s="187" t="s">
        <v>2725</v>
      </c>
      <c r="BY52" s="187" t="s">
        <v>2610</v>
      </c>
      <c r="BZ52" s="187" t="s">
        <v>2950</v>
      </c>
      <c r="CA52" s="187" t="s">
        <v>2725</v>
      </c>
      <c r="CB52" s="187" t="s">
        <v>2610</v>
      </c>
      <c r="CC52" s="187" t="s">
        <v>2949</v>
      </c>
      <c r="CD52" s="187" t="s">
        <v>2725</v>
      </c>
      <c r="CE52" s="187" t="s">
        <v>2610</v>
      </c>
      <c r="CF52" s="187" t="s">
        <v>2951</v>
      </c>
      <c r="CG52" s="187" t="s">
        <v>2725</v>
      </c>
      <c r="CH52" s="187" t="s">
        <v>2610</v>
      </c>
      <c r="CI52" s="187" t="s">
        <v>2951</v>
      </c>
      <c r="CJ52" s="187" t="s">
        <v>2725</v>
      </c>
      <c r="CK52" s="187" t="s">
        <v>2610</v>
      </c>
      <c r="CL52" s="187" t="s">
        <v>2951</v>
      </c>
      <c r="CM52" s="187" t="s">
        <v>2725</v>
      </c>
      <c r="CN52" s="187" t="s">
        <v>2610</v>
      </c>
      <c r="CO52" s="187" t="s">
        <v>2952</v>
      </c>
      <c r="CP52" s="187" t="s">
        <v>2725</v>
      </c>
      <c r="CQ52" s="187" t="s">
        <v>2610</v>
      </c>
      <c r="CR52" s="187" t="s">
        <v>2952</v>
      </c>
      <c r="CS52" s="187" t="s">
        <v>2725</v>
      </c>
      <c r="CT52" s="187" t="s">
        <v>2610</v>
      </c>
      <c r="CU52" s="187" t="s">
        <v>2951</v>
      </c>
      <c r="CV52" s="187" t="s">
        <v>2725</v>
      </c>
      <c r="CW52" s="187" t="s">
        <v>2610</v>
      </c>
      <c r="CX52" s="187" t="s">
        <v>2951</v>
      </c>
      <c r="CY52" s="187" t="s">
        <v>2725</v>
      </c>
      <c r="CZ52" s="187" t="s">
        <v>2610</v>
      </c>
      <c r="DA52" s="187" t="s">
        <v>2951</v>
      </c>
      <c r="DB52" s="187" t="s">
        <v>2725</v>
      </c>
      <c r="DC52" s="187" t="s">
        <v>2610</v>
      </c>
      <c r="DD52" s="187" t="s">
        <v>2951</v>
      </c>
      <c r="DE52" s="187" t="s">
        <v>2725</v>
      </c>
      <c r="DF52" s="187" t="s">
        <v>2610</v>
      </c>
      <c r="DG52" s="187" t="s">
        <v>2951</v>
      </c>
      <c r="DH52" s="187" t="s">
        <v>2725</v>
      </c>
      <c r="DI52" s="187" t="s">
        <v>2610</v>
      </c>
      <c r="DJ52" s="187" t="s">
        <v>2951</v>
      </c>
      <c r="DK52" s="187" t="s">
        <v>2725</v>
      </c>
      <c r="DL52" s="187" t="s">
        <v>2610</v>
      </c>
      <c r="DM52" s="187" t="s">
        <v>2951</v>
      </c>
      <c r="DN52" s="187" t="s">
        <v>2725</v>
      </c>
      <c r="DO52" s="187" t="s">
        <v>2610</v>
      </c>
      <c r="DP52" s="187" t="s">
        <v>2610</v>
      </c>
      <c r="DQ52" s="187" t="s">
        <v>2725</v>
      </c>
      <c r="DR52" s="187" t="s">
        <v>2893</v>
      </c>
      <c r="DS52" s="187" t="s">
        <v>2610</v>
      </c>
      <c r="DT52" s="187" t="s">
        <v>2725</v>
      </c>
      <c r="DU52" s="187" t="s">
        <v>2893</v>
      </c>
      <c r="DV52" s="187" t="s">
        <v>2610</v>
      </c>
      <c r="DW52" s="187" t="s">
        <v>2725</v>
      </c>
      <c r="DX52" s="187" t="s">
        <v>2893</v>
      </c>
      <c r="DY52" s="187" t="s">
        <v>2610</v>
      </c>
      <c r="DZ52" s="187" t="s">
        <v>2725</v>
      </c>
      <c r="EA52" s="187" t="s">
        <v>2893</v>
      </c>
      <c r="EB52" s="187" t="s">
        <v>2610</v>
      </c>
      <c r="EC52" s="187" t="s">
        <v>2725</v>
      </c>
      <c r="ED52" s="187" t="s">
        <v>2893</v>
      </c>
      <c r="EE52" s="187" t="s">
        <v>2610</v>
      </c>
      <c r="EF52" s="187" t="s">
        <v>2725</v>
      </c>
      <c r="EG52" s="187" t="s">
        <v>2893</v>
      </c>
      <c r="EH52" s="187" t="s">
        <v>2610</v>
      </c>
      <c r="EI52" s="187" t="s">
        <v>2725</v>
      </c>
      <c r="EJ52" s="187" t="s">
        <v>2908</v>
      </c>
      <c r="EK52" s="187" t="s">
        <v>2909</v>
      </c>
      <c r="EL52" s="187" t="s">
        <v>2725</v>
      </c>
      <c r="EM52" s="187" t="s">
        <v>2610</v>
      </c>
      <c r="EN52" s="187" t="s">
        <v>2953</v>
      </c>
      <c r="EO52" s="187" t="s">
        <v>2725</v>
      </c>
      <c r="EP52" s="187" t="s">
        <v>2610</v>
      </c>
      <c r="EQ52" s="187" t="s">
        <v>2954</v>
      </c>
      <c r="ER52" s="187" t="s">
        <v>2725</v>
      </c>
      <c r="ES52" s="187" t="s">
        <v>2610</v>
      </c>
      <c r="ET52" s="187" t="s">
        <v>2955</v>
      </c>
    </row>
    <row r="53" spans="1:150" x14ac:dyDescent="0.25">
      <c r="A53" s="1"/>
      <c r="B53" s="186" t="s">
        <v>2956</v>
      </c>
      <c r="C53" s="186" t="s">
        <v>137</v>
      </c>
      <c r="D53" s="186" t="s">
        <v>843</v>
      </c>
      <c r="E53" s="186" t="s">
        <v>2957</v>
      </c>
      <c r="F53" s="186" t="s">
        <v>2958</v>
      </c>
      <c r="G53" s="187" t="s">
        <v>2725</v>
      </c>
      <c r="H53" s="187" t="s">
        <v>2845</v>
      </c>
      <c r="I53" s="187" t="s">
        <v>2610</v>
      </c>
      <c r="J53" s="187" t="s">
        <v>2725</v>
      </c>
      <c r="K53" s="187" t="s">
        <v>2845</v>
      </c>
      <c r="L53" s="187" t="s">
        <v>2610</v>
      </c>
      <c r="M53" s="187" t="s">
        <v>2725</v>
      </c>
      <c r="N53" s="187" t="s">
        <v>2845</v>
      </c>
      <c r="O53" s="187" t="s">
        <v>2610</v>
      </c>
      <c r="P53" s="187" t="s">
        <v>2725</v>
      </c>
      <c r="Q53" s="187" t="s">
        <v>2847</v>
      </c>
      <c r="R53" s="187" t="s">
        <v>2610</v>
      </c>
      <c r="S53" s="187" t="s">
        <v>2725</v>
      </c>
      <c r="T53" s="187" t="s">
        <v>2848</v>
      </c>
      <c r="U53" s="187" t="s">
        <v>2610</v>
      </c>
      <c r="V53" s="187" t="s">
        <v>2725</v>
      </c>
      <c r="W53" s="187" t="s">
        <v>2850</v>
      </c>
      <c r="X53" s="187" t="s">
        <v>2610</v>
      </c>
      <c r="Y53" s="187" t="s">
        <v>2725</v>
      </c>
      <c r="Z53" s="187" t="s">
        <v>2851</v>
      </c>
      <c r="AA53" s="187" t="s">
        <v>2610</v>
      </c>
      <c r="AB53" s="187" t="s">
        <v>2725</v>
      </c>
      <c r="AC53" s="187" t="s">
        <v>2853</v>
      </c>
      <c r="AD53" s="187" t="s">
        <v>2610</v>
      </c>
      <c r="AE53" s="187" t="s">
        <v>2725</v>
      </c>
      <c r="AF53" s="187" t="s">
        <v>2855</v>
      </c>
      <c r="AG53" s="187" t="s">
        <v>2610</v>
      </c>
      <c r="AH53" s="187" t="s">
        <v>2725</v>
      </c>
      <c r="AI53" s="187" t="s">
        <v>2856</v>
      </c>
      <c r="AJ53" s="187" t="s">
        <v>2610</v>
      </c>
      <c r="AK53" s="187" t="s">
        <v>2725</v>
      </c>
      <c r="AL53" s="187" t="s">
        <v>2858</v>
      </c>
      <c r="AM53" s="187" t="s">
        <v>2610</v>
      </c>
      <c r="AN53" s="187" t="s">
        <v>2725</v>
      </c>
      <c r="AO53" s="187" t="s">
        <v>2860</v>
      </c>
      <c r="AP53" s="187" t="s">
        <v>2610</v>
      </c>
      <c r="AQ53" s="187" t="s">
        <v>2725</v>
      </c>
      <c r="AR53" s="187" t="s">
        <v>2888</v>
      </c>
      <c r="AS53" s="187" t="s">
        <v>2610</v>
      </c>
      <c r="AT53" s="187" t="s">
        <v>2725</v>
      </c>
      <c r="AU53" s="187" t="s">
        <v>2888</v>
      </c>
      <c r="AV53" s="187" t="s">
        <v>2610</v>
      </c>
      <c r="AW53" s="187" t="s">
        <v>2725</v>
      </c>
      <c r="AX53" s="187" t="s">
        <v>2893</v>
      </c>
      <c r="AY53" s="187" t="s">
        <v>2610</v>
      </c>
      <c r="AZ53" s="187" t="s">
        <v>2725</v>
      </c>
      <c r="BA53" s="187" t="s">
        <v>2893</v>
      </c>
      <c r="BB53" s="187" t="s">
        <v>2610</v>
      </c>
      <c r="BC53" s="187" t="s">
        <v>2725</v>
      </c>
      <c r="BD53" s="187" t="s">
        <v>2893</v>
      </c>
      <c r="BE53" s="187" t="s">
        <v>2610</v>
      </c>
      <c r="BF53" s="187" t="s">
        <v>2725</v>
      </c>
      <c r="BG53" s="187" t="s">
        <v>2894</v>
      </c>
      <c r="BH53" s="187" t="s">
        <v>2610</v>
      </c>
      <c r="BI53" s="187" t="s">
        <v>2725</v>
      </c>
      <c r="BJ53" s="187" t="s">
        <v>2893</v>
      </c>
      <c r="BK53" s="187" t="s">
        <v>2610</v>
      </c>
      <c r="BL53" s="187" t="s">
        <v>2725</v>
      </c>
      <c r="BM53" s="187" t="s">
        <v>2893</v>
      </c>
      <c r="BN53" s="187" t="s">
        <v>2610</v>
      </c>
      <c r="BO53" s="187" t="s">
        <v>2725</v>
      </c>
      <c r="BP53" s="187" t="s">
        <v>2959</v>
      </c>
      <c r="BQ53" s="187" t="s">
        <v>2610</v>
      </c>
      <c r="BR53" s="187" t="s">
        <v>2725</v>
      </c>
      <c r="BS53" s="187" t="s">
        <v>2959</v>
      </c>
      <c r="BT53" s="187" t="s">
        <v>2610</v>
      </c>
      <c r="BU53" s="187" t="s">
        <v>2725</v>
      </c>
      <c r="BV53" s="187" t="s">
        <v>2960</v>
      </c>
      <c r="BW53" s="187" t="s">
        <v>2610</v>
      </c>
      <c r="BX53" s="187" t="s">
        <v>2725</v>
      </c>
      <c r="BY53" s="187" t="s">
        <v>2961</v>
      </c>
      <c r="BZ53" s="187" t="s">
        <v>2962</v>
      </c>
      <c r="CA53" s="187" t="s">
        <v>2725</v>
      </c>
      <c r="CB53" s="187" t="s">
        <v>2963</v>
      </c>
      <c r="CC53" s="187" t="s">
        <v>2610</v>
      </c>
      <c r="CD53" s="187" t="s">
        <v>2725</v>
      </c>
      <c r="CE53" s="187" t="s">
        <v>2960</v>
      </c>
      <c r="CF53" s="187" t="s">
        <v>2610</v>
      </c>
      <c r="CG53" s="187" t="s">
        <v>2725</v>
      </c>
      <c r="CH53" s="187" t="s">
        <v>2964</v>
      </c>
      <c r="CI53" s="187" t="s">
        <v>2610</v>
      </c>
      <c r="CJ53" s="187" t="s">
        <v>2725</v>
      </c>
      <c r="CK53" s="187" t="s">
        <v>2965</v>
      </c>
      <c r="CL53" s="187" t="s">
        <v>2610</v>
      </c>
      <c r="CM53" s="187" t="s">
        <v>2725</v>
      </c>
      <c r="CN53" s="187" t="s">
        <v>2966</v>
      </c>
      <c r="CO53" s="187" t="s">
        <v>2610</v>
      </c>
      <c r="CP53" s="187" t="s">
        <v>2725</v>
      </c>
      <c r="CQ53" s="187" t="s">
        <v>2966</v>
      </c>
      <c r="CR53" s="187" t="s">
        <v>2610</v>
      </c>
      <c r="CS53" s="187" t="s">
        <v>2725</v>
      </c>
      <c r="CT53" s="187" t="s">
        <v>2965</v>
      </c>
      <c r="CU53" s="187" t="s">
        <v>2610</v>
      </c>
      <c r="CV53" s="187" t="s">
        <v>2725</v>
      </c>
      <c r="CW53" s="187" t="s">
        <v>2964</v>
      </c>
      <c r="CX53" s="187" t="s">
        <v>2610</v>
      </c>
      <c r="CY53" s="187" t="s">
        <v>2725</v>
      </c>
      <c r="CZ53" s="187" t="s">
        <v>2965</v>
      </c>
      <c r="DA53" s="187" t="s">
        <v>2610</v>
      </c>
      <c r="DB53" s="187" t="s">
        <v>2725</v>
      </c>
      <c r="DC53" s="187" t="s">
        <v>2964</v>
      </c>
      <c r="DD53" s="187" t="s">
        <v>2610</v>
      </c>
      <c r="DE53" s="187" t="s">
        <v>2725</v>
      </c>
      <c r="DF53" s="187" t="s">
        <v>2964</v>
      </c>
      <c r="DG53" s="187" t="s">
        <v>2610</v>
      </c>
      <c r="DH53" s="187" t="s">
        <v>2725</v>
      </c>
      <c r="DI53" s="187" t="s">
        <v>2965</v>
      </c>
      <c r="DJ53" s="187" t="s">
        <v>2610</v>
      </c>
      <c r="DK53" s="187" t="s">
        <v>2725</v>
      </c>
      <c r="DL53" s="187" t="s">
        <v>2964</v>
      </c>
      <c r="DM53" s="187" t="s">
        <v>2610</v>
      </c>
      <c r="DN53" s="187" t="s">
        <v>2725</v>
      </c>
      <c r="DO53" s="187" t="s">
        <v>2964</v>
      </c>
      <c r="DP53" s="187" t="s">
        <v>2610</v>
      </c>
      <c r="DQ53" s="187" t="s">
        <v>2725</v>
      </c>
      <c r="DR53" s="187" t="s">
        <v>2893</v>
      </c>
      <c r="DS53" s="187" t="s">
        <v>2610</v>
      </c>
      <c r="DT53" s="187" t="s">
        <v>2725</v>
      </c>
      <c r="DU53" s="187" t="s">
        <v>2893</v>
      </c>
      <c r="DV53" s="187" t="s">
        <v>2610</v>
      </c>
      <c r="DW53" s="187" t="s">
        <v>2725</v>
      </c>
      <c r="DX53" s="187" t="s">
        <v>2893</v>
      </c>
      <c r="DY53" s="187" t="s">
        <v>2610</v>
      </c>
      <c r="DZ53" s="187" t="s">
        <v>2725</v>
      </c>
      <c r="EA53" s="187" t="s">
        <v>2893</v>
      </c>
      <c r="EB53" s="187" t="s">
        <v>2610</v>
      </c>
      <c r="EC53" s="187" t="s">
        <v>2725</v>
      </c>
      <c r="ED53" s="187" t="s">
        <v>2893</v>
      </c>
      <c r="EE53" s="187" t="s">
        <v>2610</v>
      </c>
      <c r="EF53" s="187" t="s">
        <v>2725</v>
      </c>
      <c r="EG53" s="187" t="s">
        <v>2893</v>
      </c>
      <c r="EH53" s="187" t="s">
        <v>2610</v>
      </c>
      <c r="EI53" s="187" t="s">
        <v>2725</v>
      </c>
      <c r="EJ53" s="187" t="s">
        <v>2967</v>
      </c>
      <c r="EK53" s="187" t="s">
        <v>2610</v>
      </c>
      <c r="EL53" s="187" t="s">
        <v>2725</v>
      </c>
      <c r="EM53" s="187" t="s">
        <v>2968</v>
      </c>
      <c r="EN53" s="187" t="s">
        <v>2610</v>
      </c>
      <c r="EO53" s="187" t="s">
        <v>2725</v>
      </c>
      <c r="EP53" s="187" t="s">
        <v>2969</v>
      </c>
      <c r="EQ53" s="187" t="s">
        <v>2610</v>
      </c>
      <c r="ER53" s="187" t="s">
        <v>2725</v>
      </c>
      <c r="ES53" s="187" t="s">
        <v>2970</v>
      </c>
      <c r="ET53" s="187" t="s">
        <v>2610</v>
      </c>
    </row>
    <row r="54" spans="1:150" x14ac:dyDescent="0.25">
      <c r="A54" s="1"/>
      <c r="B54" s="185" t="s">
        <v>2971</v>
      </c>
      <c r="C54" s="185" t="s">
        <v>137</v>
      </c>
      <c r="D54" s="185" t="s">
        <v>844</v>
      </c>
      <c r="E54" s="185" t="s">
        <v>2972</v>
      </c>
      <c r="F54" s="185" t="s">
        <v>2973</v>
      </c>
      <c r="G54" s="185" t="s">
        <v>2725</v>
      </c>
      <c r="H54" s="185" t="s">
        <v>2974</v>
      </c>
      <c r="I54" s="185" t="s">
        <v>2975</v>
      </c>
      <c r="J54" s="185" t="s">
        <v>2725</v>
      </c>
      <c r="K54" s="185" t="s">
        <v>2974</v>
      </c>
      <c r="L54" s="185" t="s">
        <v>2975</v>
      </c>
      <c r="M54" s="185" t="s">
        <v>2725</v>
      </c>
      <c r="N54" s="185" t="s">
        <v>2974</v>
      </c>
      <c r="O54" s="185" t="s">
        <v>2975</v>
      </c>
      <c r="P54" s="185" t="s">
        <v>2725</v>
      </c>
      <c r="Q54" s="185" t="s">
        <v>2976</v>
      </c>
      <c r="R54" s="185" t="s">
        <v>2975</v>
      </c>
      <c r="S54" s="185" t="s">
        <v>2725</v>
      </c>
      <c r="T54" s="185" t="s">
        <v>2977</v>
      </c>
      <c r="U54" s="185" t="s">
        <v>2978</v>
      </c>
      <c r="V54" s="185" t="s">
        <v>2725</v>
      </c>
      <c r="W54" s="185" t="s">
        <v>2979</v>
      </c>
      <c r="X54" s="185" t="s">
        <v>2978</v>
      </c>
      <c r="Y54" s="185" t="s">
        <v>2725</v>
      </c>
      <c r="Z54" s="185" t="s">
        <v>2980</v>
      </c>
      <c r="AA54" s="185" t="s">
        <v>2981</v>
      </c>
      <c r="AB54" s="185" t="s">
        <v>2725</v>
      </c>
      <c r="AC54" s="185" t="s">
        <v>2982</v>
      </c>
      <c r="AD54" s="185" t="s">
        <v>2983</v>
      </c>
      <c r="AE54" s="185" t="s">
        <v>2725</v>
      </c>
      <c r="AF54" s="185" t="s">
        <v>2984</v>
      </c>
      <c r="AG54" s="185" t="s">
        <v>2983</v>
      </c>
      <c r="AH54" s="185" t="s">
        <v>2725</v>
      </c>
      <c r="AI54" s="185" t="s">
        <v>2985</v>
      </c>
      <c r="AJ54" s="185" t="s">
        <v>2986</v>
      </c>
      <c r="AK54" s="185" t="s">
        <v>2725</v>
      </c>
      <c r="AL54" s="185" t="s">
        <v>2987</v>
      </c>
      <c r="AM54" s="185" t="s">
        <v>2988</v>
      </c>
      <c r="AN54" s="185" t="s">
        <v>2725</v>
      </c>
      <c r="AO54" s="185" t="s">
        <v>2989</v>
      </c>
      <c r="AP54" s="185" t="s">
        <v>2990</v>
      </c>
      <c r="AQ54" s="185" t="s">
        <v>2725</v>
      </c>
      <c r="AR54" s="185" t="s">
        <v>2974</v>
      </c>
      <c r="AS54" s="185" t="s">
        <v>2991</v>
      </c>
      <c r="AT54" s="185" t="s">
        <v>2725</v>
      </c>
      <c r="AU54" s="185" t="s">
        <v>2974</v>
      </c>
      <c r="AV54" s="185" t="s">
        <v>2991</v>
      </c>
      <c r="AW54" s="185" t="s">
        <v>2725</v>
      </c>
      <c r="AX54" s="185" t="s">
        <v>2610</v>
      </c>
      <c r="AY54" s="185" t="s">
        <v>2992</v>
      </c>
      <c r="AZ54" s="185" t="s">
        <v>2725</v>
      </c>
      <c r="BA54" s="185" t="s">
        <v>2610</v>
      </c>
      <c r="BB54" s="185" t="s">
        <v>2992</v>
      </c>
      <c r="BC54" s="185" t="s">
        <v>2725</v>
      </c>
      <c r="BD54" s="185" t="s">
        <v>2610</v>
      </c>
      <c r="BE54" s="185" t="s">
        <v>2992</v>
      </c>
      <c r="BF54" s="185" t="s">
        <v>2725</v>
      </c>
      <c r="BG54" s="185" t="s">
        <v>2610</v>
      </c>
      <c r="BH54" s="185" t="s">
        <v>2992</v>
      </c>
      <c r="BI54" s="185" t="s">
        <v>2725</v>
      </c>
      <c r="BJ54" s="185" t="s">
        <v>2610</v>
      </c>
      <c r="BK54" s="185" t="s">
        <v>2992</v>
      </c>
      <c r="BL54" s="185" t="s">
        <v>2725</v>
      </c>
      <c r="BM54" s="185" t="s">
        <v>2610</v>
      </c>
      <c r="BN54" s="185" t="s">
        <v>2992</v>
      </c>
      <c r="BO54" s="185" t="s">
        <v>2725</v>
      </c>
      <c r="BP54" s="185" t="s">
        <v>2610</v>
      </c>
      <c r="BQ54" s="185" t="s">
        <v>2992</v>
      </c>
      <c r="BR54" s="185" t="s">
        <v>2725</v>
      </c>
      <c r="BS54" s="185" t="s">
        <v>2610</v>
      </c>
      <c r="BT54" s="185" t="s">
        <v>2992</v>
      </c>
      <c r="BU54" s="185" t="s">
        <v>2725</v>
      </c>
      <c r="BV54" s="185" t="s">
        <v>2610</v>
      </c>
      <c r="BW54" s="185" t="s">
        <v>2993</v>
      </c>
      <c r="BX54" s="185" t="s">
        <v>2725</v>
      </c>
      <c r="BY54" s="185" t="s">
        <v>2610</v>
      </c>
      <c r="BZ54" s="185" t="s">
        <v>2993</v>
      </c>
      <c r="CA54" s="185" t="s">
        <v>2725</v>
      </c>
      <c r="CB54" s="185" t="s">
        <v>2610</v>
      </c>
      <c r="CC54" s="185" t="s">
        <v>2993</v>
      </c>
      <c r="CD54" s="185" t="s">
        <v>2725</v>
      </c>
      <c r="CE54" s="185" t="s">
        <v>2610</v>
      </c>
      <c r="CF54" s="185" t="s">
        <v>2993</v>
      </c>
      <c r="CG54" s="185" t="s">
        <v>2725</v>
      </c>
      <c r="CH54" s="185" t="s">
        <v>2610</v>
      </c>
      <c r="CI54" s="185" t="s">
        <v>2993</v>
      </c>
      <c r="CJ54" s="185" t="s">
        <v>2725</v>
      </c>
      <c r="CK54" s="185" t="s">
        <v>2610</v>
      </c>
      <c r="CL54" s="185" t="s">
        <v>2993</v>
      </c>
      <c r="CM54" s="185" t="s">
        <v>2725</v>
      </c>
      <c r="CN54" s="185" t="s">
        <v>2610</v>
      </c>
      <c r="CO54" s="185" t="s">
        <v>2994</v>
      </c>
      <c r="CP54" s="185" t="s">
        <v>2725</v>
      </c>
      <c r="CQ54" s="185" t="s">
        <v>2610</v>
      </c>
      <c r="CR54" s="185" t="s">
        <v>2995</v>
      </c>
      <c r="CS54" s="185" t="s">
        <v>2725</v>
      </c>
      <c r="CT54" s="185" t="s">
        <v>2610</v>
      </c>
      <c r="CU54" s="185" t="s">
        <v>2993</v>
      </c>
      <c r="CV54" s="185" t="s">
        <v>2725</v>
      </c>
      <c r="CW54" s="185" t="s">
        <v>2610</v>
      </c>
      <c r="CX54" s="185" t="s">
        <v>2993</v>
      </c>
      <c r="CY54" s="185" t="s">
        <v>2725</v>
      </c>
      <c r="CZ54" s="185" t="s">
        <v>2610</v>
      </c>
      <c r="DA54" s="185" t="s">
        <v>2993</v>
      </c>
      <c r="DB54" s="185" t="s">
        <v>2725</v>
      </c>
      <c r="DC54" s="185" t="s">
        <v>2610</v>
      </c>
      <c r="DD54" s="185" t="s">
        <v>2993</v>
      </c>
      <c r="DE54" s="185" t="s">
        <v>2725</v>
      </c>
      <c r="DF54" s="185" t="s">
        <v>2610</v>
      </c>
      <c r="DG54" s="185" t="s">
        <v>2993</v>
      </c>
      <c r="DH54" s="185" t="s">
        <v>2725</v>
      </c>
      <c r="DI54" s="185" t="s">
        <v>2610</v>
      </c>
      <c r="DJ54" s="185" t="s">
        <v>2993</v>
      </c>
      <c r="DK54" s="185" t="s">
        <v>2725</v>
      </c>
      <c r="DL54" s="185" t="s">
        <v>2610</v>
      </c>
      <c r="DM54" s="185" t="s">
        <v>2993</v>
      </c>
      <c r="DN54" s="185" t="s">
        <v>2725</v>
      </c>
      <c r="DO54" s="185" t="s">
        <v>2610</v>
      </c>
      <c r="DP54" s="185" t="s">
        <v>2993</v>
      </c>
      <c r="DQ54" s="185" t="s">
        <v>2725</v>
      </c>
      <c r="DR54" s="185" t="s">
        <v>2610</v>
      </c>
      <c r="DS54" s="185" t="s">
        <v>2996</v>
      </c>
      <c r="DT54" s="185" t="s">
        <v>2725</v>
      </c>
      <c r="DU54" s="185" t="s">
        <v>2610</v>
      </c>
      <c r="DV54" s="185" t="s">
        <v>2996</v>
      </c>
      <c r="DW54" s="185" t="s">
        <v>2725</v>
      </c>
      <c r="DX54" s="185" t="s">
        <v>2610</v>
      </c>
      <c r="DY54" s="185" t="s">
        <v>2997</v>
      </c>
      <c r="DZ54" s="185" t="s">
        <v>2725</v>
      </c>
      <c r="EA54" s="185" t="s">
        <v>2610</v>
      </c>
      <c r="EB54" s="185" t="s">
        <v>2998</v>
      </c>
      <c r="EC54" s="185" t="s">
        <v>2725</v>
      </c>
      <c r="ED54" s="185" t="s">
        <v>2610</v>
      </c>
      <c r="EE54" s="185" t="s">
        <v>2999</v>
      </c>
      <c r="EF54" s="185" t="s">
        <v>2725</v>
      </c>
      <c r="EG54" s="185" t="s">
        <v>2610</v>
      </c>
      <c r="EH54" s="185" t="s">
        <v>2999</v>
      </c>
      <c r="EI54" s="185" t="s">
        <v>2725</v>
      </c>
      <c r="EJ54" s="185" t="s">
        <v>2610</v>
      </c>
      <c r="EK54" s="185" t="s">
        <v>3000</v>
      </c>
      <c r="EL54" s="185" t="s">
        <v>2725</v>
      </c>
      <c r="EM54" s="185" t="s">
        <v>2610</v>
      </c>
      <c r="EN54" s="185" t="s">
        <v>3001</v>
      </c>
      <c r="EO54" s="185" t="s">
        <v>2725</v>
      </c>
      <c r="EP54" s="185" t="s">
        <v>2610</v>
      </c>
      <c r="EQ54" s="185" t="s">
        <v>3001</v>
      </c>
      <c r="ER54" s="185" t="s">
        <v>2725</v>
      </c>
      <c r="ES54" s="185" t="s">
        <v>2610</v>
      </c>
      <c r="ET54" s="185" t="s">
        <v>2992</v>
      </c>
    </row>
    <row r="55" spans="1:150" x14ac:dyDescent="0.25">
      <c r="A55" s="1"/>
      <c r="B55" s="186" t="s">
        <v>3002</v>
      </c>
      <c r="C55" s="186" t="s">
        <v>137</v>
      </c>
      <c r="D55" s="186" t="s">
        <v>844</v>
      </c>
      <c r="E55" s="186" t="s">
        <v>3003</v>
      </c>
      <c r="F55" s="186" t="s">
        <v>3004</v>
      </c>
      <c r="G55" s="187" t="s">
        <v>2725</v>
      </c>
      <c r="H55" s="187" t="s">
        <v>2610</v>
      </c>
      <c r="I55" s="187" t="s">
        <v>2975</v>
      </c>
      <c r="J55" s="187" t="s">
        <v>2725</v>
      </c>
      <c r="K55" s="187" t="s">
        <v>2610</v>
      </c>
      <c r="L55" s="187" t="s">
        <v>2975</v>
      </c>
      <c r="M55" s="187" t="s">
        <v>2725</v>
      </c>
      <c r="N55" s="187" t="s">
        <v>2610</v>
      </c>
      <c r="O55" s="187" t="s">
        <v>2975</v>
      </c>
      <c r="P55" s="187" t="s">
        <v>2725</v>
      </c>
      <c r="Q55" s="187" t="s">
        <v>2610</v>
      </c>
      <c r="R55" s="187" t="s">
        <v>2975</v>
      </c>
      <c r="S55" s="187" t="s">
        <v>2725</v>
      </c>
      <c r="T55" s="187" t="s">
        <v>2610</v>
      </c>
      <c r="U55" s="187" t="s">
        <v>2978</v>
      </c>
      <c r="V55" s="187" t="s">
        <v>2725</v>
      </c>
      <c r="W55" s="187" t="s">
        <v>2610</v>
      </c>
      <c r="X55" s="187" t="s">
        <v>2978</v>
      </c>
      <c r="Y55" s="187" t="s">
        <v>2725</v>
      </c>
      <c r="Z55" s="187" t="s">
        <v>2610</v>
      </c>
      <c r="AA55" s="187" t="s">
        <v>2981</v>
      </c>
      <c r="AB55" s="187" t="s">
        <v>2725</v>
      </c>
      <c r="AC55" s="187" t="s">
        <v>2610</v>
      </c>
      <c r="AD55" s="187" t="s">
        <v>2983</v>
      </c>
      <c r="AE55" s="187" t="s">
        <v>2725</v>
      </c>
      <c r="AF55" s="187" t="s">
        <v>2610</v>
      </c>
      <c r="AG55" s="187" t="s">
        <v>2983</v>
      </c>
      <c r="AH55" s="187" t="s">
        <v>2725</v>
      </c>
      <c r="AI55" s="187" t="s">
        <v>2610</v>
      </c>
      <c r="AJ55" s="187" t="s">
        <v>2986</v>
      </c>
      <c r="AK55" s="187" t="s">
        <v>2725</v>
      </c>
      <c r="AL55" s="187" t="s">
        <v>2610</v>
      </c>
      <c r="AM55" s="187" t="s">
        <v>2988</v>
      </c>
      <c r="AN55" s="187" t="s">
        <v>2725</v>
      </c>
      <c r="AO55" s="187" t="s">
        <v>2610</v>
      </c>
      <c r="AP55" s="187" t="s">
        <v>2610</v>
      </c>
      <c r="AQ55" s="187" t="s">
        <v>2725</v>
      </c>
      <c r="AR55" s="187" t="s">
        <v>2610</v>
      </c>
      <c r="AS55" s="187" t="s">
        <v>2610</v>
      </c>
      <c r="AT55" s="187" t="s">
        <v>2725</v>
      </c>
      <c r="AU55" s="187" t="s">
        <v>2610</v>
      </c>
      <c r="AV55" s="187" t="s">
        <v>2610</v>
      </c>
      <c r="AW55" s="187" t="s">
        <v>2725</v>
      </c>
      <c r="AX55" s="187" t="s">
        <v>2610</v>
      </c>
      <c r="AY55" s="187" t="s">
        <v>2610</v>
      </c>
      <c r="AZ55" s="187" t="s">
        <v>2725</v>
      </c>
      <c r="BA55" s="187" t="s">
        <v>2610</v>
      </c>
      <c r="BB55" s="187" t="s">
        <v>2992</v>
      </c>
      <c r="BC55" s="187" t="s">
        <v>2725</v>
      </c>
      <c r="BD55" s="187" t="s">
        <v>2610</v>
      </c>
      <c r="BE55" s="187" t="s">
        <v>2992</v>
      </c>
      <c r="BF55" s="187" t="s">
        <v>2725</v>
      </c>
      <c r="BG55" s="187" t="s">
        <v>2610</v>
      </c>
      <c r="BH55" s="187" t="s">
        <v>2992</v>
      </c>
      <c r="BI55" s="187" t="s">
        <v>2725</v>
      </c>
      <c r="BJ55" s="187" t="s">
        <v>2610</v>
      </c>
      <c r="BK55" s="187" t="s">
        <v>2992</v>
      </c>
      <c r="BL55" s="187" t="s">
        <v>2725</v>
      </c>
      <c r="BM55" s="187" t="s">
        <v>2610</v>
      </c>
      <c r="BN55" s="187" t="s">
        <v>2992</v>
      </c>
      <c r="BO55" s="187" t="s">
        <v>2725</v>
      </c>
      <c r="BP55" s="187" t="s">
        <v>2610</v>
      </c>
      <c r="BQ55" s="187" t="s">
        <v>2992</v>
      </c>
      <c r="BR55" s="187" t="s">
        <v>2725</v>
      </c>
      <c r="BS55" s="187" t="s">
        <v>2610</v>
      </c>
      <c r="BT55" s="187" t="s">
        <v>2992</v>
      </c>
      <c r="BU55" s="187" t="s">
        <v>2725</v>
      </c>
      <c r="BV55" s="187" t="s">
        <v>2610</v>
      </c>
      <c r="BW55" s="187" t="s">
        <v>2993</v>
      </c>
      <c r="BX55" s="187" t="s">
        <v>2725</v>
      </c>
      <c r="BY55" s="187" t="s">
        <v>2610</v>
      </c>
      <c r="BZ55" s="187" t="s">
        <v>2993</v>
      </c>
      <c r="CA55" s="187" t="s">
        <v>2725</v>
      </c>
      <c r="CB55" s="187" t="s">
        <v>2610</v>
      </c>
      <c r="CC55" s="187" t="s">
        <v>2993</v>
      </c>
      <c r="CD55" s="187" t="s">
        <v>2725</v>
      </c>
      <c r="CE55" s="187" t="s">
        <v>2610</v>
      </c>
      <c r="CF55" s="187" t="s">
        <v>2993</v>
      </c>
      <c r="CG55" s="187" t="s">
        <v>2725</v>
      </c>
      <c r="CH55" s="187" t="s">
        <v>2610</v>
      </c>
      <c r="CI55" s="187" t="s">
        <v>2993</v>
      </c>
      <c r="CJ55" s="187" t="s">
        <v>2725</v>
      </c>
      <c r="CK55" s="187" t="s">
        <v>2610</v>
      </c>
      <c r="CL55" s="187" t="s">
        <v>2993</v>
      </c>
      <c r="CM55" s="187" t="s">
        <v>2725</v>
      </c>
      <c r="CN55" s="187" t="s">
        <v>2610</v>
      </c>
      <c r="CO55" s="187" t="s">
        <v>2994</v>
      </c>
      <c r="CP55" s="187" t="s">
        <v>2725</v>
      </c>
      <c r="CQ55" s="187" t="s">
        <v>2610</v>
      </c>
      <c r="CR55" s="187" t="s">
        <v>2995</v>
      </c>
      <c r="CS55" s="187" t="s">
        <v>2725</v>
      </c>
      <c r="CT55" s="187" t="s">
        <v>2610</v>
      </c>
      <c r="CU55" s="187" t="s">
        <v>2993</v>
      </c>
      <c r="CV55" s="187" t="s">
        <v>2725</v>
      </c>
      <c r="CW55" s="187" t="s">
        <v>2610</v>
      </c>
      <c r="CX55" s="187" t="s">
        <v>2610</v>
      </c>
      <c r="CY55" s="187" t="s">
        <v>2725</v>
      </c>
      <c r="CZ55" s="187" t="s">
        <v>2610</v>
      </c>
      <c r="DA55" s="187" t="s">
        <v>2993</v>
      </c>
      <c r="DB55" s="187" t="s">
        <v>2725</v>
      </c>
      <c r="DC55" s="187" t="s">
        <v>2610</v>
      </c>
      <c r="DD55" s="187" t="s">
        <v>2610</v>
      </c>
      <c r="DE55" s="187" t="s">
        <v>2725</v>
      </c>
      <c r="DF55" s="187" t="s">
        <v>2610</v>
      </c>
      <c r="DG55" s="187" t="s">
        <v>2610</v>
      </c>
      <c r="DH55" s="187" t="s">
        <v>2725</v>
      </c>
      <c r="DI55" s="187" t="s">
        <v>2610</v>
      </c>
      <c r="DJ55" s="187" t="s">
        <v>2610</v>
      </c>
      <c r="DK55" s="187" t="s">
        <v>2725</v>
      </c>
      <c r="DL55" s="187" t="s">
        <v>2610</v>
      </c>
      <c r="DM55" s="187" t="s">
        <v>2993</v>
      </c>
      <c r="DN55" s="187" t="s">
        <v>2725</v>
      </c>
      <c r="DO55" s="187" t="s">
        <v>2610</v>
      </c>
      <c r="DP55" s="187" t="s">
        <v>2993</v>
      </c>
      <c r="DQ55" s="187" t="s">
        <v>2725</v>
      </c>
      <c r="DR55" s="187" t="s">
        <v>2610</v>
      </c>
      <c r="DS55" s="187" t="s">
        <v>2996</v>
      </c>
      <c r="DT55" s="187" t="s">
        <v>2725</v>
      </c>
      <c r="DU55" s="187" t="s">
        <v>2610</v>
      </c>
      <c r="DV55" s="187" t="s">
        <v>2996</v>
      </c>
      <c r="DW55" s="187" t="s">
        <v>2725</v>
      </c>
      <c r="DX55" s="187" t="s">
        <v>2610</v>
      </c>
      <c r="DY55" s="187" t="s">
        <v>2997</v>
      </c>
      <c r="DZ55" s="187" t="s">
        <v>2725</v>
      </c>
      <c r="EA55" s="187" t="s">
        <v>2610</v>
      </c>
      <c r="EB55" s="187" t="s">
        <v>2998</v>
      </c>
      <c r="EC55" s="187" t="s">
        <v>2725</v>
      </c>
      <c r="ED55" s="187" t="s">
        <v>2610</v>
      </c>
      <c r="EE55" s="187" t="s">
        <v>2999</v>
      </c>
      <c r="EF55" s="187" t="s">
        <v>2725</v>
      </c>
      <c r="EG55" s="187" t="s">
        <v>2610</v>
      </c>
      <c r="EH55" s="187" t="s">
        <v>2999</v>
      </c>
      <c r="EI55" s="187" t="s">
        <v>2725</v>
      </c>
      <c r="EJ55" s="187" t="s">
        <v>2610</v>
      </c>
      <c r="EK55" s="187" t="s">
        <v>3000</v>
      </c>
      <c r="EL55" s="187" t="s">
        <v>2725</v>
      </c>
      <c r="EM55" s="187" t="s">
        <v>2610</v>
      </c>
      <c r="EN55" s="187" t="s">
        <v>3001</v>
      </c>
      <c r="EO55" s="187" t="s">
        <v>2725</v>
      </c>
      <c r="EP55" s="187" t="s">
        <v>2610</v>
      </c>
      <c r="EQ55" s="187" t="s">
        <v>3001</v>
      </c>
      <c r="ER55" s="187" t="s">
        <v>2725</v>
      </c>
      <c r="ES55" s="187" t="s">
        <v>2610</v>
      </c>
      <c r="ET55" s="187" t="s">
        <v>2992</v>
      </c>
    </row>
    <row r="56" spans="1:150" x14ac:dyDescent="0.25">
      <c r="A56" s="1"/>
      <c r="B56" s="186" t="s">
        <v>3005</v>
      </c>
      <c r="C56" s="186" t="s">
        <v>137</v>
      </c>
      <c r="D56" s="186" t="s">
        <v>844</v>
      </c>
      <c r="E56" s="186" t="s">
        <v>3006</v>
      </c>
      <c r="F56" s="186" t="s">
        <v>3007</v>
      </c>
      <c r="G56" s="187" t="s">
        <v>2725</v>
      </c>
      <c r="H56" s="187" t="s">
        <v>2974</v>
      </c>
      <c r="I56" s="187" t="s">
        <v>2610</v>
      </c>
      <c r="J56" s="187" t="s">
        <v>2725</v>
      </c>
      <c r="K56" s="187" t="s">
        <v>2974</v>
      </c>
      <c r="L56" s="187" t="s">
        <v>2610</v>
      </c>
      <c r="M56" s="187" t="s">
        <v>2725</v>
      </c>
      <c r="N56" s="187" t="s">
        <v>2974</v>
      </c>
      <c r="O56" s="187" t="s">
        <v>2610</v>
      </c>
      <c r="P56" s="187" t="s">
        <v>2725</v>
      </c>
      <c r="Q56" s="187" t="s">
        <v>2976</v>
      </c>
      <c r="R56" s="187" t="s">
        <v>2610</v>
      </c>
      <c r="S56" s="187" t="s">
        <v>2725</v>
      </c>
      <c r="T56" s="187" t="s">
        <v>2977</v>
      </c>
      <c r="U56" s="187" t="s">
        <v>2610</v>
      </c>
      <c r="V56" s="187" t="s">
        <v>2725</v>
      </c>
      <c r="W56" s="187" t="s">
        <v>2979</v>
      </c>
      <c r="X56" s="187" t="s">
        <v>2610</v>
      </c>
      <c r="Y56" s="187" t="s">
        <v>2725</v>
      </c>
      <c r="Z56" s="187" t="s">
        <v>2980</v>
      </c>
      <c r="AA56" s="187" t="s">
        <v>2610</v>
      </c>
      <c r="AB56" s="187" t="s">
        <v>2725</v>
      </c>
      <c r="AC56" s="187" t="s">
        <v>2982</v>
      </c>
      <c r="AD56" s="187" t="s">
        <v>2610</v>
      </c>
      <c r="AE56" s="187" t="s">
        <v>2725</v>
      </c>
      <c r="AF56" s="187" t="s">
        <v>2984</v>
      </c>
      <c r="AG56" s="187" t="s">
        <v>2610</v>
      </c>
      <c r="AH56" s="187" t="s">
        <v>2725</v>
      </c>
      <c r="AI56" s="187" t="s">
        <v>2985</v>
      </c>
      <c r="AJ56" s="187" t="s">
        <v>2610</v>
      </c>
      <c r="AK56" s="187" t="s">
        <v>2725</v>
      </c>
      <c r="AL56" s="187" t="s">
        <v>2987</v>
      </c>
      <c r="AM56" s="187" t="s">
        <v>2610</v>
      </c>
      <c r="AN56" s="187" t="s">
        <v>2725</v>
      </c>
      <c r="AO56" s="187" t="s">
        <v>2989</v>
      </c>
      <c r="AP56" s="187" t="s">
        <v>2990</v>
      </c>
      <c r="AQ56" s="187" t="s">
        <v>2725</v>
      </c>
      <c r="AR56" s="187" t="s">
        <v>2610</v>
      </c>
      <c r="AS56" s="187" t="s">
        <v>2610</v>
      </c>
      <c r="AT56" s="187" t="s">
        <v>2725</v>
      </c>
      <c r="AU56" s="187" t="s">
        <v>2610</v>
      </c>
      <c r="AV56" s="187" t="s">
        <v>2610</v>
      </c>
      <c r="AW56" s="187" t="s">
        <v>2725</v>
      </c>
      <c r="AX56" s="187" t="s">
        <v>2610</v>
      </c>
      <c r="AY56" s="187" t="s">
        <v>2610</v>
      </c>
      <c r="AZ56" s="187" t="s">
        <v>2725</v>
      </c>
      <c r="BA56" s="187" t="s">
        <v>2610</v>
      </c>
      <c r="BB56" s="187" t="s">
        <v>2610</v>
      </c>
      <c r="BC56" s="187" t="s">
        <v>2725</v>
      </c>
      <c r="BD56" s="187" t="s">
        <v>2610</v>
      </c>
      <c r="BE56" s="187" t="s">
        <v>2610</v>
      </c>
      <c r="BF56" s="187" t="s">
        <v>2725</v>
      </c>
      <c r="BG56" s="187" t="s">
        <v>2610</v>
      </c>
      <c r="BH56" s="187" t="s">
        <v>2610</v>
      </c>
      <c r="BI56" s="187" t="s">
        <v>2725</v>
      </c>
      <c r="BJ56" s="187" t="s">
        <v>2610</v>
      </c>
      <c r="BK56" s="187" t="s">
        <v>2610</v>
      </c>
      <c r="BL56" s="187" t="s">
        <v>2725</v>
      </c>
      <c r="BM56" s="187" t="s">
        <v>2610</v>
      </c>
      <c r="BN56" s="187" t="s">
        <v>2610</v>
      </c>
      <c r="BO56" s="187" t="s">
        <v>2725</v>
      </c>
      <c r="BP56" s="187" t="s">
        <v>2610</v>
      </c>
      <c r="BQ56" s="187" t="s">
        <v>2610</v>
      </c>
      <c r="BR56" s="187" t="s">
        <v>2725</v>
      </c>
      <c r="BS56" s="187" t="s">
        <v>2610</v>
      </c>
      <c r="BT56" s="187" t="s">
        <v>2610</v>
      </c>
      <c r="BU56" s="187" t="s">
        <v>2725</v>
      </c>
      <c r="BV56" s="187" t="s">
        <v>2610</v>
      </c>
      <c r="BW56" s="187" t="s">
        <v>2610</v>
      </c>
      <c r="BX56" s="187" t="s">
        <v>2725</v>
      </c>
      <c r="BY56" s="187" t="s">
        <v>2610</v>
      </c>
      <c r="BZ56" s="187" t="s">
        <v>2610</v>
      </c>
      <c r="CA56" s="187" t="s">
        <v>2725</v>
      </c>
      <c r="CB56" s="187" t="s">
        <v>2610</v>
      </c>
      <c r="CC56" s="187" t="s">
        <v>2610</v>
      </c>
      <c r="CD56" s="187" t="s">
        <v>2725</v>
      </c>
      <c r="CE56" s="187" t="s">
        <v>2610</v>
      </c>
      <c r="CF56" s="187" t="s">
        <v>2610</v>
      </c>
      <c r="CG56" s="187" t="s">
        <v>2725</v>
      </c>
      <c r="CH56" s="187" t="s">
        <v>2610</v>
      </c>
      <c r="CI56" s="187" t="s">
        <v>2610</v>
      </c>
      <c r="CJ56" s="187" t="s">
        <v>2725</v>
      </c>
      <c r="CK56" s="187" t="s">
        <v>2610</v>
      </c>
      <c r="CL56" s="187" t="s">
        <v>2610</v>
      </c>
      <c r="CM56" s="187" t="s">
        <v>2725</v>
      </c>
      <c r="CN56" s="187" t="s">
        <v>2610</v>
      </c>
      <c r="CO56" s="187" t="s">
        <v>2610</v>
      </c>
      <c r="CP56" s="187" t="s">
        <v>2725</v>
      </c>
      <c r="CQ56" s="187" t="s">
        <v>2610</v>
      </c>
      <c r="CR56" s="187" t="s">
        <v>2610</v>
      </c>
      <c r="CS56" s="187" t="s">
        <v>2725</v>
      </c>
      <c r="CT56" s="187" t="s">
        <v>2610</v>
      </c>
      <c r="CU56" s="187" t="s">
        <v>2610</v>
      </c>
      <c r="CV56" s="187" t="s">
        <v>2725</v>
      </c>
      <c r="CW56" s="187" t="s">
        <v>2610</v>
      </c>
      <c r="CX56" s="187" t="s">
        <v>2993</v>
      </c>
      <c r="CY56" s="187" t="s">
        <v>2725</v>
      </c>
      <c r="CZ56" s="187" t="s">
        <v>2610</v>
      </c>
      <c r="DA56" s="187" t="s">
        <v>2610</v>
      </c>
      <c r="DB56" s="187" t="s">
        <v>2725</v>
      </c>
      <c r="DC56" s="187" t="s">
        <v>2610</v>
      </c>
      <c r="DD56" s="187" t="s">
        <v>2993</v>
      </c>
      <c r="DE56" s="187" t="s">
        <v>2725</v>
      </c>
      <c r="DF56" s="187" t="s">
        <v>2610</v>
      </c>
      <c r="DG56" s="187" t="s">
        <v>2993</v>
      </c>
      <c r="DH56" s="187" t="s">
        <v>2725</v>
      </c>
      <c r="DI56" s="187" t="s">
        <v>2610</v>
      </c>
      <c r="DJ56" s="187" t="s">
        <v>2993</v>
      </c>
      <c r="DK56" s="187" t="s">
        <v>2725</v>
      </c>
      <c r="DL56" s="187" t="s">
        <v>2610</v>
      </c>
      <c r="DM56" s="187" t="s">
        <v>2610</v>
      </c>
      <c r="DN56" s="187" t="s">
        <v>2725</v>
      </c>
      <c r="DO56" s="187" t="s">
        <v>2610</v>
      </c>
      <c r="DP56" s="187" t="s">
        <v>2610</v>
      </c>
      <c r="DQ56" s="187" t="s">
        <v>2725</v>
      </c>
      <c r="DR56" s="187" t="s">
        <v>2610</v>
      </c>
      <c r="DS56" s="187" t="s">
        <v>2610</v>
      </c>
      <c r="DT56" s="187" t="s">
        <v>2725</v>
      </c>
      <c r="DU56" s="187" t="s">
        <v>2610</v>
      </c>
      <c r="DV56" s="187" t="s">
        <v>2610</v>
      </c>
      <c r="DW56" s="187" t="s">
        <v>2725</v>
      </c>
      <c r="DX56" s="187" t="s">
        <v>2610</v>
      </c>
      <c r="DY56" s="187" t="s">
        <v>2610</v>
      </c>
      <c r="DZ56" s="187" t="s">
        <v>2725</v>
      </c>
      <c r="EA56" s="187" t="s">
        <v>2610</v>
      </c>
      <c r="EB56" s="187" t="s">
        <v>2610</v>
      </c>
      <c r="EC56" s="187" t="s">
        <v>2725</v>
      </c>
      <c r="ED56" s="187" t="s">
        <v>2610</v>
      </c>
      <c r="EE56" s="187" t="s">
        <v>2610</v>
      </c>
      <c r="EF56" s="187" t="s">
        <v>2725</v>
      </c>
      <c r="EG56" s="187" t="s">
        <v>2610</v>
      </c>
      <c r="EH56" s="187" t="s">
        <v>2610</v>
      </c>
      <c r="EI56" s="187" t="s">
        <v>2725</v>
      </c>
      <c r="EJ56" s="187" t="s">
        <v>2610</v>
      </c>
      <c r="EK56" s="187" t="s">
        <v>2610</v>
      </c>
      <c r="EL56" s="187" t="s">
        <v>2725</v>
      </c>
      <c r="EM56" s="187" t="s">
        <v>2610</v>
      </c>
      <c r="EN56" s="187" t="s">
        <v>2610</v>
      </c>
      <c r="EO56" s="187" t="s">
        <v>2725</v>
      </c>
      <c r="EP56" s="187" t="s">
        <v>2610</v>
      </c>
      <c r="EQ56" s="187" t="s">
        <v>2610</v>
      </c>
      <c r="ER56" s="187" t="s">
        <v>2725</v>
      </c>
      <c r="ES56" s="187" t="s">
        <v>2610</v>
      </c>
      <c r="ET56" s="187" t="s">
        <v>2610</v>
      </c>
    </row>
    <row r="57" spans="1:150" x14ac:dyDescent="0.25">
      <c r="A57" s="1"/>
      <c r="B57" s="185" t="s">
        <v>3008</v>
      </c>
      <c r="C57" s="185" t="s">
        <v>105</v>
      </c>
      <c r="D57" s="185" t="s">
        <v>3009</v>
      </c>
      <c r="E57" s="185" t="s">
        <v>3010</v>
      </c>
      <c r="F57" s="185" t="s">
        <v>3011</v>
      </c>
      <c r="G57" s="185" t="s">
        <v>2725</v>
      </c>
      <c r="H57" s="185" t="s">
        <v>2610</v>
      </c>
      <c r="I57" s="185" t="s">
        <v>2610</v>
      </c>
      <c r="J57" s="185" t="s">
        <v>2725</v>
      </c>
      <c r="K57" s="185" t="s">
        <v>2610</v>
      </c>
      <c r="L57" s="185" t="s">
        <v>2610</v>
      </c>
      <c r="M57" s="185" t="s">
        <v>2725</v>
      </c>
      <c r="N57" s="185" t="s">
        <v>2610</v>
      </c>
      <c r="O57" s="185" t="s">
        <v>2610</v>
      </c>
      <c r="P57" s="185" t="s">
        <v>2725</v>
      </c>
      <c r="Q57" s="185" t="s">
        <v>2610</v>
      </c>
      <c r="R57" s="185" t="s">
        <v>2610</v>
      </c>
      <c r="S57" s="185" t="s">
        <v>2725</v>
      </c>
      <c r="T57" s="185" t="s">
        <v>2610</v>
      </c>
      <c r="U57" s="185" t="s">
        <v>2610</v>
      </c>
      <c r="V57" s="185" t="s">
        <v>2725</v>
      </c>
      <c r="W57" s="185" t="s">
        <v>2610</v>
      </c>
      <c r="X57" s="185" t="s">
        <v>2610</v>
      </c>
      <c r="Y57" s="185" t="s">
        <v>2725</v>
      </c>
      <c r="Z57" s="185" t="s">
        <v>2610</v>
      </c>
      <c r="AA57" s="185" t="s">
        <v>2610</v>
      </c>
      <c r="AB57" s="185" t="s">
        <v>2725</v>
      </c>
      <c r="AC57" s="185" t="s">
        <v>2610</v>
      </c>
      <c r="AD57" s="185" t="s">
        <v>2610</v>
      </c>
      <c r="AE57" s="185" t="s">
        <v>2725</v>
      </c>
      <c r="AF57" s="185" t="s">
        <v>2610</v>
      </c>
      <c r="AG57" s="185" t="s">
        <v>2610</v>
      </c>
      <c r="AH57" s="185" t="s">
        <v>2725</v>
      </c>
      <c r="AI57" s="185" t="s">
        <v>2610</v>
      </c>
      <c r="AJ57" s="185" t="s">
        <v>2610</v>
      </c>
      <c r="AK57" s="185" t="s">
        <v>2725</v>
      </c>
      <c r="AL57" s="185" t="s">
        <v>2610</v>
      </c>
      <c r="AM57" s="185" t="s">
        <v>2610</v>
      </c>
      <c r="AN57" s="185" t="s">
        <v>2725</v>
      </c>
      <c r="AO57" s="185" t="s">
        <v>2610</v>
      </c>
      <c r="AP57" s="185" t="s">
        <v>2610</v>
      </c>
      <c r="AQ57" s="185" t="s">
        <v>2725</v>
      </c>
      <c r="AR57" s="185" t="s">
        <v>2610</v>
      </c>
      <c r="AS57" s="185" t="s">
        <v>2610</v>
      </c>
      <c r="AT57" s="185" t="s">
        <v>2725</v>
      </c>
      <c r="AU57" s="185" t="s">
        <v>2610</v>
      </c>
      <c r="AV57" s="185" t="s">
        <v>2610</v>
      </c>
      <c r="AW57" s="185" t="s">
        <v>2725</v>
      </c>
      <c r="AX57" s="185" t="s">
        <v>2610</v>
      </c>
      <c r="AY57" s="185" t="s">
        <v>2610</v>
      </c>
      <c r="AZ57" s="185" t="s">
        <v>2725</v>
      </c>
      <c r="BA57" s="185" t="s">
        <v>2610</v>
      </c>
      <c r="BB57" s="185" t="s">
        <v>2610</v>
      </c>
      <c r="BC57" s="185" t="s">
        <v>2725</v>
      </c>
      <c r="BD57" s="185" t="s">
        <v>2610</v>
      </c>
      <c r="BE57" s="185" t="s">
        <v>2610</v>
      </c>
      <c r="BF57" s="185" t="s">
        <v>2725</v>
      </c>
      <c r="BG57" s="185" t="s">
        <v>2610</v>
      </c>
      <c r="BH57" s="185" t="s">
        <v>2610</v>
      </c>
      <c r="BI57" s="185" t="s">
        <v>2725</v>
      </c>
      <c r="BJ57" s="185" t="s">
        <v>2610</v>
      </c>
      <c r="BK57" s="185" t="s">
        <v>2610</v>
      </c>
      <c r="BL57" s="185" t="s">
        <v>2725</v>
      </c>
      <c r="BM57" s="185" t="s">
        <v>2610</v>
      </c>
      <c r="BN57" s="185" t="s">
        <v>2610</v>
      </c>
      <c r="BO57" s="185" t="s">
        <v>2725</v>
      </c>
      <c r="BP57" s="185" t="s">
        <v>2610</v>
      </c>
      <c r="BQ57" s="185" t="s">
        <v>2610</v>
      </c>
      <c r="BR57" s="185" t="s">
        <v>2725</v>
      </c>
      <c r="BS57" s="185" t="s">
        <v>2610</v>
      </c>
      <c r="BT57" s="185" t="s">
        <v>2610</v>
      </c>
      <c r="BU57" s="185" t="s">
        <v>2725</v>
      </c>
      <c r="BV57" s="185" t="s">
        <v>2610</v>
      </c>
      <c r="BW57" s="185" t="s">
        <v>2610</v>
      </c>
      <c r="BX57" s="185" t="s">
        <v>2725</v>
      </c>
      <c r="BY57" s="185" t="s">
        <v>2610</v>
      </c>
      <c r="BZ57" s="185" t="s">
        <v>2610</v>
      </c>
      <c r="CA57" s="185" t="s">
        <v>2725</v>
      </c>
      <c r="CB57" s="185" t="s">
        <v>2610</v>
      </c>
      <c r="CC57" s="185" t="s">
        <v>2610</v>
      </c>
      <c r="CD57" s="185" t="s">
        <v>2725</v>
      </c>
      <c r="CE57" s="185" t="s">
        <v>2610</v>
      </c>
      <c r="CF57" s="185" t="s">
        <v>2610</v>
      </c>
      <c r="CG57" s="185" t="s">
        <v>2725</v>
      </c>
      <c r="CH57" s="185" t="s">
        <v>2610</v>
      </c>
      <c r="CI57" s="185" t="s">
        <v>2610</v>
      </c>
      <c r="CJ57" s="185" t="s">
        <v>2725</v>
      </c>
      <c r="CK57" s="185" t="s">
        <v>2610</v>
      </c>
      <c r="CL57" s="185" t="s">
        <v>2610</v>
      </c>
      <c r="CM57" s="185" t="s">
        <v>2725</v>
      </c>
      <c r="CN57" s="185" t="s">
        <v>2610</v>
      </c>
      <c r="CO57" s="185" t="s">
        <v>2610</v>
      </c>
      <c r="CP57" s="185" t="s">
        <v>2725</v>
      </c>
      <c r="CQ57" s="185" t="s">
        <v>2610</v>
      </c>
      <c r="CR57" s="185" t="s">
        <v>2610</v>
      </c>
      <c r="CS57" s="185" t="s">
        <v>2725</v>
      </c>
      <c r="CT57" s="185" t="s">
        <v>2610</v>
      </c>
      <c r="CU57" s="185" t="s">
        <v>2610</v>
      </c>
      <c r="CV57" s="185" t="s">
        <v>2725</v>
      </c>
      <c r="CW57" s="185" t="s">
        <v>2610</v>
      </c>
      <c r="CX57" s="185" t="s">
        <v>2610</v>
      </c>
      <c r="CY57" s="185" t="s">
        <v>2725</v>
      </c>
      <c r="CZ57" s="185" t="s">
        <v>2610</v>
      </c>
      <c r="DA57" s="185" t="s">
        <v>2610</v>
      </c>
      <c r="DB57" s="185" t="s">
        <v>2725</v>
      </c>
      <c r="DC57" s="185" t="s">
        <v>2610</v>
      </c>
      <c r="DD57" s="185" t="s">
        <v>2610</v>
      </c>
      <c r="DE57" s="185" t="s">
        <v>2725</v>
      </c>
      <c r="DF57" s="185" t="s">
        <v>2610</v>
      </c>
      <c r="DG57" s="185" t="s">
        <v>2610</v>
      </c>
      <c r="DH57" s="185" t="s">
        <v>2725</v>
      </c>
      <c r="DI57" s="185" t="s">
        <v>2610</v>
      </c>
      <c r="DJ57" s="185" t="s">
        <v>2610</v>
      </c>
      <c r="DK57" s="185" t="s">
        <v>2725</v>
      </c>
      <c r="DL57" s="185" t="s">
        <v>2610</v>
      </c>
      <c r="DM57" s="185" t="s">
        <v>2610</v>
      </c>
      <c r="DN57" s="185" t="s">
        <v>2725</v>
      </c>
      <c r="DO57" s="185" t="s">
        <v>2610</v>
      </c>
      <c r="DP57" s="185" t="s">
        <v>2610</v>
      </c>
      <c r="DQ57" s="185" t="s">
        <v>2725</v>
      </c>
      <c r="DR57" s="185" t="s">
        <v>2610</v>
      </c>
      <c r="DS57" s="185" t="s">
        <v>2610</v>
      </c>
      <c r="DT57" s="185" t="s">
        <v>2725</v>
      </c>
      <c r="DU57" s="185" t="s">
        <v>2610</v>
      </c>
      <c r="DV57" s="185" t="s">
        <v>2610</v>
      </c>
      <c r="DW57" s="185" t="s">
        <v>2725</v>
      </c>
      <c r="DX57" s="185" t="s">
        <v>2610</v>
      </c>
      <c r="DY57" s="185" t="s">
        <v>2610</v>
      </c>
      <c r="DZ57" s="185" t="s">
        <v>2725</v>
      </c>
      <c r="EA57" s="185" t="s">
        <v>2610</v>
      </c>
      <c r="EB57" s="185" t="s">
        <v>2610</v>
      </c>
      <c r="EC57" s="185" t="s">
        <v>2725</v>
      </c>
      <c r="ED57" s="185" t="s">
        <v>2610</v>
      </c>
      <c r="EE57" s="185" t="s">
        <v>2610</v>
      </c>
      <c r="EF57" s="185" t="s">
        <v>2725</v>
      </c>
      <c r="EG57" s="185" t="s">
        <v>2610</v>
      </c>
      <c r="EH57" s="185" t="s">
        <v>2610</v>
      </c>
      <c r="EI57" s="185" t="s">
        <v>2725</v>
      </c>
      <c r="EJ57" s="185" t="s">
        <v>2610</v>
      </c>
      <c r="EK57" s="185" t="s">
        <v>2610</v>
      </c>
      <c r="EL57" s="185" t="s">
        <v>2725</v>
      </c>
      <c r="EM57" s="185" t="s">
        <v>2610</v>
      </c>
      <c r="EN57" s="185" t="s">
        <v>2610</v>
      </c>
      <c r="EO57" s="185" t="s">
        <v>2725</v>
      </c>
      <c r="EP57" s="185" t="s">
        <v>2610</v>
      </c>
      <c r="EQ57" s="185" t="s">
        <v>2610</v>
      </c>
      <c r="ER57" s="185" t="s">
        <v>2725</v>
      </c>
      <c r="ES57" s="185" t="s">
        <v>2610</v>
      </c>
      <c r="ET57" s="185" t="s">
        <v>2610</v>
      </c>
    </row>
    <row r="58" spans="1:150" x14ac:dyDescent="0.25">
      <c r="A58" s="1"/>
      <c r="B58" s="186" t="s">
        <v>3012</v>
      </c>
      <c r="C58" s="186" t="s">
        <v>105</v>
      </c>
      <c r="D58" s="186" t="s">
        <v>3009</v>
      </c>
      <c r="E58" s="186" t="s">
        <v>3013</v>
      </c>
      <c r="F58" s="186" t="s">
        <v>3014</v>
      </c>
      <c r="G58" s="187" t="s">
        <v>2725</v>
      </c>
      <c r="H58" s="187" t="s">
        <v>792</v>
      </c>
      <c r="I58" s="187" t="s">
        <v>792</v>
      </c>
      <c r="J58" s="187" t="s">
        <v>2725</v>
      </c>
      <c r="K58" s="187" t="s">
        <v>792</v>
      </c>
      <c r="L58" s="187" t="s">
        <v>792</v>
      </c>
      <c r="M58" s="187" t="s">
        <v>2725</v>
      </c>
      <c r="N58" s="187" t="s">
        <v>792</v>
      </c>
      <c r="O58" s="187" t="s">
        <v>792</v>
      </c>
      <c r="P58" s="187" t="s">
        <v>2725</v>
      </c>
      <c r="Q58" s="187" t="s">
        <v>792</v>
      </c>
      <c r="R58" s="187" t="s">
        <v>792</v>
      </c>
      <c r="S58" s="187" t="s">
        <v>2725</v>
      </c>
      <c r="T58" s="187" t="s">
        <v>792</v>
      </c>
      <c r="U58" s="187" t="s">
        <v>792</v>
      </c>
      <c r="V58" s="187" t="s">
        <v>2725</v>
      </c>
      <c r="W58" s="187" t="s">
        <v>792</v>
      </c>
      <c r="X58" s="187" t="s">
        <v>792</v>
      </c>
      <c r="Y58" s="187" t="s">
        <v>2725</v>
      </c>
      <c r="Z58" s="187" t="s">
        <v>792</v>
      </c>
      <c r="AA58" s="187" t="s">
        <v>792</v>
      </c>
      <c r="AB58" s="187" t="s">
        <v>2725</v>
      </c>
      <c r="AC58" s="187" t="s">
        <v>792</v>
      </c>
      <c r="AD58" s="187" t="s">
        <v>792</v>
      </c>
      <c r="AE58" s="187" t="s">
        <v>2725</v>
      </c>
      <c r="AF58" s="187" t="s">
        <v>792</v>
      </c>
      <c r="AG58" s="187" t="s">
        <v>792</v>
      </c>
      <c r="AH58" s="187" t="s">
        <v>2725</v>
      </c>
      <c r="AI58" s="187" t="s">
        <v>792</v>
      </c>
      <c r="AJ58" s="187" t="s">
        <v>792</v>
      </c>
      <c r="AK58" s="187" t="s">
        <v>2725</v>
      </c>
      <c r="AL58" s="187" t="s">
        <v>792</v>
      </c>
      <c r="AM58" s="187" t="s">
        <v>792</v>
      </c>
      <c r="AN58" s="187" t="s">
        <v>2725</v>
      </c>
      <c r="AO58" s="187" t="s">
        <v>792</v>
      </c>
      <c r="AP58" s="187" t="s">
        <v>792</v>
      </c>
      <c r="AQ58" s="187" t="s">
        <v>2725</v>
      </c>
      <c r="AR58" s="187" t="s">
        <v>792</v>
      </c>
      <c r="AS58" s="187" t="s">
        <v>792</v>
      </c>
      <c r="AT58" s="187" t="s">
        <v>2725</v>
      </c>
      <c r="AU58" s="187" t="s">
        <v>792</v>
      </c>
      <c r="AV58" s="187" t="s">
        <v>792</v>
      </c>
      <c r="AW58" s="187" t="s">
        <v>2725</v>
      </c>
      <c r="AX58" s="187" t="s">
        <v>792</v>
      </c>
      <c r="AY58" s="187" t="s">
        <v>792</v>
      </c>
      <c r="AZ58" s="187" t="s">
        <v>2725</v>
      </c>
      <c r="BA58" s="187" t="s">
        <v>792</v>
      </c>
      <c r="BB58" s="187" t="s">
        <v>792</v>
      </c>
      <c r="BC58" s="187" t="s">
        <v>2725</v>
      </c>
      <c r="BD58" s="187" t="s">
        <v>792</v>
      </c>
      <c r="BE58" s="187" t="s">
        <v>792</v>
      </c>
      <c r="BF58" s="187" t="s">
        <v>2725</v>
      </c>
      <c r="BG58" s="187" t="s">
        <v>792</v>
      </c>
      <c r="BH58" s="187" t="s">
        <v>792</v>
      </c>
      <c r="BI58" s="187" t="s">
        <v>2725</v>
      </c>
      <c r="BJ58" s="187" t="s">
        <v>792</v>
      </c>
      <c r="BK58" s="187" t="s">
        <v>792</v>
      </c>
      <c r="BL58" s="187" t="s">
        <v>2725</v>
      </c>
      <c r="BM58" s="187" t="s">
        <v>792</v>
      </c>
      <c r="BN58" s="187" t="s">
        <v>792</v>
      </c>
      <c r="BO58" s="187" t="s">
        <v>2725</v>
      </c>
      <c r="BP58" s="187" t="s">
        <v>792</v>
      </c>
      <c r="BQ58" s="187" t="s">
        <v>792</v>
      </c>
      <c r="BR58" s="187" t="s">
        <v>2725</v>
      </c>
      <c r="BS58" s="187" t="s">
        <v>792</v>
      </c>
      <c r="BT58" s="187" t="s">
        <v>792</v>
      </c>
      <c r="BU58" s="187" t="s">
        <v>2725</v>
      </c>
      <c r="BV58" s="187" t="s">
        <v>792</v>
      </c>
      <c r="BW58" s="187" t="s">
        <v>792</v>
      </c>
      <c r="BX58" s="187" t="s">
        <v>2725</v>
      </c>
      <c r="BY58" s="187" t="s">
        <v>792</v>
      </c>
      <c r="BZ58" s="187" t="s">
        <v>792</v>
      </c>
      <c r="CA58" s="187" t="s">
        <v>2725</v>
      </c>
      <c r="CB58" s="187" t="s">
        <v>792</v>
      </c>
      <c r="CC58" s="187" t="s">
        <v>792</v>
      </c>
      <c r="CD58" s="187" t="s">
        <v>2725</v>
      </c>
      <c r="CE58" s="187" t="s">
        <v>792</v>
      </c>
      <c r="CF58" s="187" t="s">
        <v>792</v>
      </c>
      <c r="CG58" s="187" t="s">
        <v>2725</v>
      </c>
      <c r="CH58" s="187" t="s">
        <v>792</v>
      </c>
      <c r="CI58" s="187" t="s">
        <v>792</v>
      </c>
      <c r="CJ58" s="187" t="s">
        <v>2725</v>
      </c>
      <c r="CK58" s="187" t="s">
        <v>792</v>
      </c>
      <c r="CL58" s="187" t="s">
        <v>792</v>
      </c>
      <c r="CM58" s="187" t="s">
        <v>2725</v>
      </c>
      <c r="CN58" s="187" t="s">
        <v>792</v>
      </c>
      <c r="CO58" s="187" t="s">
        <v>792</v>
      </c>
      <c r="CP58" s="187" t="s">
        <v>2725</v>
      </c>
      <c r="CQ58" s="187" t="s">
        <v>792</v>
      </c>
      <c r="CR58" s="187" t="s">
        <v>792</v>
      </c>
      <c r="CS58" s="187" t="s">
        <v>2725</v>
      </c>
      <c r="CT58" s="187" t="s">
        <v>792</v>
      </c>
      <c r="CU58" s="187" t="s">
        <v>792</v>
      </c>
      <c r="CV58" s="187" t="s">
        <v>2725</v>
      </c>
      <c r="CW58" s="187" t="s">
        <v>792</v>
      </c>
      <c r="CX58" s="187" t="s">
        <v>792</v>
      </c>
      <c r="CY58" s="187" t="s">
        <v>2725</v>
      </c>
      <c r="CZ58" s="187" t="s">
        <v>792</v>
      </c>
      <c r="DA58" s="187" t="s">
        <v>792</v>
      </c>
      <c r="DB58" s="187" t="s">
        <v>2725</v>
      </c>
      <c r="DC58" s="187" t="s">
        <v>792</v>
      </c>
      <c r="DD58" s="187" t="s">
        <v>792</v>
      </c>
      <c r="DE58" s="187" t="s">
        <v>2725</v>
      </c>
      <c r="DF58" s="187" t="s">
        <v>792</v>
      </c>
      <c r="DG58" s="187" t="s">
        <v>792</v>
      </c>
      <c r="DH58" s="187" t="s">
        <v>2725</v>
      </c>
      <c r="DI58" s="187" t="s">
        <v>792</v>
      </c>
      <c r="DJ58" s="187" t="s">
        <v>792</v>
      </c>
      <c r="DK58" s="187" t="s">
        <v>2725</v>
      </c>
      <c r="DL58" s="187" t="s">
        <v>792</v>
      </c>
      <c r="DM58" s="187" t="s">
        <v>792</v>
      </c>
      <c r="DN58" s="187" t="s">
        <v>2725</v>
      </c>
      <c r="DO58" s="187" t="s">
        <v>792</v>
      </c>
      <c r="DP58" s="187" t="s">
        <v>792</v>
      </c>
      <c r="DQ58" s="187" t="s">
        <v>2725</v>
      </c>
      <c r="DR58" s="187" t="s">
        <v>792</v>
      </c>
      <c r="DS58" s="187" t="s">
        <v>792</v>
      </c>
      <c r="DT58" s="187" t="s">
        <v>2725</v>
      </c>
      <c r="DU58" s="187" t="s">
        <v>792</v>
      </c>
      <c r="DV58" s="187" t="s">
        <v>792</v>
      </c>
      <c r="DW58" s="187" t="s">
        <v>2725</v>
      </c>
      <c r="DX58" s="187" t="s">
        <v>792</v>
      </c>
      <c r="DY58" s="187" t="s">
        <v>792</v>
      </c>
      <c r="DZ58" s="187" t="s">
        <v>2725</v>
      </c>
      <c r="EA58" s="187" t="s">
        <v>792</v>
      </c>
      <c r="EB58" s="187" t="s">
        <v>792</v>
      </c>
      <c r="EC58" s="187" t="s">
        <v>2725</v>
      </c>
      <c r="ED58" s="187" t="s">
        <v>792</v>
      </c>
      <c r="EE58" s="187" t="s">
        <v>792</v>
      </c>
      <c r="EF58" s="187" t="s">
        <v>2725</v>
      </c>
      <c r="EG58" s="187" t="s">
        <v>792</v>
      </c>
      <c r="EH58" s="187" t="s">
        <v>792</v>
      </c>
      <c r="EI58" s="187" t="s">
        <v>2725</v>
      </c>
      <c r="EJ58" s="187" t="s">
        <v>792</v>
      </c>
      <c r="EK58" s="187" t="s">
        <v>792</v>
      </c>
      <c r="EL58" s="187" t="s">
        <v>2725</v>
      </c>
      <c r="EM58" s="187" t="s">
        <v>792</v>
      </c>
      <c r="EN58" s="187" t="s">
        <v>792</v>
      </c>
      <c r="EO58" s="187" t="s">
        <v>2725</v>
      </c>
      <c r="EP58" s="187" t="s">
        <v>792</v>
      </c>
      <c r="EQ58" s="187" t="s">
        <v>792</v>
      </c>
      <c r="ER58" s="187" t="s">
        <v>2725</v>
      </c>
      <c r="ES58" s="187" t="s">
        <v>792</v>
      </c>
      <c r="ET58" s="187" t="s">
        <v>792</v>
      </c>
    </row>
    <row r="59" spans="1:150" x14ac:dyDescent="0.25">
      <c r="A59" s="1"/>
      <c r="B59" s="186" t="s">
        <v>3015</v>
      </c>
      <c r="C59" s="186" t="s">
        <v>105</v>
      </c>
      <c r="D59" s="186" t="s">
        <v>3009</v>
      </c>
      <c r="E59" s="186" t="s">
        <v>3016</v>
      </c>
      <c r="F59" s="186" t="s">
        <v>3017</v>
      </c>
      <c r="G59" s="187" t="s">
        <v>2725</v>
      </c>
      <c r="H59" s="187" t="s">
        <v>792</v>
      </c>
      <c r="I59" s="187" t="s">
        <v>792</v>
      </c>
      <c r="J59" s="187" t="s">
        <v>2725</v>
      </c>
      <c r="K59" s="187" t="s">
        <v>792</v>
      </c>
      <c r="L59" s="187" t="s">
        <v>792</v>
      </c>
      <c r="M59" s="187" t="s">
        <v>2725</v>
      </c>
      <c r="N59" s="187" t="s">
        <v>792</v>
      </c>
      <c r="O59" s="187" t="s">
        <v>792</v>
      </c>
      <c r="P59" s="187" t="s">
        <v>2725</v>
      </c>
      <c r="Q59" s="187" t="s">
        <v>792</v>
      </c>
      <c r="R59" s="187" t="s">
        <v>792</v>
      </c>
      <c r="S59" s="187" t="s">
        <v>2725</v>
      </c>
      <c r="T59" s="187" t="s">
        <v>792</v>
      </c>
      <c r="U59" s="187" t="s">
        <v>792</v>
      </c>
      <c r="V59" s="187" t="s">
        <v>2725</v>
      </c>
      <c r="W59" s="187" t="s">
        <v>792</v>
      </c>
      <c r="X59" s="187" t="s">
        <v>792</v>
      </c>
      <c r="Y59" s="187" t="s">
        <v>2725</v>
      </c>
      <c r="Z59" s="187" t="s">
        <v>792</v>
      </c>
      <c r="AA59" s="187" t="s">
        <v>792</v>
      </c>
      <c r="AB59" s="187" t="s">
        <v>2725</v>
      </c>
      <c r="AC59" s="187" t="s">
        <v>792</v>
      </c>
      <c r="AD59" s="187" t="s">
        <v>792</v>
      </c>
      <c r="AE59" s="187" t="s">
        <v>2725</v>
      </c>
      <c r="AF59" s="187" t="s">
        <v>792</v>
      </c>
      <c r="AG59" s="187" t="s">
        <v>792</v>
      </c>
      <c r="AH59" s="187" t="s">
        <v>2725</v>
      </c>
      <c r="AI59" s="187" t="s">
        <v>792</v>
      </c>
      <c r="AJ59" s="187" t="s">
        <v>792</v>
      </c>
      <c r="AK59" s="187" t="s">
        <v>2725</v>
      </c>
      <c r="AL59" s="187" t="s">
        <v>792</v>
      </c>
      <c r="AM59" s="187" t="s">
        <v>792</v>
      </c>
      <c r="AN59" s="187" t="s">
        <v>2725</v>
      </c>
      <c r="AO59" s="187" t="s">
        <v>792</v>
      </c>
      <c r="AP59" s="187" t="s">
        <v>792</v>
      </c>
      <c r="AQ59" s="187" t="s">
        <v>2725</v>
      </c>
      <c r="AR59" s="187" t="s">
        <v>792</v>
      </c>
      <c r="AS59" s="187" t="s">
        <v>792</v>
      </c>
      <c r="AT59" s="187" t="s">
        <v>2725</v>
      </c>
      <c r="AU59" s="187" t="s">
        <v>792</v>
      </c>
      <c r="AV59" s="187" t="s">
        <v>792</v>
      </c>
      <c r="AW59" s="187" t="s">
        <v>2725</v>
      </c>
      <c r="AX59" s="187" t="s">
        <v>792</v>
      </c>
      <c r="AY59" s="187" t="s">
        <v>792</v>
      </c>
      <c r="AZ59" s="187" t="s">
        <v>2725</v>
      </c>
      <c r="BA59" s="187" t="s">
        <v>792</v>
      </c>
      <c r="BB59" s="187" t="s">
        <v>792</v>
      </c>
      <c r="BC59" s="187" t="s">
        <v>2725</v>
      </c>
      <c r="BD59" s="187" t="s">
        <v>792</v>
      </c>
      <c r="BE59" s="187" t="s">
        <v>792</v>
      </c>
      <c r="BF59" s="187" t="s">
        <v>2725</v>
      </c>
      <c r="BG59" s="187" t="s">
        <v>792</v>
      </c>
      <c r="BH59" s="187" t="s">
        <v>792</v>
      </c>
      <c r="BI59" s="187" t="s">
        <v>2725</v>
      </c>
      <c r="BJ59" s="187" t="s">
        <v>792</v>
      </c>
      <c r="BK59" s="187" t="s">
        <v>792</v>
      </c>
      <c r="BL59" s="187" t="s">
        <v>2725</v>
      </c>
      <c r="BM59" s="187" t="s">
        <v>792</v>
      </c>
      <c r="BN59" s="187" t="s">
        <v>792</v>
      </c>
      <c r="BO59" s="187" t="s">
        <v>2725</v>
      </c>
      <c r="BP59" s="187" t="s">
        <v>792</v>
      </c>
      <c r="BQ59" s="187" t="s">
        <v>792</v>
      </c>
      <c r="BR59" s="187" t="s">
        <v>2725</v>
      </c>
      <c r="BS59" s="187" t="s">
        <v>792</v>
      </c>
      <c r="BT59" s="187" t="s">
        <v>792</v>
      </c>
      <c r="BU59" s="187" t="s">
        <v>2725</v>
      </c>
      <c r="BV59" s="187" t="s">
        <v>792</v>
      </c>
      <c r="BW59" s="187" t="s">
        <v>792</v>
      </c>
      <c r="BX59" s="187" t="s">
        <v>2725</v>
      </c>
      <c r="BY59" s="187" t="s">
        <v>792</v>
      </c>
      <c r="BZ59" s="187" t="s">
        <v>792</v>
      </c>
      <c r="CA59" s="187" t="s">
        <v>2725</v>
      </c>
      <c r="CB59" s="187" t="s">
        <v>792</v>
      </c>
      <c r="CC59" s="187" t="s">
        <v>792</v>
      </c>
      <c r="CD59" s="187" t="s">
        <v>2725</v>
      </c>
      <c r="CE59" s="187" t="s">
        <v>792</v>
      </c>
      <c r="CF59" s="187" t="s">
        <v>792</v>
      </c>
      <c r="CG59" s="187" t="s">
        <v>2725</v>
      </c>
      <c r="CH59" s="187" t="s">
        <v>792</v>
      </c>
      <c r="CI59" s="187" t="s">
        <v>792</v>
      </c>
      <c r="CJ59" s="187" t="s">
        <v>2725</v>
      </c>
      <c r="CK59" s="187" t="s">
        <v>792</v>
      </c>
      <c r="CL59" s="187" t="s">
        <v>792</v>
      </c>
      <c r="CM59" s="187" t="s">
        <v>2725</v>
      </c>
      <c r="CN59" s="187" t="s">
        <v>792</v>
      </c>
      <c r="CO59" s="187" t="s">
        <v>792</v>
      </c>
      <c r="CP59" s="187" t="s">
        <v>2725</v>
      </c>
      <c r="CQ59" s="187" t="s">
        <v>792</v>
      </c>
      <c r="CR59" s="187" t="s">
        <v>792</v>
      </c>
      <c r="CS59" s="187" t="s">
        <v>2725</v>
      </c>
      <c r="CT59" s="187" t="s">
        <v>792</v>
      </c>
      <c r="CU59" s="187" t="s">
        <v>792</v>
      </c>
      <c r="CV59" s="187" t="s">
        <v>2725</v>
      </c>
      <c r="CW59" s="187" t="s">
        <v>792</v>
      </c>
      <c r="CX59" s="187" t="s">
        <v>792</v>
      </c>
      <c r="CY59" s="187" t="s">
        <v>2725</v>
      </c>
      <c r="CZ59" s="187" t="s">
        <v>792</v>
      </c>
      <c r="DA59" s="187" t="s">
        <v>792</v>
      </c>
      <c r="DB59" s="187" t="s">
        <v>2725</v>
      </c>
      <c r="DC59" s="187" t="s">
        <v>792</v>
      </c>
      <c r="DD59" s="187" t="s">
        <v>792</v>
      </c>
      <c r="DE59" s="187" t="s">
        <v>2725</v>
      </c>
      <c r="DF59" s="187" t="s">
        <v>792</v>
      </c>
      <c r="DG59" s="187" t="s">
        <v>792</v>
      </c>
      <c r="DH59" s="187" t="s">
        <v>2725</v>
      </c>
      <c r="DI59" s="187" t="s">
        <v>792</v>
      </c>
      <c r="DJ59" s="187" t="s">
        <v>792</v>
      </c>
      <c r="DK59" s="187" t="s">
        <v>2725</v>
      </c>
      <c r="DL59" s="187" t="s">
        <v>792</v>
      </c>
      <c r="DM59" s="187" t="s">
        <v>792</v>
      </c>
      <c r="DN59" s="187" t="s">
        <v>2725</v>
      </c>
      <c r="DO59" s="187" t="s">
        <v>792</v>
      </c>
      <c r="DP59" s="187" t="s">
        <v>792</v>
      </c>
      <c r="DQ59" s="187" t="s">
        <v>2725</v>
      </c>
      <c r="DR59" s="187" t="s">
        <v>792</v>
      </c>
      <c r="DS59" s="187" t="s">
        <v>792</v>
      </c>
      <c r="DT59" s="187" t="s">
        <v>2725</v>
      </c>
      <c r="DU59" s="187" t="s">
        <v>792</v>
      </c>
      <c r="DV59" s="187" t="s">
        <v>792</v>
      </c>
      <c r="DW59" s="187" t="s">
        <v>2725</v>
      </c>
      <c r="DX59" s="187" t="s">
        <v>792</v>
      </c>
      <c r="DY59" s="187" t="s">
        <v>792</v>
      </c>
      <c r="DZ59" s="187" t="s">
        <v>2725</v>
      </c>
      <c r="EA59" s="187" t="s">
        <v>792</v>
      </c>
      <c r="EB59" s="187" t="s">
        <v>792</v>
      </c>
      <c r="EC59" s="187" t="s">
        <v>2725</v>
      </c>
      <c r="ED59" s="187" t="s">
        <v>792</v>
      </c>
      <c r="EE59" s="187" t="s">
        <v>792</v>
      </c>
      <c r="EF59" s="187" t="s">
        <v>2725</v>
      </c>
      <c r="EG59" s="187" t="s">
        <v>792</v>
      </c>
      <c r="EH59" s="187" t="s">
        <v>792</v>
      </c>
      <c r="EI59" s="187" t="s">
        <v>2725</v>
      </c>
      <c r="EJ59" s="187" t="s">
        <v>792</v>
      </c>
      <c r="EK59" s="187" t="s">
        <v>792</v>
      </c>
      <c r="EL59" s="187" t="s">
        <v>2725</v>
      </c>
      <c r="EM59" s="187" t="s">
        <v>792</v>
      </c>
      <c r="EN59" s="187" t="s">
        <v>792</v>
      </c>
      <c r="EO59" s="187" t="s">
        <v>2725</v>
      </c>
      <c r="EP59" s="187" t="s">
        <v>792</v>
      </c>
      <c r="EQ59" s="187" t="s">
        <v>792</v>
      </c>
      <c r="ER59" s="187" t="s">
        <v>2725</v>
      </c>
      <c r="ES59" s="187" t="s">
        <v>792</v>
      </c>
      <c r="ET59" s="187" t="s">
        <v>792</v>
      </c>
    </row>
    <row r="60" spans="1:150" x14ac:dyDescent="0.25">
      <c r="A60" s="1"/>
      <c r="B60" s="186" t="s">
        <v>3018</v>
      </c>
      <c r="C60" s="186" t="s">
        <v>105</v>
      </c>
      <c r="D60" s="186" t="s">
        <v>3009</v>
      </c>
      <c r="E60" s="186" t="s">
        <v>3019</v>
      </c>
      <c r="F60" s="186" t="s">
        <v>3020</v>
      </c>
      <c r="G60" s="187" t="s">
        <v>2725</v>
      </c>
      <c r="H60" s="187" t="s">
        <v>792</v>
      </c>
      <c r="I60" s="187" t="s">
        <v>792</v>
      </c>
      <c r="J60" s="187" t="s">
        <v>2725</v>
      </c>
      <c r="K60" s="187" t="s">
        <v>792</v>
      </c>
      <c r="L60" s="187" t="s">
        <v>792</v>
      </c>
      <c r="M60" s="187" t="s">
        <v>2725</v>
      </c>
      <c r="N60" s="187" t="s">
        <v>792</v>
      </c>
      <c r="O60" s="187" t="s">
        <v>792</v>
      </c>
      <c r="P60" s="187" t="s">
        <v>2725</v>
      </c>
      <c r="Q60" s="187" t="s">
        <v>792</v>
      </c>
      <c r="R60" s="187" t="s">
        <v>792</v>
      </c>
      <c r="S60" s="187" t="s">
        <v>2725</v>
      </c>
      <c r="T60" s="187" t="s">
        <v>792</v>
      </c>
      <c r="U60" s="187" t="s">
        <v>792</v>
      </c>
      <c r="V60" s="187" t="s">
        <v>2725</v>
      </c>
      <c r="W60" s="187" t="s">
        <v>792</v>
      </c>
      <c r="X60" s="187" t="s">
        <v>792</v>
      </c>
      <c r="Y60" s="187" t="s">
        <v>2725</v>
      </c>
      <c r="Z60" s="187" t="s">
        <v>792</v>
      </c>
      <c r="AA60" s="187" t="s">
        <v>792</v>
      </c>
      <c r="AB60" s="187" t="s">
        <v>2725</v>
      </c>
      <c r="AC60" s="187" t="s">
        <v>792</v>
      </c>
      <c r="AD60" s="187" t="s">
        <v>792</v>
      </c>
      <c r="AE60" s="187" t="s">
        <v>2725</v>
      </c>
      <c r="AF60" s="187" t="s">
        <v>792</v>
      </c>
      <c r="AG60" s="187" t="s">
        <v>792</v>
      </c>
      <c r="AH60" s="187" t="s">
        <v>2725</v>
      </c>
      <c r="AI60" s="187" t="s">
        <v>792</v>
      </c>
      <c r="AJ60" s="187" t="s">
        <v>792</v>
      </c>
      <c r="AK60" s="187" t="s">
        <v>2725</v>
      </c>
      <c r="AL60" s="187" t="s">
        <v>792</v>
      </c>
      <c r="AM60" s="187" t="s">
        <v>792</v>
      </c>
      <c r="AN60" s="187" t="s">
        <v>2725</v>
      </c>
      <c r="AO60" s="187" t="s">
        <v>792</v>
      </c>
      <c r="AP60" s="187" t="s">
        <v>792</v>
      </c>
      <c r="AQ60" s="187" t="s">
        <v>2725</v>
      </c>
      <c r="AR60" s="187" t="s">
        <v>792</v>
      </c>
      <c r="AS60" s="187" t="s">
        <v>792</v>
      </c>
      <c r="AT60" s="187" t="s">
        <v>2725</v>
      </c>
      <c r="AU60" s="187" t="s">
        <v>792</v>
      </c>
      <c r="AV60" s="187" t="s">
        <v>792</v>
      </c>
      <c r="AW60" s="187" t="s">
        <v>2725</v>
      </c>
      <c r="AX60" s="187" t="s">
        <v>792</v>
      </c>
      <c r="AY60" s="187" t="s">
        <v>792</v>
      </c>
      <c r="AZ60" s="187" t="s">
        <v>2725</v>
      </c>
      <c r="BA60" s="187" t="s">
        <v>792</v>
      </c>
      <c r="BB60" s="187" t="s">
        <v>792</v>
      </c>
      <c r="BC60" s="187" t="s">
        <v>2725</v>
      </c>
      <c r="BD60" s="187" t="s">
        <v>792</v>
      </c>
      <c r="BE60" s="187" t="s">
        <v>792</v>
      </c>
      <c r="BF60" s="187" t="s">
        <v>2725</v>
      </c>
      <c r="BG60" s="187" t="s">
        <v>792</v>
      </c>
      <c r="BH60" s="187" t="s">
        <v>792</v>
      </c>
      <c r="BI60" s="187" t="s">
        <v>2725</v>
      </c>
      <c r="BJ60" s="187" t="s">
        <v>792</v>
      </c>
      <c r="BK60" s="187" t="s">
        <v>792</v>
      </c>
      <c r="BL60" s="187" t="s">
        <v>2725</v>
      </c>
      <c r="BM60" s="187" t="s">
        <v>792</v>
      </c>
      <c r="BN60" s="187" t="s">
        <v>792</v>
      </c>
      <c r="BO60" s="187" t="s">
        <v>2725</v>
      </c>
      <c r="BP60" s="187" t="s">
        <v>792</v>
      </c>
      <c r="BQ60" s="187" t="s">
        <v>792</v>
      </c>
      <c r="BR60" s="187" t="s">
        <v>2725</v>
      </c>
      <c r="BS60" s="187" t="s">
        <v>792</v>
      </c>
      <c r="BT60" s="187" t="s">
        <v>792</v>
      </c>
      <c r="BU60" s="187" t="s">
        <v>2725</v>
      </c>
      <c r="BV60" s="187" t="s">
        <v>792</v>
      </c>
      <c r="BW60" s="187" t="s">
        <v>792</v>
      </c>
      <c r="BX60" s="187" t="s">
        <v>2725</v>
      </c>
      <c r="BY60" s="187" t="s">
        <v>792</v>
      </c>
      <c r="BZ60" s="187" t="s">
        <v>792</v>
      </c>
      <c r="CA60" s="187" t="s">
        <v>2725</v>
      </c>
      <c r="CB60" s="187" t="s">
        <v>792</v>
      </c>
      <c r="CC60" s="187" t="s">
        <v>792</v>
      </c>
      <c r="CD60" s="187" t="s">
        <v>2725</v>
      </c>
      <c r="CE60" s="187" t="s">
        <v>792</v>
      </c>
      <c r="CF60" s="187" t="s">
        <v>792</v>
      </c>
      <c r="CG60" s="187" t="s">
        <v>2725</v>
      </c>
      <c r="CH60" s="187" t="s">
        <v>792</v>
      </c>
      <c r="CI60" s="187" t="s">
        <v>792</v>
      </c>
      <c r="CJ60" s="187" t="s">
        <v>2725</v>
      </c>
      <c r="CK60" s="187" t="s">
        <v>792</v>
      </c>
      <c r="CL60" s="187" t="s">
        <v>792</v>
      </c>
      <c r="CM60" s="187" t="s">
        <v>2725</v>
      </c>
      <c r="CN60" s="187" t="s">
        <v>792</v>
      </c>
      <c r="CO60" s="187" t="s">
        <v>792</v>
      </c>
      <c r="CP60" s="187" t="s">
        <v>2725</v>
      </c>
      <c r="CQ60" s="187" t="s">
        <v>792</v>
      </c>
      <c r="CR60" s="187" t="s">
        <v>792</v>
      </c>
      <c r="CS60" s="187" t="s">
        <v>2725</v>
      </c>
      <c r="CT60" s="187" t="s">
        <v>792</v>
      </c>
      <c r="CU60" s="187" t="s">
        <v>792</v>
      </c>
      <c r="CV60" s="187" t="s">
        <v>2725</v>
      </c>
      <c r="CW60" s="187" t="s">
        <v>792</v>
      </c>
      <c r="CX60" s="187" t="s">
        <v>792</v>
      </c>
      <c r="CY60" s="187" t="s">
        <v>2725</v>
      </c>
      <c r="CZ60" s="187" t="s">
        <v>792</v>
      </c>
      <c r="DA60" s="187" t="s">
        <v>792</v>
      </c>
      <c r="DB60" s="187" t="s">
        <v>2725</v>
      </c>
      <c r="DC60" s="187" t="s">
        <v>792</v>
      </c>
      <c r="DD60" s="187" t="s">
        <v>792</v>
      </c>
      <c r="DE60" s="187" t="s">
        <v>2725</v>
      </c>
      <c r="DF60" s="187" t="s">
        <v>792</v>
      </c>
      <c r="DG60" s="187" t="s">
        <v>792</v>
      </c>
      <c r="DH60" s="187" t="s">
        <v>2725</v>
      </c>
      <c r="DI60" s="187" t="s">
        <v>792</v>
      </c>
      <c r="DJ60" s="187" t="s">
        <v>792</v>
      </c>
      <c r="DK60" s="187" t="s">
        <v>2725</v>
      </c>
      <c r="DL60" s="187" t="s">
        <v>792</v>
      </c>
      <c r="DM60" s="187" t="s">
        <v>792</v>
      </c>
      <c r="DN60" s="187" t="s">
        <v>2725</v>
      </c>
      <c r="DO60" s="187" t="s">
        <v>792</v>
      </c>
      <c r="DP60" s="187" t="s">
        <v>792</v>
      </c>
      <c r="DQ60" s="187" t="s">
        <v>2725</v>
      </c>
      <c r="DR60" s="187" t="s">
        <v>792</v>
      </c>
      <c r="DS60" s="187" t="s">
        <v>792</v>
      </c>
      <c r="DT60" s="187" t="s">
        <v>2725</v>
      </c>
      <c r="DU60" s="187" t="s">
        <v>792</v>
      </c>
      <c r="DV60" s="187" t="s">
        <v>792</v>
      </c>
      <c r="DW60" s="187" t="s">
        <v>2725</v>
      </c>
      <c r="DX60" s="187" t="s">
        <v>792</v>
      </c>
      <c r="DY60" s="187" t="s">
        <v>792</v>
      </c>
      <c r="DZ60" s="187" t="s">
        <v>2725</v>
      </c>
      <c r="EA60" s="187" t="s">
        <v>792</v>
      </c>
      <c r="EB60" s="187" t="s">
        <v>792</v>
      </c>
      <c r="EC60" s="187" t="s">
        <v>2725</v>
      </c>
      <c r="ED60" s="187" t="s">
        <v>792</v>
      </c>
      <c r="EE60" s="187" t="s">
        <v>792</v>
      </c>
      <c r="EF60" s="187" t="s">
        <v>2725</v>
      </c>
      <c r="EG60" s="187" t="s">
        <v>792</v>
      </c>
      <c r="EH60" s="187" t="s">
        <v>792</v>
      </c>
      <c r="EI60" s="187" t="s">
        <v>2725</v>
      </c>
      <c r="EJ60" s="187" t="s">
        <v>792</v>
      </c>
      <c r="EK60" s="187" t="s">
        <v>792</v>
      </c>
      <c r="EL60" s="187" t="s">
        <v>2725</v>
      </c>
      <c r="EM60" s="187" t="s">
        <v>792</v>
      </c>
      <c r="EN60" s="187" t="s">
        <v>792</v>
      </c>
      <c r="EO60" s="187" t="s">
        <v>2725</v>
      </c>
      <c r="EP60" s="187" t="s">
        <v>792</v>
      </c>
      <c r="EQ60" s="187" t="s">
        <v>792</v>
      </c>
      <c r="ER60" s="187" t="s">
        <v>2725</v>
      </c>
      <c r="ES60" s="187" t="s">
        <v>792</v>
      </c>
      <c r="ET60" s="187" t="s">
        <v>792</v>
      </c>
    </row>
    <row r="61" spans="1:150" x14ac:dyDescent="0.25">
      <c r="A61" s="1"/>
      <c r="B61" s="186" t="s">
        <v>3021</v>
      </c>
      <c r="C61" s="186" t="s">
        <v>105</v>
      </c>
      <c r="D61" s="186" t="s">
        <v>3009</v>
      </c>
      <c r="E61" s="186" t="s">
        <v>3022</v>
      </c>
      <c r="F61" s="186" t="s">
        <v>3023</v>
      </c>
      <c r="G61" s="187" t="s">
        <v>2725</v>
      </c>
      <c r="H61" s="187" t="s">
        <v>2610</v>
      </c>
      <c r="I61" s="187" t="s">
        <v>2610</v>
      </c>
      <c r="J61" s="187" t="s">
        <v>2725</v>
      </c>
      <c r="K61" s="187" t="s">
        <v>2610</v>
      </c>
      <c r="L61" s="187" t="s">
        <v>2610</v>
      </c>
      <c r="M61" s="187" t="s">
        <v>2725</v>
      </c>
      <c r="N61" s="187" t="s">
        <v>2610</v>
      </c>
      <c r="O61" s="187" t="s">
        <v>2610</v>
      </c>
      <c r="P61" s="187" t="s">
        <v>2725</v>
      </c>
      <c r="Q61" s="187" t="s">
        <v>2610</v>
      </c>
      <c r="R61" s="187" t="s">
        <v>2610</v>
      </c>
      <c r="S61" s="187" t="s">
        <v>2725</v>
      </c>
      <c r="T61" s="187" t="s">
        <v>2610</v>
      </c>
      <c r="U61" s="187" t="s">
        <v>2610</v>
      </c>
      <c r="V61" s="187" t="s">
        <v>2725</v>
      </c>
      <c r="W61" s="187" t="s">
        <v>2610</v>
      </c>
      <c r="X61" s="187" t="s">
        <v>2610</v>
      </c>
      <c r="Y61" s="187" t="s">
        <v>2725</v>
      </c>
      <c r="Z61" s="187" t="s">
        <v>2610</v>
      </c>
      <c r="AA61" s="187" t="s">
        <v>2610</v>
      </c>
      <c r="AB61" s="187" t="s">
        <v>2725</v>
      </c>
      <c r="AC61" s="187" t="s">
        <v>2610</v>
      </c>
      <c r="AD61" s="187" t="s">
        <v>2610</v>
      </c>
      <c r="AE61" s="187" t="s">
        <v>2725</v>
      </c>
      <c r="AF61" s="187" t="s">
        <v>2610</v>
      </c>
      <c r="AG61" s="187" t="s">
        <v>2610</v>
      </c>
      <c r="AH61" s="187" t="s">
        <v>2725</v>
      </c>
      <c r="AI61" s="187" t="s">
        <v>2610</v>
      </c>
      <c r="AJ61" s="187" t="s">
        <v>2610</v>
      </c>
      <c r="AK61" s="187" t="s">
        <v>2725</v>
      </c>
      <c r="AL61" s="187" t="s">
        <v>2610</v>
      </c>
      <c r="AM61" s="187" t="s">
        <v>2610</v>
      </c>
      <c r="AN61" s="187" t="s">
        <v>2725</v>
      </c>
      <c r="AO61" s="187" t="s">
        <v>2610</v>
      </c>
      <c r="AP61" s="187" t="s">
        <v>2610</v>
      </c>
      <c r="AQ61" s="187" t="s">
        <v>2725</v>
      </c>
      <c r="AR61" s="187" t="s">
        <v>2610</v>
      </c>
      <c r="AS61" s="187" t="s">
        <v>2610</v>
      </c>
      <c r="AT61" s="187" t="s">
        <v>2725</v>
      </c>
      <c r="AU61" s="187" t="s">
        <v>2610</v>
      </c>
      <c r="AV61" s="187" t="s">
        <v>2610</v>
      </c>
      <c r="AW61" s="187" t="s">
        <v>2725</v>
      </c>
      <c r="AX61" s="187" t="s">
        <v>2610</v>
      </c>
      <c r="AY61" s="187" t="s">
        <v>2610</v>
      </c>
      <c r="AZ61" s="187" t="s">
        <v>2725</v>
      </c>
      <c r="BA61" s="187" t="s">
        <v>2610</v>
      </c>
      <c r="BB61" s="187" t="s">
        <v>2610</v>
      </c>
      <c r="BC61" s="187" t="s">
        <v>2725</v>
      </c>
      <c r="BD61" s="187" t="s">
        <v>2610</v>
      </c>
      <c r="BE61" s="187" t="s">
        <v>2610</v>
      </c>
      <c r="BF61" s="187" t="s">
        <v>2725</v>
      </c>
      <c r="BG61" s="187" t="s">
        <v>2610</v>
      </c>
      <c r="BH61" s="187" t="s">
        <v>2610</v>
      </c>
      <c r="BI61" s="187" t="s">
        <v>2725</v>
      </c>
      <c r="BJ61" s="187" t="s">
        <v>2610</v>
      </c>
      <c r="BK61" s="187" t="s">
        <v>2610</v>
      </c>
      <c r="BL61" s="187" t="s">
        <v>2725</v>
      </c>
      <c r="BM61" s="187" t="s">
        <v>2610</v>
      </c>
      <c r="BN61" s="187" t="s">
        <v>2610</v>
      </c>
      <c r="BO61" s="187" t="s">
        <v>2725</v>
      </c>
      <c r="BP61" s="187" t="s">
        <v>2610</v>
      </c>
      <c r="BQ61" s="187" t="s">
        <v>2610</v>
      </c>
      <c r="BR61" s="187" t="s">
        <v>2725</v>
      </c>
      <c r="BS61" s="187" t="s">
        <v>2610</v>
      </c>
      <c r="BT61" s="187" t="s">
        <v>2610</v>
      </c>
      <c r="BU61" s="187" t="s">
        <v>2725</v>
      </c>
      <c r="BV61" s="187" t="s">
        <v>2610</v>
      </c>
      <c r="BW61" s="187" t="s">
        <v>2610</v>
      </c>
      <c r="BX61" s="187" t="s">
        <v>2725</v>
      </c>
      <c r="BY61" s="187" t="s">
        <v>2610</v>
      </c>
      <c r="BZ61" s="187" t="s">
        <v>2610</v>
      </c>
      <c r="CA61" s="187" t="s">
        <v>2725</v>
      </c>
      <c r="CB61" s="187" t="s">
        <v>2610</v>
      </c>
      <c r="CC61" s="187" t="s">
        <v>2610</v>
      </c>
      <c r="CD61" s="187" t="s">
        <v>2725</v>
      </c>
      <c r="CE61" s="187" t="s">
        <v>2610</v>
      </c>
      <c r="CF61" s="187" t="s">
        <v>2610</v>
      </c>
      <c r="CG61" s="187" t="s">
        <v>2725</v>
      </c>
      <c r="CH61" s="187" t="s">
        <v>2610</v>
      </c>
      <c r="CI61" s="187" t="s">
        <v>2610</v>
      </c>
      <c r="CJ61" s="187" t="s">
        <v>2725</v>
      </c>
      <c r="CK61" s="187" t="s">
        <v>2610</v>
      </c>
      <c r="CL61" s="187" t="s">
        <v>2610</v>
      </c>
      <c r="CM61" s="187" t="s">
        <v>2725</v>
      </c>
      <c r="CN61" s="187" t="s">
        <v>2610</v>
      </c>
      <c r="CO61" s="187" t="s">
        <v>2610</v>
      </c>
      <c r="CP61" s="187" t="s">
        <v>2725</v>
      </c>
      <c r="CQ61" s="187" t="s">
        <v>2610</v>
      </c>
      <c r="CR61" s="187" t="s">
        <v>2610</v>
      </c>
      <c r="CS61" s="187" t="s">
        <v>2725</v>
      </c>
      <c r="CT61" s="187" t="s">
        <v>2610</v>
      </c>
      <c r="CU61" s="187" t="s">
        <v>2610</v>
      </c>
      <c r="CV61" s="187" t="s">
        <v>2725</v>
      </c>
      <c r="CW61" s="187" t="s">
        <v>2610</v>
      </c>
      <c r="CX61" s="187" t="s">
        <v>2610</v>
      </c>
      <c r="CY61" s="187" t="s">
        <v>2725</v>
      </c>
      <c r="CZ61" s="187" t="s">
        <v>2610</v>
      </c>
      <c r="DA61" s="187" t="s">
        <v>2610</v>
      </c>
      <c r="DB61" s="187" t="s">
        <v>2725</v>
      </c>
      <c r="DC61" s="187" t="s">
        <v>2610</v>
      </c>
      <c r="DD61" s="187" t="s">
        <v>2610</v>
      </c>
      <c r="DE61" s="187" t="s">
        <v>2725</v>
      </c>
      <c r="DF61" s="187" t="s">
        <v>2610</v>
      </c>
      <c r="DG61" s="187" t="s">
        <v>2610</v>
      </c>
      <c r="DH61" s="187" t="s">
        <v>2725</v>
      </c>
      <c r="DI61" s="187" t="s">
        <v>2610</v>
      </c>
      <c r="DJ61" s="187" t="s">
        <v>2610</v>
      </c>
      <c r="DK61" s="187" t="s">
        <v>2725</v>
      </c>
      <c r="DL61" s="187" t="s">
        <v>2610</v>
      </c>
      <c r="DM61" s="187" t="s">
        <v>2610</v>
      </c>
      <c r="DN61" s="187" t="s">
        <v>2725</v>
      </c>
      <c r="DO61" s="187" t="s">
        <v>2610</v>
      </c>
      <c r="DP61" s="187" t="s">
        <v>2610</v>
      </c>
      <c r="DQ61" s="187" t="s">
        <v>2725</v>
      </c>
      <c r="DR61" s="187" t="s">
        <v>2610</v>
      </c>
      <c r="DS61" s="187" t="s">
        <v>2610</v>
      </c>
      <c r="DT61" s="187" t="s">
        <v>2725</v>
      </c>
      <c r="DU61" s="187" t="s">
        <v>2610</v>
      </c>
      <c r="DV61" s="187" t="s">
        <v>2610</v>
      </c>
      <c r="DW61" s="187" t="s">
        <v>2725</v>
      </c>
      <c r="DX61" s="187" t="s">
        <v>2610</v>
      </c>
      <c r="DY61" s="187" t="s">
        <v>2610</v>
      </c>
      <c r="DZ61" s="187" t="s">
        <v>2725</v>
      </c>
      <c r="EA61" s="187" t="s">
        <v>2610</v>
      </c>
      <c r="EB61" s="187" t="s">
        <v>2610</v>
      </c>
      <c r="EC61" s="187" t="s">
        <v>2725</v>
      </c>
      <c r="ED61" s="187" t="s">
        <v>2610</v>
      </c>
      <c r="EE61" s="187" t="s">
        <v>2610</v>
      </c>
      <c r="EF61" s="187" t="s">
        <v>2725</v>
      </c>
      <c r="EG61" s="187" t="s">
        <v>2610</v>
      </c>
      <c r="EH61" s="187" t="s">
        <v>2610</v>
      </c>
      <c r="EI61" s="187" t="s">
        <v>2725</v>
      </c>
      <c r="EJ61" s="187" t="s">
        <v>2610</v>
      </c>
      <c r="EK61" s="187" t="s">
        <v>2610</v>
      </c>
      <c r="EL61" s="187" t="s">
        <v>2725</v>
      </c>
      <c r="EM61" s="187" t="s">
        <v>2610</v>
      </c>
      <c r="EN61" s="187" t="s">
        <v>2610</v>
      </c>
      <c r="EO61" s="187" t="s">
        <v>2725</v>
      </c>
      <c r="EP61" s="187" t="s">
        <v>2610</v>
      </c>
      <c r="EQ61" s="187" t="s">
        <v>2610</v>
      </c>
      <c r="ER61" s="187" t="s">
        <v>2725</v>
      </c>
      <c r="ES61" s="187" t="s">
        <v>2610</v>
      </c>
      <c r="ET61" s="187" t="s">
        <v>2610</v>
      </c>
    </row>
    <row r="62" spans="1:150" x14ac:dyDescent="0.25">
      <c r="A62" s="1"/>
      <c r="B62" s="185" t="s">
        <v>3024</v>
      </c>
      <c r="C62" s="185" t="s">
        <v>124</v>
      </c>
      <c r="D62" s="185" t="s">
        <v>832</v>
      </c>
      <c r="E62" s="185" t="s">
        <v>3025</v>
      </c>
      <c r="F62" s="185" t="s">
        <v>3026</v>
      </c>
      <c r="G62" s="185" t="s">
        <v>2725</v>
      </c>
      <c r="H62" s="185" t="s">
        <v>2610</v>
      </c>
      <c r="I62" s="185" t="s">
        <v>2610</v>
      </c>
      <c r="J62" s="185" t="s">
        <v>2725</v>
      </c>
      <c r="K62" s="185" t="s">
        <v>2610</v>
      </c>
      <c r="L62" s="185" t="s">
        <v>2610</v>
      </c>
      <c r="M62" s="185" t="s">
        <v>2725</v>
      </c>
      <c r="N62" s="185" t="s">
        <v>2610</v>
      </c>
      <c r="O62" s="185" t="s">
        <v>2610</v>
      </c>
      <c r="P62" s="185" t="s">
        <v>2725</v>
      </c>
      <c r="Q62" s="185" t="s">
        <v>2610</v>
      </c>
      <c r="R62" s="185" t="s">
        <v>2610</v>
      </c>
      <c r="S62" s="185" t="s">
        <v>2725</v>
      </c>
      <c r="T62" s="185" t="s">
        <v>2610</v>
      </c>
      <c r="U62" s="185" t="s">
        <v>2610</v>
      </c>
      <c r="V62" s="185" t="s">
        <v>2725</v>
      </c>
      <c r="W62" s="185" t="s">
        <v>2610</v>
      </c>
      <c r="X62" s="185" t="s">
        <v>2610</v>
      </c>
      <c r="Y62" s="185" t="s">
        <v>2725</v>
      </c>
      <c r="Z62" s="185" t="s">
        <v>2610</v>
      </c>
      <c r="AA62" s="185" t="s">
        <v>2610</v>
      </c>
      <c r="AB62" s="185" t="s">
        <v>2725</v>
      </c>
      <c r="AC62" s="185" t="s">
        <v>2610</v>
      </c>
      <c r="AD62" s="185" t="s">
        <v>2610</v>
      </c>
      <c r="AE62" s="185" t="s">
        <v>2725</v>
      </c>
      <c r="AF62" s="185" t="s">
        <v>2610</v>
      </c>
      <c r="AG62" s="185" t="s">
        <v>2610</v>
      </c>
      <c r="AH62" s="185" t="s">
        <v>2725</v>
      </c>
      <c r="AI62" s="185" t="s">
        <v>2610</v>
      </c>
      <c r="AJ62" s="185" t="s">
        <v>2610</v>
      </c>
      <c r="AK62" s="185" t="s">
        <v>2725</v>
      </c>
      <c r="AL62" s="185" t="s">
        <v>2610</v>
      </c>
      <c r="AM62" s="185" t="s">
        <v>2610</v>
      </c>
      <c r="AN62" s="185" t="s">
        <v>2725</v>
      </c>
      <c r="AO62" s="185" t="s">
        <v>2610</v>
      </c>
      <c r="AP62" s="185" t="s">
        <v>2610</v>
      </c>
      <c r="AQ62" s="185" t="s">
        <v>2725</v>
      </c>
      <c r="AR62" s="185" t="s">
        <v>2610</v>
      </c>
      <c r="AS62" s="185" t="s">
        <v>2610</v>
      </c>
      <c r="AT62" s="185" t="s">
        <v>2725</v>
      </c>
      <c r="AU62" s="185" t="s">
        <v>2610</v>
      </c>
      <c r="AV62" s="185" t="s">
        <v>2610</v>
      </c>
      <c r="AW62" s="185" t="s">
        <v>2725</v>
      </c>
      <c r="AX62" s="185" t="s">
        <v>2610</v>
      </c>
      <c r="AY62" s="185" t="s">
        <v>2610</v>
      </c>
      <c r="AZ62" s="185" t="s">
        <v>2725</v>
      </c>
      <c r="BA62" s="185" t="s">
        <v>2610</v>
      </c>
      <c r="BB62" s="185" t="s">
        <v>2610</v>
      </c>
      <c r="BC62" s="185" t="s">
        <v>2725</v>
      </c>
      <c r="BD62" s="185" t="s">
        <v>2610</v>
      </c>
      <c r="BE62" s="185" t="s">
        <v>2610</v>
      </c>
      <c r="BF62" s="185" t="s">
        <v>2725</v>
      </c>
      <c r="BG62" s="185" t="s">
        <v>2610</v>
      </c>
      <c r="BH62" s="185" t="s">
        <v>2610</v>
      </c>
      <c r="BI62" s="185" t="s">
        <v>2725</v>
      </c>
      <c r="BJ62" s="185" t="s">
        <v>2610</v>
      </c>
      <c r="BK62" s="185" t="s">
        <v>2610</v>
      </c>
      <c r="BL62" s="185" t="s">
        <v>2725</v>
      </c>
      <c r="BM62" s="185" t="s">
        <v>2610</v>
      </c>
      <c r="BN62" s="185" t="s">
        <v>2610</v>
      </c>
      <c r="BO62" s="185" t="s">
        <v>2725</v>
      </c>
      <c r="BP62" s="185" t="s">
        <v>2610</v>
      </c>
      <c r="BQ62" s="185" t="s">
        <v>2610</v>
      </c>
      <c r="BR62" s="185" t="s">
        <v>2725</v>
      </c>
      <c r="BS62" s="185" t="s">
        <v>2610</v>
      </c>
      <c r="BT62" s="185" t="s">
        <v>2610</v>
      </c>
      <c r="BU62" s="185" t="s">
        <v>2725</v>
      </c>
      <c r="BV62" s="185" t="s">
        <v>2610</v>
      </c>
      <c r="BW62" s="185" t="s">
        <v>2610</v>
      </c>
      <c r="BX62" s="185" t="s">
        <v>2725</v>
      </c>
      <c r="BY62" s="185" t="s">
        <v>2610</v>
      </c>
      <c r="BZ62" s="185" t="s">
        <v>2610</v>
      </c>
      <c r="CA62" s="185" t="s">
        <v>2725</v>
      </c>
      <c r="CB62" s="185" t="s">
        <v>2610</v>
      </c>
      <c r="CC62" s="185" t="s">
        <v>2610</v>
      </c>
      <c r="CD62" s="185" t="s">
        <v>2725</v>
      </c>
      <c r="CE62" s="185" t="s">
        <v>2610</v>
      </c>
      <c r="CF62" s="185" t="s">
        <v>2610</v>
      </c>
      <c r="CG62" s="185" t="s">
        <v>2725</v>
      </c>
      <c r="CH62" s="185" t="s">
        <v>2610</v>
      </c>
      <c r="CI62" s="185" t="s">
        <v>2610</v>
      </c>
      <c r="CJ62" s="185" t="s">
        <v>2725</v>
      </c>
      <c r="CK62" s="185" t="s">
        <v>2610</v>
      </c>
      <c r="CL62" s="185" t="s">
        <v>2610</v>
      </c>
      <c r="CM62" s="185" t="s">
        <v>2725</v>
      </c>
      <c r="CN62" s="185" t="s">
        <v>2610</v>
      </c>
      <c r="CO62" s="185" t="s">
        <v>2610</v>
      </c>
      <c r="CP62" s="185" t="s">
        <v>2725</v>
      </c>
      <c r="CQ62" s="185" t="s">
        <v>2610</v>
      </c>
      <c r="CR62" s="185" t="s">
        <v>2610</v>
      </c>
      <c r="CS62" s="185" t="s">
        <v>2725</v>
      </c>
      <c r="CT62" s="185" t="s">
        <v>2610</v>
      </c>
      <c r="CU62" s="185" t="s">
        <v>2610</v>
      </c>
      <c r="CV62" s="185" t="s">
        <v>2725</v>
      </c>
      <c r="CW62" s="185" t="s">
        <v>2610</v>
      </c>
      <c r="CX62" s="185" t="s">
        <v>2610</v>
      </c>
      <c r="CY62" s="185" t="s">
        <v>2725</v>
      </c>
      <c r="CZ62" s="185" t="s">
        <v>2610</v>
      </c>
      <c r="DA62" s="185" t="s">
        <v>2610</v>
      </c>
      <c r="DB62" s="185" t="s">
        <v>2725</v>
      </c>
      <c r="DC62" s="185" t="s">
        <v>2610</v>
      </c>
      <c r="DD62" s="185" t="s">
        <v>2610</v>
      </c>
      <c r="DE62" s="185" t="s">
        <v>2725</v>
      </c>
      <c r="DF62" s="185" t="s">
        <v>2610</v>
      </c>
      <c r="DG62" s="185" t="s">
        <v>2610</v>
      </c>
      <c r="DH62" s="185" t="s">
        <v>2725</v>
      </c>
      <c r="DI62" s="185" t="s">
        <v>2610</v>
      </c>
      <c r="DJ62" s="185" t="s">
        <v>2610</v>
      </c>
      <c r="DK62" s="185" t="s">
        <v>2725</v>
      </c>
      <c r="DL62" s="185" t="s">
        <v>2610</v>
      </c>
      <c r="DM62" s="185" t="s">
        <v>2610</v>
      </c>
      <c r="DN62" s="185" t="s">
        <v>2725</v>
      </c>
      <c r="DO62" s="185" t="s">
        <v>2610</v>
      </c>
      <c r="DP62" s="185" t="s">
        <v>2610</v>
      </c>
      <c r="DQ62" s="185" t="s">
        <v>2725</v>
      </c>
      <c r="DR62" s="185" t="s">
        <v>2610</v>
      </c>
      <c r="DS62" s="185" t="s">
        <v>2610</v>
      </c>
      <c r="DT62" s="185" t="s">
        <v>2725</v>
      </c>
      <c r="DU62" s="185" t="s">
        <v>2610</v>
      </c>
      <c r="DV62" s="185" t="s">
        <v>2610</v>
      </c>
      <c r="DW62" s="185" t="s">
        <v>2725</v>
      </c>
      <c r="DX62" s="185" t="s">
        <v>2610</v>
      </c>
      <c r="DY62" s="185" t="s">
        <v>2610</v>
      </c>
      <c r="DZ62" s="185" t="s">
        <v>2725</v>
      </c>
      <c r="EA62" s="185" t="s">
        <v>2610</v>
      </c>
      <c r="EB62" s="185" t="s">
        <v>2610</v>
      </c>
      <c r="EC62" s="185" t="s">
        <v>2725</v>
      </c>
      <c r="ED62" s="185" t="s">
        <v>2610</v>
      </c>
      <c r="EE62" s="185" t="s">
        <v>2610</v>
      </c>
      <c r="EF62" s="185" t="s">
        <v>2725</v>
      </c>
      <c r="EG62" s="185" t="s">
        <v>2610</v>
      </c>
      <c r="EH62" s="185" t="s">
        <v>2610</v>
      </c>
      <c r="EI62" s="185" t="s">
        <v>2725</v>
      </c>
      <c r="EJ62" s="185" t="s">
        <v>2610</v>
      </c>
      <c r="EK62" s="185" t="s">
        <v>2610</v>
      </c>
      <c r="EL62" s="185" t="s">
        <v>2725</v>
      </c>
      <c r="EM62" s="185" t="s">
        <v>2610</v>
      </c>
      <c r="EN62" s="185" t="s">
        <v>2610</v>
      </c>
      <c r="EO62" s="185" t="s">
        <v>2725</v>
      </c>
      <c r="EP62" s="185" t="s">
        <v>2610</v>
      </c>
      <c r="EQ62" s="185" t="s">
        <v>2610</v>
      </c>
      <c r="ER62" s="185" t="s">
        <v>2725</v>
      </c>
      <c r="ES62" s="185" t="s">
        <v>2610</v>
      </c>
      <c r="ET62" s="185" t="s">
        <v>2610</v>
      </c>
    </row>
    <row r="63" spans="1:150" x14ac:dyDescent="0.25">
      <c r="A63" s="1"/>
      <c r="B63" s="186" t="s">
        <v>3027</v>
      </c>
      <c r="C63" s="186" t="s">
        <v>124</v>
      </c>
      <c r="D63" s="186" t="s">
        <v>832</v>
      </c>
      <c r="E63" s="186" t="s">
        <v>3028</v>
      </c>
      <c r="F63" s="186" t="s">
        <v>3029</v>
      </c>
      <c r="G63" s="187" t="s">
        <v>2725</v>
      </c>
      <c r="H63" s="187" t="s">
        <v>2610</v>
      </c>
      <c r="I63" s="187" t="s">
        <v>2610</v>
      </c>
      <c r="J63" s="187" t="s">
        <v>2725</v>
      </c>
      <c r="K63" s="187" t="s">
        <v>2610</v>
      </c>
      <c r="L63" s="187" t="s">
        <v>2610</v>
      </c>
      <c r="M63" s="187" t="s">
        <v>2725</v>
      </c>
      <c r="N63" s="187" t="s">
        <v>2610</v>
      </c>
      <c r="O63" s="187" t="s">
        <v>2610</v>
      </c>
      <c r="P63" s="187" t="s">
        <v>2725</v>
      </c>
      <c r="Q63" s="187" t="s">
        <v>2610</v>
      </c>
      <c r="R63" s="187" t="s">
        <v>2610</v>
      </c>
      <c r="S63" s="187" t="s">
        <v>2725</v>
      </c>
      <c r="T63" s="187" t="s">
        <v>2610</v>
      </c>
      <c r="U63" s="187" t="s">
        <v>2610</v>
      </c>
      <c r="V63" s="187" t="s">
        <v>2725</v>
      </c>
      <c r="W63" s="187" t="s">
        <v>2610</v>
      </c>
      <c r="X63" s="187" t="s">
        <v>2610</v>
      </c>
      <c r="Y63" s="187" t="s">
        <v>2725</v>
      </c>
      <c r="Z63" s="187" t="s">
        <v>2610</v>
      </c>
      <c r="AA63" s="187" t="s">
        <v>2610</v>
      </c>
      <c r="AB63" s="187" t="s">
        <v>2725</v>
      </c>
      <c r="AC63" s="187" t="s">
        <v>2610</v>
      </c>
      <c r="AD63" s="187" t="s">
        <v>2610</v>
      </c>
      <c r="AE63" s="187" t="s">
        <v>2725</v>
      </c>
      <c r="AF63" s="187" t="s">
        <v>2610</v>
      </c>
      <c r="AG63" s="187" t="s">
        <v>2610</v>
      </c>
      <c r="AH63" s="187" t="s">
        <v>2725</v>
      </c>
      <c r="AI63" s="187" t="s">
        <v>2610</v>
      </c>
      <c r="AJ63" s="187" t="s">
        <v>2610</v>
      </c>
      <c r="AK63" s="187" t="s">
        <v>2725</v>
      </c>
      <c r="AL63" s="187" t="s">
        <v>2610</v>
      </c>
      <c r="AM63" s="187" t="s">
        <v>2610</v>
      </c>
      <c r="AN63" s="187" t="s">
        <v>2725</v>
      </c>
      <c r="AO63" s="187" t="s">
        <v>2610</v>
      </c>
      <c r="AP63" s="187" t="s">
        <v>2610</v>
      </c>
      <c r="AQ63" s="187" t="s">
        <v>2725</v>
      </c>
      <c r="AR63" s="187" t="s">
        <v>2610</v>
      </c>
      <c r="AS63" s="187" t="s">
        <v>2610</v>
      </c>
      <c r="AT63" s="187" t="s">
        <v>2725</v>
      </c>
      <c r="AU63" s="187" t="s">
        <v>2610</v>
      </c>
      <c r="AV63" s="187" t="s">
        <v>2610</v>
      </c>
      <c r="AW63" s="187" t="s">
        <v>2725</v>
      </c>
      <c r="AX63" s="187" t="s">
        <v>2610</v>
      </c>
      <c r="AY63" s="187" t="s">
        <v>2610</v>
      </c>
      <c r="AZ63" s="187" t="s">
        <v>2725</v>
      </c>
      <c r="BA63" s="187" t="s">
        <v>2610</v>
      </c>
      <c r="BB63" s="187" t="s">
        <v>2610</v>
      </c>
      <c r="BC63" s="187" t="s">
        <v>2725</v>
      </c>
      <c r="BD63" s="187" t="s">
        <v>2610</v>
      </c>
      <c r="BE63" s="187" t="s">
        <v>2610</v>
      </c>
      <c r="BF63" s="187" t="s">
        <v>2725</v>
      </c>
      <c r="BG63" s="187" t="s">
        <v>2610</v>
      </c>
      <c r="BH63" s="187" t="s">
        <v>2610</v>
      </c>
      <c r="BI63" s="187" t="s">
        <v>2725</v>
      </c>
      <c r="BJ63" s="187" t="s">
        <v>2610</v>
      </c>
      <c r="BK63" s="187" t="s">
        <v>2610</v>
      </c>
      <c r="BL63" s="187" t="s">
        <v>2725</v>
      </c>
      <c r="BM63" s="187" t="s">
        <v>2610</v>
      </c>
      <c r="BN63" s="187" t="s">
        <v>2610</v>
      </c>
      <c r="BO63" s="187" t="s">
        <v>2725</v>
      </c>
      <c r="BP63" s="187" t="s">
        <v>2610</v>
      </c>
      <c r="BQ63" s="187" t="s">
        <v>2610</v>
      </c>
      <c r="BR63" s="187" t="s">
        <v>2725</v>
      </c>
      <c r="BS63" s="187" t="s">
        <v>2610</v>
      </c>
      <c r="BT63" s="187" t="s">
        <v>2610</v>
      </c>
      <c r="BU63" s="187" t="s">
        <v>2725</v>
      </c>
      <c r="BV63" s="187" t="s">
        <v>2610</v>
      </c>
      <c r="BW63" s="187" t="s">
        <v>2610</v>
      </c>
      <c r="BX63" s="187" t="s">
        <v>2725</v>
      </c>
      <c r="BY63" s="187" t="s">
        <v>2610</v>
      </c>
      <c r="BZ63" s="187" t="s">
        <v>2610</v>
      </c>
      <c r="CA63" s="187" t="s">
        <v>2725</v>
      </c>
      <c r="CB63" s="187" t="s">
        <v>2610</v>
      </c>
      <c r="CC63" s="187" t="s">
        <v>2610</v>
      </c>
      <c r="CD63" s="187" t="s">
        <v>2725</v>
      </c>
      <c r="CE63" s="187" t="s">
        <v>2610</v>
      </c>
      <c r="CF63" s="187" t="s">
        <v>2610</v>
      </c>
      <c r="CG63" s="187" t="s">
        <v>2725</v>
      </c>
      <c r="CH63" s="187" t="s">
        <v>2610</v>
      </c>
      <c r="CI63" s="187" t="s">
        <v>2610</v>
      </c>
      <c r="CJ63" s="187" t="s">
        <v>2725</v>
      </c>
      <c r="CK63" s="187" t="s">
        <v>2610</v>
      </c>
      <c r="CL63" s="187" t="s">
        <v>2610</v>
      </c>
      <c r="CM63" s="187" t="s">
        <v>2725</v>
      </c>
      <c r="CN63" s="187" t="s">
        <v>2610</v>
      </c>
      <c r="CO63" s="187" t="s">
        <v>2610</v>
      </c>
      <c r="CP63" s="187" t="s">
        <v>2725</v>
      </c>
      <c r="CQ63" s="187" t="s">
        <v>2610</v>
      </c>
      <c r="CR63" s="187" t="s">
        <v>2610</v>
      </c>
      <c r="CS63" s="187" t="s">
        <v>2725</v>
      </c>
      <c r="CT63" s="187" t="s">
        <v>2610</v>
      </c>
      <c r="CU63" s="187" t="s">
        <v>2610</v>
      </c>
      <c r="CV63" s="187" t="s">
        <v>2725</v>
      </c>
      <c r="CW63" s="187" t="s">
        <v>2610</v>
      </c>
      <c r="CX63" s="187" t="s">
        <v>2610</v>
      </c>
      <c r="CY63" s="187" t="s">
        <v>2725</v>
      </c>
      <c r="CZ63" s="187" t="s">
        <v>2610</v>
      </c>
      <c r="DA63" s="187" t="s">
        <v>2610</v>
      </c>
      <c r="DB63" s="187" t="s">
        <v>2725</v>
      </c>
      <c r="DC63" s="187" t="s">
        <v>2610</v>
      </c>
      <c r="DD63" s="187" t="s">
        <v>2610</v>
      </c>
      <c r="DE63" s="187" t="s">
        <v>2725</v>
      </c>
      <c r="DF63" s="187" t="s">
        <v>2610</v>
      </c>
      <c r="DG63" s="187" t="s">
        <v>2610</v>
      </c>
      <c r="DH63" s="187" t="s">
        <v>2725</v>
      </c>
      <c r="DI63" s="187" t="s">
        <v>2610</v>
      </c>
      <c r="DJ63" s="187" t="s">
        <v>2610</v>
      </c>
      <c r="DK63" s="187" t="s">
        <v>2725</v>
      </c>
      <c r="DL63" s="187" t="s">
        <v>2610</v>
      </c>
      <c r="DM63" s="187" t="s">
        <v>2610</v>
      </c>
      <c r="DN63" s="187" t="s">
        <v>2725</v>
      </c>
      <c r="DO63" s="187" t="s">
        <v>2610</v>
      </c>
      <c r="DP63" s="187" t="s">
        <v>2610</v>
      </c>
      <c r="DQ63" s="187" t="s">
        <v>2725</v>
      </c>
      <c r="DR63" s="187" t="s">
        <v>2610</v>
      </c>
      <c r="DS63" s="187" t="s">
        <v>2610</v>
      </c>
      <c r="DT63" s="187" t="s">
        <v>2725</v>
      </c>
      <c r="DU63" s="187" t="s">
        <v>2610</v>
      </c>
      <c r="DV63" s="187" t="s">
        <v>2610</v>
      </c>
      <c r="DW63" s="187" t="s">
        <v>2725</v>
      </c>
      <c r="DX63" s="187" t="s">
        <v>2610</v>
      </c>
      <c r="DY63" s="187" t="s">
        <v>2610</v>
      </c>
      <c r="DZ63" s="187" t="s">
        <v>2725</v>
      </c>
      <c r="EA63" s="187" t="s">
        <v>2610</v>
      </c>
      <c r="EB63" s="187" t="s">
        <v>2610</v>
      </c>
      <c r="EC63" s="187" t="s">
        <v>2725</v>
      </c>
      <c r="ED63" s="187" t="s">
        <v>2610</v>
      </c>
      <c r="EE63" s="187" t="s">
        <v>2610</v>
      </c>
      <c r="EF63" s="187" t="s">
        <v>2725</v>
      </c>
      <c r="EG63" s="187" t="s">
        <v>2610</v>
      </c>
      <c r="EH63" s="187" t="s">
        <v>2610</v>
      </c>
      <c r="EI63" s="187" t="s">
        <v>2725</v>
      </c>
      <c r="EJ63" s="187" t="s">
        <v>2610</v>
      </c>
      <c r="EK63" s="187" t="s">
        <v>2610</v>
      </c>
      <c r="EL63" s="187" t="s">
        <v>2725</v>
      </c>
      <c r="EM63" s="187" t="s">
        <v>2610</v>
      </c>
      <c r="EN63" s="187" t="s">
        <v>2610</v>
      </c>
      <c r="EO63" s="187" t="s">
        <v>2725</v>
      </c>
      <c r="EP63" s="187" t="s">
        <v>2610</v>
      </c>
      <c r="EQ63" s="187" t="s">
        <v>2610</v>
      </c>
      <c r="ER63" s="187" t="s">
        <v>2725</v>
      </c>
      <c r="ES63" s="187" t="s">
        <v>2610</v>
      </c>
      <c r="ET63" s="187" t="s">
        <v>2610</v>
      </c>
    </row>
    <row r="64" spans="1:150" x14ac:dyDescent="0.25">
      <c r="A64" s="1"/>
      <c r="B64" s="186" t="s">
        <v>3030</v>
      </c>
      <c r="C64" s="186" t="s">
        <v>124</v>
      </c>
      <c r="D64" s="186" t="s">
        <v>832</v>
      </c>
      <c r="E64" s="186" t="s">
        <v>3031</v>
      </c>
      <c r="F64" s="186" t="s">
        <v>3032</v>
      </c>
      <c r="G64" s="187" t="s">
        <v>2725</v>
      </c>
      <c r="H64" s="187" t="s">
        <v>2610</v>
      </c>
      <c r="I64" s="187" t="s">
        <v>2610</v>
      </c>
      <c r="J64" s="187" t="s">
        <v>2725</v>
      </c>
      <c r="K64" s="187" t="s">
        <v>2610</v>
      </c>
      <c r="L64" s="187" t="s">
        <v>2610</v>
      </c>
      <c r="M64" s="187" t="s">
        <v>2725</v>
      </c>
      <c r="N64" s="187" t="s">
        <v>2610</v>
      </c>
      <c r="O64" s="187" t="s">
        <v>2610</v>
      </c>
      <c r="P64" s="187" t="s">
        <v>2725</v>
      </c>
      <c r="Q64" s="187" t="s">
        <v>2610</v>
      </c>
      <c r="R64" s="187" t="s">
        <v>2610</v>
      </c>
      <c r="S64" s="187" t="s">
        <v>2725</v>
      </c>
      <c r="T64" s="187" t="s">
        <v>2610</v>
      </c>
      <c r="U64" s="187" t="s">
        <v>2610</v>
      </c>
      <c r="V64" s="187" t="s">
        <v>2725</v>
      </c>
      <c r="W64" s="187" t="s">
        <v>2610</v>
      </c>
      <c r="X64" s="187" t="s">
        <v>2610</v>
      </c>
      <c r="Y64" s="187" t="s">
        <v>2725</v>
      </c>
      <c r="Z64" s="187" t="s">
        <v>2610</v>
      </c>
      <c r="AA64" s="187" t="s">
        <v>2610</v>
      </c>
      <c r="AB64" s="187" t="s">
        <v>2725</v>
      </c>
      <c r="AC64" s="187" t="s">
        <v>2610</v>
      </c>
      <c r="AD64" s="187" t="s">
        <v>2610</v>
      </c>
      <c r="AE64" s="187" t="s">
        <v>2725</v>
      </c>
      <c r="AF64" s="187" t="s">
        <v>2610</v>
      </c>
      <c r="AG64" s="187" t="s">
        <v>2610</v>
      </c>
      <c r="AH64" s="187" t="s">
        <v>2725</v>
      </c>
      <c r="AI64" s="187" t="s">
        <v>2610</v>
      </c>
      <c r="AJ64" s="187" t="s">
        <v>2610</v>
      </c>
      <c r="AK64" s="187" t="s">
        <v>2725</v>
      </c>
      <c r="AL64" s="187" t="s">
        <v>2610</v>
      </c>
      <c r="AM64" s="187" t="s">
        <v>2610</v>
      </c>
      <c r="AN64" s="187" t="s">
        <v>2725</v>
      </c>
      <c r="AO64" s="187" t="s">
        <v>2610</v>
      </c>
      <c r="AP64" s="187" t="s">
        <v>2610</v>
      </c>
      <c r="AQ64" s="187" t="s">
        <v>2725</v>
      </c>
      <c r="AR64" s="187" t="s">
        <v>2610</v>
      </c>
      <c r="AS64" s="187" t="s">
        <v>2610</v>
      </c>
      <c r="AT64" s="187" t="s">
        <v>2725</v>
      </c>
      <c r="AU64" s="187" t="s">
        <v>2610</v>
      </c>
      <c r="AV64" s="187" t="s">
        <v>2610</v>
      </c>
      <c r="AW64" s="187" t="s">
        <v>2725</v>
      </c>
      <c r="AX64" s="187" t="s">
        <v>2610</v>
      </c>
      <c r="AY64" s="187" t="s">
        <v>2610</v>
      </c>
      <c r="AZ64" s="187" t="s">
        <v>2725</v>
      </c>
      <c r="BA64" s="187" t="s">
        <v>2610</v>
      </c>
      <c r="BB64" s="187" t="s">
        <v>2610</v>
      </c>
      <c r="BC64" s="187" t="s">
        <v>2725</v>
      </c>
      <c r="BD64" s="187" t="s">
        <v>2610</v>
      </c>
      <c r="BE64" s="187" t="s">
        <v>2610</v>
      </c>
      <c r="BF64" s="187" t="s">
        <v>2725</v>
      </c>
      <c r="BG64" s="187" t="s">
        <v>2610</v>
      </c>
      <c r="BH64" s="187" t="s">
        <v>2610</v>
      </c>
      <c r="BI64" s="187" t="s">
        <v>2725</v>
      </c>
      <c r="BJ64" s="187" t="s">
        <v>2610</v>
      </c>
      <c r="BK64" s="187" t="s">
        <v>2610</v>
      </c>
      <c r="BL64" s="187" t="s">
        <v>2725</v>
      </c>
      <c r="BM64" s="187" t="s">
        <v>2610</v>
      </c>
      <c r="BN64" s="187" t="s">
        <v>2610</v>
      </c>
      <c r="BO64" s="187" t="s">
        <v>2725</v>
      </c>
      <c r="BP64" s="187" t="s">
        <v>2610</v>
      </c>
      <c r="BQ64" s="187" t="s">
        <v>2610</v>
      </c>
      <c r="BR64" s="187" t="s">
        <v>2725</v>
      </c>
      <c r="BS64" s="187" t="s">
        <v>2610</v>
      </c>
      <c r="BT64" s="187" t="s">
        <v>2610</v>
      </c>
      <c r="BU64" s="187" t="s">
        <v>2725</v>
      </c>
      <c r="BV64" s="187" t="s">
        <v>2610</v>
      </c>
      <c r="BW64" s="187" t="s">
        <v>2610</v>
      </c>
      <c r="BX64" s="187" t="s">
        <v>2725</v>
      </c>
      <c r="BY64" s="187" t="s">
        <v>2610</v>
      </c>
      <c r="BZ64" s="187" t="s">
        <v>2610</v>
      </c>
      <c r="CA64" s="187" t="s">
        <v>2725</v>
      </c>
      <c r="CB64" s="187" t="s">
        <v>2610</v>
      </c>
      <c r="CC64" s="187" t="s">
        <v>2610</v>
      </c>
      <c r="CD64" s="187" t="s">
        <v>2725</v>
      </c>
      <c r="CE64" s="187" t="s">
        <v>2610</v>
      </c>
      <c r="CF64" s="187" t="s">
        <v>2610</v>
      </c>
      <c r="CG64" s="187" t="s">
        <v>2725</v>
      </c>
      <c r="CH64" s="187" t="s">
        <v>2610</v>
      </c>
      <c r="CI64" s="187" t="s">
        <v>2610</v>
      </c>
      <c r="CJ64" s="187" t="s">
        <v>2725</v>
      </c>
      <c r="CK64" s="187" t="s">
        <v>2610</v>
      </c>
      <c r="CL64" s="187" t="s">
        <v>2610</v>
      </c>
      <c r="CM64" s="187" t="s">
        <v>2725</v>
      </c>
      <c r="CN64" s="187" t="s">
        <v>2610</v>
      </c>
      <c r="CO64" s="187" t="s">
        <v>2610</v>
      </c>
      <c r="CP64" s="187" t="s">
        <v>2725</v>
      </c>
      <c r="CQ64" s="187" t="s">
        <v>2610</v>
      </c>
      <c r="CR64" s="187" t="s">
        <v>2610</v>
      </c>
      <c r="CS64" s="187" t="s">
        <v>2725</v>
      </c>
      <c r="CT64" s="187" t="s">
        <v>2610</v>
      </c>
      <c r="CU64" s="187" t="s">
        <v>2610</v>
      </c>
      <c r="CV64" s="187" t="s">
        <v>2725</v>
      </c>
      <c r="CW64" s="187" t="s">
        <v>2610</v>
      </c>
      <c r="CX64" s="187" t="s">
        <v>2610</v>
      </c>
      <c r="CY64" s="187" t="s">
        <v>2725</v>
      </c>
      <c r="CZ64" s="187" t="s">
        <v>2610</v>
      </c>
      <c r="DA64" s="187" t="s">
        <v>2610</v>
      </c>
      <c r="DB64" s="187" t="s">
        <v>2725</v>
      </c>
      <c r="DC64" s="187" t="s">
        <v>2610</v>
      </c>
      <c r="DD64" s="187" t="s">
        <v>2610</v>
      </c>
      <c r="DE64" s="187" t="s">
        <v>2725</v>
      </c>
      <c r="DF64" s="187" t="s">
        <v>2610</v>
      </c>
      <c r="DG64" s="187" t="s">
        <v>2610</v>
      </c>
      <c r="DH64" s="187" t="s">
        <v>2725</v>
      </c>
      <c r="DI64" s="187" t="s">
        <v>2610</v>
      </c>
      <c r="DJ64" s="187" t="s">
        <v>2610</v>
      </c>
      <c r="DK64" s="187" t="s">
        <v>2725</v>
      </c>
      <c r="DL64" s="187" t="s">
        <v>2610</v>
      </c>
      <c r="DM64" s="187" t="s">
        <v>2610</v>
      </c>
      <c r="DN64" s="187" t="s">
        <v>2725</v>
      </c>
      <c r="DO64" s="187" t="s">
        <v>2610</v>
      </c>
      <c r="DP64" s="187" t="s">
        <v>2610</v>
      </c>
      <c r="DQ64" s="187" t="s">
        <v>2725</v>
      </c>
      <c r="DR64" s="187" t="s">
        <v>2610</v>
      </c>
      <c r="DS64" s="187" t="s">
        <v>2610</v>
      </c>
      <c r="DT64" s="187" t="s">
        <v>2725</v>
      </c>
      <c r="DU64" s="187" t="s">
        <v>2610</v>
      </c>
      <c r="DV64" s="187" t="s">
        <v>2610</v>
      </c>
      <c r="DW64" s="187" t="s">
        <v>2725</v>
      </c>
      <c r="DX64" s="187" t="s">
        <v>2610</v>
      </c>
      <c r="DY64" s="187" t="s">
        <v>2610</v>
      </c>
      <c r="DZ64" s="187" t="s">
        <v>2725</v>
      </c>
      <c r="EA64" s="187" t="s">
        <v>2610</v>
      </c>
      <c r="EB64" s="187" t="s">
        <v>2610</v>
      </c>
      <c r="EC64" s="187" t="s">
        <v>2725</v>
      </c>
      <c r="ED64" s="187" t="s">
        <v>2610</v>
      </c>
      <c r="EE64" s="187" t="s">
        <v>2610</v>
      </c>
      <c r="EF64" s="187" t="s">
        <v>2725</v>
      </c>
      <c r="EG64" s="187" t="s">
        <v>2610</v>
      </c>
      <c r="EH64" s="187" t="s">
        <v>2610</v>
      </c>
      <c r="EI64" s="187" t="s">
        <v>2725</v>
      </c>
      <c r="EJ64" s="187" t="s">
        <v>2610</v>
      </c>
      <c r="EK64" s="187" t="s">
        <v>2610</v>
      </c>
      <c r="EL64" s="187" t="s">
        <v>2725</v>
      </c>
      <c r="EM64" s="187" t="s">
        <v>2610</v>
      </c>
      <c r="EN64" s="187" t="s">
        <v>2610</v>
      </c>
      <c r="EO64" s="187" t="s">
        <v>2725</v>
      </c>
      <c r="EP64" s="187" t="s">
        <v>2610</v>
      </c>
      <c r="EQ64" s="187" t="s">
        <v>2610</v>
      </c>
      <c r="ER64" s="187" t="s">
        <v>2725</v>
      </c>
      <c r="ES64" s="187" t="s">
        <v>2610</v>
      </c>
      <c r="ET64" s="187" t="s">
        <v>2610</v>
      </c>
    </row>
    <row r="65" spans="1:150" x14ac:dyDescent="0.25">
      <c r="A65" s="1"/>
      <c r="B65" s="186" t="s">
        <v>3033</v>
      </c>
      <c r="C65" s="186" t="s">
        <v>124</v>
      </c>
      <c r="D65" s="186" t="s">
        <v>832</v>
      </c>
      <c r="E65" s="186" t="s">
        <v>3034</v>
      </c>
      <c r="F65" s="186" t="s">
        <v>3035</v>
      </c>
      <c r="G65" s="187" t="s">
        <v>2725</v>
      </c>
      <c r="H65" s="187" t="s">
        <v>2610</v>
      </c>
      <c r="I65" s="187" t="s">
        <v>2610</v>
      </c>
      <c r="J65" s="187" t="s">
        <v>2725</v>
      </c>
      <c r="K65" s="187" t="s">
        <v>2610</v>
      </c>
      <c r="L65" s="187" t="s">
        <v>2610</v>
      </c>
      <c r="M65" s="187" t="s">
        <v>2725</v>
      </c>
      <c r="N65" s="187" t="s">
        <v>2610</v>
      </c>
      <c r="O65" s="187" t="s">
        <v>2610</v>
      </c>
      <c r="P65" s="187" t="s">
        <v>2725</v>
      </c>
      <c r="Q65" s="187" t="s">
        <v>2610</v>
      </c>
      <c r="R65" s="187" t="s">
        <v>2610</v>
      </c>
      <c r="S65" s="187" t="s">
        <v>2725</v>
      </c>
      <c r="T65" s="187" t="s">
        <v>2610</v>
      </c>
      <c r="U65" s="187" t="s">
        <v>2610</v>
      </c>
      <c r="V65" s="187" t="s">
        <v>2725</v>
      </c>
      <c r="W65" s="187" t="s">
        <v>2610</v>
      </c>
      <c r="X65" s="187" t="s">
        <v>2610</v>
      </c>
      <c r="Y65" s="187" t="s">
        <v>2725</v>
      </c>
      <c r="Z65" s="187" t="s">
        <v>2610</v>
      </c>
      <c r="AA65" s="187" t="s">
        <v>2610</v>
      </c>
      <c r="AB65" s="187" t="s">
        <v>2725</v>
      </c>
      <c r="AC65" s="187" t="s">
        <v>2610</v>
      </c>
      <c r="AD65" s="187" t="s">
        <v>2610</v>
      </c>
      <c r="AE65" s="187" t="s">
        <v>2725</v>
      </c>
      <c r="AF65" s="187" t="s">
        <v>2610</v>
      </c>
      <c r="AG65" s="187" t="s">
        <v>2610</v>
      </c>
      <c r="AH65" s="187" t="s">
        <v>2725</v>
      </c>
      <c r="AI65" s="187" t="s">
        <v>2610</v>
      </c>
      <c r="AJ65" s="187" t="s">
        <v>2610</v>
      </c>
      <c r="AK65" s="187" t="s">
        <v>2725</v>
      </c>
      <c r="AL65" s="187" t="s">
        <v>2610</v>
      </c>
      <c r="AM65" s="187" t="s">
        <v>2610</v>
      </c>
      <c r="AN65" s="187" t="s">
        <v>2725</v>
      </c>
      <c r="AO65" s="187" t="s">
        <v>2610</v>
      </c>
      <c r="AP65" s="187" t="s">
        <v>2610</v>
      </c>
      <c r="AQ65" s="187" t="s">
        <v>2725</v>
      </c>
      <c r="AR65" s="187" t="s">
        <v>2610</v>
      </c>
      <c r="AS65" s="187" t="s">
        <v>2610</v>
      </c>
      <c r="AT65" s="187" t="s">
        <v>2725</v>
      </c>
      <c r="AU65" s="187" t="s">
        <v>2610</v>
      </c>
      <c r="AV65" s="187" t="s">
        <v>2610</v>
      </c>
      <c r="AW65" s="187" t="s">
        <v>2725</v>
      </c>
      <c r="AX65" s="187" t="s">
        <v>2610</v>
      </c>
      <c r="AY65" s="187" t="s">
        <v>2610</v>
      </c>
      <c r="AZ65" s="187" t="s">
        <v>2725</v>
      </c>
      <c r="BA65" s="187" t="s">
        <v>2610</v>
      </c>
      <c r="BB65" s="187" t="s">
        <v>2610</v>
      </c>
      <c r="BC65" s="187" t="s">
        <v>2725</v>
      </c>
      <c r="BD65" s="187" t="s">
        <v>2610</v>
      </c>
      <c r="BE65" s="187" t="s">
        <v>2610</v>
      </c>
      <c r="BF65" s="187" t="s">
        <v>2725</v>
      </c>
      <c r="BG65" s="187" t="s">
        <v>2610</v>
      </c>
      <c r="BH65" s="187" t="s">
        <v>2610</v>
      </c>
      <c r="BI65" s="187" t="s">
        <v>2725</v>
      </c>
      <c r="BJ65" s="187" t="s">
        <v>2610</v>
      </c>
      <c r="BK65" s="187" t="s">
        <v>2610</v>
      </c>
      <c r="BL65" s="187" t="s">
        <v>2725</v>
      </c>
      <c r="BM65" s="187" t="s">
        <v>2610</v>
      </c>
      <c r="BN65" s="187" t="s">
        <v>2610</v>
      </c>
      <c r="BO65" s="187" t="s">
        <v>2725</v>
      </c>
      <c r="BP65" s="187" t="s">
        <v>2610</v>
      </c>
      <c r="BQ65" s="187" t="s">
        <v>2610</v>
      </c>
      <c r="BR65" s="187" t="s">
        <v>2725</v>
      </c>
      <c r="BS65" s="187" t="s">
        <v>2610</v>
      </c>
      <c r="BT65" s="187" t="s">
        <v>2610</v>
      </c>
      <c r="BU65" s="187" t="s">
        <v>2725</v>
      </c>
      <c r="BV65" s="187" t="s">
        <v>2610</v>
      </c>
      <c r="BW65" s="187" t="s">
        <v>2610</v>
      </c>
      <c r="BX65" s="187" t="s">
        <v>2725</v>
      </c>
      <c r="BY65" s="187" t="s">
        <v>2610</v>
      </c>
      <c r="BZ65" s="187" t="s">
        <v>2610</v>
      </c>
      <c r="CA65" s="187" t="s">
        <v>2725</v>
      </c>
      <c r="CB65" s="187" t="s">
        <v>2610</v>
      </c>
      <c r="CC65" s="187" t="s">
        <v>2610</v>
      </c>
      <c r="CD65" s="187" t="s">
        <v>2725</v>
      </c>
      <c r="CE65" s="187" t="s">
        <v>2610</v>
      </c>
      <c r="CF65" s="187" t="s">
        <v>2610</v>
      </c>
      <c r="CG65" s="187" t="s">
        <v>2725</v>
      </c>
      <c r="CH65" s="187" t="s">
        <v>2610</v>
      </c>
      <c r="CI65" s="187" t="s">
        <v>2610</v>
      </c>
      <c r="CJ65" s="187" t="s">
        <v>2725</v>
      </c>
      <c r="CK65" s="187" t="s">
        <v>2610</v>
      </c>
      <c r="CL65" s="187" t="s">
        <v>2610</v>
      </c>
      <c r="CM65" s="187" t="s">
        <v>2725</v>
      </c>
      <c r="CN65" s="187" t="s">
        <v>2610</v>
      </c>
      <c r="CO65" s="187" t="s">
        <v>2610</v>
      </c>
      <c r="CP65" s="187" t="s">
        <v>2725</v>
      </c>
      <c r="CQ65" s="187" t="s">
        <v>2610</v>
      </c>
      <c r="CR65" s="187" t="s">
        <v>2610</v>
      </c>
      <c r="CS65" s="187" t="s">
        <v>2725</v>
      </c>
      <c r="CT65" s="187" t="s">
        <v>2610</v>
      </c>
      <c r="CU65" s="187" t="s">
        <v>2610</v>
      </c>
      <c r="CV65" s="187" t="s">
        <v>2725</v>
      </c>
      <c r="CW65" s="187" t="s">
        <v>2610</v>
      </c>
      <c r="CX65" s="187" t="s">
        <v>2610</v>
      </c>
      <c r="CY65" s="187" t="s">
        <v>2725</v>
      </c>
      <c r="CZ65" s="187" t="s">
        <v>2610</v>
      </c>
      <c r="DA65" s="187" t="s">
        <v>2610</v>
      </c>
      <c r="DB65" s="187" t="s">
        <v>2725</v>
      </c>
      <c r="DC65" s="187" t="s">
        <v>2610</v>
      </c>
      <c r="DD65" s="187" t="s">
        <v>2610</v>
      </c>
      <c r="DE65" s="187" t="s">
        <v>2725</v>
      </c>
      <c r="DF65" s="187" t="s">
        <v>2610</v>
      </c>
      <c r="DG65" s="187" t="s">
        <v>2610</v>
      </c>
      <c r="DH65" s="187" t="s">
        <v>2725</v>
      </c>
      <c r="DI65" s="187" t="s">
        <v>2610</v>
      </c>
      <c r="DJ65" s="187" t="s">
        <v>2610</v>
      </c>
      <c r="DK65" s="187" t="s">
        <v>2725</v>
      </c>
      <c r="DL65" s="187" t="s">
        <v>2610</v>
      </c>
      <c r="DM65" s="187" t="s">
        <v>2610</v>
      </c>
      <c r="DN65" s="187" t="s">
        <v>2725</v>
      </c>
      <c r="DO65" s="187" t="s">
        <v>2610</v>
      </c>
      <c r="DP65" s="187" t="s">
        <v>2610</v>
      </c>
      <c r="DQ65" s="187" t="s">
        <v>2725</v>
      </c>
      <c r="DR65" s="187" t="s">
        <v>2610</v>
      </c>
      <c r="DS65" s="187" t="s">
        <v>2610</v>
      </c>
      <c r="DT65" s="187" t="s">
        <v>2725</v>
      </c>
      <c r="DU65" s="187" t="s">
        <v>2610</v>
      </c>
      <c r="DV65" s="187" t="s">
        <v>2610</v>
      </c>
      <c r="DW65" s="187" t="s">
        <v>2725</v>
      </c>
      <c r="DX65" s="187" t="s">
        <v>2610</v>
      </c>
      <c r="DY65" s="187" t="s">
        <v>2610</v>
      </c>
      <c r="DZ65" s="187" t="s">
        <v>2725</v>
      </c>
      <c r="EA65" s="187" t="s">
        <v>2610</v>
      </c>
      <c r="EB65" s="187" t="s">
        <v>2610</v>
      </c>
      <c r="EC65" s="187" t="s">
        <v>2725</v>
      </c>
      <c r="ED65" s="187" t="s">
        <v>2610</v>
      </c>
      <c r="EE65" s="187" t="s">
        <v>2610</v>
      </c>
      <c r="EF65" s="187" t="s">
        <v>2725</v>
      </c>
      <c r="EG65" s="187" t="s">
        <v>2610</v>
      </c>
      <c r="EH65" s="187" t="s">
        <v>2610</v>
      </c>
      <c r="EI65" s="187" t="s">
        <v>2725</v>
      </c>
      <c r="EJ65" s="187" t="s">
        <v>2610</v>
      </c>
      <c r="EK65" s="187" t="s">
        <v>2610</v>
      </c>
      <c r="EL65" s="187" t="s">
        <v>2725</v>
      </c>
      <c r="EM65" s="187" t="s">
        <v>2610</v>
      </c>
      <c r="EN65" s="187" t="s">
        <v>2610</v>
      </c>
      <c r="EO65" s="187" t="s">
        <v>2725</v>
      </c>
      <c r="EP65" s="187" t="s">
        <v>2610</v>
      </c>
      <c r="EQ65" s="187" t="s">
        <v>2610</v>
      </c>
      <c r="ER65" s="187" t="s">
        <v>2725</v>
      </c>
      <c r="ES65" s="187" t="s">
        <v>2610</v>
      </c>
      <c r="ET65" s="187" t="s">
        <v>2610</v>
      </c>
    </row>
    <row r="66" spans="1:150" x14ac:dyDescent="0.25">
      <c r="A66" s="1"/>
      <c r="B66" s="185" t="s">
        <v>3036</v>
      </c>
      <c r="C66" s="185" t="s">
        <v>430</v>
      </c>
      <c r="D66" s="185" t="s">
        <v>3037</v>
      </c>
      <c r="E66" s="185" t="s">
        <v>3038</v>
      </c>
      <c r="F66" s="185" t="s">
        <v>3039</v>
      </c>
      <c r="G66" s="185" t="s">
        <v>2725</v>
      </c>
      <c r="H66" s="185" t="s">
        <v>2610</v>
      </c>
      <c r="I66" s="185" t="s">
        <v>3040</v>
      </c>
      <c r="J66" s="185" t="s">
        <v>2725</v>
      </c>
      <c r="K66" s="185" t="s">
        <v>2610</v>
      </c>
      <c r="L66" s="185" t="s">
        <v>3040</v>
      </c>
      <c r="M66" s="185" t="s">
        <v>2725</v>
      </c>
      <c r="N66" s="185" t="s">
        <v>2610</v>
      </c>
      <c r="O66" s="185" t="s">
        <v>3040</v>
      </c>
      <c r="P66" s="185" t="s">
        <v>2725</v>
      </c>
      <c r="Q66" s="185" t="s">
        <v>2610</v>
      </c>
      <c r="R66" s="185" t="s">
        <v>3040</v>
      </c>
      <c r="S66" s="185" t="s">
        <v>2725</v>
      </c>
      <c r="T66" s="185" t="s">
        <v>2610</v>
      </c>
      <c r="U66" s="185" t="s">
        <v>3041</v>
      </c>
      <c r="V66" s="185" t="s">
        <v>2725</v>
      </c>
      <c r="W66" s="185" t="s">
        <v>2610</v>
      </c>
      <c r="X66" s="185" t="s">
        <v>3041</v>
      </c>
      <c r="Y66" s="185" t="s">
        <v>2725</v>
      </c>
      <c r="Z66" s="185" t="s">
        <v>2610</v>
      </c>
      <c r="AA66" s="185" t="s">
        <v>3042</v>
      </c>
      <c r="AB66" s="185" t="s">
        <v>2725</v>
      </c>
      <c r="AC66" s="185" t="s">
        <v>2610</v>
      </c>
      <c r="AD66" s="185" t="s">
        <v>3042</v>
      </c>
      <c r="AE66" s="185" t="s">
        <v>2725</v>
      </c>
      <c r="AF66" s="185" t="s">
        <v>2610</v>
      </c>
      <c r="AG66" s="185" t="s">
        <v>3042</v>
      </c>
      <c r="AH66" s="185" t="s">
        <v>2725</v>
      </c>
      <c r="AI66" s="185" t="s">
        <v>2610</v>
      </c>
      <c r="AJ66" s="185" t="s">
        <v>3043</v>
      </c>
      <c r="AK66" s="185" t="s">
        <v>2725</v>
      </c>
      <c r="AL66" s="185" t="s">
        <v>2610</v>
      </c>
      <c r="AM66" s="185" t="s">
        <v>3044</v>
      </c>
      <c r="AN66" s="185" t="s">
        <v>2725</v>
      </c>
      <c r="AO66" s="185" t="s">
        <v>2610</v>
      </c>
      <c r="AP66" s="185" t="s">
        <v>3045</v>
      </c>
      <c r="AQ66" s="185" t="s">
        <v>2725</v>
      </c>
      <c r="AR66" s="185" t="s">
        <v>2610</v>
      </c>
      <c r="AS66" s="185" t="s">
        <v>3041</v>
      </c>
      <c r="AT66" s="185" t="s">
        <v>2725</v>
      </c>
      <c r="AU66" s="185" t="s">
        <v>2610</v>
      </c>
      <c r="AV66" s="185" t="s">
        <v>3041</v>
      </c>
      <c r="AW66" s="185" t="s">
        <v>2725</v>
      </c>
      <c r="AX66" s="185" t="s">
        <v>3046</v>
      </c>
      <c r="AY66" s="185" t="s">
        <v>2610</v>
      </c>
      <c r="AZ66" s="185" t="s">
        <v>2725</v>
      </c>
      <c r="BA66" s="185" t="s">
        <v>3046</v>
      </c>
      <c r="BB66" s="185" t="s">
        <v>2610</v>
      </c>
      <c r="BC66" s="185" t="s">
        <v>2725</v>
      </c>
      <c r="BD66" s="185" t="s">
        <v>3046</v>
      </c>
      <c r="BE66" s="185" t="s">
        <v>2610</v>
      </c>
      <c r="BF66" s="185" t="s">
        <v>2725</v>
      </c>
      <c r="BG66" s="185" t="s">
        <v>3046</v>
      </c>
      <c r="BH66" s="185" t="s">
        <v>2610</v>
      </c>
      <c r="BI66" s="185" t="s">
        <v>2725</v>
      </c>
      <c r="BJ66" s="185" t="s">
        <v>3046</v>
      </c>
      <c r="BK66" s="185" t="s">
        <v>2610</v>
      </c>
      <c r="BL66" s="185" t="s">
        <v>2725</v>
      </c>
      <c r="BM66" s="185" t="s">
        <v>3046</v>
      </c>
      <c r="BN66" s="185" t="s">
        <v>2610</v>
      </c>
      <c r="BO66" s="185" t="s">
        <v>2725</v>
      </c>
      <c r="BP66" s="185" t="s">
        <v>2610</v>
      </c>
      <c r="BQ66" s="185" t="s">
        <v>3041</v>
      </c>
      <c r="BR66" s="185" t="s">
        <v>2725</v>
      </c>
      <c r="BS66" s="185" t="s">
        <v>2610</v>
      </c>
      <c r="BT66" s="185" t="s">
        <v>3041</v>
      </c>
      <c r="BU66" s="185" t="s">
        <v>2725</v>
      </c>
      <c r="BV66" s="185" t="s">
        <v>2610</v>
      </c>
      <c r="BW66" s="185" t="s">
        <v>3047</v>
      </c>
      <c r="BX66" s="185" t="s">
        <v>2725</v>
      </c>
      <c r="BY66" s="185" t="s">
        <v>2610</v>
      </c>
      <c r="BZ66" s="185" t="s">
        <v>3047</v>
      </c>
      <c r="CA66" s="185" t="s">
        <v>2725</v>
      </c>
      <c r="CB66" s="185" t="s">
        <v>2610</v>
      </c>
      <c r="CC66" s="185" t="s">
        <v>3047</v>
      </c>
      <c r="CD66" s="185" t="s">
        <v>2725</v>
      </c>
      <c r="CE66" s="185" t="s">
        <v>2610</v>
      </c>
      <c r="CF66" s="185" t="s">
        <v>3047</v>
      </c>
      <c r="CG66" s="185" t="s">
        <v>2725</v>
      </c>
      <c r="CH66" s="185" t="s">
        <v>2610</v>
      </c>
      <c r="CI66" s="185" t="s">
        <v>3047</v>
      </c>
      <c r="CJ66" s="185" t="s">
        <v>2725</v>
      </c>
      <c r="CK66" s="185" t="s">
        <v>2610</v>
      </c>
      <c r="CL66" s="185" t="s">
        <v>3047</v>
      </c>
      <c r="CM66" s="185" t="s">
        <v>2725</v>
      </c>
      <c r="CN66" s="185" t="s">
        <v>2610</v>
      </c>
      <c r="CO66" s="185" t="s">
        <v>3041</v>
      </c>
      <c r="CP66" s="185" t="s">
        <v>2725</v>
      </c>
      <c r="CQ66" s="185" t="s">
        <v>2610</v>
      </c>
      <c r="CR66" s="185" t="s">
        <v>3041</v>
      </c>
      <c r="CS66" s="185" t="s">
        <v>2725</v>
      </c>
      <c r="CT66" s="185" t="s">
        <v>2610</v>
      </c>
      <c r="CU66" s="185" t="s">
        <v>3047</v>
      </c>
      <c r="CV66" s="185" t="s">
        <v>2725</v>
      </c>
      <c r="CW66" s="185" t="s">
        <v>2610</v>
      </c>
      <c r="CX66" s="185" t="s">
        <v>3047</v>
      </c>
      <c r="CY66" s="185" t="s">
        <v>2725</v>
      </c>
      <c r="CZ66" s="185" t="s">
        <v>2610</v>
      </c>
      <c r="DA66" s="185" t="s">
        <v>3047</v>
      </c>
      <c r="DB66" s="185" t="s">
        <v>2725</v>
      </c>
      <c r="DC66" s="185" t="s">
        <v>2610</v>
      </c>
      <c r="DD66" s="185" t="s">
        <v>3047</v>
      </c>
      <c r="DE66" s="185" t="s">
        <v>2725</v>
      </c>
      <c r="DF66" s="185" t="s">
        <v>2610</v>
      </c>
      <c r="DG66" s="185" t="s">
        <v>3047</v>
      </c>
      <c r="DH66" s="185" t="s">
        <v>2725</v>
      </c>
      <c r="DI66" s="185" t="s">
        <v>2610</v>
      </c>
      <c r="DJ66" s="185" t="s">
        <v>3047</v>
      </c>
      <c r="DK66" s="185" t="s">
        <v>2725</v>
      </c>
      <c r="DL66" s="185" t="s">
        <v>2610</v>
      </c>
      <c r="DM66" s="185" t="s">
        <v>3047</v>
      </c>
      <c r="DN66" s="185" t="s">
        <v>2725</v>
      </c>
      <c r="DO66" s="185" t="s">
        <v>2610</v>
      </c>
      <c r="DP66" s="185" t="s">
        <v>3047</v>
      </c>
      <c r="DQ66" s="185" t="s">
        <v>2725</v>
      </c>
      <c r="DR66" s="185" t="s">
        <v>2610</v>
      </c>
      <c r="DS66" s="185" t="s">
        <v>3048</v>
      </c>
      <c r="DT66" s="185" t="s">
        <v>2725</v>
      </c>
      <c r="DU66" s="185" t="s">
        <v>2610</v>
      </c>
      <c r="DV66" s="185" t="s">
        <v>3048</v>
      </c>
      <c r="DW66" s="185" t="s">
        <v>2725</v>
      </c>
      <c r="DX66" s="185" t="s">
        <v>2610</v>
      </c>
      <c r="DY66" s="185" t="s">
        <v>3049</v>
      </c>
      <c r="DZ66" s="185" t="s">
        <v>2725</v>
      </c>
      <c r="EA66" s="185" t="s">
        <v>2610</v>
      </c>
      <c r="EB66" s="185" t="s">
        <v>3050</v>
      </c>
      <c r="EC66" s="185" t="s">
        <v>2725</v>
      </c>
      <c r="ED66" s="185" t="s">
        <v>2610</v>
      </c>
      <c r="EE66" s="185" t="s">
        <v>3048</v>
      </c>
      <c r="EF66" s="185" t="s">
        <v>2725</v>
      </c>
      <c r="EG66" s="185" t="s">
        <v>2610</v>
      </c>
      <c r="EH66" s="185" t="s">
        <v>3048</v>
      </c>
      <c r="EI66" s="185" t="s">
        <v>2725</v>
      </c>
      <c r="EJ66" s="185" t="s">
        <v>2610</v>
      </c>
      <c r="EK66" s="185" t="s">
        <v>3051</v>
      </c>
      <c r="EL66" s="185" t="s">
        <v>2725</v>
      </c>
      <c r="EM66" s="185" t="s">
        <v>2610</v>
      </c>
      <c r="EN66" s="185" t="s">
        <v>3052</v>
      </c>
      <c r="EO66" s="185" t="s">
        <v>2725</v>
      </c>
      <c r="EP66" s="185" t="s">
        <v>2610</v>
      </c>
      <c r="EQ66" s="185" t="s">
        <v>3052</v>
      </c>
      <c r="ER66" s="185" t="s">
        <v>2725</v>
      </c>
      <c r="ES66" s="185" t="s">
        <v>2610</v>
      </c>
      <c r="ET66" s="185" t="s">
        <v>3041</v>
      </c>
    </row>
    <row r="67" spans="1:150" x14ac:dyDescent="0.25">
      <c r="A67" s="1"/>
      <c r="B67" s="186" t="s">
        <v>3053</v>
      </c>
      <c r="C67" s="186" t="s">
        <v>430</v>
      </c>
      <c r="D67" s="186" t="s">
        <v>3037</v>
      </c>
      <c r="E67" s="186" t="s">
        <v>3054</v>
      </c>
      <c r="F67" s="186" t="s">
        <v>3055</v>
      </c>
      <c r="G67" s="187" t="s">
        <v>2725</v>
      </c>
      <c r="H67" s="187" t="s">
        <v>2610</v>
      </c>
      <c r="I67" s="187" t="s">
        <v>3040</v>
      </c>
      <c r="J67" s="187" t="s">
        <v>2725</v>
      </c>
      <c r="K67" s="187" t="s">
        <v>2610</v>
      </c>
      <c r="L67" s="187" t="s">
        <v>3040</v>
      </c>
      <c r="M67" s="187" t="s">
        <v>2725</v>
      </c>
      <c r="N67" s="187" t="s">
        <v>2610</v>
      </c>
      <c r="O67" s="187" t="s">
        <v>3040</v>
      </c>
      <c r="P67" s="187" t="s">
        <v>2725</v>
      </c>
      <c r="Q67" s="187" t="s">
        <v>2610</v>
      </c>
      <c r="R67" s="187" t="s">
        <v>3040</v>
      </c>
      <c r="S67" s="187" t="s">
        <v>2725</v>
      </c>
      <c r="T67" s="187" t="s">
        <v>2610</v>
      </c>
      <c r="U67" s="187" t="s">
        <v>3041</v>
      </c>
      <c r="V67" s="187" t="s">
        <v>2725</v>
      </c>
      <c r="W67" s="187" t="s">
        <v>2610</v>
      </c>
      <c r="X67" s="187" t="s">
        <v>3041</v>
      </c>
      <c r="Y67" s="187" t="s">
        <v>2725</v>
      </c>
      <c r="Z67" s="187" t="s">
        <v>2610</v>
      </c>
      <c r="AA67" s="187" t="s">
        <v>3042</v>
      </c>
      <c r="AB67" s="187" t="s">
        <v>2725</v>
      </c>
      <c r="AC67" s="187" t="s">
        <v>2610</v>
      </c>
      <c r="AD67" s="187" t="s">
        <v>3042</v>
      </c>
      <c r="AE67" s="187" t="s">
        <v>2725</v>
      </c>
      <c r="AF67" s="187" t="s">
        <v>2610</v>
      </c>
      <c r="AG67" s="187" t="s">
        <v>3042</v>
      </c>
      <c r="AH67" s="187" t="s">
        <v>2725</v>
      </c>
      <c r="AI67" s="187" t="s">
        <v>2610</v>
      </c>
      <c r="AJ67" s="187" t="s">
        <v>3043</v>
      </c>
      <c r="AK67" s="187" t="s">
        <v>2725</v>
      </c>
      <c r="AL67" s="187" t="s">
        <v>2610</v>
      </c>
      <c r="AM67" s="187" t="s">
        <v>3044</v>
      </c>
      <c r="AN67" s="187" t="s">
        <v>2725</v>
      </c>
      <c r="AO67" s="187" t="s">
        <v>2610</v>
      </c>
      <c r="AP67" s="187" t="s">
        <v>3045</v>
      </c>
      <c r="AQ67" s="187" t="s">
        <v>2725</v>
      </c>
      <c r="AR67" s="187" t="s">
        <v>2610</v>
      </c>
      <c r="AS67" s="187" t="s">
        <v>3041</v>
      </c>
      <c r="AT67" s="187" t="s">
        <v>2725</v>
      </c>
      <c r="AU67" s="187" t="s">
        <v>2610</v>
      </c>
      <c r="AV67" s="187" t="s">
        <v>3041</v>
      </c>
      <c r="AW67" s="187" t="s">
        <v>2725</v>
      </c>
      <c r="AX67" s="187" t="s">
        <v>3046</v>
      </c>
      <c r="AY67" s="187" t="s">
        <v>2610</v>
      </c>
      <c r="AZ67" s="187" t="s">
        <v>2725</v>
      </c>
      <c r="BA67" s="187" t="s">
        <v>3046</v>
      </c>
      <c r="BB67" s="187" t="s">
        <v>2610</v>
      </c>
      <c r="BC67" s="187" t="s">
        <v>2725</v>
      </c>
      <c r="BD67" s="187" t="s">
        <v>3046</v>
      </c>
      <c r="BE67" s="187" t="s">
        <v>2610</v>
      </c>
      <c r="BF67" s="187" t="s">
        <v>2725</v>
      </c>
      <c r="BG67" s="187" t="s">
        <v>3046</v>
      </c>
      <c r="BH67" s="187" t="s">
        <v>2610</v>
      </c>
      <c r="BI67" s="187" t="s">
        <v>2725</v>
      </c>
      <c r="BJ67" s="187" t="s">
        <v>3046</v>
      </c>
      <c r="BK67" s="187" t="s">
        <v>2610</v>
      </c>
      <c r="BL67" s="187" t="s">
        <v>2725</v>
      </c>
      <c r="BM67" s="187" t="s">
        <v>3046</v>
      </c>
      <c r="BN67" s="187" t="s">
        <v>2610</v>
      </c>
      <c r="BO67" s="187" t="s">
        <v>2725</v>
      </c>
      <c r="BP67" s="187" t="s">
        <v>2610</v>
      </c>
      <c r="BQ67" s="187" t="s">
        <v>3041</v>
      </c>
      <c r="BR67" s="187" t="s">
        <v>2725</v>
      </c>
      <c r="BS67" s="187" t="s">
        <v>2610</v>
      </c>
      <c r="BT67" s="187" t="s">
        <v>3041</v>
      </c>
      <c r="BU67" s="187" t="s">
        <v>2725</v>
      </c>
      <c r="BV67" s="187" t="s">
        <v>2610</v>
      </c>
      <c r="BW67" s="187" t="s">
        <v>3047</v>
      </c>
      <c r="BX67" s="187" t="s">
        <v>2725</v>
      </c>
      <c r="BY67" s="187" t="s">
        <v>2610</v>
      </c>
      <c r="BZ67" s="187" t="s">
        <v>3047</v>
      </c>
      <c r="CA67" s="187" t="s">
        <v>2725</v>
      </c>
      <c r="CB67" s="187" t="s">
        <v>2610</v>
      </c>
      <c r="CC67" s="187" t="s">
        <v>3047</v>
      </c>
      <c r="CD67" s="187" t="s">
        <v>2725</v>
      </c>
      <c r="CE67" s="187" t="s">
        <v>2610</v>
      </c>
      <c r="CF67" s="187" t="s">
        <v>3047</v>
      </c>
      <c r="CG67" s="187" t="s">
        <v>2725</v>
      </c>
      <c r="CH67" s="187" t="s">
        <v>2610</v>
      </c>
      <c r="CI67" s="187" t="s">
        <v>3047</v>
      </c>
      <c r="CJ67" s="187" t="s">
        <v>2725</v>
      </c>
      <c r="CK67" s="187" t="s">
        <v>2610</v>
      </c>
      <c r="CL67" s="187" t="s">
        <v>3047</v>
      </c>
      <c r="CM67" s="187" t="s">
        <v>2725</v>
      </c>
      <c r="CN67" s="187" t="s">
        <v>2610</v>
      </c>
      <c r="CO67" s="187" t="s">
        <v>3041</v>
      </c>
      <c r="CP67" s="187" t="s">
        <v>2725</v>
      </c>
      <c r="CQ67" s="187" t="s">
        <v>2610</v>
      </c>
      <c r="CR67" s="187" t="s">
        <v>3041</v>
      </c>
      <c r="CS67" s="187" t="s">
        <v>2725</v>
      </c>
      <c r="CT67" s="187" t="s">
        <v>2610</v>
      </c>
      <c r="CU67" s="187" t="s">
        <v>3047</v>
      </c>
      <c r="CV67" s="187" t="s">
        <v>2725</v>
      </c>
      <c r="CW67" s="187" t="s">
        <v>2610</v>
      </c>
      <c r="CX67" s="187" t="s">
        <v>3047</v>
      </c>
      <c r="CY67" s="187" t="s">
        <v>2725</v>
      </c>
      <c r="CZ67" s="187" t="s">
        <v>2610</v>
      </c>
      <c r="DA67" s="187" t="s">
        <v>3047</v>
      </c>
      <c r="DB67" s="187" t="s">
        <v>2725</v>
      </c>
      <c r="DC67" s="187" t="s">
        <v>2610</v>
      </c>
      <c r="DD67" s="187" t="s">
        <v>3047</v>
      </c>
      <c r="DE67" s="187" t="s">
        <v>2725</v>
      </c>
      <c r="DF67" s="187" t="s">
        <v>2610</v>
      </c>
      <c r="DG67" s="187" t="s">
        <v>3047</v>
      </c>
      <c r="DH67" s="187" t="s">
        <v>2725</v>
      </c>
      <c r="DI67" s="187" t="s">
        <v>2610</v>
      </c>
      <c r="DJ67" s="187" t="s">
        <v>3047</v>
      </c>
      <c r="DK67" s="187" t="s">
        <v>2725</v>
      </c>
      <c r="DL67" s="187" t="s">
        <v>2610</v>
      </c>
      <c r="DM67" s="187" t="s">
        <v>3047</v>
      </c>
      <c r="DN67" s="187" t="s">
        <v>2725</v>
      </c>
      <c r="DO67" s="187" t="s">
        <v>2610</v>
      </c>
      <c r="DP67" s="187" t="s">
        <v>3047</v>
      </c>
      <c r="DQ67" s="187" t="s">
        <v>2725</v>
      </c>
      <c r="DR67" s="187" t="s">
        <v>2610</v>
      </c>
      <c r="DS67" s="187" t="s">
        <v>3048</v>
      </c>
      <c r="DT67" s="187" t="s">
        <v>2725</v>
      </c>
      <c r="DU67" s="187" t="s">
        <v>2610</v>
      </c>
      <c r="DV67" s="187" t="s">
        <v>3048</v>
      </c>
      <c r="DW67" s="187" t="s">
        <v>2725</v>
      </c>
      <c r="DX67" s="187" t="s">
        <v>2610</v>
      </c>
      <c r="DY67" s="187" t="s">
        <v>3049</v>
      </c>
      <c r="DZ67" s="187" t="s">
        <v>2725</v>
      </c>
      <c r="EA67" s="187" t="s">
        <v>2610</v>
      </c>
      <c r="EB67" s="187" t="s">
        <v>3050</v>
      </c>
      <c r="EC67" s="187" t="s">
        <v>2725</v>
      </c>
      <c r="ED67" s="187" t="s">
        <v>2610</v>
      </c>
      <c r="EE67" s="187" t="s">
        <v>3048</v>
      </c>
      <c r="EF67" s="187" t="s">
        <v>2725</v>
      </c>
      <c r="EG67" s="187" t="s">
        <v>2610</v>
      </c>
      <c r="EH67" s="187" t="s">
        <v>3048</v>
      </c>
      <c r="EI67" s="187" t="s">
        <v>2725</v>
      </c>
      <c r="EJ67" s="187" t="s">
        <v>2610</v>
      </c>
      <c r="EK67" s="187" t="s">
        <v>3051</v>
      </c>
      <c r="EL67" s="187" t="s">
        <v>2725</v>
      </c>
      <c r="EM67" s="187" t="s">
        <v>2610</v>
      </c>
      <c r="EN67" s="187" t="s">
        <v>3052</v>
      </c>
      <c r="EO67" s="187" t="s">
        <v>2725</v>
      </c>
      <c r="EP67" s="187" t="s">
        <v>2610</v>
      </c>
      <c r="EQ67" s="187" t="s">
        <v>3052</v>
      </c>
      <c r="ER67" s="187" t="s">
        <v>2725</v>
      </c>
      <c r="ES67" s="187" t="s">
        <v>2610</v>
      </c>
      <c r="ET67" s="187" t="s">
        <v>3041</v>
      </c>
    </row>
    <row r="68" spans="1:150" x14ac:dyDescent="0.25">
      <c r="A68" s="1"/>
      <c r="B68" s="186" t="s">
        <v>3056</v>
      </c>
      <c r="C68" s="186" t="s">
        <v>430</v>
      </c>
      <c r="D68" s="186" t="s">
        <v>3037</v>
      </c>
      <c r="E68" s="186" t="s">
        <v>3057</v>
      </c>
      <c r="F68" s="186" t="s">
        <v>3058</v>
      </c>
      <c r="G68" s="187" t="s">
        <v>2725</v>
      </c>
      <c r="H68" s="187" t="s">
        <v>2610</v>
      </c>
      <c r="I68" s="187" t="s">
        <v>2610</v>
      </c>
      <c r="J68" s="187" t="s">
        <v>2725</v>
      </c>
      <c r="K68" s="187" t="s">
        <v>2610</v>
      </c>
      <c r="L68" s="187" t="s">
        <v>2610</v>
      </c>
      <c r="M68" s="187" t="s">
        <v>2725</v>
      </c>
      <c r="N68" s="187" t="s">
        <v>2610</v>
      </c>
      <c r="O68" s="187" t="s">
        <v>2610</v>
      </c>
      <c r="P68" s="187" t="s">
        <v>2725</v>
      </c>
      <c r="Q68" s="187" t="s">
        <v>2610</v>
      </c>
      <c r="R68" s="187" t="s">
        <v>2610</v>
      </c>
      <c r="S68" s="187" t="s">
        <v>2725</v>
      </c>
      <c r="T68" s="187" t="s">
        <v>2610</v>
      </c>
      <c r="U68" s="187" t="s">
        <v>2610</v>
      </c>
      <c r="V68" s="187" t="s">
        <v>2725</v>
      </c>
      <c r="W68" s="187" t="s">
        <v>2610</v>
      </c>
      <c r="X68" s="187" t="s">
        <v>2610</v>
      </c>
      <c r="Y68" s="187" t="s">
        <v>2725</v>
      </c>
      <c r="Z68" s="187" t="s">
        <v>2610</v>
      </c>
      <c r="AA68" s="187" t="s">
        <v>2610</v>
      </c>
      <c r="AB68" s="187" t="s">
        <v>2725</v>
      </c>
      <c r="AC68" s="187" t="s">
        <v>2610</v>
      </c>
      <c r="AD68" s="187" t="s">
        <v>2610</v>
      </c>
      <c r="AE68" s="187" t="s">
        <v>2725</v>
      </c>
      <c r="AF68" s="187" t="s">
        <v>2610</v>
      </c>
      <c r="AG68" s="187" t="s">
        <v>2610</v>
      </c>
      <c r="AH68" s="187" t="s">
        <v>2725</v>
      </c>
      <c r="AI68" s="187" t="s">
        <v>2610</v>
      </c>
      <c r="AJ68" s="187" t="s">
        <v>2610</v>
      </c>
      <c r="AK68" s="187" t="s">
        <v>2725</v>
      </c>
      <c r="AL68" s="187" t="s">
        <v>2610</v>
      </c>
      <c r="AM68" s="187" t="s">
        <v>2610</v>
      </c>
      <c r="AN68" s="187" t="s">
        <v>2725</v>
      </c>
      <c r="AO68" s="187" t="s">
        <v>2610</v>
      </c>
      <c r="AP68" s="187" t="s">
        <v>2610</v>
      </c>
      <c r="AQ68" s="187" t="s">
        <v>2725</v>
      </c>
      <c r="AR68" s="187" t="s">
        <v>2610</v>
      </c>
      <c r="AS68" s="187" t="s">
        <v>2610</v>
      </c>
      <c r="AT68" s="187" t="s">
        <v>2725</v>
      </c>
      <c r="AU68" s="187" t="s">
        <v>2610</v>
      </c>
      <c r="AV68" s="187" t="s">
        <v>2610</v>
      </c>
      <c r="AW68" s="187" t="s">
        <v>2725</v>
      </c>
      <c r="AX68" s="187" t="s">
        <v>2610</v>
      </c>
      <c r="AY68" s="187" t="s">
        <v>2610</v>
      </c>
      <c r="AZ68" s="187" t="s">
        <v>2725</v>
      </c>
      <c r="BA68" s="187" t="s">
        <v>2610</v>
      </c>
      <c r="BB68" s="187" t="s">
        <v>2610</v>
      </c>
      <c r="BC68" s="187" t="s">
        <v>2725</v>
      </c>
      <c r="BD68" s="187" t="s">
        <v>2610</v>
      </c>
      <c r="BE68" s="187" t="s">
        <v>2610</v>
      </c>
      <c r="BF68" s="187" t="s">
        <v>2725</v>
      </c>
      <c r="BG68" s="187" t="s">
        <v>2610</v>
      </c>
      <c r="BH68" s="187" t="s">
        <v>2610</v>
      </c>
      <c r="BI68" s="187" t="s">
        <v>2725</v>
      </c>
      <c r="BJ68" s="187" t="s">
        <v>2610</v>
      </c>
      <c r="BK68" s="187" t="s">
        <v>2610</v>
      </c>
      <c r="BL68" s="187" t="s">
        <v>2725</v>
      </c>
      <c r="BM68" s="187" t="s">
        <v>2610</v>
      </c>
      <c r="BN68" s="187" t="s">
        <v>2610</v>
      </c>
      <c r="BO68" s="187" t="s">
        <v>2725</v>
      </c>
      <c r="BP68" s="187" t="s">
        <v>2610</v>
      </c>
      <c r="BQ68" s="187" t="s">
        <v>2610</v>
      </c>
      <c r="BR68" s="187" t="s">
        <v>2725</v>
      </c>
      <c r="BS68" s="187" t="s">
        <v>2610</v>
      </c>
      <c r="BT68" s="187" t="s">
        <v>2610</v>
      </c>
      <c r="BU68" s="187" t="s">
        <v>2725</v>
      </c>
      <c r="BV68" s="187" t="s">
        <v>2610</v>
      </c>
      <c r="BW68" s="187" t="s">
        <v>2610</v>
      </c>
      <c r="BX68" s="187" t="s">
        <v>2725</v>
      </c>
      <c r="BY68" s="187" t="s">
        <v>2610</v>
      </c>
      <c r="BZ68" s="187" t="s">
        <v>2610</v>
      </c>
      <c r="CA68" s="187" t="s">
        <v>2725</v>
      </c>
      <c r="CB68" s="187" t="s">
        <v>2610</v>
      </c>
      <c r="CC68" s="187" t="s">
        <v>2610</v>
      </c>
      <c r="CD68" s="187" t="s">
        <v>2725</v>
      </c>
      <c r="CE68" s="187" t="s">
        <v>2610</v>
      </c>
      <c r="CF68" s="187" t="s">
        <v>2610</v>
      </c>
      <c r="CG68" s="187" t="s">
        <v>2725</v>
      </c>
      <c r="CH68" s="187" t="s">
        <v>2610</v>
      </c>
      <c r="CI68" s="187" t="s">
        <v>2610</v>
      </c>
      <c r="CJ68" s="187" t="s">
        <v>2725</v>
      </c>
      <c r="CK68" s="187" t="s">
        <v>2610</v>
      </c>
      <c r="CL68" s="187" t="s">
        <v>2610</v>
      </c>
      <c r="CM68" s="187" t="s">
        <v>2725</v>
      </c>
      <c r="CN68" s="187" t="s">
        <v>2610</v>
      </c>
      <c r="CO68" s="187" t="s">
        <v>2610</v>
      </c>
      <c r="CP68" s="187" t="s">
        <v>2725</v>
      </c>
      <c r="CQ68" s="187" t="s">
        <v>2610</v>
      </c>
      <c r="CR68" s="187" t="s">
        <v>2610</v>
      </c>
      <c r="CS68" s="187" t="s">
        <v>2725</v>
      </c>
      <c r="CT68" s="187" t="s">
        <v>2610</v>
      </c>
      <c r="CU68" s="187" t="s">
        <v>2610</v>
      </c>
      <c r="CV68" s="187" t="s">
        <v>2725</v>
      </c>
      <c r="CW68" s="187" t="s">
        <v>2610</v>
      </c>
      <c r="CX68" s="187" t="s">
        <v>2610</v>
      </c>
      <c r="CY68" s="187" t="s">
        <v>2725</v>
      </c>
      <c r="CZ68" s="187" t="s">
        <v>2610</v>
      </c>
      <c r="DA68" s="187" t="s">
        <v>2610</v>
      </c>
      <c r="DB68" s="187" t="s">
        <v>2725</v>
      </c>
      <c r="DC68" s="187" t="s">
        <v>2610</v>
      </c>
      <c r="DD68" s="187" t="s">
        <v>2610</v>
      </c>
      <c r="DE68" s="187" t="s">
        <v>2725</v>
      </c>
      <c r="DF68" s="187" t="s">
        <v>2610</v>
      </c>
      <c r="DG68" s="187" t="s">
        <v>2610</v>
      </c>
      <c r="DH68" s="187" t="s">
        <v>2725</v>
      </c>
      <c r="DI68" s="187" t="s">
        <v>2610</v>
      </c>
      <c r="DJ68" s="187" t="s">
        <v>2610</v>
      </c>
      <c r="DK68" s="187" t="s">
        <v>2725</v>
      </c>
      <c r="DL68" s="187" t="s">
        <v>2610</v>
      </c>
      <c r="DM68" s="187" t="s">
        <v>2610</v>
      </c>
      <c r="DN68" s="187" t="s">
        <v>2725</v>
      </c>
      <c r="DO68" s="187" t="s">
        <v>2610</v>
      </c>
      <c r="DP68" s="187" t="s">
        <v>2610</v>
      </c>
      <c r="DQ68" s="187" t="s">
        <v>2725</v>
      </c>
      <c r="DR68" s="187" t="s">
        <v>2610</v>
      </c>
      <c r="DS68" s="187" t="s">
        <v>2610</v>
      </c>
      <c r="DT68" s="187" t="s">
        <v>2725</v>
      </c>
      <c r="DU68" s="187" t="s">
        <v>2610</v>
      </c>
      <c r="DV68" s="187" t="s">
        <v>2610</v>
      </c>
      <c r="DW68" s="187" t="s">
        <v>2725</v>
      </c>
      <c r="DX68" s="187" t="s">
        <v>2610</v>
      </c>
      <c r="DY68" s="187" t="s">
        <v>2610</v>
      </c>
      <c r="DZ68" s="187" t="s">
        <v>2725</v>
      </c>
      <c r="EA68" s="187" t="s">
        <v>2610</v>
      </c>
      <c r="EB68" s="187" t="s">
        <v>2610</v>
      </c>
      <c r="EC68" s="187" t="s">
        <v>2725</v>
      </c>
      <c r="ED68" s="187" t="s">
        <v>2610</v>
      </c>
      <c r="EE68" s="187" t="s">
        <v>2610</v>
      </c>
      <c r="EF68" s="187" t="s">
        <v>2725</v>
      </c>
      <c r="EG68" s="187" t="s">
        <v>2610</v>
      </c>
      <c r="EH68" s="187" t="s">
        <v>2610</v>
      </c>
      <c r="EI68" s="187" t="s">
        <v>2725</v>
      </c>
      <c r="EJ68" s="187" t="s">
        <v>2610</v>
      </c>
      <c r="EK68" s="187" t="s">
        <v>2610</v>
      </c>
      <c r="EL68" s="187" t="s">
        <v>2725</v>
      </c>
      <c r="EM68" s="187" t="s">
        <v>2610</v>
      </c>
      <c r="EN68" s="187" t="s">
        <v>2610</v>
      </c>
      <c r="EO68" s="187" t="s">
        <v>2725</v>
      </c>
      <c r="EP68" s="187" t="s">
        <v>2610</v>
      </c>
      <c r="EQ68" s="187" t="s">
        <v>2610</v>
      </c>
      <c r="ER68" s="187" t="s">
        <v>2725</v>
      </c>
      <c r="ES68" s="187" t="s">
        <v>2610</v>
      </c>
      <c r="ET68" s="187" t="s">
        <v>2610</v>
      </c>
    </row>
    <row r="69" spans="1:150" x14ac:dyDescent="0.25">
      <c r="A69" s="1"/>
      <c r="B69" s="185" t="s">
        <v>3059</v>
      </c>
      <c r="C69" s="185" t="s">
        <v>92</v>
      </c>
      <c r="D69" s="185" t="s">
        <v>93</v>
      </c>
      <c r="E69" s="185" t="s">
        <v>3060</v>
      </c>
      <c r="F69" s="185" t="s">
        <v>3061</v>
      </c>
      <c r="G69" s="185" t="s">
        <v>2725</v>
      </c>
      <c r="H69" s="185" t="s">
        <v>2610</v>
      </c>
      <c r="I69" s="185" t="s">
        <v>3062</v>
      </c>
      <c r="J69" s="185" t="s">
        <v>2725</v>
      </c>
      <c r="K69" s="185" t="s">
        <v>2610</v>
      </c>
      <c r="L69" s="185" t="s">
        <v>3062</v>
      </c>
      <c r="M69" s="185" t="s">
        <v>2725</v>
      </c>
      <c r="N69" s="185" t="s">
        <v>2610</v>
      </c>
      <c r="O69" s="185" t="s">
        <v>3062</v>
      </c>
      <c r="P69" s="185" t="s">
        <v>2725</v>
      </c>
      <c r="Q69" s="185" t="s">
        <v>2610</v>
      </c>
      <c r="R69" s="185" t="s">
        <v>3062</v>
      </c>
      <c r="S69" s="185" t="s">
        <v>2725</v>
      </c>
      <c r="T69" s="185" t="s">
        <v>2610</v>
      </c>
      <c r="U69" s="185" t="s">
        <v>3063</v>
      </c>
      <c r="V69" s="185" t="s">
        <v>2725</v>
      </c>
      <c r="W69" s="185" t="s">
        <v>2610</v>
      </c>
      <c r="X69" s="185" t="s">
        <v>3063</v>
      </c>
      <c r="Y69" s="185" t="s">
        <v>2725</v>
      </c>
      <c r="Z69" s="185" t="s">
        <v>2610</v>
      </c>
      <c r="AA69" s="185" t="s">
        <v>3064</v>
      </c>
      <c r="AB69" s="185" t="s">
        <v>2725</v>
      </c>
      <c r="AC69" s="185" t="s">
        <v>2610</v>
      </c>
      <c r="AD69" s="185" t="s">
        <v>3064</v>
      </c>
      <c r="AE69" s="185" t="s">
        <v>2725</v>
      </c>
      <c r="AF69" s="185" t="s">
        <v>2610</v>
      </c>
      <c r="AG69" s="185" t="s">
        <v>3064</v>
      </c>
      <c r="AH69" s="185" t="s">
        <v>2725</v>
      </c>
      <c r="AI69" s="185" t="s">
        <v>2610</v>
      </c>
      <c r="AJ69" s="185" t="s">
        <v>3065</v>
      </c>
      <c r="AK69" s="185" t="s">
        <v>2725</v>
      </c>
      <c r="AL69" s="185" t="s">
        <v>2610</v>
      </c>
      <c r="AM69" s="185" t="s">
        <v>3066</v>
      </c>
      <c r="AN69" s="185" t="s">
        <v>2725</v>
      </c>
      <c r="AO69" s="185" t="s">
        <v>2610</v>
      </c>
      <c r="AP69" s="185" t="s">
        <v>3067</v>
      </c>
      <c r="AQ69" s="185" t="s">
        <v>2725</v>
      </c>
      <c r="AR69" s="185" t="s">
        <v>2610</v>
      </c>
      <c r="AS69" s="185" t="s">
        <v>3068</v>
      </c>
      <c r="AT69" s="185" t="s">
        <v>2725</v>
      </c>
      <c r="AU69" s="185" t="s">
        <v>2610</v>
      </c>
      <c r="AV69" s="185" t="s">
        <v>3068</v>
      </c>
      <c r="AW69" s="185" t="s">
        <v>2725</v>
      </c>
      <c r="AX69" s="185" t="s">
        <v>2974</v>
      </c>
      <c r="AY69" s="185" t="s">
        <v>3069</v>
      </c>
      <c r="AZ69" s="185" t="s">
        <v>2725</v>
      </c>
      <c r="BA69" s="185" t="s">
        <v>2974</v>
      </c>
      <c r="BB69" s="185" t="s">
        <v>3069</v>
      </c>
      <c r="BC69" s="185" t="s">
        <v>2725</v>
      </c>
      <c r="BD69" s="185" t="s">
        <v>3070</v>
      </c>
      <c r="BE69" s="185" t="s">
        <v>3071</v>
      </c>
      <c r="BF69" s="185" t="s">
        <v>2725</v>
      </c>
      <c r="BG69" s="185" t="s">
        <v>3072</v>
      </c>
      <c r="BH69" s="185" t="s">
        <v>3073</v>
      </c>
      <c r="BI69" s="185" t="s">
        <v>2725</v>
      </c>
      <c r="BJ69" s="185" t="s">
        <v>3070</v>
      </c>
      <c r="BK69" s="185" t="s">
        <v>3071</v>
      </c>
      <c r="BL69" s="185" t="s">
        <v>2725</v>
      </c>
      <c r="BM69" s="185" t="s">
        <v>2974</v>
      </c>
      <c r="BN69" s="185" t="s">
        <v>3069</v>
      </c>
      <c r="BO69" s="185" t="s">
        <v>2725</v>
      </c>
      <c r="BP69" s="185" t="s">
        <v>2610</v>
      </c>
      <c r="BQ69" s="185" t="s">
        <v>3068</v>
      </c>
      <c r="BR69" s="185" t="s">
        <v>2725</v>
      </c>
      <c r="BS69" s="185" t="s">
        <v>2610</v>
      </c>
      <c r="BT69" s="185" t="s">
        <v>3068</v>
      </c>
      <c r="BU69" s="185" t="s">
        <v>2725</v>
      </c>
      <c r="BV69" s="185" t="s">
        <v>2610</v>
      </c>
      <c r="BW69" s="185" t="s">
        <v>3074</v>
      </c>
      <c r="BX69" s="185" t="s">
        <v>2725</v>
      </c>
      <c r="BY69" s="185" t="s">
        <v>2610</v>
      </c>
      <c r="BZ69" s="185" t="s">
        <v>3074</v>
      </c>
      <c r="CA69" s="185" t="s">
        <v>2725</v>
      </c>
      <c r="CB69" s="185" t="s">
        <v>2610</v>
      </c>
      <c r="CC69" s="185" t="s">
        <v>3074</v>
      </c>
      <c r="CD69" s="185" t="s">
        <v>2725</v>
      </c>
      <c r="CE69" s="185" t="s">
        <v>2610</v>
      </c>
      <c r="CF69" s="185" t="s">
        <v>3074</v>
      </c>
      <c r="CG69" s="185" t="s">
        <v>2725</v>
      </c>
      <c r="CH69" s="185" t="s">
        <v>2610</v>
      </c>
      <c r="CI69" s="185" t="s">
        <v>3074</v>
      </c>
      <c r="CJ69" s="185" t="s">
        <v>2725</v>
      </c>
      <c r="CK69" s="185" t="s">
        <v>2610</v>
      </c>
      <c r="CL69" s="185" t="s">
        <v>3074</v>
      </c>
      <c r="CM69" s="185" t="s">
        <v>2725</v>
      </c>
      <c r="CN69" s="185" t="s">
        <v>2610</v>
      </c>
      <c r="CO69" s="185" t="s">
        <v>3075</v>
      </c>
      <c r="CP69" s="185" t="s">
        <v>2725</v>
      </c>
      <c r="CQ69" s="185" t="s">
        <v>2610</v>
      </c>
      <c r="CR69" s="185" t="s">
        <v>3075</v>
      </c>
      <c r="CS69" s="185" t="s">
        <v>2725</v>
      </c>
      <c r="CT69" s="185" t="s">
        <v>2610</v>
      </c>
      <c r="CU69" s="185" t="s">
        <v>3074</v>
      </c>
      <c r="CV69" s="185" t="s">
        <v>2725</v>
      </c>
      <c r="CW69" s="185" t="s">
        <v>2610</v>
      </c>
      <c r="CX69" s="185" t="s">
        <v>3074</v>
      </c>
      <c r="CY69" s="185" t="s">
        <v>2725</v>
      </c>
      <c r="CZ69" s="185" t="s">
        <v>2610</v>
      </c>
      <c r="DA69" s="185" t="s">
        <v>3074</v>
      </c>
      <c r="DB69" s="185" t="s">
        <v>2725</v>
      </c>
      <c r="DC69" s="185" t="s">
        <v>2610</v>
      </c>
      <c r="DD69" s="185" t="s">
        <v>3074</v>
      </c>
      <c r="DE69" s="185" t="s">
        <v>2725</v>
      </c>
      <c r="DF69" s="185" t="s">
        <v>2610</v>
      </c>
      <c r="DG69" s="185" t="s">
        <v>3074</v>
      </c>
      <c r="DH69" s="185" t="s">
        <v>2725</v>
      </c>
      <c r="DI69" s="185" t="s">
        <v>2610</v>
      </c>
      <c r="DJ69" s="185" t="s">
        <v>3076</v>
      </c>
      <c r="DK69" s="185" t="s">
        <v>2725</v>
      </c>
      <c r="DL69" s="185" t="s">
        <v>2610</v>
      </c>
      <c r="DM69" s="185" t="s">
        <v>3074</v>
      </c>
      <c r="DN69" s="185" t="s">
        <v>2725</v>
      </c>
      <c r="DO69" s="185" t="s">
        <v>2610</v>
      </c>
      <c r="DP69" s="185" t="s">
        <v>3074</v>
      </c>
      <c r="DQ69" s="185" t="s">
        <v>2725</v>
      </c>
      <c r="DR69" s="185" t="s">
        <v>2610</v>
      </c>
      <c r="DS69" s="185" t="s">
        <v>3077</v>
      </c>
      <c r="DT69" s="185" t="s">
        <v>2725</v>
      </c>
      <c r="DU69" s="185" t="s">
        <v>2610</v>
      </c>
      <c r="DV69" s="185" t="s">
        <v>3077</v>
      </c>
      <c r="DW69" s="185" t="s">
        <v>2725</v>
      </c>
      <c r="DX69" s="185" t="s">
        <v>2610</v>
      </c>
      <c r="DY69" s="185" t="s">
        <v>3078</v>
      </c>
      <c r="DZ69" s="185" t="s">
        <v>2725</v>
      </c>
      <c r="EA69" s="185" t="s">
        <v>2610</v>
      </c>
      <c r="EB69" s="185" t="s">
        <v>3079</v>
      </c>
      <c r="EC69" s="185" t="s">
        <v>2725</v>
      </c>
      <c r="ED69" s="185" t="s">
        <v>2610</v>
      </c>
      <c r="EE69" s="185" t="s">
        <v>3080</v>
      </c>
      <c r="EF69" s="185" t="s">
        <v>2725</v>
      </c>
      <c r="EG69" s="185" t="s">
        <v>2610</v>
      </c>
      <c r="EH69" s="185" t="s">
        <v>3081</v>
      </c>
      <c r="EI69" s="185" t="s">
        <v>2725</v>
      </c>
      <c r="EJ69" s="185" t="s">
        <v>2610</v>
      </c>
      <c r="EK69" s="185" t="s">
        <v>3082</v>
      </c>
      <c r="EL69" s="185" t="s">
        <v>2725</v>
      </c>
      <c r="EM69" s="185" t="s">
        <v>2610</v>
      </c>
      <c r="EN69" s="185" t="s">
        <v>3083</v>
      </c>
      <c r="EO69" s="185" t="s">
        <v>2725</v>
      </c>
      <c r="EP69" s="185" t="s">
        <v>2610</v>
      </c>
      <c r="EQ69" s="185" t="s">
        <v>3083</v>
      </c>
      <c r="ER69" s="185" t="s">
        <v>2725</v>
      </c>
      <c r="ES69" s="185" t="s">
        <v>2610</v>
      </c>
      <c r="ET69" s="185" t="s">
        <v>2610</v>
      </c>
    </row>
    <row r="70" spans="1:150" x14ac:dyDescent="0.25">
      <c r="A70" s="1"/>
      <c r="B70" s="186" t="s">
        <v>3084</v>
      </c>
      <c r="C70" s="186" t="s">
        <v>92</v>
      </c>
      <c r="D70" s="186" t="s">
        <v>93</v>
      </c>
      <c r="E70" s="186" t="s">
        <v>3085</v>
      </c>
      <c r="F70" s="186" t="s">
        <v>3086</v>
      </c>
      <c r="G70" s="187" t="s">
        <v>2725</v>
      </c>
      <c r="H70" s="187" t="s">
        <v>2610</v>
      </c>
      <c r="I70" s="187" t="s">
        <v>2610</v>
      </c>
      <c r="J70" s="187" t="s">
        <v>2725</v>
      </c>
      <c r="K70" s="187" t="s">
        <v>2610</v>
      </c>
      <c r="L70" s="187" t="s">
        <v>2610</v>
      </c>
      <c r="M70" s="187" t="s">
        <v>2725</v>
      </c>
      <c r="N70" s="187" t="s">
        <v>2610</v>
      </c>
      <c r="O70" s="187" t="s">
        <v>2610</v>
      </c>
      <c r="P70" s="187" t="s">
        <v>2725</v>
      </c>
      <c r="Q70" s="187" t="s">
        <v>2610</v>
      </c>
      <c r="R70" s="187" t="s">
        <v>2610</v>
      </c>
      <c r="S70" s="187" t="s">
        <v>2725</v>
      </c>
      <c r="T70" s="187" t="s">
        <v>2610</v>
      </c>
      <c r="U70" s="187" t="s">
        <v>2610</v>
      </c>
      <c r="V70" s="187" t="s">
        <v>2725</v>
      </c>
      <c r="W70" s="187" t="s">
        <v>2610</v>
      </c>
      <c r="X70" s="187" t="s">
        <v>2610</v>
      </c>
      <c r="Y70" s="187" t="s">
        <v>2725</v>
      </c>
      <c r="Z70" s="187" t="s">
        <v>2610</v>
      </c>
      <c r="AA70" s="187" t="s">
        <v>2610</v>
      </c>
      <c r="AB70" s="187" t="s">
        <v>2725</v>
      </c>
      <c r="AC70" s="187" t="s">
        <v>2610</v>
      </c>
      <c r="AD70" s="187" t="s">
        <v>2610</v>
      </c>
      <c r="AE70" s="187" t="s">
        <v>2725</v>
      </c>
      <c r="AF70" s="187" t="s">
        <v>2610</v>
      </c>
      <c r="AG70" s="187" t="s">
        <v>2610</v>
      </c>
      <c r="AH70" s="187" t="s">
        <v>2725</v>
      </c>
      <c r="AI70" s="187" t="s">
        <v>2610</v>
      </c>
      <c r="AJ70" s="187" t="s">
        <v>2610</v>
      </c>
      <c r="AK70" s="187" t="s">
        <v>2725</v>
      </c>
      <c r="AL70" s="187" t="s">
        <v>2610</v>
      </c>
      <c r="AM70" s="187" t="s">
        <v>2610</v>
      </c>
      <c r="AN70" s="187" t="s">
        <v>2725</v>
      </c>
      <c r="AO70" s="187" t="s">
        <v>2610</v>
      </c>
      <c r="AP70" s="187" t="s">
        <v>2610</v>
      </c>
      <c r="AQ70" s="187" t="s">
        <v>2725</v>
      </c>
      <c r="AR70" s="187" t="s">
        <v>2610</v>
      </c>
      <c r="AS70" s="187" t="s">
        <v>2610</v>
      </c>
      <c r="AT70" s="187" t="s">
        <v>2725</v>
      </c>
      <c r="AU70" s="187" t="s">
        <v>2610</v>
      </c>
      <c r="AV70" s="187" t="s">
        <v>2610</v>
      </c>
      <c r="AW70" s="187" t="s">
        <v>2725</v>
      </c>
      <c r="AX70" s="187" t="s">
        <v>2610</v>
      </c>
      <c r="AY70" s="187" t="s">
        <v>2610</v>
      </c>
      <c r="AZ70" s="187" t="s">
        <v>2725</v>
      </c>
      <c r="BA70" s="187" t="s">
        <v>2610</v>
      </c>
      <c r="BB70" s="187" t="s">
        <v>2610</v>
      </c>
      <c r="BC70" s="187" t="s">
        <v>2725</v>
      </c>
      <c r="BD70" s="187" t="s">
        <v>2610</v>
      </c>
      <c r="BE70" s="187" t="s">
        <v>2610</v>
      </c>
      <c r="BF70" s="187" t="s">
        <v>2725</v>
      </c>
      <c r="BG70" s="187" t="s">
        <v>2610</v>
      </c>
      <c r="BH70" s="187" t="s">
        <v>2610</v>
      </c>
      <c r="BI70" s="187" t="s">
        <v>2725</v>
      </c>
      <c r="BJ70" s="187" t="s">
        <v>2610</v>
      </c>
      <c r="BK70" s="187" t="s">
        <v>2610</v>
      </c>
      <c r="BL70" s="187" t="s">
        <v>2725</v>
      </c>
      <c r="BM70" s="187" t="s">
        <v>2610</v>
      </c>
      <c r="BN70" s="187" t="s">
        <v>2610</v>
      </c>
      <c r="BO70" s="187" t="s">
        <v>2725</v>
      </c>
      <c r="BP70" s="187" t="s">
        <v>2610</v>
      </c>
      <c r="BQ70" s="187" t="s">
        <v>2610</v>
      </c>
      <c r="BR70" s="187" t="s">
        <v>2725</v>
      </c>
      <c r="BS70" s="187" t="s">
        <v>2610</v>
      </c>
      <c r="BT70" s="187" t="s">
        <v>2610</v>
      </c>
      <c r="BU70" s="187" t="s">
        <v>2725</v>
      </c>
      <c r="BV70" s="187" t="s">
        <v>2610</v>
      </c>
      <c r="BW70" s="187" t="s">
        <v>2610</v>
      </c>
      <c r="BX70" s="187" t="s">
        <v>2725</v>
      </c>
      <c r="BY70" s="187" t="s">
        <v>2610</v>
      </c>
      <c r="BZ70" s="187" t="s">
        <v>2610</v>
      </c>
      <c r="CA70" s="187" t="s">
        <v>2725</v>
      </c>
      <c r="CB70" s="187" t="s">
        <v>2610</v>
      </c>
      <c r="CC70" s="187" t="s">
        <v>2610</v>
      </c>
      <c r="CD70" s="187" t="s">
        <v>2725</v>
      </c>
      <c r="CE70" s="187" t="s">
        <v>2610</v>
      </c>
      <c r="CF70" s="187" t="s">
        <v>2610</v>
      </c>
      <c r="CG70" s="187" t="s">
        <v>2725</v>
      </c>
      <c r="CH70" s="187" t="s">
        <v>2610</v>
      </c>
      <c r="CI70" s="187" t="s">
        <v>2610</v>
      </c>
      <c r="CJ70" s="187" t="s">
        <v>2725</v>
      </c>
      <c r="CK70" s="187" t="s">
        <v>2610</v>
      </c>
      <c r="CL70" s="187" t="s">
        <v>2610</v>
      </c>
      <c r="CM70" s="187" t="s">
        <v>2725</v>
      </c>
      <c r="CN70" s="187" t="s">
        <v>2610</v>
      </c>
      <c r="CO70" s="187" t="s">
        <v>2610</v>
      </c>
      <c r="CP70" s="187" t="s">
        <v>2725</v>
      </c>
      <c r="CQ70" s="187" t="s">
        <v>2610</v>
      </c>
      <c r="CR70" s="187" t="s">
        <v>2610</v>
      </c>
      <c r="CS70" s="187" t="s">
        <v>2725</v>
      </c>
      <c r="CT70" s="187" t="s">
        <v>2610</v>
      </c>
      <c r="CU70" s="187" t="s">
        <v>2610</v>
      </c>
      <c r="CV70" s="187" t="s">
        <v>2725</v>
      </c>
      <c r="CW70" s="187" t="s">
        <v>2610</v>
      </c>
      <c r="CX70" s="187" t="s">
        <v>2610</v>
      </c>
      <c r="CY70" s="187" t="s">
        <v>2725</v>
      </c>
      <c r="CZ70" s="187" t="s">
        <v>2610</v>
      </c>
      <c r="DA70" s="187" t="s">
        <v>2610</v>
      </c>
      <c r="DB70" s="187" t="s">
        <v>2725</v>
      </c>
      <c r="DC70" s="187" t="s">
        <v>2610</v>
      </c>
      <c r="DD70" s="187" t="s">
        <v>2610</v>
      </c>
      <c r="DE70" s="187" t="s">
        <v>2725</v>
      </c>
      <c r="DF70" s="187" t="s">
        <v>2610</v>
      </c>
      <c r="DG70" s="187" t="s">
        <v>2610</v>
      </c>
      <c r="DH70" s="187" t="s">
        <v>2725</v>
      </c>
      <c r="DI70" s="187" t="s">
        <v>2610</v>
      </c>
      <c r="DJ70" s="187" t="s">
        <v>2610</v>
      </c>
      <c r="DK70" s="187" t="s">
        <v>2725</v>
      </c>
      <c r="DL70" s="187" t="s">
        <v>2610</v>
      </c>
      <c r="DM70" s="187" t="s">
        <v>2610</v>
      </c>
      <c r="DN70" s="187" t="s">
        <v>2725</v>
      </c>
      <c r="DO70" s="187" t="s">
        <v>2610</v>
      </c>
      <c r="DP70" s="187" t="s">
        <v>2610</v>
      </c>
      <c r="DQ70" s="187" t="s">
        <v>2725</v>
      </c>
      <c r="DR70" s="187" t="s">
        <v>2610</v>
      </c>
      <c r="DS70" s="187" t="s">
        <v>2610</v>
      </c>
      <c r="DT70" s="187" t="s">
        <v>2725</v>
      </c>
      <c r="DU70" s="187" t="s">
        <v>2610</v>
      </c>
      <c r="DV70" s="187" t="s">
        <v>2610</v>
      </c>
      <c r="DW70" s="187" t="s">
        <v>2725</v>
      </c>
      <c r="DX70" s="187" t="s">
        <v>2610</v>
      </c>
      <c r="DY70" s="187" t="s">
        <v>2610</v>
      </c>
      <c r="DZ70" s="187" t="s">
        <v>2725</v>
      </c>
      <c r="EA70" s="187" t="s">
        <v>2610</v>
      </c>
      <c r="EB70" s="187" t="s">
        <v>2610</v>
      </c>
      <c r="EC70" s="187" t="s">
        <v>2725</v>
      </c>
      <c r="ED70" s="187" t="s">
        <v>2610</v>
      </c>
      <c r="EE70" s="187" t="s">
        <v>2610</v>
      </c>
      <c r="EF70" s="187" t="s">
        <v>2725</v>
      </c>
      <c r="EG70" s="187" t="s">
        <v>2610</v>
      </c>
      <c r="EH70" s="187" t="s">
        <v>2610</v>
      </c>
      <c r="EI70" s="187" t="s">
        <v>2725</v>
      </c>
      <c r="EJ70" s="187" t="s">
        <v>2610</v>
      </c>
      <c r="EK70" s="187" t="s">
        <v>2610</v>
      </c>
      <c r="EL70" s="187" t="s">
        <v>2725</v>
      </c>
      <c r="EM70" s="187" t="s">
        <v>2610</v>
      </c>
      <c r="EN70" s="187" t="s">
        <v>2610</v>
      </c>
      <c r="EO70" s="187" t="s">
        <v>2725</v>
      </c>
      <c r="EP70" s="187" t="s">
        <v>2610</v>
      </c>
      <c r="EQ70" s="187" t="s">
        <v>2610</v>
      </c>
      <c r="ER70" s="187" t="s">
        <v>2725</v>
      </c>
      <c r="ES70" s="187" t="s">
        <v>2610</v>
      </c>
      <c r="ET70" s="187" t="s">
        <v>2610</v>
      </c>
    </row>
    <row r="71" spans="1:150" x14ac:dyDescent="0.25">
      <c r="A71" s="1"/>
      <c r="B71" s="186" t="s">
        <v>3087</v>
      </c>
      <c r="C71" s="186" t="s">
        <v>92</v>
      </c>
      <c r="D71" s="186" t="s">
        <v>93</v>
      </c>
      <c r="E71" s="186" t="s">
        <v>3088</v>
      </c>
      <c r="F71" s="186" t="s">
        <v>3089</v>
      </c>
      <c r="G71" s="187" t="s">
        <v>2725</v>
      </c>
      <c r="H71" s="187" t="s">
        <v>2610</v>
      </c>
      <c r="I71" s="187" t="s">
        <v>3062</v>
      </c>
      <c r="J71" s="187" t="s">
        <v>2725</v>
      </c>
      <c r="K71" s="187" t="s">
        <v>2610</v>
      </c>
      <c r="L71" s="187" t="s">
        <v>3062</v>
      </c>
      <c r="M71" s="187" t="s">
        <v>2725</v>
      </c>
      <c r="N71" s="187" t="s">
        <v>2610</v>
      </c>
      <c r="O71" s="187" t="s">
        <v>3062</v>
      </c>
      <c r="P71" s="187" t="s">
        <v>2725</v>
      </c>
      <c r="Q71" s="187" t="s">
        <v>2610</v>
      </c>
      <c r="R71" s="187" t="s">
        <v>3062</v>
      </c>
      <c r="S71" s="187" t="s">
        <v>2725</v>
      </c>
      <c r="T71" s="187" t="s">
        <v>2610</v>
      </c>
      <c r="U71" s="187" t="s">
        <v>3063</v>
      </c>
      <c r="V71" s="187" t="s">
        <v>2725</v>
      </c>
      <c r="W71" s="187" t="s">
        <v>2610</v>
      </c>
      <c r="X71" s="187" t="s">
        <v>3063</v>
      </c>
      <c r="Y71" s="187" t="s">
        <v>2725</v>
      </c>
      <c r="Z71" s="187" t="s">
        <v>2610</v>
      </c>
      <c r="AA71" s="187" t="s">
        <v>3064</v>
      </c>
      <c r="AB71" s="187" t="s">
        <v>2725</v>
      </c>
      <c r="AC71" s="187" t="s">
        <v>2610</v>
      </c>
      <c r="AD71" s="187" t="s">
        <v>3064</v>
      </c>
      <c r="AE71" s="187" t="s">
        <v>2725</v>
      </c>
      <c r="AF71" s="187" t="s">
        <v>2610</v>
      </c>
      <c r="AG71" s="187" t="s">
        <v>3064</v>
      </c>
      <c r="AH71" s="187" t="s">
        <v>2725</v>
      </c>
      <c r="AI71" s="187" t="s">
        <v>2610</v>
      </c>
      <c r="AJ71" s="187" t="s">
        <v>3065</v>
      </c>
      <c r="AK71" s="187" t="s">
        <v>2725</v>
      </c>
      <c r="AL71" s="187" t="s">
        <v>2610</v>
      </c>
      <c r="AM71" s="187" t="s">
        <v>3066</v>
      </c>
      <c r="AN71" s="187" t="s">
        <v>2725</v>
      </c>
      <c r="AO71" s="187" t="s">
        <v>2610</v>
      </c>
      <c r="AP71" s="187" t="s">
        <v>3067</v>
      </c>
      <c r="AQ71" s="187" t="s">
        <v>2725</v>
      </c>
      <c r="AR71" s="187" t="s">
        <v>2610</v>
      </c>
      <c r="AS71" s="187" t="s">
        <v>3068</v>
      </c>
      <c r="AT71" s="187" t="s">
        <v>2725</v>
      </c>
      <c r="AU71" s="187" t="s">
        <v>2610</v>
      </c>
      <c r="AV71" s="187" t="s">
        <v>3068</v>
      </c>
      <c r="AW71" s="187" t="s">
        <v>2725</v>
      </c>
      <c r="AX71" s="187" t="s">
        <v>2974</v>
      </c>
      <c r="AY71" s="187" t="s">
        <v>3069</v>
      </c>
      <c r="AZ71" s="187" t="s">
        <v>2725</v>
      </c>
      <c r="BA71" s="187" t="s">
        <v>2974</v>
      </c>
      <c r="BB71" s="187" t="s">
        <v>3069</v>
      </c>
      <c r="BC71" s="187" t="s">
        <v>2725</v>
      </c>
      <c r="BD71" s="187" t="s">
        <v>3070</v>
      </c>
      <c r="BE71" s="187" t="s">
        <v>3071</v>
      </c>
      <c r="BF71" s="187" t="s">
        <v>2725</v>
      </c>
      <c r="BG71" s="187" t="s">
        <v>3072</v>
      </c>
      <c r="BH71" s="187" t="s">
        <v>3073</v>
      </c>
      <c r="BI71" s="187" t="s">
        <v>2725</v>
      </c>
      <c r="BJ71" s="187" t="s">
        <v>3070</v>
      </c>
      <c r="BK71" s="187" t="s">
        <v>3071</v>
      </c>
      <c r="BL71" s="187" t="s">
        <v>2725</v>
      </c>
      <c r="BM71" s="187" t="s">
        <v>2974</v>
      </c>
      <c r="BN71" s="187" t="s">
        <v>3069</v>
      </c>
      <c r="BO71" s="187" t="s">
        <v>2725</v>
      </c>
      <c r="BP71" s="187" t="s">
        <v>2610</v>
      </c>
      <c r="BQ71" s="187" t="s">
        <v>3068</v>
      </c>
      <c r="BR71" s="187" t="s">
        <v>2725</v>
      </c>
      <c r="BS71" s="187" t="s">
        <v>2610</v>
      </c>
      <c r="BT71" s="187" t="s">
        <v>3068</v>
      </c>
      <c r="BU71" s="187" t="s">
        <v>2725</v>
      </c>
      <c r="BV71" s="187" t="s">
        <v>2610</v>
      </c>
      <c r="BW71" s="187" t="s">
        <v>3074</v>
      </c>
      <c r="BX71" s="187" t="s">
        <v>2725</v>
      </c>
      <c r="BY71" s="187" t="s">
        <v>2610</v>
      </c>
      <c r="BZ71" s="187" t="s">
        <v>3074</v>
      </c>
      <c r="CA71" s="187" t="s">
        <v>2725</v>
      </c>
      <c r="CB71" s="187" t="s">
        <v>2610</v>
      </c>
      <c r="CC71" s="187" t="s">
        <v>3074</v>
      </c>
      <c r="CD71" s="187" t="s">
        <v>2725</v>
      </c>
      <c r="CE71" s="187" t="s">
        <v>2610</v>
      </c>
      <c r="CF71" s="187" t="s">
        <v>3074</v>
      </c>
      <c r="CG71" s="187" t="s">
        <v>2725</v>
      </c>
      <c r="CH71" s="187" t="s">
        <v>2610</v>
      </c>
      <c r="CI71" s="187" t="s">
        <v>3074</v>
      </c>
      <c r="CJ71" s="187" t="s">
        <v>2725</v>
      </c>
      <c r="CK71" s="187" t="s">
        <v>2610</v>
      </c>
      <c r="CL71" s="187" t="s">
        <v>3074</v>
      </c>
      <c r="CM71" s="187" t="s">
        <v>2725</v>
      </c>
      <c r="CN71" s="187" t="s">
        <v>2610</v>
      </c>
      <c r="CO71" s="187" t="s">
        <v>3075</v>
      </c>
      <c r="CP71" s="187" t="s">
        <v>2725</v>
      </c>
      <c r="CQ71" s="187" t="s">
        <v>2610</v>
      </c>
      <c r="CR71" s="187" t="s">
        <v>3075</v>
      </c>
      <c r="CS71" s="187" t="s">
        <v>2725</v>
      </c>
      <c r="CT71" s="187" t="s">
        <v>2610</v>
      </c>
      <c r="CU71" s="187" t="s">
        <v>3074</v>
      </c>
      <c r="CV71" s="187" t="s">
        <v>2725</v>
      </c>
      <c r="CW71" s="187" t="s">
        <v>2610</v>
      </c>
      <c r="CX71" s="187" t="s">
        <v>3074</v>
      </c>
      <c r="CY71" s="187" t="s">
        <v>2725</v>
      </c>
      <c r="CZ71" s="187" t="s">
        <v>2610</v>
      </c>
      <c r="DA71" s="187" t="s">
        <v>3074</v>
      </c>
      <c r="DB71" s="187" t="s">
        <v>2725</v>
      </c>
      <c r="DC71" s="187" t="s">
        <v>2610</v>
      </c>
      <c r="DD71" s="187" t="s">
        <v>3074</v>
      </c>
      <c r="DE71" s="187" t="s">
        <v>2725</v>
      </c>
      <c r="DF71" s="187" t="s">
        <v>2610</v>
      </c>
      <c r="DG71" s="187" t="s">
        <v>3074</v>
      </c>
      <c r="DH71" s="187" t="s">
        <v>2725</v>
      </c>
      <c r="DI71" s="187" t="s">
        <v>2610</v>
      </c>
      <c r="DJ71" s="187" t="s">
        <v>3076</v>
      </c>
      <c r="DK71" s="187" t="s">
        <v>2725</v>
      </c>
      <c r="DL71" s="187" t="s">
        <v>2610</v>
      </c>
      <c r="DM71" s="187" t="s">
        <v>3074</v>
      </c>
      <c r="DN71" s="187" t="s">
        <v>2725</v>
      </c>
      <c r="DO71" s="187" t="s">
        <v>2610</v>
      </c>
      <c r="DP71" s="187" t="s">
        <v>3074</v>
      </c>
      <c r="DQ71" s="187" t="s">
        <v>2725</v>
      </c>
      <c r="DR71" s="187" t="s">
        <v>2610</v>
      </c>
      <c r="DS71" s="187" t="s">
        <v>3077</v>
      </c>
      <c r="DT71" s="187" t="s">
        <v>2725</v>
      </c>
      <c r="DU71" s="187" t="s">
        <v>2610</v>
      </c>
      <c r="DV71" s="187" t="s">
        <v>3077</v>
      </c>
      <c r="DW71" s="187" t="s">
        <v>2725</v>
      </c>
      <c r="DX71" s="187" t="s">
        <v>2610</v>
      </c>
      <c r="DY71" s="187" t="s">
        <v>3078</v>
      </c>
      <c r="DZ71" s="187" t="s">
        <v>2725</v>
      </c>
      <c r="EA71" s="187" t="s">
        <v>2610</v>
      </c>
      <c r="EB71" s="187" t="s">
        <v>3079</v>
      </c>
      <c r="EC71" s="187" t="s">
        <v>2725</v>
      </c>
      <c r="ED71" s="187" t="s">
        <v>2610</v>
      </c>
      <c r="EE71" s="187" t="s">
        <v>3080</v>
      </c>
      <c r="EF71" s="187" t="s">
        <v>2725</v>
      </c>
      <c r="EG71" s="187" t="s">
        <v>2610</v>
      </c>
      <c r="EH71" s="187" t="s">
        <v>3081</v>
      </c>
      <c r="EI71" s="187" t="s">
        <v>2725</v>
      </c>
      <c r="EJ71" s="187" t="s">
        <v>2610</v>
      </c>
      <c r="EK71" s="187" t="s">
        <v>3082</v>
      </c>
      <c r="EL71" s="187" t="s">
        <v>2725</v>
      </c>
      <c r="EM71" s="187" t="s">
        <v>2610</v>
      </c>
      <c r="EN71" s="187" t="s">
        <v>3083</v>
      </c>
      <c r="EO71" s="187" t="s">
        <v>2725</v>
      </c>
      <c r="EP71" s="187" t="s">
        <v>2610</v>
      </c>
      <c r="EQ71" s="187" t="s">
        <v>3083</v>
      </c>
      <c r="ER71" s="187" t="s">
        <v>2725</v>
      </c>
      <c r="ES71" s="187" t="s">
        <v>2610</v>
      </c>
      <c r="ET71" s="187" t="s">
        <v>2610</v>
      </c>
    </row>
    <row r="72" spans="1:150" x14ac:dyDescent="0.25">
      <c r="A72" s="1"/>
      <c r="B72" s="185" t="s">
        <v>3090</v>
      </c>
      <c r="C72" s="185" t="s">
        <v>137</v>
      </c>
      <c r="D72" s="185" t="s">
        <v>3091</v>
      </c>
      <c r="E72" s="185" t="s">
        <v>3092</v>
      </c>
      <c r="F72" s="185" t="s">
        <v>3093</v>
      </c>
      <c r="G72" s="185" t="s">
        <v>2725</v>
      </c>
      <c r="H72" s="185" t="s">
        <v>2610</v>
      </c>
      <c r="I72" s="185" t="s">
        <v>2610</v>
      </c>
      <c r="J72" s="185" t="s">
        <v>2725</v>
      </c>
      <c r="K72" s="185" t="s">
        <v>2610</v>
      </c>
      <c r="L72" s="185" t="s">
        <v>2610</v>
      </c>
      <c r="M72" s="185" t="s">
        <v>2725</v>
      </c>
      <c r="N72" s="185" t="s">
        <v>2610</v>
      </c>
      <c r="O72" s="185" t="s">
        <v>2610</v>
      </c>
      <c r="P72" s="185" t="s">
        <v>2725</v>
      </c>
      <c r="Q72" s="185" t="s">
        <v>2610</v>
      </c>
      <c r="R72" s="185" t="s">
        <v>2610</v>
      </c>
      <c r="S72" s="185" t="s">
        <v>2725</v>
      </c>
      <c r="T72" s="185" t="s">
        <v>2610</v>
      </c>
      <c r="U72" s="185" t="s">
        <v>2610</v>
      </c>
      <c r="V72" s="185" t="s">
        <v>2725</v>
      </c>
      <c r="W72" s="185" t="s">
        <v>2610</v>
      </c>
      <c r="X72" s="185" t="s">
        <v>2610</v>
      </c>
      <c r="Y72" s="185" t="s">
        <v>2725</v>
      </c>
      <c r="Z72" s="185" t="s">
        <v>2610</v>
      </c>
      <c r="AA72" s="185" t="s">
        <v>2610</v>
      </c>
      <c r="AB72" s="185" t="s">
        <v>2725</v>
      </c>
      <c r="AC72" s="185" t="s">
        <v>2610</v>
      </c>
      <c r="AD72" s="185" t="s">
        <v>2610</v>
      </c>
      <c r="AE72" s="185" t="s">
        <v>2725</v>
      </c>
      <c r="AF72" s="185" t="s">
        <v>2610</v>
      </c>
      <c r="AG72" s="185" t="s">
        <v>2610</v>
      </c>
      <c r="AH72" s="185" t="s">
        <v>2725</v>
      </c>
      <c r="AI72" s="185" t="s">
        <v>2610</v>
      </c>
      <c r="AJ72" s="185" t="s">
        <v>2610</v>
      </c>
      <c r="AK72" s="185" t="s">
        <v>2725</v>
      </c>
      <c r="AL72" s="185" t="s">
        <v>2610</v>
      </c>
      <c r="AM72" s="185" t="s">
        <v>2610</v>
      </c>
      <c r="AN72" s="185" t="s">
        <v>2725</v>
      </c>
      <c r="AO72" s="185" t="s">
        <v>2610</v>
      </c>
      <c r="AP72" s="185" t="s">
        <v>2610</v>
      </c>
      <c r="AQ72" s="185" t="s">
        <v>2725</v>
      </c>
      <c r="AR72" s="185" t="s">
        <v>2610</v>
      </c>
      <c r="AS72" s="185" t="s">
        <v>2610</v>
      </c>
      <c r="AT72" s="185" t="s">
        <v>2725</v>
      </c>
      <c r="AU72" s="185" t="s">
        <v>2610</v>
      </c>
      <c r="AV72" s="185" t="s">
        <v>2610</v>
      </c>
      <c r="AW72" s="185" t="s">
        <v>2725</v>
      </c>
      <c r="AX72" s="185" t="s">
        <v>2610</v>
      </c>
      <c r="AY72" s="185" t="s">
        <v>2610</v>
      </c>
      <c r="AZ72" s="185" t="s">
        <v>2725</v>
      </c>
      <c r="BA72" s="185" t="s">
        <v>2610</v>
      </c>
      <c r="BB72" s="185" t="s">
        <v>2610</v>
      </c>
      <c r="BC72" s="185" t="s">
        <v>2725</v>
      </c>
      <c r="BD72" s="185" t="s">
        <v>2610</v>
      </c>
      <c r="BE72" s="185" t="s">
        <v>2610</v>
      </c>
      <c r="BF72" s="185" t="s">
        <v>2725</v>
      </c>
      <c r="BG72" s="185" t="s">
        <v>2610</v>
      </c>
      <c r="BH72" s="185" t="s">
        <v>2610</v>
      </c>
      <c r="BI72" s="185" t="s">
        <v>2725</v>
      </c>
      <c r="BJ72" s="185" t="s">
        <v>2610</v>
      </c>
      <c r="BK72" s="185" t="s">
        <v>2610</v>
      </c>
      <c r="BL72" s="185" t="s">
        <v>2725</v>
      </c>
      <c r="BM72" s="185" t="s">
        <v>2610</v>
      </c>
      <c r="BN72" s="185" t="s">
        <v>2610</v>
      </c>
      <c r="BO72" s="185" t="s">
        <v>2725</v>
      </c>
      <c r="BP72" s="185" t="s">
        <v>2610</v>
      </c>
      <c r="BQ72" s="185" t="s">
        <v>2610</v>
      </c>
      <c r="BR72" s="185" t="s">
        <v>2725</v>
      </c>
      <c r="BS72" s="185" t="s">
        <v>2610</v>
      </c>
      <c r="BT72" s="185" t="s">
        <v>2610</v>
      </c>
      <c r="BU72" s="185" t="s">
        <v>2725</v>
      </c>
      <c r="BV72" s="185" t="s">
        <v>2610</v>
      </c>
      <c r="BW72" s="185" t="s">
        <v>2610</v>
      </c>
      <c r="BX72" s="185" t="s">
        <v>2725</v>
      </c>
      <c r="BY72" s="185" t="s">
        <v>2610</v>
      </c>
      <c r="BZ72" s="185" t="s">
        <v>2610</v>
      </c>
      <c r="CA72" s="185" t="s">
        <v>2725</v>
      </c>
      <c r="CB72" s="185" t="s">
        <v>2610</v>
      </c>
      <c r="CC72" s="185" t="s">
        <v>2610</v>
      </c>
      <c r="CD72" s="185" t="s">
        <v>2725</v>
      </c>
      <c r="CE72" s="185" t="s">
        <v>2610</v>
      </c>
      <c r="CF72" s="185" t="s">
        <v>2610</v>
      </c>
      <c r="CG72" s="185" t="s">
        <v>2725</v>
      </c>
      <c r="CH72" s="185" t="s">
        <v>2610</v>
      </c>
      <c r="CI72" s="185" t="s">
        <v>2610</v>
      </c>
      <c r="CJ72" s="185" t="s">
        <v>2725</v>
      </c>
      <c r="CK72" s="185" t="s">
        <v>2610</v>
      </c>
      <c r="CL72" s="185" t="s">
        <v>2610</v>
      </c>
      <c r="CM72" s="185" t="s">
        <v>2725</v>
      </c>
      <c r="CN72" s="185" t="s">
        <v>2610</v>
      </c>
      <c r="CO72" s="185" t="s">
        <v>2610</v>
      </c>
      <c r="CP72" s="185" t="s">
        <v>2725</v>
      </c>
      <c r="CQ72" s="185" t="s">
        <v>2610</v>
      </c>
      <c r="CR72" s="185" t="s">
        <v>2610</v>
      </c>
      <c r="CS72" s="185" t="s">
        <v>2725</v>
      </c>
      <c r="CT72" s="185" t="s">
        <v>2610</v>
      </c>
      <c r="CU72" s="185" t="s">
        <v>2610</v>
      </c>
      <c r="CV72" s="185" t="s">
        <v>2725</v>
      </c>
      <c r="CW72" s="185" t="s">
        <v>2610</v>
      </c>
      <c r="CX72" s="185" t="s">
        <v>2610</v>
      </c>
      <c r="CY72" s="185" t="s">
        <v>2725</v>
      </c>
      <c r="CZ72" s="185" t="s">
        <v>2610</v>
      </c>
      <c r="DA72" s="185" t="s">
        <v>2610</v>
      </c>
      <c r="DB72" s="185" t="s">
        <v>2725</v>
      </c>
      <c r="DC72" s="185" t="s">
        <v>2610</v>
      </c>
      <c r="DD72" s="185" t="s">
        <v>2610</v>
      </c>
      <c r="DE72" s="185" t="s">
        <v>2725</v>
      </c>
      <c r="DF72" s="185" t="s">
        <v>2610</v>
      </c>
      <c r="DG72" s="185" t="s">
        <v>2610</v>
      </c>
      <c r="DH72" s="185" t="s">
        <v>2725</v>
      </c>
      <c r="DI72" s="185" t="s">
        <v>2610</v>
      </c>
      <c r="DJ72" s="185" t="s">
        <v>2610</v>
      </c>
      <c r="DK72" s="185" t="s">
        <v>2725</v>
      </c>
      <c r="DL72" s="185" t="s">
        <v>2610</v>
      </c>
      <c r="DM72" s="185" t="s">
        <v>2610</v>
      </c>
      <c r="DN72" s="185" t="s">
        <v>2725</v>
      </c>
      <c r="DO72" s="185" t="s">
        <v>2610</v>
      </c>
      <c r="DP72" s="185" t="s">
        <v>2610</v>
      </c>
      <c r="DQ72" s="185" t="s">
        <v>2725</v>
      </c>
      <c r="DR72" s="185" t="s">
        <v>2610</v>
      </c>
      <c r="DS72" s="185" t="s">
        <v>2610</v>
      </c>
      <c r="DT72" s="185" t="s">
        <v>2725</v>
      </c>
      <c r="DU72" s="185" t="s">
        <v>2610</v>
      </c>
      <c r="DV72" s="185" t="s">
        <v>2610</v>
      </c>
      <c r="DW72" s="185" t="s">
        <v>2725</v>
      </c>
      <c r="DX72" s="185" t="s">
        <v>2610</v>
      </c>
      <c r="DY72" s="185" t="s">
        <v>2610</v>
      </c>
      <c r="DZ72" s="185" t="s">
        <v>2725</v>
      </c>
      <c r="EA72" s="185" t="s">
        <v>2610</v>
      </c>
      <c r="EB72" s="185" t="s">
        <v>2610</v>
      </c>
      <c r="EC72" s="185" t="s">
        <v>2725</v>
      </c>
      <c r="ED72" s="185" t="s">
        <v>2610</v>
      </c>
      <c r="EE72" s="185" t="s">
        <v>2610</v>
      </c>
      <c r="EF72" s="185" t="s">
        <v>2725</v>
      </c>
      <c r="EG72" s="185" t="s">
        <v>2610</v>
      </c>
      <c r="EH72" s="185" t="s">
        <v>2610</v>
      </c>
      <c r="EI72" s="185" t="s">
        <v>2725</v>
      </c>
      <c r="EJ72" s="185" t="s">
        <v>2610</v>
      </c>
      <c r="EK72" s="185" t="s">
        <v>2610</v>
      </c>
      <c r="EL72" s="185" t="s">
        <v>2725</v>
      </c>
      <c r="EM72" s="185" t="s">
        <v>2610</v>
      </c>
      <c r="EN72" s="185" t="s">
        <v>2610</v>
      </c>
      <c r="EO72" s="185" t="s">
        <v>2725</v>
      </c>
      <c r="EP72" s="185" t="s">
        <v>2610</v>
      </c>
      <c r="EQ72" s="185" t="s">
        <v>2610</v>
      </c>
      <c r="ER72" s="185" t="s">
        <v>2725</v>
      </c>
      <c r="ES72" s="185" t="s">
        <v>2610</v>
      </c>
      <c r="ET72" s="185" t="s">
        <v>2610</v>
      </c>
    </row>
    <row r="73" spans="1:150" x14ac:dyDescent="0.25">
      <c r="A73" s="1"/>
      <c r="B73" s="186" t="s">
        <v>3094</v>
      </c>
      <c r="C73" s="186" t="s">
        <v>137</v>
      </c>
      <c r="D73" s="186" t="s">
        <v>3091</v>
      </c>
      <c r="E73" s="186" t="s">
        <v>3095</v>
      </c>
      <c r="F73" s="186" t="s">
        <v>3096</v>
      </c>
      <c r="G73" s="187" t="s">
        <v>2725</v>
      </c>
      <c r="H73" s="187" t="s">
        <v>2610</v>
      </c>
      <c r="I73" s="187" t="s">
        <v>2610</v>
      </c>
      <c r="J73" s="187" t="s">
        <v>2725</v>
      </c>
      <c r="K73" s="187" t="s">
        <v>2610</v>
      </c>
      <c r="L73" s="187" t="s">
        <v>2610</v>
      </c>
      <c r="M73" s="187" t="s">
        <v>2725</v>
      </c>
      <c r="N73" s="187" t="s">
        <v>2610</v>
      </c>
      <c r="O73" s="187" t="s">
        <v>2610</v>
      </c>
      <c r="P73" s="187" t="s">
        <v>2725</v>
      </c>
      <c r="Q73" s="187" t="s">
        <v>2610</v>
      </c>
      <c r="R73" s="187" t="s">
        <v>2610</v>
      </c>
      <c r="S73" s="187" t="s">
        <v>2725</v>
      </c>
      <c r="T73" s="187" t="s">
        <v>2610</v>
      </c>
      <c r="U73" s="187" t="s">
        <v>2610</v>
      </c>
      <c r="V73" s="187" t="s">
        <v>2725</v>
      </c>
      <c r="W73" s="187" t="s">
        <v>2610</v>
      </c>
      <c r="X73" s="187" t="s">
        <v>2610</v>
      </c>
      <c r="Y73" s="187" t="s">
        <v>2725</v>
      </c>
      <c r="Z73" s="187" t="s">
        <v>2610</v>
      </c>
      <c r="AA73" s="187" t="s">
        <v>2610</v>
      </c>
      <c r="AB73" s="187" t="s">
        <v>2725</v>
      </c>
      <c r="AC73" s="187" t="s">
        <v>2610</v>
      </c>
      <c r="AD73" s="187" t="s">
        <v>2610</v>
      </c>
      <c r="AE73" s="187" t="s">
        <v>2725</v>
      </c>
      <c r="AF73" s="187" t="s">
        <v>2610</v>
      </c>
      <c r="AG73" s="187" t="s">
        <v>2610</v>
      </c>
      <c r="AH73" s="187" t="s">
        <v>2725</v>
      </c>
      <c r="AI73" s="187" t="s">
        <v>2610</v>
      </c>
      <c r="AJ73" s="187" t="s">
        <v>2610</v>
      </c>
      <c r="AK73" s="187" t="s">
        <v>2725</v>
      </c>
      <c r="AL73" s="187" t="s">
        <v>2610</v>
      </c>
      <c r="AM73" s="187" t="s">
        <v>2610</v>
      </c>
      <c r="AN73" s="187" t="s">
        <v>2725</v>
      </c>
      <c r="AO73" s="187" t="s">
        <v>2610</v>
      </c>
      <c r="AP73" s="187" t="s">
        <v>2610</v>
      </c>
      <c r="AQ73" s="187" t="s">
        <v>2725</v>
      </c>
      <c r="AR73" s="187" t="s">
        <v>2610</v>
      </c>
      <c r="AS73" s="187" t="s">
        <v>2610</v>
      </c>
      <c r="AT73" s="187" t="s">
        <v>2725</v>
      </c>
      <c r="AU73" s="187" t="s">
        <v>2610</v>
      </c>
      <c r="AV73" s="187" t="s">
        <v>2610</v>
      </c>
      <c r="AW73" s="187" t="s">
        <v>2725</v>
      </c>
      <c r="AX73" s="187" t="s">
        <v>2610</v>
      </c>
      <c r="AY73" s="187" t="s">
        <v>2610</v>
      </c>
      <c r="AZ73" s="187" t="s">
        <v>2725</v>
      </c>
      <c r="BA73" s="187" t="s">
        <v>2610</v>
      </c>
      <c r="BB73" s="187" t="s">
        <v>2610</v>
      </c>
      <c r="BC73" s="187" t="s">
        <v>2725</v>
      </c>
      <c r="BD73" s="187" t="s">
        <v>2610</v>
      </c>
      <c r="BE73" s="187" t="s">
        <v>2610</v>
      </c>
      <c r="BF73" s="187" t="s">
        <v>2725</v>
      </c>
      <c r="BG73" s="187" t="s">
        <v>2610</v>
      </c>
      <c r="BH73" s="187" t="s">
        <v>2610</v>
      </c>
      <c r="BI73" s="187" t="s">
        <v>2725</v>
      </c>
      <c r="BJ73" s="187" t="s">
        <v>2610</v>
      </c>
      <c r="BK73" s="187" t="s">
        <v>2610</v>
      </c>
      <c r="BL73" s="187" t="s">
        <v>2725</v>
      </c>
      <c r="BM73" s="187" t="s">
        <v>2610</v>
      </c>
      <c r="BN73" s="187" t="s">
        <v>2610</v>
      </c>
      <c r="BO73" s="187" t="s">
        <v>2725</v>
      </c>
      <c r="BP73" s="187" t="s">
        <v>2610</v>
      </c>
      <c r="BQ73" s="187" t="s">
        <v>2610</v>
      </c>
      <c r="BR73" s="187" t="s">
        <v>2725</v>
      </c>
      <c r="BS73" s="187" t="s">
        <v>2610</v>
      </c>
      <c r="BT73" s="187" t="s">
        <v>2610</v>
      </c>
      <c r="BU73" s="187" t="s">
        <v>2725</v>
      </c>
      <c r="BV73" s="187" t="s">
        <v>2610</v>
      </c>
      <c r="BW73" s="187" t="s">
        <v>2610</v>
      </c>
      <c r="BX73" s="187" t="s">
        <v>2725</v>
      </c>
      <c r="BY73" s="187" t="s">
        <v>2610</v>
      </c>
      <c r="BZ73" s="187" t="s">
        <v>2610</v>
      </c>
      <c r="CA73" s="187" t="s">
        <v>2725</v>
      </c>
      <c r="CB73" s="187" t="s">
        <v>2610</v>
      </c>
      <c r="CC73" s="187" t="s">
        <v>2610</v>
      </c>
      <c r="CD73" s="187" t="s">
        <v>2725</v>
      </c>
      <c r="CE73" s="187" t="s">
        <v>2610</v>
      </c>
      <c r="CF73" s="187" t="s">
        <v>2610</v>
      </c>
      <c r="CG73" s="187" t="s">
        <v>2725</v>
      </c>
      <c r="CH73" s="187" t="s">
        <v>2610</v>
      </c>
      <c r="CI73" s="187" t="s">
        <v>2610</v>
      </c>
      <c r="CJ73" s="187" t="s">
        <v>2725</v>
      </c>
      <c r="CK73" s="187" t="s">
        <v>2610</v>
      </c>
      <c r="CL73" s="187" t="s">
        <v>2610</v>
      </c>
      <c r="CM73" s="187" t="s">
        <v>2725</v>
      </c>
      <c r="CN73" s="187" t="s">
        <v>2610</v>
      </c>
      <c r="CO73" s="187" t="s">
        <v>2610</v>
      </c>
      <c r="CP73" s="187" t="s">
        <v>2725</v>
      </c>
      <c r="CQ73" s="187" t="s">
        <v>2610</v>
      </c>
      <c r="CR73" s="187" t="s">
        <v>2610</v>
      </c>
      <c r="CS73" s="187" t="s">
        <v>2725</v>
      </c>
      <c r="CT73" s="187" t="s">
        <v>2610</v>
      </c>
      <c r="CU73" s="187" t="s">
        <v>2610</v>
      </c>
      <c r="CV73" s="187" t="s">
        <v>2725</v>
      </c>
      <c r="CW73" s="187" t="s">
        <v>2610</v>
      </c>
      <c r="CX73" s="187" t="s">
        <v>2610</v>
      </c>
      <c r="CY73" s="187" t="s">
        <v>2725</v>
      </c>
      <c r="CZ73" s="187" t="s">
        <v>2610</v>
      </c>
      <c r="DA73" s="187" t="s">
        <v>2610</v>
      </c>
      <c r="DB73" s="187" t="s">
        <v>2725</v>
      </c>
      <c r="DC73" s="187" t="s">
        <v>2610</v>
      </c>
      <c r="DD73" s="187" t="s">
        <v>2610</v>
      </c>
      <c r="DE73" s="187" t="s">
        <v>2725</v>
      </c>
      <c r="DF73" s="187" t="s">
        <v>2610</v>
      </c>
      <c r="DG73" s="187" t="s">
        <v>2610</v>
      </c>
      <c r="DH73" s="187" t="s">
        <v>2725</v>
      </c>
      <c r="DI73" s="187" t="s">
        <v>2610</v>
      </c>
      <c r="DJ73" s="187" t="s">
        <v>2610</v>
      </c>
      <c r="DK73" s="187" t="s">
        <v>2725</v>
      </c>
      <c r="DL73" s="187" t="s">
        <v>2610</v>
      </c>
      <c r="DM73" s="187" t="s">
        <v>2610</v>
      </c>
      <c r="DN73" s="187" t="s">
        <v>2725</v>
      </c>
      <c r="DO73" s="187" t="s">
        <v>2610</v>
      </c>
      <c r="DP73" s="187" t="s">
        <v>2610</v>
      </c>
      <c r="DQ73" s="187" t="s">
        <v>2725</v>
      </c>
      <c r="DR73" s="187" t="s">
        <v>2610</v>
      </c>
      <c r="DS73" s="187" t="s">
        <v>2610</v>
      </c>
      <c r="DT73" s="187" t="s">
        <v>2725</v>
      </c>
      <c r="DU73" s="187" t="s">
        <v>2610</v>
      </c>
      <c r="DV73" s="187" t="s">
        <v>2610</v>
      </c>
      <c r="DW73" s="187" t="s">
        <v>2725</v>
      </c>
      <c r="DX73" s="187" t="s">
        <v>2610</v>
      </c>
      <c r="DY73" s="187" t="s">
        <v>2610</v>
      </c>
      <c r="DZ73" s="187" t="s">
        <v>2725</v>
      </c>
      <c r="EA73" s="187" t="s">
        <v>2610</v>
      </c>
      <c r="EB73" s="187" t="s">
        <v>2610</v>
      </c>
      <c r="EC73" s="187" t="s">
        <v>2725</v>
      </c>
      <c r="ED73" s="187" t="s">
        <v>2610</v>
      </c>
      <c r="EE73" s="187" t="s">
        <v>2610</v>
      </c>
      <c r="EF73" s="187" t="s">
        <v>2725</v>
      </c>
      <c r="EG73" s="187" t="s">
        <v>2610</v>
      </c>
      <c r="EH73" s="187" t="s">
        <v>2610</v>
      </c>
      <c r="EI73" s="187" t="s">
        <v>2725</v>
      </c>
      <c r="EJ73" s="187" t="s">
        <v>2610</v>
      </c>
      <c r="EK73" s="187" t="s">
        <v>2610</v>
      </c>
      <c r="EL73" s="187" t="s">
        <v>2725</v>
      </c>
      <c r="EM73" s="187" t="s">
        <v>2610</v>
      </c>
      <c r="EN73" s="187" t="s">
        <v>2610</v>
      </c>
      <c r="EO73" s="187" t="s">
        <v>2725</v>
      </c>
      <c r="EP73" s="187" t="s">
        <v>2610</v>
      </c>
      <c r="EQ73" s="187" t="s">
        <v>2610</v>
      </c>
      <c r="ER73" s="187" t="s">
        <v>2725</v>
      </c>
      <c r="ES73" s="187" t="s">
        <v>2610</v>
      </c>
      <c r="ET73" s="187" t="s">
        <v>2610</v>
      </c>
    </row>
    <row r="74" spans="1:150" x14ac:dyDescent="0.25">
      <c r="A74" s="1"/>
      <c r="B74" s="185" t="s">
        <v>3097</v>
      </c>
      <c r="C74" s="185" t="s">
        <v>431</v>
      </c>
      <c r="D74" s="185" t="s">
        <v>815</v>
      </c>
      <c r="E74" s="185" t="s">
        <v>3098</v>
      </c>
      <c r="F74" s="185" t="s">
        <v>3099</v>
      </c>
      <c r="G74" s="185" t="s">
        <v>2725</v>
      </c>
      <c r="H74" s="185" t="s">
        <v>2610</v>
      </c>
      <c r="I74" s="185" t="s">
        <v>2610</v>
      </c>
      <c r="J74" s="185" t="s">
        <v>2725</v>
      </c>
      <c r="K74" s="185" t="s">
        <v>2610</v>
      </c>
      <c r="L74" s="185" t="s">
        <v>2610</v>
      </c>
      <c r="M74" s="185" t="s">
        <v>2725</v>
      </c>
      <c r="N74" s="185" t="s">
        <v>2610</v>
      </c>
      <c r="O74" s="185" t="s">
        <v>2610</v>
      </c>
      <c r="P74" s="185" t="s">
        <v>2725</v>
      </c>
      <c r="Q74" s="185" t="s">
        <v>2610</v>
      </c>
      <c r="R74" s="185" t="s">
        <v>2610</v>
      </c>
      <c r="S74" s="185" t="s">
        <v>2725</v>
      </c>
      <c r="T74" s="185" t="s">
        <v>2610</v>
      </c>
      <c r="U74" s="185" t="s">
        <v>2610</v>
      </c>
      <c r="V74" s="185" t="s">
        <v>2725</v>
      </c>
      <c r="W74" s="185" t="s">
        <v>2610</v>
      </c>
      <c r="X74" s="185" t="s">
        <v>2610</v>
      </c>
      <c r="Y74" s="185" t="s">
        <v>2725</v>
      </c>
      <c r="Z74" s="185" t="s">
        <v>2610</v>
      </c>
      <c r="AA74" s="185" t="s">
        <v>2610</v>
      </c>
      <c r="AB74" s="185" t="s">
        <v>2725</v>
      </c>
      <c r="AC74" s="185" t="s">
        <v>2610</v>
      </c>
      <c r="AD74" s="185" t="s">
        <v>2610</v>
      </c>
      <c r="AE74" s="185" t="s">
        <v>2725</v>
      </c>
      <c r="AF74" s="185" t="s">
        <v>2610</v>
      </c>
      <c r="AG74" s="185" t="s">
        <v>2610</v>
      </c>
      <c r="AH74" s="185" t="s">
        <v>2725</v>
      </c>
      <c r="AI74" s="185" t="s">
        <v>2610</v>
      </c>
      <c r="AJ74" s="185" t="s">
        <v>2610</v>
      </c>
      <c r="AK74" s="185" t="s">
        <v>2725</v>
      </c>
      <c r="AL74" s="185" t="s">
        <v>2610</v>
      </c>
      <c r="AM74" s="185" t="s">
        <v>2610</v>
      </c>
      <c r="AN74" s="185" t="s">
        <v>2725</v>
      </c>
      <c r="AO74" s="185" t="s">
        <v>2610</v>
      </c>
      <c r="AP74" s="185" t="s">
        <v>2610</v>
      </c>
      <c r="AQ74" s="185" t="s">
        <v>2725</v>
      </c>
      <c r="AR74" s="185" t="s">
        <v>2610</v>
      </c>
      <c r="AS74" s="185" t="s">
        <v>2610</v>
      </c>
      <c r="AT74" s="185" t="s">
        <v>2725</v>
      </c>
      <c r="AU74" s="185" t="s">
        <v>2610</v>
      </c>
      <c r="AV74" s="185" t="s">
        <v>2610</v>
      </c>
      <c r="AW74" s="185" t="s">
        <v>2725</v>
      </c>
      <c r="AX74" s="185" t="s">
        <v>2610</v>
      </c>
      <c r="AY74" s="185" t="s">
        <v>2610</v>
      </c>
      <c r="AZ74" s="185" t="s">
        <v>2725</v>
      </c>
      <c r="BA74" s="185" t="s">
        <v>2610</v>
      </c>
      <c r="BB74" s="185" t="s">
        <v>2610</v>
      </c>
      <c r="BC74" s="185" t="s">
        <v>2725</v>
      </c>
      <c r="BD74" s="185" t="s">
        <v>2610</v>
      </c>
      <c r="BE74" s="185" t="s">
        <v>2610</v>
      </c>
      <c r="BF74" s="185" t="s">
        <v>2725</v>
      </c>
      <c r="BG74" s="185" t="s">
        <v>2610</v>
      </c>
      <c r="BH74" s="185" t="s">
        <v>2610</v>
      </c>
      <c r="BI74" s="185" t="s">
        <v>2725</v>
      </c>
      <c r="BJ74" s="185" t="s">
        <v>2610</v>
      </c>
      <c r="BK74" s="185" t="s">
        <v>2610</v>
      </c>
      <c r="BL74" s="185" t="s">
        <v>2725</v>
      </c>
      <c r="BM74" s="185" t="s">
        <v>2610</v>
      </c>
      <c r="BN74" s="185" t="s">
        <v>2610</v>
      </c>
      <c r="BO74" s="185" t="s">
        <v>2725</v>
      </c>
      <c r="BP74" s="185" t="s">
        <v>2610</v>
      </c>
      <c r="BQ74" s="185" t="s">
        <v>3100</v>
      </c>
      <c r="BR74" s="185" t="s">
        <v>2725</v>
      </c>
      <c r="BS74" s="185" t="s">
        <v>2610</v>
      </c>
      <c r="BT74" s="185" t="s">
        <v>3100</v>
      </c>
      <c r="BU74" s="185" t="s">
        <v>2725</v>
      </c>
      <c r="BV74" s="185" t="s">
        <v>2610</v>
      </c>
      <c r="BW74" s="185" t="s">
        <v>2610</v>
      </c>
      <c r="BX74" s="185" t="s">
        <v>2725</v>
      </c>
      <c r="BY74" s="185" t="s">
        <v>2610</v>
      </c>
      <c r="BZ74" s="185" t="s">
        <v>2610</v>
      </c>
      <c r="CA74" s="185" t="s">
        <v>2725</v>
      </c>
      <c r="CB74" s="185" t="s">
        <v>2610</v>
      </c>
      <c r="CC74" s="185" t="s">
        <v>2610</v>
      </c>
      <c r="CD74" s="185" t="s">
        <v>2725</v>
      </c>
      <c r="CE74" s="185" t="s">
        <v>2610</v>
      </c>
      <c r="CF74" s="185" t="s">
        <v>2610</v>
      </c>
      <c r="CG74" s="185" t="s">
        <v>2725</v>
      </c>
      <c r="CH74" s="185" t="s">
        <v>2610</v>
      </c>
      <c r="CI74" s="185" t="s">
        <v>2610</v>
      </c>
      <c r="CJ74" s="185" t="s">
        <v>2725</v>
      </c>
      <c r="CK74" s="185" t="s">
        <v>2610</v>
      </c>
      <c r="CL74" s="185" t="s">
        <v>2610</v>
      </c>
      <c r="CM74" s="185" t="s">
        <v>2725</v>
      </c>
      <c r="CN74" s="185" t="s">
        <v>2610</v>
      </c>
      <c r="CO74" s="185" t="s">
        <v>2610</v>
      </c>
      <c r="CP74" s="185" t="s">
        <v>2725</v>
      </c>
      <c r="CQ74" s="185" t="s">
        <v>2610</v>
      </c>
      <c r="CR74" s="185" t="s">
        <v>2610</v>
      </c>
      <c r="CS74" s="185" t="s">
        <v>2725</v>
      </c>
      <c r="CT74" s="185" t="s">
        <v>2610</v>
      </c>
      <c r="CU74" s="185" t="s">
        <v>2610</v>
      </c>
      <c r="CV74" s="185" t="s">
        <v>2725</v>
      </c>
      <c r="CW74" s="185" t="s">
        <v>2610</v>
      </c>
      <c r="CX74" s="185" t="s">
        <v>2610</v>
      </c>
      <c r="CY74" s="185" t="s">
        <v>2725</v>
      </c>
      <c r="CZ74" s="185" t="s">
        <v>2610</v>
      </c>
      <c r="DA74" s="185" t="s">
        <v>2610</v>
      </c>
      <c r="DB74" s="185" t="s">
        <v>2725</v>
      </c>
      <c r="DC74" s="185" t="s">
        <v>2610</v>
      </c>
      <c r="DD74" s="185" t="s">
        <v>2610</v>
      </c>
      <c r="DE74" s="185" t="s">
        <v>2725</v>
      </c>
      <c r="DF74" s="185" t="s">
        <v>2610</v>
      </c>
      <c r="DG74" s="185" t="s">
        <v>2610</v>
      </c>
      <c r="DH74" s="185" t="s">
        <v>2725</v>
      </c>
      <c r="DI74" s="185" t="s">
        <v>2610</v>
      </c>
      <c r="DJ74" s="185" t="s">
        <v>2610</v>
      </c>
      <c r="DK74" s="185" t="s">
        <v>2725</v>
      </c>
      <c r="DL74" s="185" t="s">
        <v>2610</v>
      </c>
      <c r="DM74" s="185" t="s">
        <v>2610</v>
      </c>
      <c r="DN74" s="185" t="s">
        <v>2725</v>
      </c>
      <c r="DO74" s="185" t="s">
        <v>2610</v>
      </c>
      <c r="DP74" s="185" t="s">
        <v>2610</v>
      </c>
      <c r="DQ74" s="185" t="s">
        <v>2725</v>
      </c>
      <c r="DR74" s="185" t="s">
        <v>2610</v>
      </c>
      <c r="DS74" s="185" t="s">
        <v>2610</v>
      </c>
      <c r="DT74" s="185" t="s">
        <v>2725</v>
      </c>
      <c r="DU74" s="185" t="s">
        <v>2610</v>
      </c>
      <c r="DV74" s="185" t="s">
        <v>2610</v>
      </c>
      <c r="DW74" s="185" t="s">
        <v>2725</v>
      </c>
      <c r="DX74" s="185" t="s">
        <v>2610</v>
      </c>
      <c r="DY74" s="185" t="s">
        <v>2610</v>
      </c>
      <c r="DZ74" s="185" t="s">
        <v>2725</v>
      </c>
      <c r="EA74" s="185" t="s">
        <v>2610</v>
      </c>
      <c r="EB74" s="185" t="s">
        <v>2610</v>
      </c>
      <c r="EC74" s="185" t="s">
        <v>2725</v>
      </c>
      <c r="ED74" s="185" t="s">
        <v>2610</v>
      </c>
      <c r="EE74" s="185" t="s">
        <v>2610</v>
      </c>
      <c r="EF74" s="185" t="s">
        <v>2725</v>
      </c>
      <c r="EG74" s="185" t="s">
        <v>2610</v>
      </c>
      <c r="EH74" s="185" t="s">
        <v>2610</v>
      </c>
      <c r="EI74" s="185" t="s">
        <v>2725</v>
      </c>
      <c r="EJ74" s="185" t="s">
        <v>2610</v>
      </c>
      <c r="EK74" s="185" t="s">
        <v>2610</v>
      </c>
      <c r="EL74" s="185" t="s">
        <v>2725</v>
      </c>
      <c r="EM74" s="185" t="s">
        <v>2610</v>
      </c>
      <c r="EN74" s="185" t="s">
        <v>2610</v>
      </c>
      <c r="EO74" s="185" t="s">
        <v>2725</v>
      </c>
      <c r="EP74" s="185" t="s">
        <v>2610</v>
      </c>
      <c r="EQ74" s="185" t="s">
        <v>2610</v>
      </c>
      <c r="ER74" s="185" t="s">
        <v>2725</v>
      </c>
      <c r="ES74" s="185" t="s">
        <v>2610</v>
      </c>
      <c r="ET74" s="185" t="s">
        <v>2814</v>
      </c>
    </row>
    <row r="75" spans="1:150" x14ac:dyDescent="0.25">
      <c r="A75" s="1"/>
      <c r="B75" s="186" t="s">
        <v>3101</v>
      </c>
      <c r="C75" s="186" t="s">
        <v>431</v>
      </c>
      <c r="D75" s="186" t="s">
        <v>815</v>
      </c>
      <c r="E75" s="186" t="s">
        <v>3102</v>
      </c>
      <c r="F75" s="186" t="s">
        <v>3103</v>
      </c>
      <c r="G75" s="187" t="s">
        <v>2725</v>
      </c>
      <c r="H75" s="187" t="s">
        <v>2610</v>
      </c>
      <c r="I75" s="187" t="s">
        <v>2610</v>
      </c>
      <c r="J75" s="187" t="s">
        <v>2725</v>
      </c>
      <c r="K75" s="187" t="s">
        <v>2610</v>
      </c>
      <c r="L75" s="187" t="s">
        <v>2610</v>
      </c>
      <c r="M75" s="187" t="s">
        <v>2725</v>
      </c>
      <c r="N75" s="187" t="s">
        <v>2610</v>
      </c>
      <c r="O75" s="187" t="s">
        <v>2610</v>
      </c>
      <c r="P75" s="187" t="s">
        <v>2725</v>
      </c>
      <c r="Q75" s="187" t="s">
        <v>2610</v>
      </c>
      <c r="R75" s="187" t="s">
        <v>2610</v>
      </c>
      <c r="S75" s="187" t="s">
        <v>2725</v>
      </c>
      <c r="T75" s="187" t="s">
        <v>2610</v>
      </c>
      <c r="U75" s="187" t="s">
        <v>2610</v>
      </c>
      <c r="V75" s="187" t="s">
        <v>2725</v>
      </c>
      <c r="W75" s="187" t="s">
        <v>2610</v>
      </c>
      <c r="X75" s="187" t="s">
        <v>2610</v>
      </c>
      <c r="Y75" s="187" t="s">
        <v>2725</v>
      </c>
      <c r="Z75" s="187" t="s">
        <v>2610</v>
      </c>
      <c r="AA75" s="187" t="s">
        <v>2610</v>
      </c>
      <c r="AB75" s="187" t="s">
        <v>2725</v>
      </c>
      <c r="AC75" s="187" t="s">
        <v>2610</v>
      </c>
      <c r="AD75" s="187" t="s">
        <v>2610</v>
      </c>
      <c r="AE75" s="187" t="s">
        <v>2725</v>
      </c>
      <c r="AF75" s="187" t="s">
        <v>2610</v>
      </c>
      <c r="AG75" s="187" t="s">
        <v>2610</v>
      </c>
      <c r="AH75" s="187" t="s">
        <v>2725</v>
      </c>
      <c r="AI75" s="187" t="s">
        <v>2610</v>
      </c>
      <c r="AJ75" s="187" t="s">
        <v>2610</v>
      </c>
      <c r="AK75" s="187" t="s">
        <v>2725</v>
      </c>
      <c r="AL75" s="187" t="s">
        <v>2610</v>
      </c>
      <c r="AM75" s="187" t="s">
        <v>2610</v>
      </c>
      <c r="AN75" s="187" t="s">
        <v>2725</v>
      </c>
      <c r="AO75" s="187" t="s">
        <v>2610</v>
      </c>
      <c r="AP75" s="187" t="s">
        <v>2610</v>
      </c>
      <c r="AQ75" s="187" t="s">
        <v>2725</v>
      </c>
      <c r="AR75" s="187" t="s">
        <v>2610</v>
      </c>
      <c r="AS75" s="187" t="s">
        <v>2610</v>
      </c>
      <c r="AT75" s="187" t="s">
        <v>2725</v>
      </c>
      <c r="AU75" s="187" t="s">
        <v>2610</v>
      </c>
      <c r="AV75" s="187" t="s">
        <v>2610</v>
      </c>
      <c r="AW75" s="187" t="s">
        <v>2725</v>
      </c>
      <c r="AX75" s="187" t="s">
        <v>2610</v>
      </c>
      <c r="AY75" s="187" t="s">
        <v>2610</v>
      </c>
      <c r="AZ75" s="187" t="s">
        <v>2725</v>
      </c>
      <c r="BA75" s="187" t="s">
        <v>2610</v>
      </c>
      <c r="BB75" s="187" t="s">
        <v>2610</v>
      </c>
      <c r="BC75" s="187" t="s">
        <v>2725</v>
      </c>
      <c r="BD75" s="187" t="s">
        <v>2610</v>
      </c>
      <c r="BE75" s="187" t="s">
        <v>2610</v>
      </c>
      <c r="BF75" s="187" t="s">
        <v>2725</v>
      </c>
      <c r="BG75" s="187" t="s">
        <v>2610</v>
      </c>
      <c r="BH75" s="187" t="s">
        <v>2610</v>
      </c>
      <c r="BI75" s="187" t="s">
        <v>2725</v>
      </c>
      <c r="BJ75" s="187" t="s">
        <v>2610</v>
      </c>
      <c r="BK75" s="187" t="s">
        <v>2610</v>
      </c>
      <c r="BL75" s="187" t="s">
        <v>2725</v>
      </c>
      <c r="BM75" s="187" t="s">
        <v>2610</v>
      </c>
      <c r="BN75" s="187" t="s">
        <v>2610</v>
      </c>
      <c r="BO75" s="187" t="s">
        <v>2725</v>
      </c>
      <c r="BP75" s="187" t="s">
        <v>2610</v>
      </c>
      <c r="BQ75" s="187" t="s">
        <v>2610</v>
      </c>
      <c r="BR75" s="187" t="s">
        <v>2725</v>
      </c>
      <c r="BS75" s="187" t="s">
        <v>2610</v>
      </c>
      <c r="BT75" s="187" t="s">
        <v>3100</v>
      </c>
      <c r="BU75" s="187" t="s">
        <v>2725</v>
      </c>
      <c r="BV75" s="187" t="s">
        <v>2610</v>
      </c>
      <c r="BW75" s="187" t="s">
        <v>2610</v>
      </c>
      <c r="BX75" s="187" t="s">
        <v>2725</v>
      </c>
      <c r="BY75" s="187" t="s">
        <v>2610</v>
      </c>
      <c r="BZ75" s="187" t="s">
        <v>2610</v>
      </c>
      <c r="CA75" s="187" t="s">
        <v>2725</v>
      </c>
      <c r="CB75" s="187" t="s">
        <v>2610</v>
      </c>
      <c r="CC75" s="187" t="s">
        <v>2610</v>
      </c>
      <c r="CD75" s="187" t="s">
        <v>2725</v>
      </c>
      <c r="CE75" s="187" t="s">
        <v>2610</v>
      </c>
      <c r="CF75" s="187" t="s">
        <v>2610</v>
      </c>
      <c r="CG75" s="187" t="s">
        <v>2725</v>
      </c>
      <c r="CH75" s="187" t="s">
        <v>2610</v>
      </c>
      <c r="CI75" s="187" t="s">
        <v>2610</v>
      </c>
      <c r="CJ75" s="187" t="s">
        <v>2725</v>
      </c>
      <c r="CK75" s="187" t="s">
        <v>2610</v>
      </c>
      <c r="CL75" s="187" t="s">
        <v>2610</v>
      </c>
      <c r="CM75" s="187" t="s">
        <v>2725</v>
      </c>
      <c r="CN75" s="187" t="s">
        <v>2610</v>
      </c>
      <c r="CO75" s="187" t="s">
        <v>2610</v>
      </c>
      <c r="CP75" s="187" t="s">
        <v>2725</v>
      </c>
      <c r="CQ75" s="187" t="s">
        <v>2610</v>
      </c>
      <c r="CR75" s="187" t="s">
        <v>2610</v>
      </c>
      <c r="CS75" s="187" t="s">
        <v>2725</v>
      </c>
      <c r="CT75" s="187" t="s">
        <v>2610</v>
      </c>
      <c r="CU75" s="187" t="s">
        <v>2610</v>
      </c>
      <c r="CV75" s="187" t="s">
        <v>2725</v>
      </c>
      <c r="CW75" s="187" t="s">
        <v>2610</v>
      </c>
      <c r="CX75" s="187" t="s">
        <v>2610</v>
      </c>
      <c r="CY75" s="187" t="s">
        <v>2725</v>
      </c>
      <c r="CZ75" s="187" t="s">
        <v>2610</v>
      </c>
      <c r="DA75" s="187" t="s">
        <v>2610</v>
      </c>
      <c r="DB75" s="187" t="s">
        <v>2725</v>
      </c>
      <c r="DC75" s="187" t="s">
        <v>2610</v>
      </c>
      <c r="DD75" s="187" t="s">
        <v>2610</v>
      </c>
      <c r="DE75" s="187" t="s">
        <v>2725</v>
      </c>
      <c r="DF75" s="187" t="s">
        <v>2610</v>
      </c>
      <c r="DG75" s="187" t="s">
        <v>2610</v>
      </c>
      <c r="DH75" s="187" t="s">
        <v>2725</v>
      </c>
      <c r="DI75" s="187" t="s">
        <v>2610</v>
      </c>
      <c r="DJ75" s="187" t="s">
        <v>2610</v>
      </c>
      <c r="DK75" s="187" t="s">
        <v>2725</v>
      </c>
      <c r="DL75" s="187" t="s">
        <v>2610</v>
      </c>
      <c r="DM75" s="187" t="s">
        <v>2610</v>
      </c>
      <c r="DN75" s="187" t="s">
        <v>2725</v>
      </c>
      <c r="DO75" s="187" t="s">
        <v>2610</v>
      </c>
      <c r="DP75" s="187" t="s">
        <v>2610</v>
      </c>
      <c r="DQ75" s="187" t="s">
        <v>2725</v>
      </c>
      <c r="DR75" s="187" t="s">
        <v>2610</v>
      </c>
      <c r="DS75" s="187" t="s">
        <v>2610</v>
      </c>
      <c r="DT75" s="187" t="s">
        <v>2725</v>
      </c>
      <c r="DU75" s="187" t="s">
        <v>2610</v>
      </c>
      <c r="DV75" s="187" t="s">
        <v>2610</v>
      </c>
      <c r="DW75" s="187" t="s">
        <v>2725</v>
      </c>
      <c r="DX75" s="187" t="s">
        <v>2610</v>
      </c>
      <c r="DY75" s="187" t="s">
        <v>2610</v>
      </c>
      <c r="DZ75" s="187" t="s">
        <v>2725</v>
      </c>
      <c r="EA75" s="187" t="s">
        <v>2610</v>
      </c>
      <c r="EB75" s="187" t="s">
        <v>2610</v>
      </c>
      <c r="EC75" s="187" t="s">
        <v>2725</v>
      </c>
      <c r="ED75" s="187" t="s">
        <v>2610</v>
      </c>
      <c r="EE75" s="187" t="s">
        <v>2610</v>
      </c>
      <c r="EF75" s="187" t="s">
        <v>2725</v>
      </c>
      <c r="EG75" s="187" t="s">
        <v>2610</v>
      </c>
      <c r="EH75" s="187" t="s">
        <v>2610</v>
      </c>
      <c r="EI75" s="187" t="s">
        <v>2725</v>
      </c>
      <c r="EJ75" s="187" t="s">
        <v>2610</v>
      </c>
      <c r="EK75" s="187" t="s">
        <v>2610</v>
      </c>
      <c r="EL75" s="187" t="s">
        <v>2725</v>
      </c>
      <c r="EM75" s="187" t="s">
        <v>2610</v>
      </c>
      <c r="EN75" s="187" t="s">
        <v>2610</v>
      </c>
      <c r="EO75" s="187" t="s">
        <v>2725</v>
      </c>
      <c r="EP75" s="187" t="s">
        <v>2610</v>
      </c>
      <c r="EQ75" s="187" t="s">
        <v>2610</v>
      </c>
      <c r="ER75" s="187" t="s">
        <v>2725</v>
      </c>
      <c r="ES75" s="187" t="s">
        <v>2610</v>
      </c>
      <c r="ET75" s="187" t="s">
        <v>2814</v>
      </c>
    </row>
    <row r="76" spans="1:150" x14ac:dyDescent="0.25">
      <c r="A76" s="1"/>
      <c r="B76" s="186" t="s">
        <v>3104</v>
      </c>
      <c r="C76" s="186" t="s">
        <v>431</v>
      </c>
      <c r="D76" s="186" t="s">
        <v>815</v>
      </c>
      <c r="E76" s="186" t="s">
        <v>3105</v>
      </c>
      <c r="F76" s="186" t="s">
        <v>3106</v>
      </c>
      <c r="G76" s="187" t="s">
        <v>2725</v>
      </c>
      <c r="H76" s="187" t="s">
        <v>2610</v>
      </c>
      <c r="I76" s="187" t="s">
        <v>2610</v>
      </c>
      <c r="J76" s="187" t="s">
        <v>2725</v>
      </c>
      <c r="K76" s="187" t="s">
        <v>2610</v>
      </c>
      <c r="L76" s="187" t="s">
        <v>2610</v>
      </c>
      <c r="M76" s="187" t="s">
        <v>2725</v>
      </c>
      <c r="N76" s="187" t="s">
        <v>2610</v>
      </c>
      <c r="O76" s="187" t="s">
        <v>2610</v>
      </c>
      <c r="P76" s="187" t="s">
        <v>2725</v>
      </c>
      <c r="Q76" s="187" t="s">
        <v>2610</v>
      </c>
      <c r="R76" s="187" t="s">
        <v>2610</v>
      </c>
      <c r="S76" s="187" t="s">
        <v>2725</v>
      </c>
      <c r="T76" s="187" t="s">
        <v>2610</v>
      </c>
      <c r="U76" s="187" t="s">
        <v>2610</v>
      </c>
      <c r="V76" s="187" t="s">
        <v>2725</v>
      </c>
      <c r="W76" s="187" t="s">
        <v>2610</v>
      </c>
      <c r="X76" s="187" t="s">
        <v>2610</v>
      </c>
      <c r="Y76" s="187" t="s">
        <v>2725</v>
      </c>
      <c r="Z76" s="187" t="s">
        <v>2610</v>
      </c>
      <c r="AA76" s="187" t="s">
        <v>2610</v>
      </c>
      <c r="AB76" s="187" t="s">
        <v>2725</v>
      </c>
      <c r="AC76" s="187" t="s">
        <v>2610</v>
      </c>
      <c r="AD76" s="187" t="s">
        <v>2610</v>
      </c>
      <c r="AE76" s="187" t="s">
        <v>2725</v>
      </c>
      <c r="AF76" s="187" t="s">
        <v>2610</v>
      </c>
      <c r="AG76" s="187" t="s">
        <v>2610</v>
      </c>
      <c r="AH76" s="187" t="s">
        <v>2725</v>
      </c>
      <c r="AI76" s="187" t="s">
        <v>2610</v>
      </c>
      <c r="AJ76" s="187" t="s">
        <v>2610</v>
      </c>
      <c r="AK76" s="187" t="s">
        <v>2725</v>
      </c>
      <c r="AL76" s="187" t="s">
        <v>2610</v>
      </c>
      <c r="AM76" s="187" t="s">
        <v>2610</v>
      </c>
      <c r="AN76" s="187" t="s">
        <v>2725</v>
      </c>
      <c r="AO76" s="187" t="s">
        <v>2610</v>
      </c>
      <c r="AP76" s="187" t="s">
        <v>2610</v>
      </c>
      <c r="AQ76" s="187" t="s">
        <v>2725</v>
      </c>
      <c r="AR76" s="187" t="s">
        <v>2610</v>
      </c>
      <c r="AS76" s="187" t="s">
        <v>2610</v>
      </c>
      <c r="AT76" s="187" t="s">
        <v>2725</v>
      </c>
      <c r="AU76" s="187" t="s">
        <v>2610</v>
      </c>
      <c r="AV76" s="187" t="s">
        <v>2610</v>
      </c>
      <c r="AW76" s="187" t="s">
        <v>2725</v>
      </c>
      <c r="AX76" s="187" t="s">
        <v>2610</v>
      </c>
      <c r="AY76" s="187" t="s">
        <v>2610</v>
      </c>
      <c r="AZ76" s="187" t="s">
        <v>2725</v>
      </c>
      <c r="BA76" s="187" t="s">
        <v>2610</v>
      </c>
      <c r="BB76" s="187" t="s">
        <v>2610</v>
      </c>
      <c r="BC76" s="187" t="s">
        <v>2725</v>
      </c>
      <c r="BD76" s="187" t="s">
        <v>2610</v>
      </c>
      <c r="BE76" s="187" t="s">
        <v>2610</v>
      </c>
      <c r="BF76" s="187" t="s">
        <v>2725</v>
      </c>
      <c r="BG76" s="187" t="s">
        <v>2610</v>
      </c>
      <c r="BH76" s="187" t="s">
        <v>2610</v>
      </c>
      <c r="BI76" s="187" t="s">
        <v>2725</v>
      </c>
      <c r="BJ76" s="187" t="s">
        <v>2610</v>
      </c>
      <c r="BK76" s="187" t="s">
        <v>2610</v>
      </c>
      <c r="BL76" s="187" t="s">
        <v>2725</v>
      </c>
      <c r="BM76" s="187" t="s">
        <v>2610</v>
      </c>
      <c r="BN76" s="187" t="s">
        <v>2610</v>
      </c>
      <c r="BO76" s="187" t="s">
        <v>2725</v>
      </c>
      <c r="BP76" s="187" t="s">
        <v>2610</v>
      </c>
      <c r="BQ76" s="187" t="s">
        <v>3100</v>
      </c>
      <c r="BR76" s="187" t="s">
        <v>2725</v>
      </c>
      <c r="BS76" s="187" t="s">
        <v>2610</v>
      </c>
      <c r="BT76" s="187" t="s">
        <v>2610</v>
      </c>
      <c r="BU76" s="187" t="s">
        <v>2725</v>
      </c>
      <c r="BV76" s="187" t="s">
        <v>2610</v>
      </c>
      <c r="BW76" s="187" t="s">
        <v>2610</v>
      </c>
      <c r="BX76" s="187" t="s">
        <v>2725</v>
      </c>
      <c r="BY76" s="187" t="s">
        <v>2610</v>
      </c>
      <c r="BZ76" s="187" t="s">
        <v>2610</v>
      </c>
      <c r="CA76" s="187" t="s">
        <v>2725</v>
      </c>
      <c r="CB76" s="187" t="s">
        <v>2610</v>
      </c>
      <c r="CC76" s="187" t="s">
        <v>2610</v>
      </c>
      <c r="CD76" s="187" t="s">
        <v>2725</v>
      </c>
      <c r="CE76" s="187" t="s">
        <v>2610</v>
      </c>
      <c r="CF76" s="187" t="s">
        <v>2610</v>
      </c>
      <c r="CG76" s="187" t="s">
        <v>2725</v>
      </c>
      <c r="CH76" s="187" t="s">
        <v>2610</v>
      </c>
      <c r="CI76" s="187" t="s">
        <v>2610</v>
      </c>
      <c r="CJ76" s="187" t="s">
        <v>2725</v>
      </c>
      <c r="CK76" s="187" t="s">
        <v>2610</v>
      </c>
      <c r="CL76" s="187" t="s">
        <v>2610</v>
      </c>
      <c r="CM76" s="187" t="s">
        <v>2725</v>
      </c>
      <c r="CN76" s="187" t="s">
        <v>2610</v>
      </c>
      <c r="CO76" s="187" t="s">
        <v>2610</v>
      </c>
      <c r="CP76" s="187" t="s">
        <v>2725</v>
      </c>
      <c r="CQ76" s="187" t="s">
        <v>2610</v>
      </c>
      <c r="CR76" s="187" t="s">
        <v>2610</v>
      </c>
      <c r="CS76" s="187" t="s">
        <v>2725</v>
      </c>
      <c r="CT76" s="187" t="s">
        <v>2610</v>
      </c>
      <c r="CU76" s="187" t="s">
        <v>2610</v>
      </c>
      <c r="CV76" s="187" t="s">
        <v>2725</v>
      </c>
      <c r="CW76" s="187" t="s">
        <v>2610</v>
      </c>
      <c r="CX76" s="187" t="s">
        <v>2610</v>
      </c>
      <c r="CY76" s="187" t="s">
        <v>2725</v>
      </c>
      <c r="CZ76" s="187" t="s">
        <v>2610</v>
      </c>
      <c r="DA76" s="187" t="s">
        <v>2610</v>
      </c>
      <c r="DB76" s="187" t="s">
        <v>2725</v>
      </c>
      <c r="DC76" s="187" t="s">
        <v>2610</v>
      </c>
      <c r="DD76" s="187" t="s">
        <v>2610</v>
      </c>
      <c r="DE76" s="187" t="s">
        <v>2725</v>
      </c>
      <c r="DF76" s="187" t="s">
        <v>2610</v>
      </c>
      <c r="DG76" s="187" t="s">
        <v>2610</v>
      </c>
      <c r="DH76" s="187" t="s">
        <v>2725</v>
      </c>
      <c r="DI76" s="187" t="s">
        <v>2610</v>
      </c>
      <c r="DJ76" s="187" t="s">
        <v>2610</v>
      </c>
      <c r="DK76" s="187" t="s">
        <v>2725</v>
      </c>
      <c r="DL76" s="187" t="s">
        <v>2610</v>
      </c>
      <c r="DM76" s="187" t="s">
        <v>2610</v>
      </c>
      <c r="DN76" s="187" t="s">
        <v>2725</v>
      </c>
      <c r="DO76" s="187" t="s">
        <v>2610</v>
      </c>
      <c r="DP76" s="187" t="s">
        <v>2610</v>
      </c>
      <c r="DQ76" s="187" t="s">
        <v>2725</v>
      </c>
      <c r="DR76" s="187" t="s">
        <v>2610</v>
      </c>
      <c r="DS76" s="187" t="s">
        <v>2610</v>
      </c>
      <c r="DT76" s="187" t="s">
        <v>2725</v>
      </c>
      <c r="DU76" s="187" t="s">
        <v>2610</v>
      </c>
      <c r="DV76" s="187" t="s">
        <v>2610</v>
      </c>
      <c r="DW76" s="187" t="s">
        <v>2725</v>
      </c>
      <c r="DX76" s="187" t="s">
        <v>2610</v>
      </c>
      <c r="DY76" s="187" t="s">
        <v>2610</v>
      </c>
      <c r="DZ76" s="187" t="s">
        <v>2725</v>
      </c>
      <c r="EA76" s="187" t="s">
        <v>2610</v>
      </c>
      <c r="EB76" s="187" t="s">
        <v>2610</v>
      </c>
      <c r="EC76" s="187" t="s">
        <v>2725</v>
      </c>
      <c r="ED76" s="187" t="s">
        <v>2610</v>
      </c>
      <c r="EE76" s="187" t="s">
        <v>2610</v>
      </c>
      <c r="EF76" s="187" t="s">
        <v>2725</v>
      </c>
      <c r="EG76" s="187" t="s">
        <v>2610</v>
      </c>
      <c r="EH76" s="187" t="s">
        <v>2610</v>
      </c>
      <c r="EI76" s="187" t="s">
        <v>2725</v>
      </c>
      <c r="EJ76" s="187" t="s">
        <v>2610</v>
      </c>
      <c r="EK76" s="187" t="s">
        <v>2610</v>
      </c>
      <c r="EL76" s="187" t="s">
        <v>2725</v>
      </c>
      <c r="EM76" s="187" t="s">
        <v>2610</v>
      </c>
      <c r="EN76" s="187" t="s">
        <v>2610</v>
      </c>
      <c r="EO76" s="187" t="s">
        <v>2725</v>
      </c>
      <c r="EP76" s="187" t="s">
        <v>2610</v>
      </c>
      <c r="EQ76" s="187" t="s">
        <v>2610</v>
      </c>
      <c r="ER76" s="187" t="s">
        <v>2725</v>
      </c>
      <c r="ES76" s="187" t="s">
        <v>2610</v>
      </c>
      <c r="ET76" s="187" t="s">
        <v>2610</v>
      </c>
    </row>
    <row r="77" spans="1:150" x14ac:dyDescent="0.25">
      <c r="A77" s="1"/>
      <c r="B77" s="185" t="s">
        <v>3107</v>
      </c>
      <c r="C77" s="185" t="s">
        <v>121</v>
      </c>
      <c r="D77" s="185" t="s">
        <v>122</v>
      </c>
      <c r="E77" s="185" t="s">
        <v>3108</v>
      </c>
      <c r="F77" s="185" t="s">
        <v>3109</v>
      </c>
      <c r="G77" s="185" t="s">
        <v>2725</v>
      </c>
      <c r="H77" s="185" t="s">
        <v>3110</v>
      </c>
      <c r="I77" s="185" t="s">
        <v>2610</v>
      </c>
      <c r="J77" s="185" t="s">
        <v>2725</v>
      </c>
      <c r="K77" s="185" t="s">
        <v>3110</v>
      </c>
      <c r="L77" s="185" t="s">
        <v>2610</v>
      </c>
      <c r="M77" s="185" t="s">
        <v>2725</v>
      </c>
      <c r="N77" s="185" t="s">
        <v>3110</v>
      </c>
      <c r="O77" s="185" t="s">
        <v>2610</v>
      </c>
      <c r="P77" s="185" t="s">
        <v>2725</v>
      </c>
      <c r="Q77" s="185" t="s">
        <v>3110</v>
      </c>
      <c r="R77" s="185" t="s">
        <v>2610</v>
      </c>
      <c r="S77" s="185" t="s">
        <v>2725</v>
      </c>
      <c r="T77" s="185" t="s">
        <v>3110</v>
      </c>
      <c r="U77" s="185" t="s">
        <v>2610</v>
      </c>
      <c r="V77" s="185" t="s">
        <v>2725</v>
      </c>
      <c r="W77" s="185" t="s">
        <v>3110</v>
      </c>
      <c r="X77" s="185" t="s">
        <v>2610</v>
      </c>
      <c r="Y77" s="185" t="s">
        <v>2725</v>
      </c>
      <c r="Z77" s="185" t="s">
        <v>3111</v>
      </c>
      <c r="AA77" s="185" t="s">
        <v>2610</v>
      </c>
      <c r="AB77" s="185" t="s">
        <v>2725</v>
      </c>
      <c r="AC77" s="185" t="s">
        <v>3112</v>
      </c>
      <c r="AD77" s="185" t="s">
        <v>2610</v>
      </c>
      <c r="AE77" s="185" t="s">
        <v>2725</v>
      </c>
      <c r="AF77" s="185" t="s">
        <v>3113</v>
      </c>
      <c r="AG77" s="185" t="s">
        <v>2610</v>
      </c>
      <c r="AH77" s="185" t="s">
        <v>2725</v>
      </c>
      <c r="AI77" s="185" t="s">
        <v>3114</v>
      </c>
      <c r="AJ77" s="185" t="s">
        <v>2610</v>
      </c>
      <c r="AK77" s="185" t="s">
        <v>2725</v>
      </c>
      <c r="AL77" s="185" t="s">
        <v>3114</v>
      </c>
      <c r="AM77" s="185" t="s">
        <v>2610</v>
      </c>
      <c r="AN77" s="185" t="s">
        <v>2725</v>
      </c>
      <c r="AO77" s="185" t="s">
        <v>3115</v>
      </c>
      <c r="AP77" s="185" t="s">
        <v>2610</v>
      </c>
      <c r="AQ77" s="185" t="s">
        <v>2725</v>
      </c>
      <c r="AR77" s="185" t="s">
        <v>3116</v>
      </c>
      <c r="AS77" s="185" t="s">
        <v>3117</v>
      </c>
      <c r="AT77" s="185" t="s">
        <v>2725</v>
      </c>
      <c r="AU77" s="185" t="s">
        <v>3116</v>
      </c>
      <c r="AV77" s="185" t="s">
        <v>3117</v>
      </c>
      <c r="AW77" s="185" t="s">
        <v>2725</v>
      </c>
      <c r="AX77" s="185" t="s">
        <v>2610</v>
      </c>
      <c r="AY77" s="185" t="s">
        <v>3118</v>
      </c>
      <c r="AZ77" s="185" t="s">
        <v>2725</v>
      </c>
      <c r="BA77" s="185" t="s">
        <v>2610</v>
      </c>
      <c r="BB77" s="185" t="s">
        <v>3118</v>
      </c>
      <c r="BC77" s="185" t="s">
        <v>2725</v>
      </c>
      <c r="BD77" s="185" t="s">
        <v>2610</v>
      </c>
      <c r="BE77" s="185" t="s">
        <v>3119</v>
      </c>
      <c r="BF77" s="185" t="s">
        <v>2725</v>
      </c>
      <c r="BG77" s="185" t="s">
        <v>2610</v>
      </c>
      <c r="BH77" s="185" t="s">
        <v>3120</v>
      </c>
      <c r="BI77" s="185" t="s">
        <v>2725</v>
      </c>
      <c r="BJ77" s="185" t="s">
        <v>2610</v>
      </c>
      <c r="BK77" s="185" t="s">
        <v>3119</v>
      </c>
      <c r="BL77" s="185" t="s">
        <v>2725</v>
      </c>
      <c r="BM77" s="185" t="s">
        <v>2610</v>
      </c>
      <c r="BN77" s="185" t="s">
        <v>3118</v>
      </c>
      <c r="BO77" s="185" t="s">
        <v>2725</v>
      </c>
      <c r="BP77" s="185" t="s">
        <v>3110</v>
      </c>
      <c r="BQ77" s="185" t="s">
        <v>2610</v>
      </c>
      <c r="BR77" s="185" t="s">
        <v>2725</v>
      </c>
      <c r="BS77" s="185" t="s">
        <v>3110</v>
      </c>
      <c r="BT77" s="185" t="s">
        <v>2610</v>
      </c>
      <c r="BU77" s="185" t="s">
        <v>2725</v>
      </c>
      <c r="BV77" s="185" t="s">
        <v>3110</v>
      </c>
      <c r="BW77" s="185" t="s">
        <v>2610</v>
      </c>
      <c r="BX77" s="185" t="s">
        <v>2725</v>
      </c>
      <c r="BY77" s="185" t="s">
        <v>3110</v>
      </c>
      <c r="BZ77" s="185" t="s">
        <v>2610</v>
      </c>
      <c r="CA77" s="185" t="s">
        <v>2725</v>
      </c>
      <c r="CB77" s="185" t="s">
        <v>3110</v>
      </c>
      <c r="CC77" s="185" t="s">
        <v>2610</v>
      </c>
      <c r="CD77" s="185" t="s">
        <v>2725</v>
      </c>
      <c r="CE77" s="185" t="s">
        <v>3110</v>
      </c>
      <c r="CF77" s="185" t="s">
        <v>2610</v>
      </c>
      <c r="CG77" s="185" t="s">
        <v>2725</v>
      </c>
      <c r="CH77" s="185" t="s">
        <v>3110</v>
      </c>
      <c r="CI77" s="185" t="s">
        <v>2610</v>
      </c>
      <c r="CJ77" s="185" t="s">
        <v>2725</v>
      </c>
      <c r="CK77" s="185" t="s">
        <v>3110</v>
      </c>
      <c r="CL77" s="185" t="s">
        <v>2610</v>
      </c>
      <c r="CM77" s="185" t="s">
        <v>2725</v>
      </c>
      <c r="CN77" s="185" t="s">
        <v>3110</v>
      </c>
      <c r="CO77" s="185" t="s">
        <v>2610</v>
      </c>
      <c r="CP77" s="185" t="s">
        <v>2725</v>
      </c>
      <c r="CQ77" s="185" t="s">
        <v>3110</v>
      </c>
      <c r="CR77" s="185" t="s">
        <v>2610</v>
      </c>
      <c r="CS77" s="185" t="s">
        <v>2725</v>
      </c>
      <c r="CT77" s="185" t="s">
        <v>3110</v>
      </c>
      <c r="CU77" s="185" t="s">
        <v>2610</v>
      </c>
      <c r="CV77" s="185" t="s">
        <v>2725</v>
      </c>
      <c r="CW77" s="185" t="s">
        <v>3110</v>
      </c>
      <c r="CX77" s="185" t="s">
        <v>2610</v>
      </c>
      <c r="CY77" s="185" t="s">
        <v>2725</v>
      </c>
      <c r="CZ77" s="185" t="s">
        <v>3110</v>
      </c>
      <c r="DA77" s="185" t="s">
        <v>2610</v>
      </c>
      <c r="DB77" s="185" t="s">
        <v>2725</v>
      </c>
      <c r="DC77" s="185" t="s">
        <v>3110</v>
      </c>
      <c r="DD77" s="185" t="s">
        <v>2610</v>
      </c>
      <c r="DE77" s="185" t="s">
        <v>2725</v>
      </c>
      <c r="DF77" s="185" t="s">
        <v>3110</v>
      </c>
      <c r="DG77" s="185" t="s">
        <v>2610</v>
      </c>
      <c r="DH77" s="185" t="s">
        <v>2725</v>
      </c>
      <c r="DI77" s="185" t="s">
        <v>3110</v>
      </c>
      <c r="DJ77" s="185" t="s">
        <v>2610</v>
      </c>
      <c r="DK77" s="185" t="s">
        <v>2725</v>
      </c>
      <c r="DL77" s="185" t="s">
        <v>3110</v>
      </c>
      <c r="DM77" s="185" t="s">
        <v>2610</v>
      </c>
      <c r="DN77" s="185" t="s">
        <v>2725</v>
      </c>
      <c r="DO77" s="185" t="s">
        <v>3110</v>
      </c>
      <c r="DP77" s="185" t="s">
        <v>2610</v>
      </c>
      <c r="DQ77" s="185" t="s">
        <v>2725</v>
      </c>
      <c r="DR77" s="185" t="s">
        <v>3121</v>
      </c>
      <c r="DS77" s="185" t="s">
        <v>3122</v>
      </c>
      <c r="DT77" s="185" t="s">
        <v>2725</v>
      </c>
      <c r="DU77" s="185" t="s">
        <v>3121</v>
      </c>
      <c r="DV77" s="185" t="s">
        <v>3122</v>
      </c>
      <c r="DW77" s="185" t="s">
        <v>2725</v>
      </c>
      <c r="DX77" s="185" t="s">
        <v>3121</v>
      </c>
      <c r="DY77" s="185" t="s">
        <v>3123</v>
      </c>
      <c r="DZ77" s="185" t="s">
        <v>2725</v>
      </c>
      <c r="EA77" s="185" t="s">
        <v>3121</v>
      </c>
      <c r="EB77" s="185" t="s">
        <v>3124</v>
      </c>
      <c r="EC77" s="185" t="s">
        <v>2725</v>
      </c>
      <c r="ED77" s="185" t="s">
        <v>3121</v>
      </c>
      <c r="EE77" s="185" t="s">
        <v>3122</v>
      </c>
      <c r="EF77" s="185" t="s">
        <v>2725</v>
      </c>
      <c r="EG77" s="185" t="s">
        <v>3121</v>
      </c>
      <c r="EH77" s="185" t="s">
        <v>3122</v>
      </c>
      <c r="EI77" s="185" t="s">
        <v>2725</v>
      </c>
      <c r="EJ77" s="185" t="s">
        <v>3125</v>
      </c>
      <c r="EK77" s="185" t="s">
        <v>3126</v>
      </c>
      <c r="EL77" s="185" t="s">
        <v>2725</v>
      </c>
      <c r="EM77" s="185" t="s">
        <v>3127</v>
      </c>
      <c r="EN77" s="185" t="s">
        <v>2814</v>
      </c>
      <c r="EO77" s="185" t="s">
        <v>2725</v>
      </c>
      <c r="EP77" s="185" t="s">
        <v>3128</v>
      </c>
      <c r="EQ77" s="185" t="s">
        <v>2814</v>
      </c>
      <c r="ER77" s="185" t="s">
        <v>2725</v>
      </c>
      <c r="ES77" s="185" t="s">
        <v>3129</v>
      </c>
      <c r="ET77" s="185" t="s">
        <v>3130</v>
      </c>
    </row>
    <row r="78" spans="1:150" x14ac:dyDescent="0.25">
      <c r="A78" s="1"/>
      <c r="B78" s="186" t="s">
        <v>3131</v>
      </c>
      <c r="C78" s="186" t="s">
        <v>121</v>
      </c>
      <c r="D78" s="186" t="s">
        <v>122</v>
      </c>
      <c r="E78" s="186" t="s">
        <v>3132</v>
      </c>
      <c r="F78" s="186" t="s">
        <v>3133</v>
      </c>
      <c r="G78" s="187" t="s">
        <v>2725</v>
      </c>
      <c r="H78" s="187" t="s">
        <v>792</v>
      </c>
      <c r="I78" s="187" t="s">
        <v>792</v>
      </c>
      <c r="J78" s="187" t="s">
        <v>2725</v>
      </c>
      <c r="K78" s="187" t="s">
        <v>792</v>
      </c>
      <c r="L78" s="187" t="s">
        <v>792</v>
      </c>
      <c r="M78" s="187" t="s">
        <v>2725</v>
      </c>
      <c r="N78" s="187" t="s">
        <v>792</v>
      </c>
      <c r="O78" s="187" t="s">
        <v>792</v>
      </c>
      <c r="P78" s="187" t="s">
        <v>2725</v>
      </c>
      <c r="Q78" s="187" t="s">
        <v>792</v>
      </c>
      <c r="R78" s="187" t="s">
        <v>792</v>
      </c>
      <c r="S78" s="187" t="s">
        <v>2725</v>
      </c>
      <c r="T78" s="187" t="s">
        <v>792</v>
      </c>
      <c r="U78" s="187" t="s">
        <v>792</v>
      </c>
      <c r="V78" s="187" t="s">
        <v>2725</v>
      </c>
      <c r="W78" s="187" t="s">
        <v>792</v>
      </c>
      <c r="X78" s="187" t="s">
        <v>792</v>
      </c>
      <c r="Y78" s="187" t="s">
        <v>2725</v>
      </c>
      <c r="Z78" s="187" t="s">
        <v>792</v>
      </c>
      <c r="AA78" s="187" t="s">
        <v>792</v>
      </c>
      <c r="AB78" s="187" t="s">
        <v>2725</v>
      </c>
      <c r="AC78" s="187" t="s">
        <v>792</v>
      </c>
      <c r="AD78" s="187" t="s">
        <v>792</v>
      </c>
      <c r="AE78" s="187" t="s">
        <v>2725</v>
      </c>
      <c r="AF78" s="187" t="s">
        <v>792</v>
      </c>
      <c r="AG78" s="187" t="s">
        <v>792</v>
      </c>
      <c r="AH78" s="187" t="s">
        <v>2725</v>
      </c>
      <c r="AI78" s="187" t="s">
        <v>792</v>
      </c>
      <c r="AJ78" s="187" t="s">
        <v>792</v>
      </c>
      <c r="AK78" s="187" t="s">
        <v>2725</v>
      </c>
      <c r="AL78" s="187" t="s">
        <v>792</v>
      </c>
      <c r="AM78" s="187" t="s">
        <v>792</v>
      </c>
      <c r="AN78" s="187" t="s">
        <v>2725</v>
      </c>
      <c r="AO78" s="187" t="s">
        <v>792</v>
      </c>
      <c r="AP78" s="187" t="s">
        <v>792</v>
      </c>
      <c r="AQ78" s="187" t="s">
        <v>2725</v>
      </c>
      <c r="AR78" s="187" t="s">
        <v>792</v>
      </c>
      <c r="AS78" s="187" t="s">
        <v>792</v>
      </c>
      <c r="AT78" s="187" t="s">
        <v>2725</v>
      </c>
      <c r="AU78" s="187" t="s">
        <v>792</v>
      </c>
      <c r="AV78" s="187" t="s">
        <v>792</v>
      </c>
      <c r="AW78" s="187" t="s">
        <v>2725</v>
      </c>
      <c r="AX78" s="187" t="s">
        <v>792</v>
      </c>
      <c r="AY78" s="187" t="s">
        <v>792</v>
      </c>
      <c r="AZ78" s="187" t="s">
        <v>2725</v>
      </c>
      <c r="BA78" s="187" t="s">
        <v>792</v>
      </c>
      <c r="BB78" s="187" t="s">
        <v>792</v>
      </c>
      <c r="BC78" s="187" t="s">
        <v>2725</v>
      </c>
      <c r="BD78" s="187" t="s">
        <v>792</v>
      </c>
      <c r="BE78" s="187" t="s">
        <v>792</v>
      </c>
      <c r="BF78" s="187" t="s">
        <v>2725</v>
      </c>
      <c r="BG78" s="187" t="s">
        <v>792</v>
      </c>
      <c r="BH78" s="187" t="s">
        <v>792</v>
      </c>
      <c r="BI78" s="187" t="s">
        <v>2725</v>
      </c>
      <c r="BJ78" s="187" t="s">
        <v>792</v>
      </c>
      <c r="BK78" s="187" t="s">
        <v>792</v>
      </c>
      <c r="BL78" s="187" t="s">
        <v>2725</v>
      </c>
      <c r="BM78" s="187" t="s">
        <v>792</v>
      </c>
      <c r="BN78" s="187" t="s">
        <v>792</v>
      </c>
      <c r="BO78" s="187" t="s">
        <v>2725</v>
      </c>
      <c r="BP78" s="187" t="s">
        <v>792</v>
      </c>
      <c r="BQ78" s="187" t="s">
        <v>792</v>
      </c>
      <c r="BR78" s="187" t="s">
        <v>2725</v>
      </c>
      <c r="BS78" s="187" t="s">
        <v>792</v>
      </c>
      <c r="BT78" s="187" t="s">
        <v>792</v>
      </c>
      <c r="BU78" s="187" t="s">
        <v>2725</v>
      </c>
      <c r="BV78" s="187" t="s">
        <v>792</v>
      </c>
      <c r="BW78" s="187" t="s">
        <v>792</v>
      </c>
      <c r="BX78" s="187" t="s">
        <v>2725</v>
      </c>
      <c r="BY78" s="187" t="s">
        <v>792</v>
      </c>
      <c r="BZ78" s="187" t="s">
        <v>792</v>
      </c>
      <c r="CA78" s="187" t="s">
        <v>2725</v>
      </c>
      <c r="CB78" s="187" t="s">
        <v>792</v>
      </c>
      <c r="CC78" s="187" t="s">
        <v>792</v>
      </c>
      <c r="CD78" s="187" t="s">
        <v>2725</v>
      </c>
      <c r="CE78" s="187" t="s">
        <v>792</v>
      </c>
      <c r="CF78" s="187" t="s">
        <v>792</v>
      </c>
      <c r="CG78" s="187" t="s">
        <v>2725</v>
      </c>
      <c r="CH78" s="187" t="s">
        <v>792</v>
      </c>
      <c r="CI78" s="187" t="s">
        <v>792</v>
      </c>
      <c r="CJ78" s="187" t="s">
        <v>2725</v>
      </c>
      <c r="CK78" s="187" t="s">
        <v>792</v>
      </c>
      <c r="CL78" s="187" t="s">
        <v>792</v>
      </c>
      <c r="CM78" s="187" t="s">
        <v>2725</v>
      </c>
      <c r="CN78" s="187" t="s">
        <v>792</v>
      </c>
      <c r="CO78" s="187" t="s">
        <v>792</v>
      </c>
      <c r="CP78" s="187" t="s">
        <v>2725</v>
      </c>
      <c r="CQ78" s="187" t="s">
        <v>792</v>
      </c>
      <c r="CR78" s="187" t="s">
        <v>792</v>
      </c>
      <c r="CS78" s="187" t="s">
        <v>2725</v>
      </c>
      <c r="CT78" s="187" t="s">
        <v>792</v>
      </c>
      <c r="CU78" s="187" t="s">
        <v>792</v>
      </c>
      <c r="CV78" s="187" t="s">
        <v>2725</v>
      </c>
      <c r="CW78" s="187" t="s">
        <v>792</v>
      </c>
      <c r="CX78" s="187" t="s">
        <v>792</v>
      </c>
      <c r="CY78" s="187" t="s">
        <v>2725</v>
      </c>
      <c r="CZ78" s="187" t="s">
        <v>792</v>
      </c>
      <c r="DA78" s="187" t="s">
        <v>792</v>
      </c>
      <c r="DB78" s="187" t="s">
        <v>2725</v>
      </c>
      <c r="DC78" s="187" t="s">
        <v>792</v>
      </c>
      <c r="DD78" s="187" t="s">
        <v>792</v>
      </c>
      <c r="DE78" s="187" t="s">
        <v>2725</v>
      </c>
      <c r="DF78" s="187" t="s">
        <v>792</v>
      </c>
      <c r="DG78" s="187" t="s">
        <v>792</v>
      </c>
      <c r="DH78" s="187" t="s">
        <v>2725</v>
      </c>
      <c r="DI78" s="187" t="s">
        <v>792</v>
      </c>
      <c r="DJ78" s="187" t="s">
        <v>792</v>
      </c>
      <c r="DK78" s="187" t="s">
        <v>2725</v>
      </c>
      <c r="DL78" s="187" t="s">
        <v>792</v>
      </c>
      <c r="DM78" s="187" t="s">
        <v>792</v>
      </c>
      <c r="DN78" s="187" t="s">
        <v>2725</v>
      </c>
      <c r="DO78" s="187" t="s">
        <v>792</v>
      </c>
      <c r="DP78" s="187" t="s">
        <v>792</v>
      </c>
      <c r="DQ78" s="187" t="s">
        <v>2725</v>
      </c>
      <c r="DR78" s="187" t="s">
        <v>792</v>
      </c>
      <c r="DS78" s="187" t="s">
        <v>792</v>
      </c>
      <c r="DT78" s="187" t="s">
        <v>2725</v>
      </c>
      <c r="DU78" s="187" t="s">
        <v>792</v>
      </c>
      <c r="DV78" s="187" t="s">
        <v>792</v>
      </c>
      <c r="DW78" s="187" t="s">
        <v>2725</v>
      </c>
      <c r="DX78" s="187" t="s">
        <v>792</v>
      </c>
      <c r="DY78" s="187" t="s">
        <v>792</v>
      </c>
      <c r="DZ78" s="187" t="s">
        <v>2725</v>
      </c>
      <c r="EA78" s="187" t="s">
        <v>792</v>
      </c>
      <c r="EB78" s="187" t="s">
        <v>792</v>
      </c>
      <c r="EC78" s="187" t="s">
        <v>2725</v>
      </c>
      <c r="ED78" s="187" t="s">
        <v>792</v>
      </c>
      <c r="EE78" s="187" t="s">
        <v>792</v>
      </c>
      <c r="EF78" s="187" t="s">
        <v>2725</v>
      </c>
      <c r="EG78" s="187" t="s">
        <v>792</v>
      </c>
      <c r="EH78" s="187" t="s">
        <v>792</v>
      </c>
      <c r="EI78" s="187" t="s">
        <v>2725</v>
      </c>
      <c r="EJ78" s="187" t="s">
        <v>792</v>
      </c>
      <c r="EK78" s="187" t="s">
        <v>792</v>
      </c>
      <c r="EL78" s="187" t="s">
        <v>2725</v>
      </c>
      <c r="EM78" s="187" t="s">
        <v>792</v>
      </c>
      <c r="EN78" s="187" t="s">
        <v>792</v>
      </c>
      <c r="EO78" s="187" t="s">
        <v>2725</v>
      </c>
      <c r="EP78" s="187" t="s">
        <v>792</v>
      </c>
      <c r="EQ78" s="187" t="s">
        <v>792</v>
      </c>
      <c r="ER78" s="187" t="s">
        <v>2725</v>
      </c>
      <c r="ES78" s="187" t="s">
        <v>792</v>
      </c>
      <c r="ET78" s="187" t="s">
        <v>792</v>
      </c>
    </row>
    <row r="79" spans="1:150" x14ac:dyDescent="0.25">
      <c r="A79" s="1"/>
      <c r="B79" s="186" t="s">
        <v>3134</v>
      </c>
      <c r="C79" s="186" t="s">
        <v>121</v>
      </c>
      <c r="D79" s="186" t="s">
        <v>122</v>
      </c>
      <c r="E79" s="186" t="s">
        <v>3135</v>
      </c>
      <c r="F79" s="186" t="s">
        <v>3136</v>
      </c>
      <c r="G79" s="187" t="s">
        <v>2725</v>
      </c>
      <c r="H79" s="187" t="s">
        <v>792</v>
      </c>
      <c r="I79" s="187" t="s">
        <v>792</v>
      </c>
      <c r="J79" s="187" t="s">
        <v>2725</v>
      </c>
      <c r="K79" s="187" t="s">
        <v>792</v>
      </c>
      <c r="L79" s="187" t="s">
        <v>792</v>
      </c>
      <c r="M79" s="187" t="s">
        <v>2725</v>
      </c>
      <c r="N79" s="187" t="s">
        <v>792</v>
      </c>
      <c r="O79" s="187" t="s">
        <v>792</v>
      </c>
      <c r="P79" s="187" t="s">
        <v>2725</v>
      </c>
      <c r="Q79" s="187" t="s">
        <v>792</v>
      </c>
      <c r="R79" s="187" t="s">
        <v>792</v>
      </c>
      <c r="S79" s="187" t="s">
        <v>2725</v>
      </c>
      <c r="T79" s="187" t="s">
        <v>792</v>
      </c>
      <c r="U79" s="187" t="s">
        <v>792</v>
      </c>
      <c r="V79" s="187" t="s">
        <v>2725</v>
      </c>
      <c r="W79" s="187" t="s">
        <v>792</v>
      </c>
      <c r="X79" s="187" t="s">
        <v>792</v>
      </c>
      <c r="Y79" s="187" t="s">
        <v>2725</v>
      </c>
      <c r="Z79" s="187" t="s">
        <v>792</v>
      </c>
      <c r="AA79" s="187" t="s">
        <v>792</v>
      </c>
      <c r="AB79" s="187" t="s">
        <v>2725</v>
      </c>
      <c r="AC79" s="187" t="s">
        <v>792</v>
      </c>
      <c r="AD79" s="187" t="s">
        <v>792</v>
      </c>
      <c r="AE79" s="187" t="s">
        <v>2725</v>
      </c>
      <c r="AF79" s="187" t="s">
        <v>792</v>
      </c>
      <c r="AG79" s="187" t="s">
        <v>792</v>
      </c>
      <c r="AH79" s="187" t="s">
        <v>2725</v>
      </c>
      <c r="AI79" s="187" t="s">
        <v>792</v>
      </c>
      <c r="AJ79" s="187" t="s">
        <v>792</v>
      </c>
      <c r="AK79" s="187" t="s">
        <v>2725</v>
      </c>
      <c r="AL79" s="187" t="s">
        <v>792</v>
      </c>
      <c r="AM79" s="187" t="s">
        <v>792</v>
      </c>
      <c r="AN79" s="187" t="s">
        <v>2725</v>
      </c>
      <c r="AO79" s="187" t="s">
        <v>792</v>
      </c>
      <c r="AP79" s="187" t="s">
        <v>792</v>
      </c>
      <c r="AQ79" s="187" t="s">
        <v>2725</v>
      </c>
      <c r="AR79" s="187" t="s">
        <v>792</v>
      </c>
      <c r="AS79" s="187" t="s">
        <v>792</v>
      </c>
      <c r="AT79" s="187" t="s">
        <v>2725</v>
      </c>
      <c r="AU79" s="187" t="s">
        <v>792</v>
      </c>
      <c r="AV79" s="187" t="s">
        <v>792</v>
      </c>
      <c r="AW79" s="187" t="s">
        <v>2725</v>
      </c>
      <c r="AX79" s="187" t="s">
        <v>792</v>
      </c>
      <c r="AY79" s="187" t="s">
        <v>792</v>
      </c>
      <c r="AZ79" s="187" t="s">
        <v>2725</v>
      </c>
      <c r="BA79" s="187" t="s">
        <v>792</v>
      </c>
      <c r="BB79" s="187" t="s">
        <v>792</v>
      </c>
      <c r="BC79" s="187" t="s">
        <v>2725</v>
      </c>
      <c r="BD79" s="187" t="s">
        <v>792</v>
      </c>
      <c r="BE79" s="187" t="s">
        <v>792</v>
      </c>
      <c r="BF79" s="187" t="s">
        <v>2725</v>
      </c>
      <c r="BG79" s="187" t="s">
        <v>792</v>
      </c>
      <c r="BH79" s="187" t="s">
        <v>792</v>
      </c>
      <c r="BI79" s="187" t="s">
        <v>2725</v>
      </c>
      <c r="BJ79" s="187" t="s">
        <v>792</v>
      </c>
      <c r="BK79" s="187" t="s">
        <v>792</v>
      </c>
      <c r="BL79" s="187" t="s">
        <v>2725</v>
      </c>
      <c r="BM79" s="187" t="s">
        <v>792</v>
      </c>
      <c r="BN79" s="187" t="s">
        <v>792</v>
      </c>
      <c r="BO79" s="187" t="s">
        <v>2725</v>
      </c>
      <c r="BP79" s="187" t="s">
        <v>792</v>
      </c>
      <c r="BQ79" s="187" t="s">
        <v>792</v>
      </c>
      <c r="BR79" s="187" t="s">
        <v>2725</v>
      </c>
      <c r="BS79" s="187" t="s">
        <v>792</v>
      </c>
      <c r="BT79" s="187" t="s">
        <v>792</v>
      </c>
      <c r="BU79" s="187" t="s">
        <v>2725</v>
      </c>
      <c r="BV79" s="187" t="s">
        <v>792</v>
      </c>
      <c r="BW79" s="187" t="s">
        <v>792</v>
      </c>
      <c r="BX79" s="187" t="s">
        <v>2725</v>
      </c>
      <c r="BY79" s="187" t="s">
        <v>792</v>
      </c>
      <c r="BZ79" s="187" t="s">
        <v>792</v>
      </c>
      <c r="CA79" s="187" t="s">
        <v>2725</v>
      </c>
      <c r="CB79" s="187" t="s">
        <v>792</v>
      </c>
      <c r="CC79" s="187" t="s">
        <v>792</v>
      </c>
      <c r="CD79" s="187" t="s">
        <v>2725</v>
      </c>
      <c r="CE79" s="187" t="s">
        <v>792</v>
      </c>
      <c r="CF79" s="187" t="s">
        <v>792</v>
      </c>
      <c r="CG79" s="187" t="s">
        <v>2725</v>
      </c>
      <c r="CH79" s="187" t="s">
        <v>792</v>
      </c>
      <c r="CI79" s="187" t="s">
        <v>792</v>
      </c>
      <c r="CJ79" s="187" t="s">
        <v>2725</v>
      </c>
      <c r="CK79" s="187" t="s">
        <v>792</v>
      </c>
      <c r="CL79" s="187" t="s">
        <v>792</v>
      </c>
      <c r="CM79" s="187" t="s">
        <v>2725</v>
      </c>
      <c r="CN79" s="187" t="s">
        <v>792</v>
      </c>
      <c r="CO79" s="187" t="s">
        <v>792</v>
      </c>
      <c r="CP79" s="187" t="s">
        <v>2725</v>
      </c>
      <c r="CQ79" s="187" t="s">
        <v>792</v>
      </c>
      <c r="CR79" s="187" t="s">
        <v>792</v>
      </c>
      <c r="CS79" s="187" t="s">
        <v>2725</v>
      </c>
      <c r="CT79" s="187" t="s">
        <v>792</v>
      </c>
      <c r="CU79" s="187" t="s">
        <v>792</v>
      </c>
      <c r="CV79" s="187" t="s">
        <v>2725</v>
      </c>
      <c r="CW79" s="187" t="s">
        <v>792</v>
      </c>
      <c r="CX79" s="187" t="s">
        <v>792</v>
      </c>
      <c r="CY79" s="187" t="s">
        <v>2725</v>
      </c>
      <c r="CZ79" s="187" t="s">
        <v>792</v>
      </c>
      <c r="DA79" s="187" t="s">
        <v>792</v>
      </c>
      <c r="DB79" s="187" t="s">
        <v>2725</v>
      </c>
      <c r="DC79" s="187" t="s">
        <v>792</v>
      </c>
      <c r="DD79" s="187" t="s">
        <v>792</v>
      </c>
      <c r="DE79" s="187" t="s">
        <v>2725</v>
      </c>
      <c r="DF79" s="187" t="s">
        <v>792</v>
      </c>
      <c r="DG79" s="187" t="s">
        <v>792</v>
      </c>
      <c r="DH79" s="187" t="s">
        <v>2725</v>
      </c>
      <c r="DI79" s="187" t="s">
        <v>792</v>
      </c>
      <c r="DJ79" s="187" t="s">
        <v>792</v>
      </c>
      <c r="DK79" s="187" t="s">
        <v>2725</v>
      </c>
      <c r="DL79" s="187" t="s">
        <v>792</v>
      </c>
      <c r="DM79" s="187" t="s">
        <v>792</v>
      </c>
      <c r="DN79" s="187" t="s">
        <v>2725</v>
      </c>
      <c r="DO79" s="187" t="s">
        <v>792</v>
      </c>
      <c r="DP79" s="187" t="s">
        <v>792</v>
      </c>
      <c r="DQ79" s="187" t="s">
        <v>2725</v>
      </c>
      <c r="DR79" s="187" t="s">
        <v>792</v>
      </c>
      <c r="DS79" s="187" t="s">
        <v>792</v>
      </c>
      <c r="DT79" s="187" t="s">
        <v>2725</v>
      </c>
      <c r="DU79" s="187" t="s">
        <v>792</v>
      </c>
      <c r="DV79" s="187" t="s">
        <v>792</v>
      </c>
      <c r="DW79" s="187" t="s">
        <v>2725</v>
      </c>
      <c r="DX79" s="187" t="s">
        <v>792</v>
      </c>
      <c r="DY79" s="187" t="s">
        <v>792</v>
      </c>
      <c r="DZ79" s="187" t="s">
        <v>2725</v>
      </c>
      <c r="EA79" s="187" t="s">
        <v>792</v>
      </c>
      <c r="EB79" s="187" t="s">
        <v>792</v>
      </c>
      <c r="EC79" s="187" t="s">
        <v>2725</v>
      </c>
      <c r="ED79" s="187" t="s">
        <v>792</v>
      </c>
      <c r="EE79" s="187" t="s">
        <v>792</v>
      </c>
      <c r="EF79" s="187" t="s">
        <v>2725</v>
      </c>
      <c r="EG79" s="187" t="s">
        <v>792</v>
      </c>
      <c r="EH79" s="187" t="s">
        <v>792</v>
      </c>
      <c r="EI79" s="187" t="s">
        <v>2725</v>
      </c>
      <c r="EJ79" s="187" t="s">
        <v>792</v>
      </c>
      <c r="EK79" s="187" t="s">
        <v>792</v>
      </c>
      <c r="EL79" s="187" t="s">
        <v>2725</v>
      </c>
      <c r="EM79" s="187" t="s">
        <v>792</v>
      </c>
      <c r="EN79" s="187" t="s">
        <v>792</v>
      </c>
      <c r="EO79" s="187" t="s">
        <v>2725</v>
      </c>
      <c r="EP79" s="187" t="s">
        <v>792</v>
      </c>
      <c r="EQ79" s="187" t="s">
        <v>792</v>
      </c>
      <c r="ER79" s="187" t="s">
        <v>2725</v>
      </c>
      <c r="ES79" s="187" t="s">
        <v>792</v>
      </c>
      <c r="ET79" s="187" t="s">
        <v>792</v>
      </c>
    </row>
    <row r="80" spans="1:150" x14ac:dyDescent="0.25">
      <c r="A80" s="1"/>
      <c r="B80" s="186" t="s">
        <v>3137</v>
      </c>
      <c r="C80" s="186" t="s">
        <v>121</v>
      </c>
      <c r="D80" s="186" t="s">
        <v>122</v>
      </c>
      <c r="E80" s="186" t="s">
        <v>3138</v>
      </c>
      <c r="F80" s="186" t="s">
        <v>3139</v>
      </c>
      <c r="G80" s="187" t="s">
        <v>2725</v>
      </c>
      <c r="H80" s="187" t="s">
        <v>3110</v>
      </c>
      <c r="I80" s="187" t="s">
        <v>2610</v>
      </c>
      <c r="J80" s="187" t="s">
        <v>2725</v>
      </c>
      <c r="K80" s="187" t="s">
        <v>3110</v>
      </c>
      <c r="L80" s="187" t="s">
        <v>2610</v>
      </c>
      <c r="M80" s="187" t="s">
        <v>2725</v>
      </c>
      <c r="N80" s="187" t="s">
        <v>3110</v>
      </c>
      <c r="O80" s="187" t="s">
        <v>2610</v>
      </c>
      <c r="P80" s="187" t="s">
        <v>2725</v>
      </c>
      <c r="Q80" s="187" t="s">
        <v>3110</v>
      </c>
      <c r="R80" s="187" t="s">
        <v>2610</v>
      </c>
      <c r="S80" s="187" t="s">
        <v>2725</v>
      </c>
      <c r="T80" s="187" t="s">
        <v>3110</v>
      </c>
      <c r="U80" s="187" t="s">
        <v>2610</v>
      </c>
      <c r="V80" s="187" t="s">
        <v>2725</v>
      </c>
      <c r="W80" s="187" t="s">
        <v>3110</v>
      </c>
      <c r="X80" s="187" t="s">
        <v>2610</v>
      </c>
      <c r="Y80" s="187" t="s">
        <v>2725</v>
      </c>
      <c r="Z80" s="187" t="s">
        <v>3111</v>
      </c>
      <c r="AA80" s="187" t="s">
        <v>2610</v>
      </c>
      <c r="AB80" s="187" t="s">
        <v>2725</v>
      </c>
      <c r="AC80" s="187" t="s">
        <v>3112</v>
      </c>
      <c r="AD80" s="187" t="s">
        <v>2610</v>
      </c>
      <c r="AE80" s="187" t="s">
        <v>2725</v>
      </c>
      <c r="AF80" s="187" t="s">
        <v>3113</v>
      </c>
      <c r="AG80" s="187" t="s">
        <v>2610</v>
      </c>
      <c r="AH80" s="187" t="s">
        <v>2725</v>
      </c>
      <c r="AI80" s="187" t="s">
        <v>3114</v>
      </c>
      <c r="AJ80" s="187" t="s">
        <v>2610</v>
      </c>
      <c r="AK80" s="187" t="s">
        <v>2725</v>
      </c>
      <c r="AL80" s="187" t="s">
        <v>3114</v>
      </c>
      <c r="AM80" s="187" t="s">
        <v>2610</v>
      </c>
      <c r="AN80" s="187" t="s">
        <v>2725</v>
      </c>
      <c r="AO80" s="187" t="s">
        <v>3115</v>
      </c>
      <c r="AP80" s="187" t="s">
        <v>2610</v>
      </c>
      <c r="AQ80" s="187" t="s">
        <v>2725</v>
      </c>
      <c r="AR80" s="187" t="s">
        <v>3116</v>
      </c>
      <c r="AS80" s="187" t="s">
        <v>3117</v>
      </c>
      <c r="AT80" s="187" t="s">
        <v>2725</v>
      </c>
      <c r="AU80" s="187" t="s">
        <v>3116</v>
      </c>
      <c r="AV80" s="187" t="s">
        <v>3117</v>
      </c>
      <c r="AW80" s="187" t="s">
        <v>2725</v>
      </c>
      <c r="AX80" s="187" t="s">
        <v>2610</v>
      </c>
      <c r="AY80" s="187" t="s">
        <v>3118</v>
      </c>
      <c r="AZ80" s="187" t="s">
        <v>2725</v>
      </c>
      <c r="BA80" s="187" t="s">
        <v>2610</v>
      </c>
      <c r="BB80" s="187" t="s">
        <v>3118</v>
      </c>
      <c r="BC80" s="187" t="s">
        <v>2725</v>
      </c>
      <c r="BD80" s="187" t="s">
        <v>2610</v>
      </c>
      <c r="BE80" s="187" t="s">
        <v>3119</v>
      </c>
      <c r="BF80" s="187" t="s">
        <v>2725</v>
      </c>
      <c r="BG80" s="187" t="s">
        <v>2610</v>
      </c>
      <c r="BH80" s="187" t="s">
        <v>3120</v>
      </c>
      <c r="BI80" s="187" t="s">
        <v>2725</v>
      </c>
      <c r="BJ80" s="187" t="s">
        <v>2610</v>
      </c>
      <c r="BK80" s="187" t="s">
        <v>3119</v>
      </c>
      <c r="BL80" s="187" t="s">
        <v>2725</v>
      </c>
      <c r="BM80" s="187" t="s">
        <v>2610</v>
      </c>
      <c r="BN80" s="187" t="s">
        <v>3118</v>
      </c>
      <c r="BO80" s="187" t="s">
        <v>2725</v>
      </c>
      <c r="BP80" s="187" t="s">
        <v>3110</v>
      </c>
      <c r="BQ80" s="187" t="s">
        <v>2610</v>
      </c>
      <c r="BR80" s="187" t="s">
        <v>2725</v>
      </c>
      <c r="BS80" s="187" t="s">
        <v>3110</v>
      </c>
      <c r="BT80" s="187" t="s">
        <v>2610</v>
      </c>
      <c r="BU80" s="187" t="s">
        <v>2725</v>
      </c>
      <c r="BV80" s="187" t="s">
        <v>3110</v>
      </c>
      <c r="BW80" s="187" t="s">
        <v>2610</v>
      </c>
      <c r="BX80" s="187" t="s">
        <v>2725</v>
      </c>
      <c r="BY80" s="187" t="s">
        <v>3110</v>
      </c>
      <c r="BZ80" s="187" t="s">
        <v>2610</v>
      </c>
      <c r="CA80" s="187" t="s">
        <v>2725</v>
      </c>
      <c r="CB80" s="187" t="s">
        <v>3110</v>
      </c>
      <c r="CC80" s="187" t="s">
        <v>2610</v>
      </c>
      <c r="CD80" s="187" t="s">
        <v>2725</v>
      </c>
      <c r="CE80" s="187" t="s">
        <v>3110</v>
      </c>
      <c r="CF80" s="187" t="s">
        <v>2610</v>
      </c>
      <c r="CG80" s="187" t="s">
        <v>2725</v>
      </c>
      <c r="CH80" s="187" t="s">
        <v>3110</v>
      </c>
      <c r="CI80" s="187" t="s">
        <v>2610</v>
      </c>
      <c r="CJ80" s="187" t="s">
        <v>2725</v>
      </c>
      <c r="CK80" s="187" t="s">
        <v>3110</v>
      </c>
      <c r="CL80" s="187" t="s">
        <v>2610</v>
      </c>
      <c r="CM80" s="187" t="s">
        <v>2725</v>
      </c>
      <c r="CN80" s="187" t="s">
        <v>3110</v>
      </c>
      <c r="CO80" s="187" t="s">
        <v>2610</v>
      </c>
      <c r="CP80" s="187" t="s">
        <v>2725</v>
      </c>
      <c r="CQ80" s="187" t="s">
        <v>3110</v>
      </c>
      <c r="CR80" s="187" t="s">
        <v>2610</v>
      </c>
      <c r="CS80" s="187" t="s">
        <v>2725</v>
      </c>
      <c r="CT80" s="187" t="s">
        <v>3110</v>
      </c>
      <c r="CU80" s="187" t="s">
        <v>2610</v>
      </c>
      <c r="CV80" s="187" t="s">
        <v>2725</v>
      </c>
      <c r="CW80" s="187" t="s">
        <v>3110</v>
      </c>
      <c r="CX80" s="187" t="s">
        <v>2610</v>
      </c>
      <c r="CY80" s="187" t="s">
        <v>2725</v>
      </c>
      <c r="CZ80" s="187" t="s">
        <v>3110</v>
      </c>
      <c r="DA80" s="187" t="s">
        <v>2610</v>
      </c>
      <c r="DB80" s="187" t="s">
        <v>2725</v>
      </c>
      <c r="DC80" s="187" t="s">
        <v>3110</v>
      </c>
      <c r="DD80" s="187" t="s">
        <v>2610</v>
      </c>
      <c r="DE80" s="187" t="s">
        <v>2725</v>
      </c>
      <c r="DF80" s="187" t="s">
        <v>3110</v>
      </c>
      <c r="DG80" s="187" t="s">
        <v>2610</v>
      </c>
      <c r="DH80" s="187" t="s">
        <v>2725</v>
      </c>
      <c r="DI80" s="187" t="s">
        <v>3110</v>
      </c>
      <c r="DJ80" s="187" t="s">
        <v>2610</v>
      </c>
      <c r="DK80" s="187" t="s">
        <v>2725</v>
      </c>
      <c r="DL80" s="187" t="s">
        <v>3110</v>
      </c>
      <c r="DM80" s="187" t="s">
        <v>2610</v>
      </c>
      <c r="DN80" s="187" t="s">
        <v>2725</v>
      </c>
      <c r="DO80" s="187" t="s">
        <v>3110</v>
      </c>
      <c r="DP80" s="187" t="s">
        <v>2610</v>
      </c>
      <c r="DQ80" s="187" t="s">
        <v>2725</v>
      </c>
      <c r="DR80" s="187" t="s">
        <v>3121</v>
      </c>
      <c r="DS80" s="187" t="s">
        <v>3122</v>
      </c>
      <c r="DT80" s="187" t="s">
        <v>2725</v>
      </c>
      <c r="DU80" s="187" t="s">
        <v>3121</v>
      </c>
      <c r="DV80" s="187" t="s">
        <v>3122</v>
      </c>
      <c r="DW80" s="187" t="s">
        <v>2725</v>
      </c>
      <c r="DX80" s="187" t="s">
        <v>3121</v>
      </c>
      <c r="DY80" s="187" t="s">
        <v>3123</v>
      </c>
      <c r="DZ80" s="187" t="s">
        <v>2725</v>
      </c>
      <c r="EA80" s="187" t="s">
        <v>3121</v>
      </c>
      <c r="EB80" s="187" t="s">
        <v>3124</v>
      </c>
      <c r="EC80" s="187" t="s">
        <v>2725</v>
      </c>
      <c r="ED80" s="187" t="s">
        <v>3121</v>
      </c>
      <c r="EE80" s="187" t="s">
        <v>3122</v>
      </c>
      <c r="EF80" s="187" t="s">
        <v>2725</v>
      </c>
      <c r="EG80" s="187" t="s">
        <v>3121</v>
      </c>
      <c r="EH80" s="187" t="s">
        <v>3122</v>
      </c>
      <c r="EI80" s="187" t="s">
        <v>2725</v>
      </c>
      <c r="EJ80" s="187" t="s">
        <v>3125</v>
      </c>
      <c r="EK80" s="187" t="s">
        <v>3126</v>
      </c>
      <c r="EL80" s="187" t="s">
        <v>2725</v>
      </c>
      <c r="EM80" s="187" t="s">
        <v>3127</v>
      </c>
      <c r="EN80" s="187" t="s">
        <v>2814</v>
      </c>
      <c r="EO80" s="187" t="s">
        <v>2725</v>
      </c>
      <c r="EP80" s="187" t="s">
        <v>3128</v>
      </c>
      <c r="EQ80" s="187" t="s">
        <v>2814</v>
      </c>
      <c r="ER80" s="187" t="s">
        <v>2725</v>
      </c>
      <c r="ES80" s="187" t="s">
        <v>3129</v>
      </c>
      <c r="ET80" s="187" t="s">
        <v>3130</v>
      </c>
    </row>
    <row r="81" spans="1:150" x14ac:dyDescent="0.25">
      <c r="A81" s="1"/>
      <c r="B81" s="185" t="s">
        <v>3140</v>
      </c>
      <c r="C81" s="185" t="s">
        <v>137</v>
      </c>
      <c r="D81" s="185" t="s">
        <v>143</v>
      </c>
      <c r="E81" s="185" t="s">
        <v>3141</v>
      </c>
      <c r="F81" s="185" t="s">
        <v>3142</v>
      </c>
      <c r="G81" s="185" t="s">
        <v>2725</v>
      </c>
      <c r="H81" s="185" t="s">
        <v>2610</v>
      </c>
      <c r="I81" s="185" t="s">
        <v>2610</v>
      </c>
      <c r="J81" s="185" t="s">
        <v>2725</v>
      </c>
      <c r="K81" s="185" t="s">
        <v>2610</v>
      </c>
      <c r="L81" s="185" t="s">
        <v>2610</v>
      </c>
      <c r="M81" s="185" t="s">
        <v>2725</v>
      </c>
      <c r="N81" s="185" t="s">
        <v>2610</v>
      </c>
      <c r="O81" s="185" t="s">
        <v>2610</v>
      </c>
      <c r="P81" s="185" t="s">
        <v>2725</v>
      </c>
      <c r="Q81" s="185" t="s">
        <v>2610</v>
      </c>
      <c r="R81" s="185" t="s">
        <v>2610</v>
      </c>
      <c r="S81" s="185" t="s">
        <v>2725</v>
      </c>
      <c r="T81" s="185" t="s">
        <v>2610</v>
      </c>
      <c r="U81" s="185" t="s">
        <v>2610</v>
      </c>
      <c r="V81" s="185" t="s">
        <v>2725</v>
      </c>
      <c r="W81" s="185" t="s">
        <v>2610</v>
      </c>
      <c r="X81" s="185" t="s">
        <v>2610</v>
      </c>
      <c r="Y81" s="185" t="s">
        <v>2725</v>
      </c>
      <c r="Z81" s="185" t="s">
        <v>2610</v>
      </c>
      <c r="AA81" s="185" t="s">
        <v>2610</v>
      </c>
      <c r="AB81" s="185" t="s">
        <v>2725</v>
      </c>
      <c r="AC81" s="185" t="s">
        <v>2610</v>
      </c>
      <c r="AD81" s="185" t="s">
        <v>2610</v>
      </c>
      <c r="AE81" s="185" t="s">
        <v>2725</v>
      </c>
      <c r="AF81" s="185" t="s">
        <v>2610</v>
      </c>
      <c r="AG81" s="185" t="s">
        <v>2610</v>
      </c>
      <c r="AH81" s="185" t="s">
        <v>2725</v>
      </c>
      <c r="AI81" s="185" t="s">
        <v>2610</v>
      </c>
      <c r="AJ81" s="185" t="s">
        <v>2610</v>
      </c>
      <c r="AK81" s="185" t="s">
        <v>2725</v>
      </c>
      <c r="AL81" s="185" t="s">
        <v>2610</v>
      </c>
      <c r="AM81" s="185" t="s">
        <v>2610</v>
      </c>
      <c r="AN81" s="185" t="s">
        <v>2725</v>
      </c>
      <c r="AO81" s="185" t="s">
        <v>2610</v>
      </c>
      <c r="AP81" s="185" t="s">
        <v>2610</v>
      </c>
      <c r="AQ81" s="185" t="s">
        <v>2725</v>
      </c>
      <c r="AR81" s="185" t="s">
        <v>2610</v>
      </c>
      <c r="AS81" s="185" t="s">
        <v>2610</v>
      </c>
      <c r="AT81" s="185" t="s">
        <v>2725</v>
      </c>
      <c r="AU81" s="185" t="s">
        <v>2610</v>
      </c>
      <c r="AV81" s="185" t="s">
        <v>2610</v>
      </c>
      <c r="AW81" s="185" t="s">
        <v>2725</v>
      </c>
      <c r="AX81" s="185" t="s">
        <v>2610</v>
      </c>
      <c r="AY81" s="185" t="s">
        <v>2610</v>
      </c>
      <c r="AZ81" s="185" t="s">
        <v>2725</v>
      </c>
      <c r="BA81" s="185" t="s">
        <v>2610</v>
      </c>
      <c r="BB81" s="185" t="s">
        <v>2610</v>
      </c>
      <c r="BC81" s="185" t="s">
        <v>2725</v>
      </c>
      <c r="BD81" s="185" t="s">
        <v>2610</v>
      </c>
      <c r="BE81" s="185" t="s">
        <v>2610</v>
      </c>
      <c r="BF81" s="185" t="s">
        <v>2725</v>
      </c>
      <c r="BG81" s="185" t="s">
        <v>2610</v>
      </c>
      <c r="BH81" s="185" t="s">
        <v>2610</v>
      </c>
      <c r="BI81" s="185" t="s">
        <v>2725</v>
      </c>
      <c r="BJ81" s="185" t="s">
        <v>2610</v>
      </c>
      <c r="BK81" s="185" t="s">
        <v>2610</v>
      </c>
      <c r="BL81" s="185" t="s">
        <v>2725</v>
      </c>
      <c r="BM81" s="185" t="s">
        <v>2610</v>
      </c>
      <c r="BN81" s="185" t="s">
        <v>2610</v>
      </c>
      <c r="BO81" s="185" t="s">
        <v>2725</v>
      </c>
      <c r="BP81" s="185" t="s">
        <v>2610</v>
      </c>
      <c r="BQ81" s="185" t="s">
        <v>2610</v>
      </c>
      <c r="BR81" s="185" t="s">
        <v>2725</v>
      </c>
      <c r="BS81" s="185" t="s">
        <v>2610</v>
      </c>
      <c r="BT81" s="185" t="s">
        <v>2610</v>
      </c>
      <c r="BU81" s="185" t="s">
        <v>2725</v>
      </c>
      <c r="BV81" s="185" t="s">
        <v>2610</v>
      </c>
      <c r="BW81" s="185" t="s">
        <v>2610</v>
      </c>
      <c r="BX81" s="185" t="s">
        <v>2725</v>
      </c>
      <c r="BY81" s="185" t="s">
        <v>2610</v>
      </c>
      <c r="BZ81" s="185" t="s">
        <v>2610</v>
      </c>
      <c r="CA81" s="185" t="s">
        <v>2725</v>
      </c>
      <c r="CB81" s="185" t="s">
        <v>2610</v>
      </c>
      <c r="CC81" s="185" t="s">
        <v>2610</v>
      </c>
      <c r="CD81" s="185" t="s">
        <v>2725</v>
      </c>
      <c r="CE81" s="185" t="s">
        <v>2610</v>
      </c>
      <c r="CF81" s="185" t="s">
        <v>2610</v>
      </c>
      <c r="CG81" s="185" t="s">
        <v>2725</v>
      </c>
      <c r="CH81" s="185" t="s">
        <v>2610</v>
      </c>
      <c r="CI81" s="185" t="s">
        <v>2610</v>
      </c>
      <c r="CJ81" s="185" t="s">
        <v>2725</v>
      </c>
      <c r="CK81" s="185" t="s">
        <v>2610</v>
      </c>
      <c r="CL81" s="185" t="s">
        <v>2610</v>
      </c>
      <c r="CM81" s="185" t="s">
        <v>2725</v>
      </c>
      <c r="CN81" s="185" t="s">
        <v>2610</v>
      </c>
      <c r="CO81" s="185" t="s">
        <v>2610</v>
      </c>
      <c r="CP81" s="185" t="s">
        <v>2725</v>
      </c>
      <c r="CQ81" s="185" t="s">
        <v>2610</v>
      </c>
      <c r="CR81" s="185" t="s">
        <v>2610</v>
      </c>
      <c r="CS81" s="185" t="s">
        <v>2725</v>
      </c>
      <c r="CT81" s="185" t="s">
        <v>2610</v>
      </c>
      <c r="CU81" s="185" t="s">
        <v>2610</v>
      </c>
      <c r="CV81" s="185" t="s">
        <v>2725</v>
      </c>
      <c r="CW81" s="185" t="s">
        <v>2610</v>
      </c>
      <c r="CX81" s="185" t="s">
        <v>2610</v>
      </c>
      <c r="CY81" s="185" t="s">
        <v>2725</v>
      </c>
      <c r="CZ81" s="185" t="s">
        <v>2610</v>
      </c>
      <c r="DA81" s="185" t="s">
        <v>2610</v>
      </c>
      <c r="DB81" s="185" t="s">
        <v>2725</v>
      </c>
      <c r="DC81" s="185" t="s">
        <v>2610</v>
      </c>
      <c r="DD81" s="185" t="s">
        <v>2610</v>
      </c>
      <c r="DE81" s="185" t="s">
        <v>2725</v>
      </c>
      <c r="DF81" s="185" t="s">
        <v>2610</v>
      </c>
      <c r="DG81" s="185" t="s">
        <v>2610</v>
      </c>
      <c r="DH81" s="185" t="s">
        <v>2725</v>
      </c>
      <c r="DI81" s="185" t="s">
        <v>2610</v>
      </c>
      <c r="DJ81" s="185" t="s">
        <v>2610</v>
      </c>
      <c r="DK81" s="185" t="s">
        <v>2725</v>
      </c>
      <c r="DL81" s="185" t="s">
        <v>2610</v>
      </c>
      <c r="DM81" s="185" t="s">
        <v>2610</v>
      </c>
      <c r="DN81" s="185" t="s">
        <v>2725</v>
      </c>
      <c r="DO81" s="185" t="s">
        <v>2610</v>
      </c>
      <c r="DP81" s="185" t="s">
        <v>2610</v>
      </c>
      <c r="DQ81" s="185" t="s">
        <v>2725</v>
      </c>
      <c r="DR81" s="185" t="s">
        <v>2610</v>
      </c>
      <c r="DS81" s="185" t="s">
        <v>2610</v>
      </c>
      <c r="DT81" s="185" t="s">
        <v>2725</v>
      </c>
      <c r="DU81" s="185" t="s">
        <v>2610</v>
      </c>
      <c r="DV81" s="185" t="s">
        <v>2610</v>
      </c>
      <c r="DW81" s="185" t="s">
        <v>2725</v>
      </c>
      <c r="DX81" s="185" t="s">
        <v>2610</v>
      </c>
      <c r="DY81" s="185" t="s">
        <v>2610</v>
      </c>
      <c r="DZ81" s="185" t="s">
        <v>2725</v>
      </c>
      <c r="EA81" s="185" t="s">
        <v>2610</v>
      </c>
      <c r="EB81" s="185" t="s">
        <v>2610</v>
      </c>
      <c r="EC81" s="185" t="s">
        <v>2725</v>
      </c>
      <c r="ED81" s="185" t="s">
        <v>2610</v>
      </c>
      <c r="EE81" s="185" t="s">
        <v>2610</v>
      </c>
      <c r="EF81" s="185" t="s">
        <v>2725</v>
      </c>
      <c r="EG81" s="185" t="s">
        <v>2610</v>
      </c>
      <c r="EH81" s="185" t="s">
        <v>2610</v>
      </c>
      <c r="EI81" s="185" t="s">
        <v>2725</v>
      </c>
      <c r="EJ81" s="185" t="s">
        <v>2610</v>
      </c>
      <c r="EK81" s="185" t="s">
        <v>2610</v>
      </c>
      <c r="EL81" s="185" t="s">
        <v>2725</v>
      </c>
      <c r="EM81" s="185" t="s">
        <v>2610</v>
      </c>
      <c r="EN81" s="185" t="s">
        <v>2610</v>
      </c>
      <c r="EO81" s="185" t="s">
        <v>2725</v>
      </c>
      <c r="EP81" s="185" t="s">
        <v>2610</v>
      </c>
      <c r="EQ81" s="185" t="s">
        <v>2610</v>
      </c>
      <c r="ER81" s="185" t="s">
        <v>2725</v>
      </c>
      <c r="ES81" s="185" t="s">
        <v>2610</v>
      </c>
      <c r="ET81" s="185" t="s">
        <v>2610</v>
      </c>
    </row>
    <row r="82" spans="1:150" x14ac:dyDescent="0.25">
      <c r="A82" s="1"/>
      <c r="B82" s="186" t="s">
        <v>3143</v>
      </c>
      <c r="C82" s="186" t="s">
        <v>137</v>
      </c>
      <c r="D82" s="186" t="s">
        <v>143</v>
      </c>
      <c r="E82" s="186" t="s">
        <v>3144</v>
      </c>
      <c r="F82" s="186" t="s">
        <v>3145</v>
      </c>
      <c r="G82" s="187" t="s">
        <v>2725</v>
      </c>
      <c r="H82" s="187" t="s">
        <v>792</v>
      </c>
      <c r="I82" s="187" t="s">
        <v>792</v>
      </c>
      <c r="J82" s="187" t="s">
        <v>2725</v>
      </c>
      <c r="K82" s="187" t="s">
        <v>792</v>
      </c>
      <c r="L82" s="187" t="s">
        <v>792</v>
      </c>
      <c r="M82" s="187" t="s">
        <v>2725</v>
      </c>
      <c r="N82" s="187" t="s">
        <v>792</v>
      </c>
      <c r="O82" s="187" t="s">
        <v>792</v>
      </c>
      <c r="P82" s="187" t="s">
        <v>2725</v>
      </c>
      <c r="Q82" s="187" t="s">
        <v>792</v>
      </c>
      <c r="R82" s="187" t="s">
        <v>792</v>
      </c>
      <c r="S82" s="187" t="s">
        <v>2725</v>
      </c>
      <c r="T82" s="187" t="s">
        <v>792</v>
      </c>
      <c r="U82" s="187" t="s">
        <v>792</v>
      </c>
      <c r="V82" s="187" t="s">
        <v>2725</v>
      </c>
      <c r="W82" s="187" t="s">
        <v>792</v>
      </c>
      <c r="X82" s="187" t="s">
        <v>792</v>
      </c>
      <c r="Y82" s="187" t="s">
        <v>2725</v>
      </c>
      <c r="Z82" s="187" t="s">
        <v>792</v>
      </c>
      <c r="AA82" s="187" t="s">
        <v>792</v>
      </c>
      <c r="AB82" s="187" t="s">
        <v>2725</v>
      </c>
      <c r="AC82" s="187" t="s">
        <v>792</v>
      </c>
      <c r="AD82" s="187" t="s">
        <v>792</v>
      </c>
      <c r="AE82" s="187" t="s">
        <v>2725</v>
      </c>
      <c r="AF82" s="187" t="s">
        <v>792</v>
      </c>
      <c r="AG82" s="187" t="s">
        <v>792</v>
      </c>
      <c r="AH82" s="187" t="s">
        <v>2725</v>
      </c>
      <c r="AI82" s="187" t="s">
        <v>792</v>
      </c>
      <c r="AJ82" s="187" t="s">
        <v>792</v>
      </c>
      <c r="AK82" s="187" t="s">
        <v>2725</v>
      </c>
      <c r="AL82" s="187" t="s">
        <v>792</v>
      </c>
      <c r="AM82" s="187" t="s">
        <v>792</v>
      </c>
      <c r="AN82" s="187" t="s">
        <v>2725</v>
      </c>
      <c r="AO82" s="187" t="s">
        <v>792</v>
      </c>
      <c r="AP82" s="187" t="s">
        <v>792</v>
      </c>
      <c r="AQ82" s="187" t="s">
        <v>2725</v>
      </c>
      <c r="AR82" s="187" t="s">
        <v>792</v>
      </c>
      <c r="AS82" s="187" t="s">
        <v>792</v>
      </c>
      <c r="AT82" s="187" t="s">
        <v>2725</v>
      </c>
      <c r="AU82" s="187" t="s">
        <v>792</v>
      </c>
      <c r="AV82" s="187" t="s">
        <v>792</v>
      </c>
      <c r="AW82" s="187" t="s">
        <v>2725</v>
      </c>
      <c r="AX82" s="187" t="s">
        <v>792</v>
      </c>
      <c r="AY82" s="187" t="s">
        <v>792</v>
      </c>
      <c r="AZ82" s="187" t="s">
        <v>2725</v>
      </c>
      <c r="BA82" s="187" t="s">
        <v>792</v>
      </c>
      <c r="BB82" s="187" t="s">
        <v>792</v>
      </c>
      <c r="BC82" s="187" t="s">
        <v>2725</v>
      </c>
      <c r="BD82" s="187" t="s">
        <v>792</v>
      </c>
      <c r="BE82" s="187" t="s">
        <v>792</v>
      </c>
      <c r="BF82" s="187" t="s">
        <v>2725</v>
      </c>
      <c r="BG82" s="187" t="s">
        <v>792</v>
      </c>
      <c r="BH82" s="187" t="s">
        <v>792</v>
      </c>
      <c r="BI82" s="187" t="s">
        <v>2725</v>
      </c>
      <c r="BJ82" s="187" t="s">
        <v>792</v>
      </c>
      <c r="BK82" s="187" t="s">
        <v>792</v>
      </c>
      <c r="BL82" s="187" t="s">
        <v>2725</v>
      </c>
      <c r="BM82" s="187" t="s">
        <v>792</v>
      </c>
      <c r="BN82" s="187" t="s">
        <v>792</v>
      </c>
      <c r="BO82" s="187" t="s">
        <v>2725</v>
      </c>
      <c r="BP82" s="187" t="s">
        <v>792</v>
      </c>
      <c r="BQ82" s="187" t="s">
        <v>792</v>
      </c>
      <c r="BR82" s="187" t="s">
        <v>2725</v>
      </c>
      <c r="BS82" s="187" t="s">
        <v>792</v>
      </c>
      <c r="BT82" s="187" t="s">
        <v>792</v>
      </c>
      <c r="BU82" s="187" t="s">
        <v>2725</v>
      </c>
      <c r="BV82" s="187" t="s">
        <v>792</v>
      </c>
      <c r="BW82" s="187" t="s">
        <v>792</v>
      </c>
      <c r="BX82" s="187" t="s">
        <v>2725</v>
      </c>
      <c r="BY82" s="187" t="s">
        <v>792</v>
      </c>
      <c r="BZ82" s="187" t="s">
        <v>792</v>
      </c>
      <c r="CA82" s="187" t="s">
        <v>2725</v>
      </c>
      <c r="CB82" s="187" t="s">
        <v>792</v>
      </c>
      <c r="CC82" s="187" t="s">
        <v>792</v>
      </c>
      <c r="CD82" s="187" t="s">
        <v>2725</v>
      </c>
      <c r="CE82" s="187" t="s">
        <v>792</v>
      </c>
      <c r="CF82" s="187" t="s">
        <v>792</v>
      </c>
      <c r="CG82" s="187" t="s">
        <v>2725</v>
      </c>
      <c r="CH82" s="187" t="s">
        <v>792</v>
      </c>
      <c r="CI82" s="187" t="s">
        <v>792</v>
      </c>
      <c r="CJ82" s="187" t="s">
        <v>2725</v>
      </c>
      <c r="CK82" s="187" t="s">
        <v>792</v>
      </c>
      <c r="CL82" s="187" t="s">
        <v>792</v>
      </c>
      <c r="CM82" s="187" t="s">
        <v>2725</v>
      </c>
      <c r="CN82" s="187" t="s">
        <v>792</v>
      </c>
      <c r="CO82" s="187" t="s">
        <v>792</v>
      </c>
      <c r="CP82" s="187" t="s">
        <v>2725</v>
      </c>
      <c r="CQ82" s="187" t="s">
        <v>792</v>
      </c>
      <c r="CR82" s="187" t="s">
        <v>792</v>
      </c>
      <c r="CS82" s="187" t="s">
        <v>2725</v>
      </c>
      <c r="CT82" s="187" t="s">
        <v>792</v>
      </c>
      <c r="CU82" s="187" t="s">
        <v>792</v>
      </c>
      <c r="CV82" s="187" t="s">
        <v>2725</v>
      </c>
      <c r="CW82" s="187" t="s">
        <v>792</v>
      </c>
      <c r="CX82" s="187" t="s">
        <v>792</v>
      </c>
      <c r="CY82" s="187" t="s">
        <v>2725</v>
      </c>
      <c r="CZ82" s="187" t="s">
        <v>792</v>
      </c>
      <c r="DA82" s="187" t="s">
        <v>792</v>
      </c>
      <c r="DB82" s="187" t="s">
        <v>2725</v>
      </c>
      <c r="DC82" s="187" t="s">
        <v>792</v>
      </c>
      <c r="DD82" s="187" t="s">
        <v>792</v>
      </c>
      <c r="DE82" s="187" t="s">
        <v>2725</v>
      </c>
      <c r="DF82" s="187" t="s">
        <v>792</v>
      </c>
      <c r="DG82" s="187" t="s">
        <v>792</v>
      </c>
      <c r="DH82" s="187" t="s">
        <v>2725</v>
      </c>
      <c r="DI82" s="187" t="s">
        <v>792</v>
      </c>
      <c r="DJ82" s="187" t="s">
        <v>792</v>
      </c>
      <c r="DK82" s="187" t="s">
        <v>2725</v>
      </c>
      <c r="DL82" s="187" t="s">
        <v>792</v>
      </c>
      <c r="DM82" s="187" t="s">
        <v>792</v>
      </c>
      <c r="DN82" s="187" t="s">
        <v>2725</v>
      </c>
      <c r="DO82" s="187" t="s">
        <v>792</v>
      </c>
      <c r="DP82" s="187" t="s">
        <v>792</v>
      </c>
      <c r="DQ82" s="187" t="s">
        <v>2725</v>
      </c>
      <c r="DR82" s="187" t="s">
        <v>792</v>
      </c>
      <c r="DS82" s="187" t="s">
        <v>792</v>
      </c>
      <c r="DT82" s="187" t="s">
        <v>2725</v>
      </c>
      <c r="DU82" s="187" t="s">
        <v>792</v>
      </c>
      <c r="DV82" s="187" t="s">
        <v>792</v>
      </c>
      <c r="DW82" s="187" t="s">
        <v>2725</v>
      </c>
      <c r="DX82" s="187" t="s">
        <v>792</v>
      </c>
      <c r="DY82" s="187" t="s">
        <v>792</v>
      </c>
      <c r="DZ82" s="187" t="s">
        <v>2725</v>
      </c>
      <c r="EA82" s="187" t="s">
        <v>792</v>
      </c>
      <c r="EB82" s="187" t="s">
        <v>792</v>
      </c>
      <c r="EC82" s="187" t="s">
        <v>2725</v>
      </c>
      <c r="ED82" s="187" t="s">
        <v>792</v>
      </c>
      <c r="EE82" s="187" t="s">
        <v>792</v>
      </c>
      <c r="EF82" s="187" t="s">
        <v>2725</v>
      </c>
      <c r="EG82" s="187" t="s">
        <v>792</v>
      </c>
      <c r="EH82" s="187" t="s">
        <v>792</v>
      </c>
      <c r="EI82" s="187" t="s">
        <v>2725</v>
      </c>
      <c r="EJ82" s="187" t="s">
        <v>792</v>
      </c>
      <c r="EK82" s="187" t="s">
        <v>792</v>
      </c>
      <c r="EL82" s="187" t="s">
        <v>2725</v>
      </c>
      <c r="EM82" s="187" t="s">
        <v>792</v>
      </c>
      <c r="EN82" s="187" t="s">
        <v>792</v>
      </c>
      <c r="EO82" s="187" t="s">
        <v>2725</v>
      </c>
      <c r="EP82" s="187" t="s">
        <v>792</v>
      </c>
      <c r="EQ82" s="187" t="s">
        <v>792</v>
      </c>
      <c r="ER82" s="187" t="s">
        <v>2725</v>
      </c>
      <c r="ES82" s="187" t="s">
        <v>792</v>
      </c>
      <c r="ET82" s="187" t="s">
        <v>792</v>
      </c>
    </row>
    <row r="83" spans="1:150" x14ac:dyDescent="0.25">
      <c r="A83" s="1"/>
      <c r="B83" s="186" t="s">
        <v>3146</v>
      </c>
      <c r="C83" s="186" t="s">
        <v>137</v>
      </c>
      <c r="D83" s="186" t="s">
        <v>143</v>
      </c>
      <c r="E83" s="186" t="s">
        <v>3147</v>
      </c>
      <c r="F83" s="186" t="s">
        <v>3148</v>
      </c>
      <c r="G83" s="187" t="s">
        <v>2725</v>
      </c>
      <c r="H83" s="187" t="s">
        <v>792</v>
      </c>
      <c r="I83" s="187" t="s">
        <v>792</v>
      </c>
      <c r="J83" s="187" t="s">
        <v>2725</v>
      </c>
      <c r="K83" s="187" t="s">
        <v>792</v>
      </c>
      <c r="L83" s="187" t="s">
        <v>792</v>
      </c>
      <c r="M83" s="187" t="s">
        <v>2725</v>
      </c>
      <c r="N83" s="187" t="s">
        <v>792</v>
      </c>
      <c r="O83" s="187" t="s">
        <v>792</v>
      </c>
      <c r="P83" s="187" t="s">
        <v>2725</v>
      </c>
      <c r="Q83" s="187" t="s">
        <v>792</v>
      </c>
      <c r="R83" s="187" t="s">
        <v>792</v>
      </c>
      <c r="S83" s="187" t="s">
        <v>2725</v>
      </c>
      <c r="T83" s="187" t="s">
        <v>792</v>
      </c>
      <c r="U83" s="187" t="s">
        <v>792</v>
      </c>
      <c r="V83" s="187" t="s">
        <v>2725</v>
      </c>
      <c r="W83" s="187" t="s">
        <v>792</v>
      </c>
      <c r="X83" s="187" t="s">
        <v>792</v>
      </c>
      <c r="Y83" s="187" t="s">
        <v>2725</v>
      </c>
      <c r="Z83" s="187" t="s">
        <v>792</v>
      </c>
      <c r="AA83" s="187" t="s">
        <v>792</v>
      </c>
      <c r="AB83" s="187" t="s">
        <v>2725</v>
      </c>
      <c r="AC83" s="187" t="s">
        <v>792</v>
      </c>
      <c r="AD83" s="187" t="s">
        <v>792</v>
      </c>
      <c r="AE83" s="187" t="s">
        <v>2725</v>
      </c>
      <c r="AF83" s="187" t="s">
        <v>792</v>
      </c>
      <c r="AG83" s="187" t="s">
        <v>792</v>
      </c>
      <c r="AH83" s="187" t="s">
        <v>2725</v>
      </c>
      <c r="AI83" s="187" t="s">
        <v>792</v>
      </c>
      <c r="AJ83" s="187" t="s">
        <v>792</v>
      </c>
      <c r="AK83" s="187" t="s">
        <v>2725</v>
      </c>
      <c r="AL83" s="187" t="s">
        <v>792</v>
      </c>
      <c r="AM83" s="187" t="s">
        <v>792</v>
      </c>
      <c r="AN83" s="187" t="s">
        <v>2725</v>
      </c>
      <c r="AO83" s="187" t="s">
        <v>792</v>
      </c>
      <c r="AP83" s="187" t="s">
        <v>792</v>
      </c>
      <c r="AQ83" s="187" t="s">
        <v>2725</v>
      </c>
      <c r="AR83" s="187" t="s">
        <v>792</v>
      </c>
      <c r="AS83" s="187" t="s">
        <v>792</v>
      </c>
      <c r="AT83" s="187" t="s">
        <v>2725</v>
      </c>
      <c r="AU83" s="187" t="s">
        <v>792</v>
      </c>
      <c r="AV83" s="187" t="s">
        <v>792</v>
      </c>
      <c r="AW83" s="187" t="s">
        <v>2725</v>
      </c>
      <c r="AX83" s="187" t="s">
        <v>792</v>
      </c>
      <c r="AY83" s="187" t="s">
        <v>792</v>
      </c>
      <c r="AZ83" s="187" t="s">
        <v>2725</v>
      </c>
      <c r="BA83" s="187" t="s">
        <v>792</v>
      </c>
      <c r="BB83" s="187" t="s">
        <v>792</v>
      </c>
      <c r="BC83" s="187" t="s">
        <v>2725</v>
      </c>
      <c r="BD83" s="187" t="s">
        <v>792</v>
      </c>
      <c r="BE83" s="187" t="s">
        <v>792</v>
      </c>
      <c r="BF83" s="187" t="s">
        <v>2725</v>
      </c>
      <c r="BG83" s="187" t="s">
        <v>792</v>
      </c>
      <c r="BH83" s="187" t="s">
        <v>792</v>
      </c>
      <c r="BI83" s="187" t="s">
        <v>2725</v>
      </c>
      <c r="BJ83" s="187" t="s">
        <v>792</v>
      </c>
      <c r="BK83" s="187" t="s">
        <v>792</v>
      </c>
      <c r="BL83" s="187" t="s">
        <v>2725</v>
      </c>
      <c r="BM83" s="187" t="s">
        <v>792</v>
      </c>
      <c r="BN83" s="187" t="s">
        <v>792</v>
      </c>
      <c r="BO83" s="187" t="s">
        <v>2725</v>
      </c>
      <c r="BP83" s="187" t="s">
        <v>792</v>
      </c>
      <c r="BQ83" s="187" t="s">
        <v>792</v>
      </c>
      <c r="BR83" s="187" t="s">
        <v>2725</v>
      </c>
      <c r="BS83" s="187" t="s">
        <v>792</v>
      </c>
      <c r="BT83" s="187" t="s">
        <v>792</v>
      </c>
      <c r="BU83" s="187" t="s">
        <v>2725</v>
      </c>
      <c r="BV83" s="187" t="s">
        <v>792</v>
      </c>
      <c r="BW83" s="187" t="s">
        <v>792</v>
      </c>
      <c r="BX83" s="187" t="s">
        <v>2725</v>
      </c>
      <c r="BY83" s="187" t="s">
        <v>792</v>
      </c>
      <c r="BZ83" s="187" t="s">
        <v>792</v>
      </c>
      <c r="CA83" s="187" t="s">
        <v>2725</v>
      </c>
      <c r="CB83" s="187" t="s">
        <v>792</v>
      </c>
      <c r="CC83" s="187" t="s">
        <v>792</v>
      </c>
      <c r="CD83" s="187" t="s">
        <v>2725</v>
      </c>
      <c r="CE83" s="187" t="s">
        <v>792</v>
      </c>
      <c r="CF83" s="187" t="s">
        <v>792</v>
      </c>
      <c r="CG83" s="187" t="s">
        <v>2725</v>
      </c>
      <c r="CH83" s="187" t="s">
        <v>792</v>
      </c>
      <c r="CI83" s="187" t="s">
        <v>792</v>
      </c>
      <c r="CJ83" s="187" t="s">
        <v>2725</v>
      </c>
      <c r="CK83" s="187" t="s">
        <v>792</v>
      </c>
      <c r="CL83" s="187" t="s">
        <v>792</v>
      </c>
      <c r="CM83" s="187" t="s">
        <v>2725</v>
      </c>
      <c r="CN83" s="187" t="s">
        <v>792</v>
      </c>
      <c r="CO83" s="187" t="s">
        <v>792</v>
      </c>
      <c r="CP83" s="187" t="s">
        <v>2725</v>
      </c>
      <c r="CQ83" s="187" t="s">
        <v>792</v>
      </c>
      <c r="CR83" s="187" t="s">
        <v>792</v>
      </c>
      <c r="CS83" s="187" t="s">
        <v>2725</v>
      </c>
      <c r="CT83" s="187" t="s">
        <v>792</v>
      </c>
      <c r="CU83" s="187" t="s">
        <v>792</v>
      </c>
      <c r="CV83" s="187" t="s">
        <v>2725</v>
      </c>
      <c r="CW83" s="187" t="s">
        <v>792</v>
      </c>
      <c r="CX83" s="187" t="s">
        <v>792</v>
      </c>
      <c r="CY83" s="187" t="s">
        <v>2725</v>
      </c>
      <c r="CZ83" s="187" t="s">
        <v>792</v>
      </c>
      <c r="DA83" s="187" t="s">
        <v>792</v>
      </c>
      <c r="DB83" s="187" t="s">
        <v>2725</v>
      </c>
      <c r="DC83" s="187" t="s">
        <v>792</v>
      </c>
      <c r="DD83" s="187" t="s">
        <v>792</v>
      </c>
      <c r="DE83" s="187" t="s">
        <v>2725</v>
      </c>
      <c r="DF83" s="187" t="s">
        <v>792</v>
      </c>
      <c r="DG83" s="187" t="s">
        <v>792</v>
      </c>
      <c r="DH83" s="187" t="s">
        <v>2725</v>
      </c>
      <c r="DI83" s="187" t="s">
        <v>792</v>
      </c>
      <c r="DJ83" s="187" t="s">
        <v>792</v>
      </c>
      <c r="DK83" s="187" t="s">
        <v>2725</v>
      </c>
      <c r="DL83" s="187" t="s">
        <v>792</v>
      </c>
      <c r="DM83" s="187" t="s">
        <v>792</v>
      </c>
      <c r="DN83" s="187" t="s">
        <v>2725</v>
      </c>
      <c r="DO83" s="187" t="s">
        <v>792</v>
      </c>
      <c r="DP83" s="187" t="s">
        <v>792</v>
      </c>
      <c r="DQ83" s="187" t="s">
        <v>2725</v>
      </c>
      <c r="DR83" s="187" t="s">
        <v>792</v>
      </c>
      <c r="DS83" s="187" t="s">
        <v>792</v>
      </c>
      <c r="DT83" s="187" t="s">
        <v>2725</v>
      </c>
      <c r="DU83" s="187" t="s">
        <v>792</v>
      </c>
      <c r="DV83" s="187" t="s">
        <v>792</v>
      </c>
      <c r="DW83" s="187" t="s">
        <v>2725</v>
      </c>
      <c r="DX83" s="187" t="s">
        <v>792</v>
      </c>
      <c r="DY83" s="187" t="s">
        <v>792</v>
      </c>
      <c r="DZ83" s="187" t="s">
        <v>2725</v>
      </c>
      <c r="EA83" s="187" t="s">
        <v>792</v>
      </c>
      <c r="EB83" s="187" t="s">
        <v>792</v>
      </c>
      <c r="EC83" s="187" t="s">
        <v>2725</v>
      </c>
      <c r="ED83" s="187" t="s">
        <v>792</v>
      </c>
      <c r="EE83" s="187" t="s">
        <v>792</v>
      </c>
      <c r="EF83" s="187" t="s">
        <v>2725</v>
      </c>
      <c r="EG83" s="187" t="s">
        <v>792</v>
      </c>
      <c r="EH83" s="187" t="s">
        <v>792</v>
      </c>
      <c r="EI83" s="187" t="s">
        <v>2725</v>
      </c>
      <c r="EJ83" s="187" t="s">
        <v>792</v>
      </c>
      <c r="EK83" s="187" t="s">
        <v>792</v>
      </c>
      <c r="EL83" s="187" t="s">
        <v>2725</v>
      </c>
      <c r="EM83" s="187" t="s">
        <v>792</v>
      </c>
      <c r="EN83" s="187" t="s">
        <v>792</v>
      </c>
      <c r="EO83" s="187" t="s">
        <v>2725</v>
      </c>
      <c r="EP83" s="187" t="s">
        <v>792</v>
      </c>
      <c r="EQ83" s="187" t="s">
        <v>792</v>
      </c>
      <c r="ER83" s="187" t="s">
        <v>2725</v>
      </c>
      <c r="ES83" s="187" t="s">
        <v>792</v>
      </c>
      <c r="ET83" s="187" t="s">
        <v>792</v>
      </c>
    </row>
    <row r="84" spans="1:150" x14ac:dyDescent="0.25">
      <c r="A84" s="1"/>
      <c r="B84" s="186" t="s">
        <v>3149</v>
      </c>
      <c r="C84" s="186" t="s">
        <v>137</v>
      </c>
      <c r="D84" s="186" t="s">
        <v>143</v>
      </c>
      <c r="E84" s="186" t="s">
        <v>3150</v>
      </c>
      <c r="F84" s="186" t="s">
        <v>3151</v>
      </c>
      <c r="G84" s="187" t="s">
        <v>2725</v>
      </c>
      <c r="H84" s="187" t="s">
        <v>2610</v>
      </c>
      <c r="I84" s="187" t="s">
        <v>2610</v>
      </c>
      <c r="J84" s="187" t="s">
        <v>2725</v>
      </c>
      <c r="K84" s="187" t="s">
        <v>2610</v>
      </c>
      <c r="L84" s="187" t="s">
        <v>2610</v>
      </c>
      <c r="M84" s="187" t="s">
        <v>2725</v>
      </c>
      <c r="N84" s="187" t="s">
        <v>2610</v>
      </c>
      <c r="O84" s="187" t="s">
        <v>2610</v>
      </c>
      <c r="P84" s="187" t="s">
        <v>2725</v>
      </c>
      <c r="Q84" s="187" t="s">
        <v>2610</v>
      </c>
      <c r="R84" s="187" t="s">
        <v>2610</v>
      </c>
      <c r="S84" s="187" t="s">
        <v>2725</v>
      </c>
      <c r="T84" s="187" t="s">
        <v>2610</v>
      </c>
      <c r="U84" s="187" t="s">
        <v>2610</v>
      </c>
      <c r="V84" s="187" t="s">
        <v>2725</v>
      </c>
      <c r="W84" s="187" t="s">
        <v>2610</v>
      </c>
      <c r="X84" s="187" t="s">
        <v>2610</v>
      </c>
      <c r="Y84" s="187" t="s">
        <v>2725</v>
      </c>
      <c r="Z84" s="187" t="s">
        <v>2610</v>
      </c>
      <c r="AA84" s="187" t="s">
        <v>2610</v>
      </c>
      <c r="AB84" s="187" t="s">
        <v>2725</v>
      </c>
      <c r="AC84" s="187" t="s">
        <v>2610</v>
      </c>
      <c r="AD84" s="187" t="s">
        <v>2610</v>
      </c>
      <c r="AE84" s="187" t="s">
        <v>2725</v>
      </c>
      <c r="AF84" s="187" t="s">
        <v>2610</v>
      </c>
      <c r="AG84" s="187" t="s">
        <v>2610</v>
      </c>
      <c r="AH84" s="187" t="s">
        <v>2725</v>
      </c>
      <c r="AI84" s="187" t="s">
        <v>2610</v>
      </c>
      <c r="AJ84" s="187" t="s">
        <v>2610</v>
      </c>
      <c r="AK84" s="187" t="s">
        <v>2725</v>
      </c>
      <c r="AL84" s="187" t="s">
        <v>2610</v>
      </c>
      <c r="AM84" s="187" t="s">
        <v>2610</v>
      </c>
      <c r="AN84" s="187" t="s">
        <v>2725</v>
      </c>
      <c r="AO84" s="187" t="s">
        <v>2610</v>
      </c>
      <c r="AP84" s="187" t="s">
        <v>2610</v>
      </c>
      <c r="AQ84" s="187" t="s">
        <v>2725</v>
      </c>
      <c r="AR84" s="187" t="s">
        <v>2610</v>
      </c>
      <c r="AS84" s="187" t="s">
        <v>2610</v>
      </c>
      <c r="AT84" s="187" t="s">
        <v>2725</v>
      </c>
      <c r="AU84" s="187" t="s">
        <v>2610</v>
      </c>
      <c r="AV84" s="187" t="s">
        <v>2610</v>
      </c>
      <c r="AW84" s="187" t="s">
        <v>2725</v>
      </c>
      <c r="AX84" s="187" t="s">
        <v>2610</v>
      </c>
      <c r="AY84" s="187" t="s">
        <v>2610</v>
      </c>
      <c r="AZ84" s="187" t="s">
        <v>2725</v>
      </c>
      <c r="BA84" s="187" t="s">
        <v>2610</v>
      </c>
      <c r="BB84" s="187" t="s">
        <v>2610</v>
      </c>
      <c r="BC84" s="187" t="s">
        <v>2725</v>
      </c>
      <c r="BD84" s="187" t="s">
        <v>2610</v>
      </c>
      <c r="BE84" s="187" t="s">
        <v>2610</v>
      </c>
      <c r="BF84" s="187" t="s">
        <v>2725</v>
      </c>
      <c r="BG84" s="187" t="s">
        <v>2610</v>
      </c>
      <c r="BH84" s="187" t="s">
        <v>2610</v>
      </c>
      <c r="BI84" s="187" t="s">
        <v>2725</v>
      </c>
      <c r="BJ84" s="187" t="s">
        <v>2610</v>
      </c>
      <c r="BK84" s="187" t="s">
        <v>2610</v>
      </c>
      <c r="BL84" s="187" t="s">
        <v>2725</v>
      </c>
      <c r="BM84" s="187" t="s">
        <v>2610</v>
      </c>
      <c r="BN84" s="187" t="s">
        <v>2610</v>
      </c>
      <c r="BO84" s="187" t="s">
        <v>2725</v>
      </c>
      <c r="BP84" s="187" t="s">
        <v>2610</v>
      </c>
      <c r="BQ84" s="187" t="s">
        <v>2610</v>
      </c>
      <c r="BR84" s="187" t="s">
        <v>2725</v>
      </c>
      <c r="BS84" s="187" t="s">
        <v>2610</v>
      </c>
      <c r="BT84" s="187" t="s">
        <v>2610</v>
      </c>
      <c r="BU84" s="187" t="s">
        <v>2725</v>
      </c>
      <c r="BV84" s="187" t="s">
        <v>2610</v>
      </c>
      <c r="BW84" s="187" t="s">
        <v>2610</v>
      </c>
      <c r="BX84" s="187" t="s">
        <v>2725</v>
      </c>
      <c r="BY84" s="187" t="s">
        <v>2610</v>
      </c>
      <c r="BZ84" s="187" t="s">
        <v>2610</v>
      </c>
      <c r="CA84" s="187" t="s">
        <v>2725</v>
      </c>
      <c r="CB84" s="187" t="s">
        <v>2610</v>
      </c>
      <c r="CC84" s="187" t="s">
        <v>2610</v>
      </c>
      <c r="CD84" s="187" t="s">
        <v>2725</v>
      </c>
      <c r="CE84" s="187" t="s">
        <v>2610</v>
      </c>
      <c r="CF84" s="187" t="s">
        <v>2610</v>
      </c>
      <c r="CG84" s="187" t="s">
        <v>2725</v>
      </c>
      <c r="CH84" s="187" t="s">
        <v>2610</v>
      </c>
      <c r="CI84" s="187" t="s">
        <v>2610</v>
      </c>
      <c r="CJ84" s="187" t="s">
        <v>2725</v>
      </c>
      <c r="CK84" s="187" t="s">
        <v>2610</v>
      </c>
      <c r="CL84" s="187" t="s">
        <v>2610</v>
      </c>
      <c r="CM84" s="187" t="s">
        <v>2725</v>
      </c>
      <c r="CN84" s="187" t="s">
        <v>2610</v>
      </c>
      <c r="CO84" s="187" t="s">
        <v>2610</v>
      </c>
      <c r="CP84" s="187" t="s">
        <v>2725</v>
      </c>
      <c r="CQ84" s="187" t="s">
        <v>2610</v>
      </c>
      <c r="CR84" s="187" t="s">
        <v>2610</v>
      </c>
      <c r="CS84" s="187" t="s">
        <v>2725</v>
      </c>
      <c r="CT84" s="187" t="s">
        <v>2610</v>
      </c>
      <c r="CU84" s="187" t="s">
        <v>2610</v>
      </c>
      <c r="CV84" s="187" t="s">
        <v>2725</v>
      </c>
      <c r="CW84" s="187" t="s">
        <v>2610</v>
      </c>
      <c r="CX84" s="187" t="s">
        <v>2610</v>
      </c>
      <c r="CY84" s="187" t="s">
        <v>2725</v>
      </c>
      <c r="CZ84" s="187" t="s">
        <v>2610</v>
      </c>
      <c r="DA84" s="187" t="s">
        <v>2610</v>
      </c>
      <c r="DB84" s="187" t="s">
        <v>2725</v>
      </c>
      <c r="DC84" s="187" t="s">
        <v>2610</v>
      </c>
      <c r="DD84" s="187" t="s">
        <v>2610</v>
      </c>
      <c r="DE84" s="187" t="s">
        <v>2725</v>
      </c>
      <c r="DF84" s="187" t="s">
        <v>2610</v>
      </c>
      <c r="DG84" s="187" t="s">
        <v>2610</v>
      </c>
      <c r="DH84" s="187" t="s">
        <v>2725</v>
      </c>
      <c r="DI84" s="187" t="s">
        <v>2610</v>
      </c>
      <c r="DJ84" s="187" t="s">
        <v>2610</v>
      </c>
      <c r="DK84" s="187" t="s">
        <v>2725</v>
      </c>
      <c r="DL84" s="187" t="s">
        <v>2610</v>
      </c>
      <c r="DM84" s="187" t="s">
        <v>2610</v>
      </c>
      <c r="DN84" s="187" t="s">
        <v>2725</v>
      </c>
      <c r="DO84" s="187" t="s">
        <v>2610</v>
      </c>
      <c r="DP84" s="187" t="s">
        <v>2610</v>
      </c>
      <c r="DQ84" s="187" t="s">
        <v>2725</v>
      </c>
      <c r="DR84" s="187" t="s">
        <v>2610</v>
      </c>
      <c r="DS84" s="187" t="s">
        <v>2610</v>
      </c>
      <c r="DT84" s="187" t="s">
        <v>2725</v>
      </c>
      <c r="DU84" s="187" t="s">
        <v>2610</v>
      </c>
      <c r="DV84" s="187" t="s">
        <v>2610</v>
      </c>
      <c r="DW84" s="187" t="s">
        <v>2725</v>
      </c>
      <c r="DX84" s="187" t="s">
        <v>2610</v>
      </c>
      <c r="DY84" s="187" t="s">
        <v>2610</v>
      </c>
      <c r="DZ84" s="187" t="s">
        <v>2725</v>
      </c>
      <c r="EA84" s="187" t="s">
        <v>2610</v>
      </c>
      <c r="EB84" s="187" t="s">
        <v>2610</v>
      </c>
      <c r="EC84" s="187" t="s">
        <v>2725</v>
      </c>
      <c r="ED84" s="187" t="s">
        <v>2610</v>
      </c>
      <c r="EE84" s="187" t="s">
        <v>2610</v>
      </c>
      <c r="EF84" s="187" t="s">
        <v>2725</v>
      </c>
      <c r="EG84" s="187" t="s">
        <v>2610</v>
      </c>
      <c r="EH84" s="187" t="s">
        <v>2610</v>
      </c>
      <c r="EI84" s="187" t="s">
        <v>2725</v>
      </c>
      <c r="EJ84" s="187" t="s">
        <v>2610</v>
      </c>
      <c r="EK84" s="187" t="s">
        <v>2610</v>
      </c>
      <c r="EL84" s="187" t="s">
        <v>2725</v>
      </c>
      <c r="EM84" s="187" t="s">
        <v>2610</v>
      </c>
      <c r="EN84" s="187" t="s">
        <v>2610</v>
      </c>
      <c r="EO84" s="187" t="s">
        <v>2725</v>
      </c>
      <c r="EP84" s="187" t="s">
        <v>2610</v>
      </c>
      <c r="EQ84" s="187" t="s">
        <v>2610</v>
      </c>
      <c r="ER84" s="187" t="s">
        <v>2725</v>
      </c>
      <c r="ES84" s="187" t="s">
        <v>2610</v>
      </c>
      <c r="ET84" s="187" t="s">
        <v>2610</v>
      </c>
    </row>
    <row r="85" spans="1:150" x14ac:dyDescent="0.25">
      <c r="A85" s="1"/>
      <c r="B85" s="237" t="s">
        <v>788</v>
      </c>
      <c r="C85" s="237" t="s">
        <v>792</v>
      </c>
      <c r="D85" s="237" t="s">
        <v>792</v>
      </c>
      <c r="E85" s="237" t="s">
        <v>792</v>
      </c>
      <c r="F85" s="237" t="s">
        <v>792</v>
      </c>
      <c r="G85" s="1" t="s">
        <v>792</v>
      </c>
      <c r="H85" s="188" t="s">
        <v>2610</v>
      </c>
      <c r="I85" s="188" t="s">
        <v>2610</v>
      </c>
      <c r="J85" s="1" t="s">
        <v>792</v>
      </c>
      <c r="K85" s="188" t="s">
        <v>2610</v>
      </c>
      <c r="L85" s="188" t="s">
        <v>2610</v>
      </c>
      <c r="M85" s="1" t="s">
        <v>792</v>
      </c>
      <c r="N85" s="188" t="s">
        <v>2610</v>
      </c>
      <c r="O85" s="188" t="s">
        <v>2610</v>
      </c>
      <c r="P85" s="1" t="s">
        <v>792</v>
      </c>
      <c r="Q85" s="188" t="s">
        <v>2610</v>
      </c>
      <c r="R85" s="188" t="s">
        <v>2610</v>
      </c>
      <c r="S85" s="1" t="s">
        <v>792</v>
      </c>
      <c r="T85" s="188" t="s">
        <v>2610</v>
      </c>
      <c r="U85" s="188" t="s">
        <v>2610</v>
      </c>
      <c r="V85" s="1" t="s">
        <v>792</v>
      </c>
      <c r="W85" s="188" t="s">
        <v>2610</v>
      </c>
      <c r="X85" s="188" t="s">
        <v>2610</v>
      </c>
      <c r="Y85" s="1" t="s">
        <v>792</v>
      </c>
      <c r="Z85" s="188" t="s">
        <v>2610</v>
      </c>
      <c r="AA85" s="188" t="s">
        <v>2610</v>
      </c>
      <c r="AB85" s="1" t="s">
        <v>792</v>
      </c>
      <c r="AC85" s="188" t="s">
        <v>2610</v>
      </c>
      <c r="AD85" s="188" t="s">
        <v>2610</v>
      </c>
      <c r="AE85" s="1" t="s">
        <v>792</v>
      </c>
      <c r="AF85" s="188" t="s">
        <v>2610</v>
      </c>
      <c r="AG85" s="188" t="s">
        <v>2610</v>
      </c>
      <c r="AH85" s="1" t="s">
        <v>792</v>
      </c>
      <c r="AI85" s="188" t="s">
        <v>2610</v>
      </c>
      <c r="AJ85" s="188" t="s">
        <v>2610</v>
      </c>
      <c r="AK85" s="1" t="s">
        <v>792</v>
      </c>
      <c r="AL85" s="188" t="s">
        <v>2610</v>
      </c>
      <c r="AM85" s="188" t="s">
        <v>2610</v>
      </c>
      <c r="AN85" s="1" t="s">
        <v>792</v>
      </c>
      <c r="AO85" s="188" t="s">
        <v>2610</v>
      </c>
      <c r="AP85" s="188" t="s">
        <v>2610</v>
      </c>
      <c r="AQ85" s="1" t="s">
        <v>792</v>
      </c>
      <c r="AR85" s="188" t="s">
        <v>2610</v>
      </c>
      <c r="AS85" s="188" t="s">
        <v>2610</v>
      </c>
      <c r="AT85" s="1" t="s">
        <v>792</v>
      </c>
      <c r="AU85" s="188" t="s">
        <v>2610</v>
      </c>
      <c r="AV85" s="188" t="s">
        <v>2610</v>
      </c>
      <c r="AW85" s="1" t="s">
        <v>792</v>
      </c>
      <c r="AX85" s="188" t="s">
        <v>2610</v>
      </c>
      <c r="AY85" s="188" t="s">
        <v>2610</v>
      </c>
      <c r="AZ85" s="1" t="s">
        <v>792</v>
      </c>
      <c r="BA85" s="188" t="s">
        <v>2610</v>
      </c>
      <c r="BB85" s="188" t="s">
        <v>2610</v>
      </c>
      <c r="BC85" s="1" t="s">
        <v>792</v>
      </c>
      <c r="BD85" s="188" t="s">
        <v>2610</v>
      </c>
      <c r="BE85" s="188" t="s">
        <v>2610</v>
      </c>
      <c r="BF85" s="1" t="s">
        <v>792</v>
      </c>
      <c r="BG85" s="188" t="s">
        <v>2610</v>
      </c>
      <c r="BH85" s="188" t="s">
        <v>2610</v>
      </c>
      <c r="BI85" s="1" t="s">
        <v>792</v>
      </c>
      <c r="BJ85" s="188" t="s">
        <v>2610</v>
      </c>
      <c r="BK85" s="188" t="s">
        <v>2610</v>
      </c>
      <c r="BL85" s="1" t="s">
        <v>792</v>
      </c>
      <c r="BM85" s="188" t="s">
        <v>2610</v>
      </c>
      <c r="BN85" s="188" t="s">
        <v>2610</v>
      </c>
      <c r="BO85" s="1" t="s">
        <v>792</v>
      </c>
      <c r="BP85" s="188" t="s">
        <v>2610</v>
      </c>
      <c r="BQ85" s="188" t="s">
        <v>2610</v>
      </c>
      <c r="BR85" s="1" t="s">
        <v>792</v>
      </c>
      <c r="BS85" s="188" t="s">
        <v>2610</v>
      </c>
      <c r="BT85" s="188" t="s">
        <v>2610</v>
      </c>
      <c r="BU85" s="1" t="s">
        <v>792</v>
      </c>
      <c r="BV85" s="188" t="s">
        <v>2610</v>
      </c>
      <c r="BW85" s="188" t="s">
        <v>2610</v>
      </c>
      <c r="BX85" s="1" t="s">
        <v>792</v>
      </c>
      <c r="BY85" s="188" t="s">
        <v>2610</v>
      </c>
      <c r="BZ85" s="188" t="s">
        <v>2610</v>
      </c>
      <c r="CA85" s="1" t="s">
        <v>792</v>
      </c>
      <c r="CB85" s="188" t="s">
        <v>2610</v>
      </c>
      <c r="CC85" s="188" t="s">
        <v>2610</v>
      </c>
      <c r="CD85" s="1" t="s">
        <v>792</v>
      </c>
      <c r="CE85" s="188" t="s">
        <v>2610</v>
      </c>
      <c r="CF85" s="188" t="s">
        <v>2610</v>
      </c>
      <c r="CG85" s="1" t="s">
        <v>792</v>
      </c>
      <c r="CH85" s="188" t="s">
        <v>2610</v>
      </c>
      <c r="CI85" s="188" t="s">
        <v>2610</v>
      </c>
      <c r="CJ85" s="1" t="s">
        <v>792</v>
      </c>
      <c r="CK85" s="188" t="s">
        <v>2610</v>
      </c>
      <c r="CL85" s="188" t="s">
        <v>2610</v>
      </c>
      <c r="CM85" s="1" t="s">
        <v>792</v>
      </c>
      <c r="CN85" s="188" t="s">
        <v>2610</v>
      </c>
      <c r="CO85" s="188" t="s">
        <v>2610</v>
      </c>
      <c r="CP85" s="1" t="s">
        <v>792</v>
      </c>
      <c r="CQ85" s="188" t="s">
        <v>2610</v>
      </c>
      <c r="CR85" s="188" t="s">
        <v>2610</v>
      </c>
      <c r="CS85" s="1" t="s">
        <v>792</v>
      </c>
      <c r="CT85" s="188" t="s">
        <v>2610</v>
      </c>
      <c r="CU85" s="188" t="s">
        <v>2610</v>
      </c>
      <c r="CV85" s="1" t="s">
        <v>792</v>
      </c>
      <c r="CW85" s="188" t="s">
        <v>2610</v>
      </c>
      <c r="CX85" s="188" t="s">
        <v>2610</v>
      </c>
      <c r="CY85" s="1" t="s">
        <v>792</v>
      </c>
      <c r="CZ85" s="188" t="s">
        <v>2610</v>
      </c>
      <c r="DA85" s="188" t="s">
        <v>2610</v>
      </c>
      <c r="DB85" s="1" t="s">
        <v>792</v>
      </c>
      <c r="DC85" s="188" t="s">
        <v>2610</v>
      </c>
      <c r="DD85" s="188" t="s">
        <v>2610</v>
      </c>
      <c r="DE85" s="1" t="s">
        <v>792</v>
      </c>
      <c r="DF85" s="188" t="s">
        <v>2610</v>
      </c>
      <c r="DG85" s="188" t="s">
        <v>2610</v>
      </c>
      <c r="DH85" s="1" t="s">
        <v>792</v>
      </c>
      <c r="DI85" s="188" t="s">
        <v>2610</v>
      </c>
      <c r="DJ85" s="188" t="s">
        <v>2610</v>
      </c>
      <c r="DK85" s="1" t="s">
        <v>792</v>
      </c>
      <c r="DL85" s="188" t="s">
        <v>2610</v>
      </c>
      <c r="DM85" s="188" t="s">
        <v>2610</v>
      </c>
      <c r="DN85" s="1" t="s">
        <v>792</v>
      </c>
      <c r="DO85" s="188" t="s">
        <v>2610</v>
      </c>
      <c r="DP85" s="188" t="s">
        <v>2610</v>
      </c>
      <c r="DQ85" s="1" t="s">
        <v>792</v>
      </c>
      <c r="DR85" s="188" t="s">
        <v>2610</v>
      </c>
      <c r="DS85" s="188" t="s">
        <v>2610</v>
      </c>
      <c r="DT85" s="1" t="s">
        <v>792</v>
      </c>
      <c r="DU85" s="188" t="s">
        <v>2610</v>
      </c>
      <c r="DV85" s="188" t="s">
        <v>2610</v>
      </c>
      <c r="DW85" s="1" t="s">
        <v>792</v>
      </c>
      <c r="DX85" s="188" t="s">
        <v>2610</v>
      </c>
      <c r="DY85" s="188" t="s">
        <v>2610</v>
      </c>
      <c r="DZ85" s="1" t="s">
        <v>792</v>
      </c>
      <c r="EA85" s="188" t="s">
        <v>2610</v>
      </c>
      <c r="EB85" s="188" t="s">
        <v>2610</v>
      </c>
      <c r="EC85" s="1" t="s">
        <v>792</v>
      </c>
      <c r="ED85" s="188" t="s">
        <v>2610</v>
      </c>
      <c r="EE85" s="188" t="s">
        <v>2610</v>
      </c>
      <c r="EF85" s="1" t="s">
        <v>792</v>
      </c>
      <c r="EG85" s="188" t="s">
        <v>2610</v>
      </c>
      <c r="EH85" s="188" t="s">
        <v>2610</v>
      </c>
      <c r="EI85" s="1" t="s">
        <v>792</v>
      </c>
      <c r="EJ85" s="188" t="s">
        <v>2610</v>
      </c>
      <c r="EK85" s="188" t="s">
        <v>2610</v>
      </c>
      <c r="EL85" s="1" t="s">
        <v>792</v>
      </c>
      <c r="EM85" s="188" t="s">
        <v>2610</v>
      </c>
      <c r="EN85" s="188" t="s">
        <v>2610</v>
      </c>
      <c r="EO85" s="1" t="s">
        <v>792</v>
      </c>
      <c r="EP85" s="188" t="s">
        <v>2610</v>
      </c>
      <c r="EQ85" s="188" t="s">
        <v>2610</v>
      </c>
      <c r="ER85" s="1" t="s">
        <v>792</v>
      </c>
      <c r="ES85" s="188" t="s">
        <v>2610</v>
      </c>
      <c r="ET85" s="188" t="s">
        <v>2610</v>
      </c>
    </row>
    <row r="86" spans="1:150" ht="76.5" x14ac:dyDescent="0.25">
      <c r="A86" s="1"/>
      <c r="B86" s="238" t="s">
        <v>3152</v>
      </c>
      <c r="C86" s="238" t="s">
        <v>792</v>
      </c>
      <c r="D86" s="238" t="s">
        <v>792</v>
      </c>
      <c r="E86" s="238" t="s">
        <v>792</v>
      </c>
      <c r="F86" s="238" t="s">
        <v>792</v>
      </c>
      <c r="G86" s="189"/>
      <c r="H86" s="189" t="s">
        <v>792</v>
      </c>
      <c r="I86" s="189" t="s">
        <v>792</v>
      </c>
      <c r="J86" s="189"/>
      <c r="K86" s="189" t="s">
        <v>792</v>
      </c>
      <c r="L86" s="189" t="s">
        <v>792</v>
      </c>
      <c r="M86" s="189"/>
      <c r="N86" s="189" t="s">
        <v>792</v>
      </c>
      <c r="O86" s="189" t="s">
        <v>792</v>
      </c>
      <c r="P86" s="189"/>
      <c r="Q86" s="189" t="s">
        <v>792</v>
      </c>
      <c r="R86" s="189" t="s">
        <v>792</v>
      </c>
      <c r="S86" s="189"/>
      <c r="T86" s="189" t="s">
        <v>792</v>
      </c>
      <c r="U86" s="189" t="s">
        <v>792</v>
      </c>
      <c r="V86" s="189"/>
      <c r="W86" s="189" t="s">
        <v>792</v>
      </c>
      <c r="X86" s="189" t="s">
        <v>792</v>
      </c>
      <c r="Y86" s="189"/>
      <c r="Z86" s="189" t="s">
        <v>792</v>
      </c>
      <c r="AA86" s="189" t="s">
        <v>792</v>
      </c>
      <c r="AB86" s="189"/>
      <c r="AC86" s="189" t="s">
        <v>792</v>
      </c>
      <c r="AD86" s="189" t="s">
        <v>792</v>
      </c>
      <c r="AE86" s="189"/>
      <c r="AF86" s="189" t="s">
        <v>792</v>
      </c>
      <c r="AG86" s="189" t="s">
        <v>792</v>
      </c>
      <c r="AH86" s="189"/>
      <c r="AI86" s="189" t="s">
        <v>792</v>
      </c>
      <c r="AJ86" s="189" t="s">
        <v>792</v>
      </c>
      <c r="AK86" s="189"/>
      <c r="AL86" s="189" t="s">
        <v>792</v>
      </c>
      <c r="AM86" s="189" t="s">
        <v>792</v>
      </c>
      <c r="AN86" s="189" t="s">
        <v>3153</v>
      </c>
      <c r="AO86" s="189" t="s">
        <v>792</v>
      </c>
      <c r="AP86" s="189" t="s">
        <v>792</v>
      </c>
      <c r="AQ86" s="189" t="s">
        <v>3153</v>
      </c>
      <c r="AR86" s="189" t="s">
        <v>792</v>
      </c>
      <c r="AS86" s="189" t="s">
        <v>792</v>
      </c>
      <c r="AT86" s="189" t="s">
        <v>3153</v>
      </c>
      <c r="AU86" s="189" t="s">
        <v>792</v>
      </c>
      <c r="AV86" s="189" t="s">
        <v>792</v>
      </c>
      <c r="AW86" s="189" t="s">
        <v>3154</v>
      </c>
      <c r="AX86" s="189" t="s">
        <v>792</v>
      </c>
      <c r="AY86" s="189" t="s">
        <v>792</v>
      </c>
      <c r="AZ86" s="189" t="s">
        <v>3155</v>
      </c>
      <c r="BA86" s="189" t="s">
        <v>792</v>
      </c>
      <c r="BB86" s="189" t="s">
        <v>792</v>
      </c>
      <c r="BC86" s="189"/>
      <c r="BD86" s="189" t="s">
        <v>792</v>
      </c>
      <c r="BE86" s="189" t="s">
        <v>792</v>
      </c>
      <c r="BF86" s="189"/>
      <c r="BG86" s="189" t="s">
        <v>792</v>
      </c>
      <c r="BH86" s="189" t="s">
        <v>792</v>
      </c>
      <c r="BI86" s="189"/>
      <c r="BJ86" s="189" t="s">
        <v>792</v>
      </c>
      <c r="BK86" s="189" t="s">
        <v>792</v>
      </c>
      <c r="BL86" s="189"/>
      <c r="BM86" s="189" t="s">
        <v>792</v>
      </c>
      <c r="BN86" s="189" t="s">
        <v>792</v>
      </c>
      <c r="BO86" s="189"/>
      <c r="BP86" s="189" t="s">
        <v>792</v>
      </c>
      <c r="BQ86" s="189" t="s">
        <v>792</v>
      </c>
      <c r="BR86" s="189"/>
      <c r="BS86" s="189" t="s">
        <v>792</v>
      </c>
      <c r="BT86" s="189" t="s">
        <v>792</v>
      </c>
      <c r="BU86" s="189"/>
      <c r="BV86" s="189" t="s">
        <v>792</v>
      </c>
      <c r="BW86" s="189" t="s">
        <v>792</v>
      </c>
      <c r="BX86" s="189"/>
      <c r="BY86" s="189" t="s">
        <v>792</v>
      </c>
      <c r="BZ86" s="189" t="s">
        <v>792</v>
      </c>
      <c r="CA86" s="189"/>
      <c r="CB86" s="189" t="s">
        <v>792</v>
      </c>
      <c r="CC86" s="189" t="s">
        <v>792</v>
      </c>
      <c r="CD86" s="189"/>
      <c r="CE86" s="189" t="s">
        <v>792</v>
      </c>
      <c r="CF86" s="189" t="s">
        <v>792</v>
      </c>
      <c r="CG86" s="189"/>
      <c r="CH86" s="189" t="s">
        <v>792</v>
      </c>
      <c r="CI86" s="189" t="s">
        <v>792</v>
      </c>
      <c r="CJ86" s="189" t="s">
        <v>3156</v>
      </c>
      <c r="CK86" s="189" t="s">
        <v>792</v>
      </c>
      <c r="CL86" s="189" t="s">
        <v>792</v>
      </c>
      <c r="CM86" s="189" t="s">
        <v>3157</v>
      </c>
      <c r="CN86" s="189" t="s">
        <v>792</v>
      </c>
      <c r="CO86" s="189" t="s">
        <v>792</v>
      </c>
      <c r="CP86" s="189"/>
      <c r="CQ86" s="189" t="s">
        <v>792</v>
      </c>
      <c r="CR86" s="189" t="s">
        <v>792</v>
      </c>
      <c r="CS86" s="189"/>
      <c r="CT86" s="189" t="s">
        <v>792</v>
      </c>
      <c r="CU86" s="189" t="s">
        <v>792</v>
      </c>
      <c r="CV86" s="189" t="s">
        <v>3158</v>
      </c>
      <c r="CW86" s="189" t="s">
        <v>792</v>
      </c>
      <c r="CX86" s="189" t="s">
        <v>792</v>
      </c>
      <c r="CY86" s="189"/>
      <c r="CZ86" s="189" t="s">
        <v>792</v>
      </c>
      <c r="DA86" s="189" t="s">
        <v>792</v>
      </c>
      <c r="DB86" s="189"/>
      <c r="DC86" s="189" t="s">
        <v>792</v>
      </c>
      <c r="DD86" s="189" t="s">
        <v>792</v>
      </c>
      <c r="DE86" s="189"/>
      <c r="DF86" s="189" t="s">
        <v>792</v>
      </c>
      <c r="DG86" s="189" t="s">
        <v>792</v>
      </c>
      <c r="DH86" s="189"/>
      <c r="DI86" s="189" t="s">
        <v>792</v>
      </c>
      <c r="DJ86" s="189" t="s">
        <v>792</v>
      </c>
      <c r="DK86" s="189" t="s">
        <v>3159</v>
      </c>
      <c r="DL86" s="189" t="s">
        <v>792</v>
      </c>
      <c r="DM86" s="189" t="s">
        <v>792</v>
      </c>
      <c r="DN86" s="189" t="s">
        <v>3160</v>
      </c>
      <c r="DO86" s="189" t="s">
        <v>792</v>
      </c>
      <c r="DP86" s="189" t="s">
        <v>792</v>
      </c>
      <c r="DQ86" s="189"/>
      <c r="DR86" s="189" t="s">
        <v>792</v>
      </c>
      <c r="DS86" s="189" t="s">
        <v>792</v>
      </c>
      <c r="DT86" s="189"/>
      <c r="DU86" s="189" t="s">
        <v>792</v>
      </c>
      <c r="DV86" s="189" t="s">
        <v>792</v>
      </c>
      <c r="DW86" s="189"/>
      <c r="DX86" s="189" t="s">
        <v>792</v>
      </c>
      <c r="DY86" s="189" t="s">
        <v>792</v>
      </c>
      <c r="DZ86" s="189"/>
      <c r="EA86" s="189" t="s">
        <v>792</v>
      </c>
      <c r="EB86" s="189" t="s">
        <v>792</v>
      </c>
      <c r="EC86" s="189"/>
      <c r="ED86" s="189" t="s">
        <v>792</v>
      </c>
      <c r="EE86" s="189" t="s">
        <v>792</v>
      </c>
      <c r="EF86" s="189"/>
      <c r="EG86" s="189" t="s">
        <v>792</v>
      </c>
      <c r="EH86" s="189" t="s">
        <v>792</v>
      </c>
      <c r="EI86" s="189"/>
      <c r="EJ86" s="189" t="s">
        <v>792</v>
      </c>
      <c r="EK86" s="189" t="s">
        <v>792</v>
      </c>
      <c r="EL86" s="189"/>
      <c r="EM86" s="189" t="s">
        <v>792</v>
      </c>
      <c r="EN86" s="189" t="s">
        <v>792</v>
      </c>
      <c r="EO86" s="189"/>
      <c r="EP86" s="189" t="s">
        <v>792</v>
      </c>
      <c r="EQ86" s="189" t="s">
        <v>792</v>
      </c>
      <c r="ER86" s="189"/>
      <c r="ES86" s="189" t="s">
        <v>792</v>
      </c>
      <c r="ET86" s="189" t="s">
        <v>792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3161</v>
      </c>
      <c r="C5" s="1"/>
      <c r="D5" s="1"/>
      <c r="E5" s="1"/>
    </row>
    <row r="6" spans="1:7" x14ac:dyDescent="0.25">
      <c r="A6" s="1"/>
      <c r="B6" s="239" t="s">
        <v>33</v>
      </c>
      <c r="C6" s="239"/>
      <c r="D6" s="239" t="s">
        <v>1868</v>
      </c>
      <c r="E6" s="239"/>
    </row>
    <row r="7" spans="1:7" ht="36" customHeight="1" x14ac:dyDescent="0.25">
      <c r="A7" s="1"/>
      <c r="B7" s="191" t="s">
        <v>85</v>
      </c>
      <c r="C7" s="191" t="s">
        <v>417</v>
      </c>
      <c r="D7" s="190" t="s">
        <v>3162</v>
      </c>
      <c r="E7" s="190" t="s">
        <v>3163</v>
      </c>
    </row>
    <row r="8" spans="1:7" x14ac:dyDescent="0.25">
      <c r="A8" s="1"/>
      <c r="B8" s="192" t="s">
        <v>89</v>
      </c>
      <c r="C8" s="192" t="s">
        <v>638</v>
      </c>
      <c r="D8" s="193">
        <v>0</v>
      </c>
      <c r="E8" s="194">
        <v>0</v>
      </c>
    </row>
    <row r="9" spans="1:7" x14ac:dyDescent="0.25">
      <c r="A9" s="1"/>
      <c r="B9" s="192" t="s">
        <v>89</v>
      </c>
      <c r="C9" s="192" t="s">
        <v>639</v>
      </c>
      <c r="D9" s="193">
        <v>0</v>
      </c>
      <c r="E9" s="194">
        <v>0</v>
      </c>
    </row>
    <row r="10" spans="1:7" x14ac:dyDescent="0.25">
      <c r="A10" s="1"/>
      <c r="B10" s="192" t="s">
        <v>89</v>
      </c>
      <c r="C10" s="192" t="s">
        <v>640</v>
      </c>
      <c r="D10" s="193">
        <v>0</v>
      </c>
      <c r="E10" s="194">
        <v>0</v>
      </c>
    </row>
    <row r="11" spans="1:7" x14ac:dyDescent="0.25">
      <c r="A11" s="1"/>
      <c r="B11" s="192" t="s">
        <v>89</v>
      </c>
      <c r="C11" s="192" t="s">
        <v>641</v>
      </c>
      <c r="D11" s="193">
        <v>0</v>
      </c>
      <c r="E11" s="194">
        <v>0</v>
      </c>
    </row>
    <row r="12" spans="1:7" x14ac:dyDescent="0.25">
      <c r="A12" s="1"/>
      <c r="B12" s="192" t="s">
        <v>89</v>
      </c>
      <c r="C12" s="192" t="s">
        <v>642</v>
      </c>
      <c r="D12" s="193">
        <v>0</v>
      </c>
      <c r="E12" s="194">
        <v>0</v>
      </c>
    </row>
    <row r="13" spans="1:7" x14ac:dyDescent="0.25">
      <c r="A13" s="1"/>
      <c r="B13" s="192" t="s">
        <v>89</v>
      </c>
      <c r="C13" s="192" t="s">
        <v>643</v>
      </c>
      <c r="D13" s="193">
        <v>0</v>
      </c>
      <c r="E13" s="194">
        <v>0</v>
      </c>
    </row>
    <row r="14" spans="1:7" x14ac:dyDescent="0.25">
      <c r="A14" s="1"/>
      <c r="B14" s="192" t="s">
        <v>89</v>
      </c>
      <c r="C14" s="192" t="s">
        <v>644</v>
      </c>
      <c r="D14" s="193">
        <v>0</v>
      </c>
      <c r="E14" s="194">
        <v>0</v>
      </c>
    </row>
    <row r="15" spans="1:7" x14ac:dyDescent="0.25">
      <c r="A15" s="1"/>
      <c r="B15" s="192" t="s">
        <v>89</v>
      </c>
      <c r="C15" s="192" t="s">
        <v>645</v>
      </c>
      <c r="D15" s="193">
        <v>0</v>
      </c>
      <c r="E15" s="194">
        <v>0</v>
      </c>
    </row>
    <row r="16" spans="1:7" x14ac:dyDescent="0.25">
      <c r="A16" s="1"/>
      <c r="B16" s="192" t="s">
        <v>89</v>
      </c>
      <c r="C16" s="192" t="s">
        <v>646</v>
      </c>
      <c r="D16" s="193">
        <v>0</v>
      </c>
      <c r="E16" s="194">
        <v>0</v>
      </c>
    </row>
    <row r="17" spans="1:5" x14ac:dyDescent="0.25">
      <c r="A17" s="1"/>
      <c r="B17" s="192" t="s">
        <v>89</v>
      </c>
      <c r="C17" s="192" t="s">
        <v>647</v>
      </c>
      <c r="D17" s="193">
        <v>0</v>
      </c>
      <c r="E17" s="194">
        <v>0</v>
      </c>
    </row>
    <row r="18" spans="1:5" x14ac:dyDescent="0.25">
      <c r="A18" s="1"/>
      <c r="B18" s="192" t="s">
        <v>89</v>
      </c>
      <c r="C18" s="192" t="s">
        <v>648</v>
      </c>
      <c r="D18" s="193">
        <v>0</v>
      </c>
      <c r="E18" s="194">
        <v>0</v>
      </c>
    </row>
    <row r="19" spans="1:5" x14ac:dyDescent="0.25">
      <c r="A19" s="1"/>
      <c r="B19" s="192" t="s">
        <v>89</v>
      </c>
      <c r="C19" s="192" t="s">
        <v>649</v>
      </c>
      <c r="D19" s="193">
        <v>0</v>
      </c>
      <c r="E19" s="194">
        <v>0</v>
      </c>
    </row>
    <row r="20" spans="1:5" x14ac:dyDescent="0.25">
      <c r="A20" s="1"/>
      <c r="B20" s="192" t="s">
        <v>89</v>
      </c>
      <c r="C20" s="192" t="s">
        <v>650</v>
      </c>
      <c r="D20" s="193">
        <v>0</v>
      </c>
      <c r="E20" s="194">
        <v>0</v>
      </c>
    </row>
    <row r="21" spans="1:5" x14ac:dyDescent="0.25">
      <c r="A21" s="1"/>
      <c r="B21" s="192" t="s">
        <v>89</v>
      </c>
      <c r="C21" s="192" t="s">
        <v>651</v>
      </c>
      <c r="D21" s="193">
        <v>0</v>
      </c>
      <c r="E21" s="194">
        <v>0</v>
      </c>
    </row>
    <row r="22" spans="1:5" x14ac:dyDescent="0.25">
      <c r="A22" s="1"/>
      <c r="B22" s="192" t="s">
        <v>89</v>
      </c>
      <c r="C22" s="192" t="s">
        <v>652</v>
      </c>
      <c r="D22" s="193">
        <v>0</v>
      </c>
      <c r="E22" s="194">
        <v>0</v>
      </c>
    </row>
    <row r="23" spans="1:5" x14ac:dyDescent="0.25">
      <c r="A23" s="1"/>
      <c r="B23" s="192" t="s">
        <v>89</v>
      </c>
      <c r="C23" s="192" t="s">
        <v>653</v>
      </c>
      <c r="D23" s="193">
        <v>0</v>
      </c>
      <c r="E23" s="194">
        <v>0</v>
      </c>
    </row>
    <row r="24" spans="1:5" x14ac:dyDescent="0.25">
      <c r="A24" s="1"/>
      <c r="B24" s="192" t="s">
        <v>89</v>
      </c>
      <c r="C24" s="192" t="s">
        <v>654</v>
      </c>
      <c r="D24" s="193">
        <v>0</v>
      </c>
      <c r="E24" s="194">
        <v>0</v>
      </c>
    </row>
    <row r="25" spans="1:5" x14ac:dyDescent="0.25">
      <c r="A25" s="1"/>
      <c r="B25" s="192" t="s">
        <v>89</v>
      </c>
      <c r="C25" s="192" t="s">
        <v>655</v>
      </c>
      <c r="D25" s="193">
        <v>0</v>
      </c>
      <c r="E25" s="194">
        <v>0</v>
      </c>
    </row>
    <row r="26" spans="1:5" x14ac:dyDescent="0.25">
      <c r="A26" s="1"/>
      <c r="B26" s="192" t="s">
        <v>89</v>
      </c>
      <c r="C26" s="192" t="s">
        <v>656</v>
      </c>
      <c r="D26" s="193">
        <v>0</v>
      </c>
      <c r="E26" s="194">
        <v>0</v>
      </c>
    </row>
    <row r="27" spans="1:5" x14ac:dyDescent="0.25">
      <c r="A27" s="1"/>
      <c r="B27" s="192" t="s">
        <v>89</v>
      </c>
      <c r="C27" s="192" t="s">
        <v>657</v>
      </c>
      <c r="D27" s="193">
        <v>0</v>
      </c>
      <c r="E27" s="194">
        <v>0</v>
      </c>
    </row>
    <row r="28" spans="1:5" x14ac:dyDescent="0.25">
      <c r="A28" s="1"/>
      <c r="B28" s="192" t="s">
        <v>89</v>
      </c>
      <c r="C28" s="192" t="s">
        <v>658</v>
      </c>
      <c r="D28" s="193">
        <v>0</v>
      </c>
      <c r="E28" s="194">
        <v>0</v>
      </c>
    </row>
    <row r="29" spans="1:5" x14ac:dyDescent="0.25">
      <c r="A29" s="1"/>
      <c r="B29" s="192" t="s">
        <v>89</v>
      </c>
      <c r="C29" s="192" t="s">
        <v>659</v>
      </c>
      <c r="D29" s="193">
        <v>0</v>
      </c>
      <c r="E29" s="194">
        <v>0</v>
      </c>
    </row>
    <row r="30" spans="1:5" x14ac:dyDescent="0.25">
      <c r="A30" s="1"/>
      <c r="B30" s="192" t="s">
        <v>89</v>
      </c>
      <c r="C30" s="192" t="s">
        <v>660</v>
      </c>
      <c r="D30" s="193">
        <v>0</v>
      </c>
      <c r="E30" s="194">
        <v>0</v>
      </c>
    </row>
    <row r="31" spans="1:5" x14ac:dyDescent="0.25">
      <c r="A31" s="1"/>
      <c r="B31" s="192" t="s">
        <v>89</v>
      </c>
      <c r="C31" s="192" t="s">
        <v>661</v>
      </c>
      <c r="D31" s="193">
        <v>0</v>
      </c>
      <c r="E31" s="194">
        <v>0</v>
      </c>
    </row>
    <row r="32" spans="1:5" x14ac:dyDescent="0.25">
      <c r="A32" s="1"/>
      <c r="B32" s="192" t="s">
        <v>89</v>
      </c>
      <c r="C32" s="192" t="s">
        <v>662</v>
      </c>
      <c r="D32" s="193">
        <v>0</v>
      </c>
      <c r="E32" s="194">
        <v>0</v>
      </c>
    </row>
    <row r="33" spans="1:5" x14ac:dyDescent="0.25">
      <c r="A33" s="1"/>
      <c r="B33" s="192" t="s">
        <v>89</v>
      </c>
      <c r="C33" s="192" t="s">
        <v>663</v>
      </c>
      <c r="D33" s="193">
        <v>0</v>
      </c>
      <c r="E33" s="194">
        <v>0</v>
      </c>
    </row>
    <row r="34" spans="1:5" x14ac:dyDescent="0.25">
      <c r="A34" s="1"/>
      <c r="B34" s="192" t="s">
        <v>89</v>
      </c>
      <c r="C34" s="192" t="s">
        <v>664</v>
      </c>
      <c r="D34" s="193">
        <v>0</v>
      </c>
      <c r="E34" s="194">
        <v>0</v>
      </c>
    </row>
    <row r="35" spans="1:5" x14ac:dyDescent="0.25">
      <c r="A35" s="1"/>
      <c r="B35" s="192" t="s">
        <v>89</v>
      </c>
      <c r="C35" s="192" t="s">
        <v>665</v>
      </c>
      <c r="D35" s="193">
        <v>0</v>
      </c>
      <c r="E35" s="194">
        <v>0</v>
      </c>
    </row>
    <row r="36" spans="1:5" x14ac:dyDescent="0.25">
      <c r="A36" s="1"/>
      <c r="B36" s="192" t="s">
        <v>89</v>
      </c>
      <c r="C36" s="192" t="s">
        <v>666</v>
      </c>
      <c r="D36" s="193">
        <v>0</v>
      </c>
      <c r="E36" s="194">
        <v>0</v>
      </c>
    </row>
    <row r="37" spans="1:5" x14ac:dyDescent="0.25">
      <c r="A37" s="1"/>
      <c r="B37" s="192" t="s">
        <v>89</v>
      </c>
      <c r="C37" s="192" t="s">
        <v>667</v>
      </c>
      <c r="D37" s="193">
        <v>0</v>
      </c>
      <c r="E37" s="194">
        <v>0</v>
      </c>
    </row>
    <row r="38" spans="1:5" x14ac:dyDescent="0.25">
      <c r="A38" s="1"/>
      <c r="B38" s="192" t="s">
        <v>89</v>
      </c>
      <c r="C38" s="192" t="s">
        <v>668</v>
      </c>
      <c r="D38" s="193">
        <v>0</v>
      </c>
      <c r="E38" s="194">
        <v>0</v>
      </c>
    </row>
    <row r="39" spans="1:5" x14ac:dyDescent="0.25">
      <c r="A39" s="1"/>
      <c r="B39" s="192" t="s">
        <v>89</v>
      </c>
      <c r="C39" s="192" t="s">
        <v>669</v>
      </c>
      <c r="D39" s="193">
        <v>0</v>
      </c>
      <c r="E39" s="194">
        <v>0</v>
      </c>
    </row>
    <row r="40" spans="1:5" x14ac:dyDescent="0.25">
      <c r="A40" s="1"/>
      <c r="B40" s="192" t="s">
        <v>89</v>
      </c>
      <c r="C40" s="192" t="s">
        <v>670</v>
      </c>
      <c r="D40" s="193">
        <v>0</v>
      </c>
      <c r="E40" s="194">
        <v>0</v>
      </c>
    </row>
    <row r="41" spans="1:5" x14ac:dyDescent="0.25">
      <c r="A41" s="1"/>
      <c r="B41" s="192" t="s">
        <v>89</v>
      </c>
      <c r="C41" s="192" t="s">
        <v>671</v>
      </c>
      <c r="D41" s="193">
        <v>0</v>
      </c>
      <c r="E41" s="194">
        <v>0</v>
      </c>
    </row>
    <row r="42" spans="1:5" x14ac:dyDescent="0.25">
      <c r="A42" s="1"/>
      <c r="B42" s="192" t="s">
        <v>89</v>
      </c>
      <c r="C42" s="192" t="s">
        <v>672</v>
      </c>
      <c r="D42" s="193">
        <v>0</v>
      </c>
      <c r="E42" s="194">
        <v>0</v>
      </c>
    </row>
    <row r="43" spans="1:5" x14ac:dyDescent="0.25">
      <c r="A43" s="1"/>
      <c r="B43" s="192" t="s">
        <v>89</v>
      </c>
      <c r="C43" s="192" t="s">
        <v>673</v>
      </c>
      <c r="D43" s="193">
        <v>0</v>
      </c>
      <c r="E43" s="194">
        <v>0</v>
      </c>
    </row>
    <row r="44" spans="1:5" x14ac:dyDescent="0.25">
      <c r="A44" s="1"/>
      <c r="B44" s="192" t="s">
        <v>89</v>
      </c>
      <c r="C44" s="192" t="s">
        <v>674</v>
      </c>
      <c r="D44" s="193">
        <v>0</v>
      </c>
      <c r="E44" s="194">
        <v>0</v>
      </c>
    </row>
    <row r="45" spans="1:5" x14ac:dyDescent="0.25">
      <c r="A45" s="1"/>
      <c r="B45" s="192" t="s">
        <v>89</v>
      </c>
      <c r="C45" s="192" t="s">
        <v>675</v>
      </c>
      <c r="D45" s="193">
        <v>0</v>
      </c>
      <c r="E45" s="194">
        <v>0</v>
      </c>
    </row>
    <row r="46" spans="1:5" x14ac:dyDescent="0.25">
      <c r="A46" s="1"/>
      <c r="B46" s="192" t="s">
        <v>89</v>
      </c>
      <c r="C46" s="192" t="s">
        <v>676</v>
      </c>
      <c r="D46" s="193">
        <v>0</v>
      </c>
      <c r="E46" s="194">
        <v>0</v>
      </c>
    </row>
    <row r="47" spans="1:5" x14ac:dyDescent="0.25">
      <c r="A47" s="1"/>
      <c r="B47" s="192" t="s">
        <v>89</v>
      </c>
      <c r="C47" s="192" t="s">
        <v>677</v>
      </c>
      <c r="D47" s="193">
        <v>0</v>
      </c>
      <c r="E47" s="194">
        <v>0</v>
      </c>
    </row>
    <row r="48" spans="1:5" x14ac:dyDescent="0.25">
      <c r="A48" s="1"/>
      <c r="B48" s="192" t="s">
        <v>89</v>
      </c>
      <c r="C48" s="192" t="s">
        <v>678</v>
      </c>
      <c r="D48" s="193">
        <v>0</v>
      </c>
      <c r="E48" s="194">
        <v>0</v>
      </c>
    </row>
    <row r="49" spans="1:5" x14ac:dyDescent="0.25">
      <c r="A49" s="1"/>
      <c r="B49" s="192" t="s">
        <v>89</v>
      </c>
      <c r="C49" s="192" t="s">
        <v>679</v>
      </c>
      <c r="D49" s="193">
        <v>0</v>
      </c>
      <c r="E49" s="194">
        <v>0</v>
      </c>
    </row>
    <row r="50" spans="1:5" x14ac:dyDescent="0.25">
      <c r="A50" s="1"/>
      <c r="B50" s="192" t="s">
        <v>89</v>
      </c>
      <c r="C50" s="192" t="s">
        <v>680</v>
      </c>
      <c r="D50" s="193">
        <v>0</v>
      </c>
      <c r="E50" s="194">
        <v>0</v>
      </c>
    </row>
    <row r="51" spans="1:5" x14ac:dyDescent="0.25">
      <c r="A51" s="1"/>
      <c r="B51" s="192" t="s">
        <v>89</v>
      </c>
      <c r="C51" s="192" t="s">
        <v>681</v>
      </c>
      <c r="D51" s="193">
        <v>0</v>
      </c>
      <c r="E51" s="194">
        <v>0</v>
      </c>
    </row>
    <row r="52" spans="1:5" x14ac:dyDescent="0.25">
      <c r="A52" s="1"/>
      <c r="B52" s="192" t="s">
        <v>89</v>
      </c>
      <c r="C52" s="192" t="s">
        <v>682</v>
      </c>
      <c r="D52" s="193">
        <v>0</v>
      </c>
      <c r="E52" s="194">
        <v>0</v>
      </c>
    </row>
    <row r="53" spans="1:5" x14ac:dyDescent="0.25">
      <c r="A53" s="1"/>
      <c r="B53" s="192" t="s">
        <v>89</v>
      </c>
      <c r="C53" s="192" t="s">
        <v>683</v>
      </c>
      <c r="D53" s="193">
        <v>0</v>
      </c>
      <c r="E53" s="194">
        <v>0</v>
      </c>
    </row>
    <row r="54" spans="1:5" x14ac:dyDescent="0.25">
      <c r="A54" s="1"/>
      <c r="B54" s="192" t="s">
        <v>89</v>
      </c>
      <c r="C54" s="192" t="s">
        <v>684</v>
      </c>
      <c r="D54" s="193">
        <v>0</v>
      </c>
      <c r="E54" s="194">
        <v>0</v>
      </c>
    </row>
    <row r="55" spans="1:5" x14ac:dyDescent="0.25">
      <c r="A55" s="1"/>
      <c r="B55" s="192" t="s">
        <v>89</v>
      </c>
      <c r="C55" s="192" t="s">
        <v>90</v>
      </c>
      <c r="D55" s="193">
        <v>0</v>
      </c>
      <c r="E55" s="19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9AA07-97EF-4669-9DC4-115515F60D63}">
  <dimension ref="A1:HS51"/>
  <sheetViews>
    <sheetView showGridLines="0" zoomScale="70" workbookViewId="0">
      <pane xSplit="2" ySplit="3" topLeftCell="C4" activePane="bottomRight" state="frozen"/>
      <selection activeCell="E18" sqref="E18"/>
      <selection pane="topRight" activeCell="E18" sqref="E18"/>
      <selection pane="bottomLeft" activeCell="E18" sqref="E18"/>
      <selection pane="bottomRight" activeCell="C28" sqref="C28"/>
    </sheetView>
  </sheetViews>
  <sheetFormatPr baseColWidth="10" defaultColWidth="9.140625" defaultRowHeight="15" x14ac:dyDescent="0.25"/>
  <cols>
    <col min="2" max="2" width="25" customWidth="1"/>
    <col min="3" max="227" width="19" customWidth="1"/>
  </cols>
  <sheetData>
    <row r="1" spans="1:227"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5" x14ac:dyDescent="0.25">
      <c r="A3" s="240"/>
      <c r="B3" s="241" t="s">
        <v>3175</v>
      </c>
      <c r="C3" s="241" t="s">
        <v>3176</v>
      </c>
      <c r="D3" s="241" t="s">
        <v>3177</v>
      </c>
      <c r="E3" s="241" t="s">
        <v>3178</v>
      </c>
      <c r="F3" s="241" t="s">
        <v>3179</v>
      </c>
      <c r="G3" s="241" t="s">
        <v>3180</v>
      </c>
      <c r="H3" s="241" t="s">
        <v>3181</v>
      </c>
      <c r="I3" s="241" t="s">
        <v>3182</v>
      </c>
      <c r="J3" s="241" t="s">
        <v>3183</v>
      </c>
      <c r="K3" s="241" t="s">
        <v>3184</v>
      </c>
      <c r="L3" s="241" t="s">
        <v>3185</v>
      </c>
      <c r="M3" s="241" t="s">
        <v>3186</v>
      </c>
      <c r="N3" s="241" t="s">
        <v>3187</v>
      </c>
      <c r="O3" s="241" t="s">
        <v>3188</v>
      </c>
      <c r="P3" s="241" t="s">
        <v>3189</v>
      </c>
      <c r="Q3" s="241" t="s">
        <v>3190</v>
      </c>
      <c r="R3" s="241" t="s">
        <v>3191</v>
      </c>
      <c r="S3" s="241" t="s">
        <v>3192</v>
      </c>
      <c r="T3" s="241" t="s">
        <v>3193</v>
      </c>
      <c r="U3" s="241" t="s">
        <v>3194</v>
      </c>
      <c r="V3" s="241" t="s">
        <v>3195</v>
      </c>
      <c r="W3" s="241" t="s">
        <v>3196</v>
      </c>
      <c r="X3" s="241" t="s">
        <v>3197</v>
      </c>
      <c r="Y3" s="241" t="s">
        <v>3198</v>
      </c>
      <c r="Z3" s="241" t="s">
        <v>3199</v>
      </c>
      <c r="AA3" s="241" t="s">
        <v>3200</v>
      </c>
      <c r="AB3" s="241" t="s">
        <v>3201</v>
      </c>
      <c r="AC3" s="241" t="s">
        <v>3202</v>
      </c>
      <c r="AD3" s="241" t="s">
        <v>3203</v>
      </c>
      <c r="AE3" s="241" t="s">
        <v>3204</v>
      </c>
      <c r="AF3" s="241" t="s">
        <v>3205</v>
      </c>
      <c r="AG3" s="241" t="s">
        <v>3206</v>
      </c>
      <c r="AH3" s="241" t="s">
        <v>3207</v>
      </c>
      <c r="AI3" s="241" t="s">
        <v>3208</v>
      </c>
      <c r="AJ3" s="241" t="s">
        <v>3209</v>
      </c>
      <c r="AK3" s="241" t="s">
        <v>3210</v>
      </c>
      <c r="AL3" s="241" t="s">
        <v>3211</v>
      </c>
      <c r="AM3" s="241" t="s">
        <v>3212</v>
      </c>
      <c r="AN3" s="241" t="s">
        <v>3213</v>
      </c>
      <c r="AO3" s="241" t="s">
        <v>3214</v>
      </c>
      <c r="AP3" s="241" t="s">
        <v>3215</v>
      </c>
      <c r="AQ3" s="241" t="s">
        <v>3216</v>
      </c>
      <c r="AR3" s="241" t="s">
        <v>3217</v>
      </c>
      <c r="AS3" s="241" t="s">
        <v>3218</v>
      </c>
      <c r="AT3" s="241" t="s">
        <v>3219</v>
      </c>
      <c r="AU3" s="241" t="s">
        <v>3220</v>
      </c>
      <c r="AV3" s="241" t="s">
        <v>3221</v>
      </c>
      <c r="AW3" s="241" t="s">
        <v>3222</v>
      </c>
      <c r="AX3" s="241" t="s">
        <v>3223</v>
      </c>
      <c r="AY3" s="241" t="s">
        <v>3224</v>
      </c>
      <c r="AZ3" s="241" t="s">
        <v>3225</v>
      </c>
      <c r="BA3" s="241" t="s">
        <v>3226</v>
      </c>
      <c r="BB3" s="241" t="s">
        <v>3227</v>
      </c>
      <c r="BC3" s="241" t="s">
        <v>3228</v>
      </c>
      <c r="BD3" s="241" t="s">
        <v>3229</v>
      </c>
      <c r="BE3" s="241" t="s">
        <v>3230</v>
      </c>
      <c r="BF3" s="241" t="s">
        <v>3231</v>
      </c>
      <c r="BG3" s="241" t="s">
        <v>3232</v>
      </c>
      <c r="BH3" s="241" t="s">
        <v>3233</v>
      </c>
      <c r="BI3" s="241" t="s">
        <v>3234</v>
      </c>
      <c r="BJ3" s="241" t="s">
        <v>3235</v>
      </c>
      <c r="BK3" s="241" t="s">
        <v>3236</v>
      </c>
      <c r="BL3" s="241" t="s">
        <v>3237</v>
      </c>
      <c r="BM3" s="241" t="s">
        <v>3238</v>
      </c>
      <c r="BN3" s="241" t="s">
        <v>3239</v>
      </c>
      <c r="BO3" s="241" t="s">
        <v>3240</v>
      </c>
      <c r="BP3" s="241" t="s">
        <v>3241</v>
      </c>
      <c r="BQ3" s="241" t="s">
        <v>3242</v>
      </c>
      <c r="BR3" s="241" t="s">
        <v>3243</v>
      </c>
      <c r="BS3" s="241" t="s">
        <v>3244</v>
      </c>
      <c r="BT3" s="241" t="s">
        <v>3245</v>
      </c>
      <c r="BU3" s="241" t="s">
        <v>3246</v>
      </c>
      <c r="BV3" s="241" t="s">
        <v>3247</v>
      </c>
      <c r="BW3" s="241" t="s">
        <v>3248</v>
      </c>
      <c r="BX3" s="241" t="s">
        <v>3249</v>
      </c>
      <c r="BY3" s="241" t="s">
        <v>3250</v>
      </c>
      <c r="BZ3" s="241" t="s">
        <v>3251</v>
      </c>
      <c r="CA3" s="241" t="s">
        <v>3252</v>
      </c>
      <c r="CB3" s="241" t="s">
        <v>3253</v>
      </c>
      <c r="CC3" s="241" t="s">
        <v>3254</v>
      </c>
      <c r="CD3" s="241" t="s">
        <v>3255</v>
      </c>
      <c r="CE3" s="241" t="s">
        <v>3256</v>
      </c>
      <c r="CF3" s="241" t="s">
        <v>3257</v>
      </c>
      <c r="CG3" s="241" t="s">
        <v>3258</v>
      </c>
      <c r="CH3" s="241" t="s">
        <v>3259</v>
      </c>
      <c r="CI3" s="241" t="s">
        <v>3260</v>
      </c>
      <c r="CJ3" s="241" t="s">
        <v>3261</v>
      </c>
      <c r="CK3" s="241" t="s">
        <v>3262</v>
      </c>
      <c r="CL3" s="241" t="s">
        <v>3263</v>
      </c>
      <c r="CM3" s="241" t="s">
        <v>3264</v>
      </c>
      <c r="CN3" s="241" t="s">
        <v>3265</v>
      </c>
      <c r="CO3" s="241" t="s">
        <v>3266</v>
      </c>
      <c r="CP3" s="241" t="s">
        <v>3267</v>
      </c>
      <c r="CQ3" s="241" t="s">
        <v>3268</v>
      </c>
      <c r="CR3" s="241" t="s">
        <v>3269</v>
      </c>
      <c r="CS3" s="241" t="s">
        <v>3270</v>
      </c>
      <c r="CT3" s="241" t="s">
        <v>3271</v>
      </c>
      <c r="CU3" s="241" t="s">
        <v>3272</v>
      </c>
      <c r="CV3" s="241" t="s">
        <v>3273</v>
      </c>
      <c r="CW3" s="241" t="s">
        <v>3274</v>
      </c>
      <c r="CX3" s="241" t="s">
        <v>3275</v>
      </c>
      <c r="CY3" s="241" t="s">
        <v>3276</v>
      </c>
      <c r="CZ3" s="241" t="s">
        <v>3277</v>
      </c>
      <c r="DA3" s="241" t="s">
        <v>3278</v>
      </c>
      <c r="DB3" s="241" t="s">
        <v>3279</v>
      </c>
      <c r="DC3" s="241" t="s">
        <v>3280</v>
      </c>
      <c r="DD3" s="241" t="s">
        <v>3281</v>
      </c>
      <c r="DE3" s="241" t="s">
        <v>3282</v>
      </c>
      <c r="DF3" s="241" t="s">
        <v>3283</v>
      </c>
      <c r="DG3" s="241" t="s">
        <v>3284</v>
      </c>
      <c r="DH3" s="241" t="s">
        <v>3285</v>
      </c>
      <c r="DI3" s="241" t="s">
        <v>3286</v>
      </c>
      <c r="DJ3" s="241" t="s">
        <v>3287</v>
      </c>
      <c r="DK3" s="241" t="s">
        <v>3288</v>
      </c>
      <c r="DL3" s="241" t="s">
        <v>3289</v>
      </c>
      <c r="DM3" s="241" t="s">
        <v>3290</v>
      </c>
      <c r="DN3" s="241" t="s">
        <v>3291</v>
      </c>
      <c r="DO3" s="241" t="s">
        <v>3292</v>
      </c>
      <c r="DP3" s="241" t="s">
        <v>3293</v>
      </c>
      <c r="DQ3" s="241" t="s">
        <v>3294</v>
      </c>
      <c r="DR3" s="241" t="s">
        <v>3295</v>
      </c>
      <c r="DS3" s="241" t="s">
        <v>3296</v>
      </c>
      <c r="DT3" s="241" t="s">
        <v>3297</v>
      </c>
      <c r="DU3" s="241" t="s">
        <v>3298</v>
      </c>
      <c r="DV3" s="241" t="s">
        <v>3299</v>
      </c>
      <c r="DW3" s="241" t="s">
        <v>3300</v>
      </c>
      <c r="DX3" s="241" t="s">
        <v>3301</v>
      </c>
      <c r="DY3" s="241" t="s">
        <v>3302</v>
      </c>
      <c r="DZ3" s="241" t="s">
        <v>3303</v>
      </c>
      <c r="EA3" s="241" t="s">
        <v>3304</v>
      </c>
      <c r="EB3" s="241" t="s">
        <v>3305</v>
      </c>
      <c r="EC3" s="241" t="s">
        <v>3306</v>
      </c>
      <c r="ED3" s="241" t="s">
        <v>3307</v>
      </c>
      <c r="EE3" s="241" t="s">
        <v>3308</v>
      </c>
      <c r="EF3" s="241" t="s">
        <v>3309</v>
      </c>
      <c r="EG3" s="241" t="s">
        <v>3310</v>
      </c>
      <c r="EH3" s="241" t="s">
        <v>3311</v>
      </c>
      <c r="EI3" s="241" t="s">
        <v>3312</v>
      </c>
      <c r="EJ3" s="241" t="s">
        <v>3313</v>
      </c>
      <c r="EK3" s="241" t="s">
        <v>3314</v>
      </c>
      <c r="EL3" s="241" t="s">
        <v>3315</v>
      </c>
      <c r="EM3" s="241" t="s">
        <v>3316</v>
      </c>
      <c r="EN3" s="241" t="s">
        <v>3317</v>
      </c>
      <c r="EO3" s="241" t="s">
        <v>3318</v>
      </c>
      <c r="EP3" s="241" t="s">
        <v>3319</v>
      </c>
      <c r="EQ3" s="241" t="s">
        <v>3320</v>
      </c>
      <c r="ER3" s="241" t="s">
        <v>3321</v>
      </c>
      <c r="ES3" s="241" t="s">
        <v>3322</v>
      </c>
      <c r="ET3" s="241" t="s">
        <v>3323</v>
      </c>
      <c r="EU3" s="241" t="s">
        <v>3324</v>
      </c>
      <c r="EV3" s="241" t="s">
        <v>3325</v>
      </c>
      <c r="EW3" s="241" t="s">
        <v>3326</v>
      </c>
      <c r="EX3" s="241" t="s">
        <v>3327</v>
      </c>
      <c r="EY3" s="241" t="s">
        <v>3328</v>
      </c>
      <c r="EZ3" s="241" t="s">
        <v>3329</v>
      </c>
      <c r="FA3" s="241" t="s">
        <v>3330</v>
      </c>
      <c r="FB3" s="241" t="s">
        <v>3331</v>
      </c>
      <c r="FC3" s="241" t="s">
        <v>3332</v>
      </c>
      <c r="FD3" s="241" t="s">
        <v>3333</v>
      </c>
      <c r="FE3" s="241" t="s">
        <v>3334</v>
      </c>
      <c r="FF3" s="241" t="s">
        <v>3335</v>
      </c>
      <c r="FG3" s="241" t="s">
        <v>3336</v>
      </c>
      <c r="FH3" s="241" t="s">
        <v>3337</v>
      </c>
      <c r="FI3" s="241" t="s">
        <v>3338</v>
      </c>
      <c r="FJ3" s="241" t="s">
        <v>3339</v>
      </c>
      <c r="FK3" s="241" t="s">
        <v>3340</v>
      </c>
      <c r="FL3" s="241" t="s">
        <v>3341</v>
      </c>
      <c r="FM3" s="241" t="s">
        <v>3342</v>
      </c>
      <c r="FN3" s="241" t="s">
        <v>3343</v>
      </c>
      <c r="FO3" s="241" t="s">
        <v>3344</v>
      </c>
      <c r="FP3" s="241" t="s">
        <v>3345</v>
      </c>
      <c r="FQ3" s="241" t="s">
        <v>3346</v>
      </c>
      <c r="FR3" s="241" t="s">
        <v>3347</v>
      </c>
      <c r="FS3" s="241" t="s">
        <v>3348</v>
      </c>
      <c r="FT3" s="241" t="s">
        <v>3349</v>
      </c>
      <c r="FU3" s="241" t="s">
        <v>3350</v>
      </c>
      <c r="FV3" s="241" t="s">
        <v>3351</v>
      </c>
      <c r="FW3" s="241" t="s">
        <v>3352</v>
      </c>
      <c r="FX3" s="241" t="s">
        <v>3353</v>
      </c>
      <c r="FY3" s="241" t="s">
        <v>3354</v>
      </c>
      <c r="FZ3" s="241" t="s">
        <v>3355</v>
      </c>
      <c r="GA3" s="241" t="s">
        <v>3356</v>
      </c>
      <c r="GB3" s="241" t="s">
        <v>3357</v>
      </c>
      <c r="GC3" s="241" t="s">
        <v>3358</v>
      </c>
      <c r="GD3" s="241" t="s">
        <v>3359</v>
      </c>
      <c r="GE3" s="241" t="s">
        <v>3360</v>
      </c>
      <c r="GF3" s="241" t="s">
        <v>3361</v>
      </c>
      <c r="GG3" s="241" t="s">
        <v>3362</v>
      </c>
      <c r="GH3" s="241" t="s">
        <v>3363</v>
      </c>
      <c r="GI3" s="241" t="s">
        <v>3364</v>
      </c>
      <c r="GJ3" s="241" t="s">
        <v>3365</v>
      </c>
      <c r="GK3" s="241" t="s">
        <v>3366</v>
      </c>
      <c r="GL3" s="241" t="s">
        <v>3367</v>
      </c>
      <c r="GM3" s="241" t="s">
        <v>3368</v>
      </c>
      <c r="GN3" s="241" t="s">
        <v>3369</v>
      </c>
      <c r="GO3" s="241" t="s">
        <v>3370</v>
      </c>
      <c r="GP3" s="241" t="s">
        <v>3371</v>
      </c>
      <c r="GQ3" s="241" t="s">
        <v>3372</v>
      </c>
      <c r="GR3" s="241" t="s">
        <v>3373</v>
      </c>
      <c r="GS3" s="241" t="s">
        <v>3374</v>
      </c>
      <c r="GT3" s="241" t="s">
        <v>3375</v>
      </c>
      <c r="GU3" s="241" t="s">
        <v>3376</v>
      </c>
      <c r="GV3" s="241" t="s">
        <v>3377</v>
      </c>
      <c r="GW3" s="241" t="s">
        <v>3378</v>
      </c>
      <c r="GX3" s="241" t="s">
        <v>3379</v>
      </c>
      <c r="GY3" s="241" t="s">
        <v>3380</v>
      </c>
      <c r="GZ3" s="241" t="s">
        <v>3381</v>
      </c>
      <c r="HA3" s="241" t="s">
        <v>3382</v>
      </c>
      <c r="HB3" s="241" t="s">
        <v>3383</v>
      </c>
      <c r="HC3" s="241" t="s">
        <v>3384</v>
      </c>
      <c r="HD3" s="241" t="s">
        <v>3385</v>
      </c>
      <c r="HE3" s="241" t="s">
        <v>3386</v>
      </c>
      <c r="HF3" s="241" t="s">
        <v>3387</v>
      </c>
      <c r="HG3" s="241" t="s">
        <v>3388</v>
      </c>
      <c r="HH3" s="241" t="s">
        <v>3389</v>
      </c>
      <c r="HI3" s="241" t="s">
        <v>3390</v>
      </c>
      <c r="HJ3" s="241" t="s">
        <v>3391</v>
      </c>
      <c r="HK3" s="241" t="s">
        <v>3392</v>
      </c>
      <c r="HL3" s="241" t="s">
        <v>3393</v>
      </c>
      <c r="HM3" s="241" t="s">
        <v>3394</v>
      </c>
      <c r="HN3" s="241" t="s">
        <v>3395</v>
      </c>
      <c r="HO3" s="241" t="s">
        <v>3396</v>
      </c>
      <c r="HP3" s="241" t="s">
        <v>3397</v>
      </c>
      <c r="HQ3" s="241" t="s">
        <v>3398</v>
      </c>
      <c r="HR3" s="241" t="s">
        <v>3399</v>
      </c>
      <c r="HS3" s="241" t="s">
        <v>3400</v>
      </c>
    </row>
    <row r="4" spans="1:227" x14ac:dyDescent="0.25">
      <c r="A4" s="240"/>
      <c r="B4" s="242">
        <v>45660.020833333299</v>
      </c>
      <c r="C4" s="243">
        <v>2.6902309999999998</v>
      </c>
      <c r="D4" s="243">
        <v>2.6939799999999998</v>
      </c>
      <c r="E4" s="243">
        <v>2.6917499999999999</v>
      </c>
      <c r="F4" s="243">
        <v>2.6902309999999998</v>
      </c>
      <c r="G4" s="243">
        <v>2.7024620000000001</v>
      </c>
      <c r="H4" s="243">
        <v>2.9781580000000001</v>
      </c>
      <c r="I4" s="243">
        <v>2.9656449999999999</v>
      </c>
      <c r="J4" s="243">
        <v>2.9837820000000002</v>
      </c>
      <c r="K4" s="243">
        <v>2.7130350000000001</v>
      </c>
      <c r="L4" s="243">
        <v>2.7186349999999999</v>
      </c>
      <c r="M4" s="243">
        <v>2.9640119999999999</v>
      </c>
      <c r="N4" s="243">
        <v>2.9392</v>
      </c>
      <c r="O4" s="243">
        <v>2.8215330000000001</v>
      </c>
      <c r="P4" s="243">
        <v>2.69660952</v>
      </c>
      <c r="Q4" s="243">
        <v>2.9783550000000001</v>
      </c>
      <c r="R4" s="243">
        <v>2.7655430000000001</v>
      </c>
      <c r="S4" s="243">
        <v>2.785857</v>
      </c>
      <c r="T4" s="243">
        <v>2.710674</v>
      </c>
      <c r="U4" s="243">
        <v>2.710674</v>
      </c>
      <c r="V4" s="243">
        <v>2.7564579999999999</v>
      </c>
      <c r="W4" s="243">
        <v>2.7043759999999999</v>
      </c>
      <c r="X4" s="243">
        <v>2.5955550000000001</v>
      </c>
      <c r="Y4" s="243">
        <v>2.6578270000000002</v>
      </c>
      <c r="Z4" s="243">
        <v>2.978335</v>
      </c>
      <c r="AA4" s="243">
        <v>2.5915029999999999</v>
      </c>
      <c r="AB4" s="243">
        <v>2.7454459999999998</v>
      </c>
      <c r="AC4" s="243">
        <v>2.7152210000000001</v>
      </c>
      <c r="AD4" s="243">
        <v>2.6978049999999998</v>
      </c>
      <c r="AE4" s="243">
        <v>2.5385049999999998</v>
      </c>
      <c r="AF4" s="243">
        <v>2.73050375</v>
      </c>
      <c r="AG4" s="243">
        <v>2.7467957699999999</v>
      </c>
      <c r="AH4" s="243">
        <v>2.7534719999999999</v>
      </c>
      <c r="AI4" s="243">
        <v>2.7537159999999998</v>
      </c>
      <c r="AJ4" s="243">
        <v>2.4723609999999998</v>
      </c>
      <c r="AK4" s="243">
        <v>2.762858</v>
      </c>
      <c r="AL4" s="243">
        <v>2.6003936699999999</v>
      </c>
      <c r="AM4" s="243">
        <v>2.6142509999999999</v>
      </c>
      <c r="AN4" s="243">
        <v>2.9376530000000001</v>
      </c>
      <c r="AO4" s="243">
        <v>2.5498699999999999</v>
      </c>
      <c r="AP4" s="243">
        <v>2.3874295000000001</v>
      </c>
      <c r="AQ4" s="243">
        <v>2.3981650000000001</v>
      </c>
      <c r="AR4" s="243">
        <v>2.9730080000000001</v>
      </c>
      <c r="AS4" s="243">
        <v>2.8210470000000001</v>
      </c>
      <c r="AT4" s="243">
        <v>2.7654070000000002</v>
      </c>
      <c r="AU4" s="243">
        <v>2.8486829999999999</v>
      </c>
      <c r="AV4" s="243">
        <v>2.7142330000000001</v>
      </c>
      <c r="AW4" s="243">
        <v>2.5504889999999998</v>
      </c>
      <c r="AX4" s="243">
        <v>2.5660590000000001</v>
      </c>
      <c r="AY4" s="243">
        <v>2.8347660000000001</v>
      </c>
      <c r="AZ4" s="243">
        <v>2.7074690000000001</v>
      </c>
      <c r="BA4" s="243">
        <v>2.700939</v>
      </c>
      <c r="BB4" s="243">
        <v>2.700939</v>
      </c>
      <c r="BC4" s="243">
        <v>2.700939</v>
      </c>
      <c r="BD4" s="243">
        <v>2.6895880000000001</v>
      </c>
      <c r="BE4" s="243">
        <v>2.700939</v>
      </c>
      <c r="BF4" s="243">
        <v>2.9181149999999998</v>
      </c>
      <c r="BG4" s="243">
        <v>2.9093879999999999</v>
      </c>
      <c r="BH4" s="243">
        <v>2.9093879999999999</v>
      </c>
      <c r="BI4" s="243">
        <v>2.9093879999999999</v>
      </c>
      <c r="BJ4" s="243">
        <v>2.6189640000000001</v>
      </c>
      <c r="BK4" s="243">
        <v>2.63531</v>
      </c>
      <c r="BL4" s="243">
        <v>2.7864969999999998</v>
      </c>
      <c r="BM4" s="243">
        <v>2.7789959999999998</v>
      </c>
      <c r="BN4" s="243">
        <v>2.7809949999999999</v>
      </c>
      <c r="BO4" s="243">
        <v>2.7025489999999999</v>
      </c>
      <c r="BP4" s="243">
        <v>2.8977889999999999</v>
      </c>
      <c r="BQ4" s="243">
        <v>2.4716140000000002</v>
      </c>
      <c r="BR4" s="243">
        <v>2.4748023799999999</v>
      </c>
      <c r="BS4" s="243">
        <v>2.7780930000000001</v>
      </c>
      <c r="BT4" s="243">
        <v>2.63800817</v>
      </c>
      <c r="BU4" s="243">
        <v>2.833717</v>
      </c>
      <c r="BV4" s="243">
        <v>2.9418150000000001</v>
      </c>
      <c r="BW4" s="243">
        <v>2.8003179999999999</v>
      </c>
      <c r="BX4" s="243">
        <v>2.8003179999999999</v>
      </c>
      <c r="BY4" s="243">
        <v>2.757101</v>
      </c>
      <c r="BZ4" s="243">
        <v>2.7731319999999999</v>
      </c>
      <c r="CA4" s="243">
        <v>2.770375</v>
      </c>
      <c r="CB4" s="243">
        <v>2.7907980000000001</v>
      </c>
      <c r="CC4" s="243">
        <v>2.7806920000000002</v>
      </c>
      <c r="CD4" s="243">
        <v>2.7593130000000001</v>
      </c>
      <c r="CE4" s="243">
        <v>2.7876409999999998</v>
      </c>
      <c r="CF4" s="243">
        <v>2.833717</v>
      </c>
      <c r="CG4" s="243">
        <v>2.6980246700000001</v>
      </c>
      <c r="CH4" s="243">
        <v>2.7056849999999999</v>
      </c>
      <c r="CI4" s="243">
        <v>2.7944840000000002</v>
      </c>
      <c r="CJ4" s="243">
        <v>2.8220619999999998</v>
      </c>
      <c r="CK4" s="243">
        <v>2.9120474700000001</v>
      </c>
      <c r="CL4" s="243">
        <v>2.828198</v>
      </c>
      <c r="CM4" s="243">
        <v>2.8485969999999998</v>
      </c>
      <c r="CN4" s="243">
        <v>2.6596350000000002</v>
      </c>
      <c r="CO4" s="243">
        <v>2.656806</v>
      </c>
      <c r="CP4" s="243">
        <v>2.9042977900000002</v>
      </c>
      <c r="CQ4" s="243">
        <v>2.620276</v>
      </c>
      <c r="CR4" s="243">
        <v>2.6486299999999998</v>
      </c>
      <c r="CS4" s="243">
        <v>2.6285085100000001</v>
      </c>
      <c r="CT4" s="243">
        <v>2.6519620000000002</v>
      </c>
      <c r="CU4" s="243">
        <v>2.6549269999999998</v>
      </c>
      <c r="CV4" s="243">
        <v>3.0853048799999998</v>
      </c>
      <c r="CW4" s="243">
        <v>2.6086580000000001</v>
      </c>
      <c r="CX4" s="243">
        <v>2.6425996700000001</v>
      </c>
      <c r="CY4" s="243">
        <v>2.6568320000000001</v>
      </c>
      <c r="CZ4" s="243">
        <v>2.796983</v>
      </c>
      <c r="DA4" s="243">
        <v>2.9855399999999999</v>
      </c>
      <c r="DB4" s="243">
        <v>2.9931969999999999</v>
      </c>
      <c r="DC4" s="243">
        <v>2.9418150000000001</v>
      </c>
      <c r="DD4" s="243">
        <v>2.9138860000000002</v>
      </c>
      <c r="DE4" s="243">
        <v>2.7833049999999999</v>
      </c>
      <c r="DF4" s="243">
        <v>2.8003179999999999</v>
      </c>
      <c r="DG4" s="243">
        <v>2.7212244999999999</v>
      </c>
      <c r="DH4" s="243">
        <v>2.8240605699999999</v>
      </c>
      <c r="DI4" s="243">
        <v>2.983625</v>
      </c>
      <c r="DJ4" s="243">
        <v>2.9760559999999998</v>
      </c>
      <c r="DK4" s="243">
        <v>2.6865176700000002</v>
      </c>
      <c r="DL4" s="243">
        <v>2.9103599999999998</v>
      </c>
      <c r="DM4" s="243">
        <v>2.8459300000000001</v>
      </c>
      <c r="DN4" s="243">
        <v>2.716361</v>
      </c>
      <c r="DO4" s="243">
        <v>2.3645559999999999</v>
      </c>
      <c r="DP4" s="243">
        <v>2.8371240000000002</v>
      </c>
      <c r="DQ4" s="243">
        <v>2.6853020000000001</v>
      </c>
      <c r="DR4" s="243">
        <v>2.6930489999999998</v>
      </c>
      <c r="DS4" s="243">
        <v>2.6649699999999998</v>
      </c>
      <c r="DT4" s="243">
        <v>2.9524849999999998</v>
      </c>
      <c r="DU4" s="243">
        <v>2.9585159999999999</v>
      </c>
      <c r="DV4" s="243">
        <v>2.6262319999999999</v>
      </c>
      <c r="DW4" s="243">
        <v>2.4804909999999998</v>
      </c>
      <c r="DX4" s="243">
        <v>2.4422267500000001</v>
      </c>
      <c r="DY4" s="243">
        <v>2.6572384200000001</v>
      </c>
      <c r="DZ4" s="243">
        <v>2.8009179999999998</v>
      </c>
      <c r="EA4" s="243">
        <v>2.806759</v>
      </c>
      <c r="EB4" s="243">
        <v>2.6180110000000001</v>
      </c>
      <c r="EC4" s="243">
        <v>2.6352030000000002</v>
      </c>
      <c r="ED4" s="243">
        <v>2.7080899999999999</v>
      </c>
      <c r="EE4" s="243">
        <v>2.6706180000000002</v>
      </c>
      <c r="EF4" s="243">
        <v>3.0505864300000001</v>
      </c>
      <c r="EG4" s="243">
        <v>2.9862579999999999</v>
      </c>
      <c r="EH4" s="243">
        <v>2.9862579999999999</v>
      </c>
      <c r="EI4" s="243">
        <v>2.6580789999999999</v>
      </c>
      <c r="EJ4" s="243">
        <v>2.9330449999999999</v>
      </c>
      <c r="EK4" s="243">
        <v>2.9457399999999998</v>
      </c>
      <c r="EL4" s="243">
        <v>2.9418150000000001</v>
      </c>
      <c r="EM4" s="243">
        <v>2.6481460000000001</v>
      </c>
      <c r="EN4" s="243">
        <v>2.8103440000000002</v>
      </c>
      <c r="EO4" s="243">
        <v>2.9434290000000001</v>
      </c>
      <c r="EP4" s="243">
        <v>2.7077800000000001</v>
      </c>
      <c r="EQ4" s="243">
        <v>2.7074780000000001</v>
      </c>
      <c r="ER4" s="243">
        <v>2.7429741600000002</v>
      </c>
      <c r="ES4" s="243">
        <v>2.604285</v>
      </c>
      <c r="ET4" s="243">
        <v>2.5712269999999999</v>
      </c>
      <c r="EU4" s="243">
        <v>2.6326689999999999</v>
      </c>
      <c r="EV4" s="243">
        <v>2.676539</v>
      </c>
      <c r="EW4" s="243">
        <v>2.5735640000000002</v>
      </c>
      <c r="EX4" s="243">
        <v>2.5382030000000002</v>
      </c>
      <c r="EY4" s="243">
        <v>2.710674</v>
      </c>
      <c r="EZ4" s="243">
        <v>2.6876540000000002</v>
      </c>
      <c r="FA4" s="243">
        <v>2.6779639999999998</v>
      </c>
      <c r="FB4" s="243">
        <v>2.77330429</v>
      </c>
      <c r="FC4" s="243">
        <v>2.6509529999999999</v>
      </c>
      <c r="FD4" s="243">
        <v>2.9007239999999999</v>
      </c>
      <c r="FE4" s="243">
        <v>2.7287439999999998</v>
      </c>
      <c r="FF4" s="243">
        <v>2.8041464999999999</v>
      </c>
      <c r="FG4" s="243">
        <v>2.957614</v>
      </c>
      <c r="FH4" s="243">
        <v>2.5473020000000002</v>
      </c>
      <c r="FI4" s="243">
        <v>2.5639500000000002</v>
      </c>
      <c r="FJ4" s="243">
        <v>2.6430060000000002</v>
      </c>
      <c r="FK4" s="243">
        <v>2.7944840000000002</v>
      </c>
      <c r="FL4" s="243">
        <v>2.7574263399999999</v>
      </c>
      <c r="FM4" s="243">
        <v>2.7524229999999998</v>
      </c>
      <c r="FN4" s="243">
        <v>2.757101</v>
      </c>
      <c r="FO4" s="243">
        <v>2.9034469999999999</v>
      </c>
      <c r="FP4" s="243">
        <v>2.9034469999999999</v>
      </c>
      <c r="FQ4" s="243">
        <v>2.8171729999999999</v>
      </c>
      <c r="FR4" s="243">
        <v>2.8171729999999999</v>
      </c>
      <c r="FS4" s="243">
        <v>2.8171729999999999</v>
      </c>
      <c r="FT4" s="243">
        <v>2.9738470000000001</v>
      </c>
      <c r="FU4" s="243">
        <v>2.9667430000000001</v>
      </c>
      <c r="FV4" s="243">
        <v>2.7932769999999998</v>
      </c>
      <c r="FW4" s="243">
        <v>2.7909259999999998</v>
      </c>
      <c r="FX4" s="243">
        <v>2.7164897799999999</v>
      </c>
      <c r="FY4" s="243">
        <v>2.784103</v>
      </c>
      <c r="FZ4" s="243">
        <v>2.6786910000000002</v>
      </c>
      <c r="GA4" s="243">
        <v>2.833717</v>
      </c>
      <c r="GB4" s="243">
        <v>2.833717</v>
      </c>
      <c r="GC4" s="243">
        <v>2.9624760000000001</v>
      </c>
      <c r="GD4" s="243">
        <v>2.59060033</v>
      </c>
      <c r="GE4" s="243">
        <v>2.9330449999999999</v>
      </c>
      <c r="GF4" s="243">
        <v>2.9138860000000002</v>
      </c>
      <c r="GG4" s="243">
        <v>3.08413439</v>
      </c>
      <c r="GH4" s="243">
        <v>2.6564100000000002</v>
      </c>
      <c r="GI4" s="243">
        <v>3.08413439</v>
      </c>
      <c r="GJ4" s="243">
        <v>2.9034469999999999</v>
      </c>
      <c r="GK4" s="243">
        <v>2.7042760000000001</v>
      </c>
      <c r="GL4" s="243">
        <v>2.8461349999999999</v>
      </c>
      <c r="GM4" s="243">
        <v>2.5092409999999998</v>
      </c>
      <c r="GN4" s="243">
        <v>2.7078150000000001</v>
      </c>
      <c r="GO4" s="243">
        <v>2.43334793</v>
      </c>
      <c r="GP4" s="243">
        <v>2.4271137500000002</v>
      </c>
      <c r="GQ4" s="243">
        <v>2.6824530000000002</v>
      </c>
      <c r="GR4" s="243">
        <v>2.9113419999999999</v>
      </c>
      <c r="GS4" s="243">
        <v>2.9264009999999998</v>
      </c>
      <c r="GT4" s="243">
        <v>2.9221729999999999</v>
      </c>
      <c r="GU4" s="243">
        <v>2.7078150000000001</v>
      </c>
      <c r="GV4" s="243">
        <v>2.7078150000000001</v>
      </c>
      <c r="GW4" s="243">
        <v>2.7078150000000001</v>
      </c>
      <c r="GX4" s="243">
        <v>2.9072179999999999</v>
      </c>
      <c r="GY4" s="243">
        <v>2.9096199999999999</v>
      </c>
      <c r="GZ4" s="243">
        <v>2.9096199999999999</v>
      </c>
      <c r="HA4" s="243">
        <v>2.9096199999999999</v>
      </c>
      <c r="HB4" s="243">
        <v>2.6818059999999999</v>
      </c>
      <c r="HC4" s="243">
        <v>3.0098509999999998</v>
      </c>
      <c r="HD4" s="243">
        <v>2.9979849999999999</v>
      </c>
      <c r="HE4" s="243">
        <v>2.7990409999999999</v>
      </c>
      <c r="HF4" s="243">
        <v>2.9932120000000002</v>
      </c>
      <c r="HG4" s="243">
        <v>2.805933</v>
      </c>
      <c r="HH4" s="243">
        <v>2.58954285</v>
      </c>
      <c r="HI4" s="243">
        <v>2.9076070000000001</v>
      </c>
      <c r="HJ4" s="243">
        <v>2.7008485000000002</v>
      </c>
      <c r="HK4" s="243">
        <v>2.7085210000000002</v>
      </c>
      <c r="HL4" s="243">
        <v>2.6392859999999998</v>
      </c>
      <c r="HM4" s="243">
        <v>2.660488</v>
      </c>
      <c r="HN4" s="243">
        <v>2.4215577700000002</v>
      </c>
      <c r="HO4" s="243">
        <v>2.451597</v>
      </c>
      <c r="HP4" s="243">
        <v>2.4655649999999998</v>
      </c>
      <c r="HQ4" s="243">
        <v>2.8214250999999999</v>
      </c>
      <c r="HR4" s="243">
        <v>2.7144180000000002</v>
      </c>
      <c r="HS4" s="243">
        <v>2.9393349999999998</v>
      </c>
    </row>
    <row r="5" spans="1:227" x14ac:dyDescent="0.25">
      <c r="A5" s="240"/>
      <c r="B5" s="242">
        <v>45660.041666666701</v>
      </c>
      <c r="C5" s="243">
        <v>2.7986260000000001</v>
      </c>
      <c r="D5" s="243">
        <v>2.8021410000000002</v>
      </c>
      <c r="E5" s="243">
        <v>2.7999710000000002</v>
      </c>
      <c r="F5" s="243">
        <v>2.7986260000000001</v>
      </c>
      <c r="G5" s="243">
        <v>2.6440350000000001</v>
      </c>
      <c r="H5" s="243">
        <v>2.9091689999999999</v>
      </c>
      <c r="I5" s="243">
        <v>2.8978660000000001</v>
      </c>
      <c r="J5" s="243">
        <v>2.9144410000000001</v>
      </c>
      <c r="K5" s="243">
        <v>2.6541169999999998</v>
      </c>
      <c r="L5" s="243">
        <v>2.8455750000000002</v>
      </c>
      <c r="M5" s="243">
        <v>2.893948</v>
      </c>
      <c r="N5" s="243">
        <v>2.8693710000000001</v>
      </c>
      <c r="O5" s="243">
        <v>3.103132</v>
      </c>
      <c r="P5" s="243">
        <v>3.0027830999999998</v>
      </c>
      <c r="Q5" s="243">
        <v>2.9089700000000001</v>
      </c>
      <c r="R5" s="243">
        <v>2.6953040000000001</v>
      </c>
      <c r="S5" s="243">
        <v>3.0710359999999999</v>
      </c>
      <c r="T5" s="243">
        <v>2.854609</v>
      </c>
      <c r="U5" s="243">
        <v>2.854609</v>
      </c>
      <c r="V5" s="243">
        <v>3.0481370000000001</v>
      </c>
      <c r="W5" s="243">
        <v>2.6447720000000001</v>
      </c>
      <c r="X5" s="243">
        <v>2.5540120000000002</v>
      </c>
      <c r="Y5" s="243">
        <v>2.6089660000000001</v>
      </c>
      <c r="Z5" s="243">
        <v>2.9090449999999999</v>
      </c>
      <c r="AA5" s="243">
        <v>2.5429659999999998</v>
      </c>
      <c r="AB5" s="243">
        <v>2.6869860000000001</v>
      </c>
      <c r="AC5" s="243">
        <v>2.6513339999999999</v>
      </c>
      <c r="AD5" s="243">
        <v>2.6385610000000002</v>
      </c>
      <c r="AE5" s="243">
        <v>2.5628320000000002</v>
      </c>
      <c r="AF5" s="243">
        <v>3.0330569999999999</v>
      </c>
      <c r="AG5" s="243">
        <v>3.0492985400000001</v>
      </c>
      <c r="AH5" s="243">
        <v>3.0557449999999999</v>
      </c>
      <c r="AI5" s="243">
        <v>3.0561500000000001</v>
      </c>
      <c r="AJ5" s="243">
        <v>2.4695070000000001</v>
      </c>
      <c r="AK5" s="243">
        <v>3.0544009999999999</v>
      </c>
      <c r="AL5" s="243">
        <v>2.5493463300000001</v>
      </c>
      <c r="AM5" s="243">
        <v>2.5626769999999999</v>
      </c>
      <c r="AN5" s="243">
        <v>2.870711</v>
      </c>
      <c r="AO5" s="243">
        <v>2.523196</v>
      </c>
      <c r="AP5" s="243">
        <v>2.437408</v>
      </c>
      <c r="AQ5" s="243">
        <v>2.4478260000000001</v>
      </c>
      <c r="AR5" s="243">
        <v>2.9053399999999998</v>
      </c>
      <c r="AS5" s="243">
        <v>2.7683309999999999</v>
      </c>
      <c r="AT5" s="243">
        <v>2.7245029999999999</v>
      </c>
      <c r="AU5" s="243">
        <v>2.7842660000000001</v>
      </c>
      <c r="AV5" s="243">
        <v>2.652971</v>
      </c>
      <c r="AW5" s="243">
        <v>2.6630905</v>
      </c>
      <c r="AX5" s="243">
        <v>2.6782010000000001</v>
      </c>
      <c r="AY5" s="243">
        <v>3.156644</v>
      </c>
      <c r="AZ5" s="243">
        <v>2.645016</v>
      </c>
      <c r="BA5" s="243">
        <v>2.6396649999999999</v>
      </c>
      <c r="BB5" s="243">
        <v>2.6396649999999999</v>
      </c>
      <c r="BC5" s="243">
        <v>2.6396649999999999</v>
      </c>
      <c r="BD5" s="243">
        <v>2.6303529999999999</v>
      </c>
      <c r="BE5" s="243">
        <v>2.6396649999999999</v>
      </c>
      <c r="BF5" s="243">
        <v>2.8519999999999999</v>
      </c>
      <c r="BG5" s="243">
        <v>2.8443019999999999</v>
      </c>
      <c r="BH5" s="243">
        <v>2.8443019999999999</v>
      </c>
      <c r="BI5" s="243">
        <v>2.8443019999999999</v>
      </c>
      <c r="BJ5" s="243">
        <v>2.566738</v>
      </c>
      <c r="BK5" s="243">
        <v>2.5826500000000001</v>
      </c>
      <c r="BL5" s="243">
        <v>3.109032</v>
      </c>
      <c r="BM5" s="243">
        <v>3.1106669999999998</v>
      </c>
      <c r="BN5" s="243">
        <v>2.7242440000000001</v>
      </c>
      <c r="BO5" s="243">
        <v>2.6496490000000001</v>
      </c>
      <c r="BP5" s="243">
        <v>2.8259120000000002</v>
      </c>
      <c r="BQ5" s="243">
        <v>2.468674</v>
      </c>
      <c r="BR5" s="243">
        <v>2.4718585900000001</v>
      </c>
      <c r="BS5" s="243">
        <v>2.7158660000000001</v>
      </c>
      <c r="BT5" s="243">
        <v>2.9561815</v>
      </c>
      <c r="BU5" s="243">
        <v>3.1562790000000001</v>
      </c>
      <c r="BV5" s="243">
        <v>2.874393</v>
      </c>
      <c r="BW5" s="243">
        <v>2.7439520000000002</v>
      </c>
      <c r="BX5" s="243">
        <v>2.7439520000000002</v>
      </c>
      <c r="BY5" s="243">
        <v>2.8614259999999998</v>
      </c>
      <c r="BZ5" s="243">
        <v>3.0726290000000001</v>
      </c>
      <c r="CA5" s="243">
        <v>2.713403</v>
      </c>
      <c r="CB5" s="243">
        <v>2.718048</v>
      </c>
      <c r="CC5" s="243">
        <v>2.7091780000000001</v>
      </c>
      <c r="CD5" s="243">
        <v>3.060006</v>
      </c>
      <c r="CE5" s="243">
        <v>2.7340249999999999</v>
      </c>
      <c r="CF5" s="243">
        <v>3.1562790000000001</v>
      </c>
      <c r="CG5" s="243">
        <v>2.6358323299999999</v>
      </c>
      <c r="CH5" s="243">
        <v>2.6432820000000001</v>
      </c>
      <c r="CI5" s="243">
        <v>2.7340970000000002</v>
      </c>
      <c r="CJ5" s="243">
        <v>3.1451349999999998</v>
      </c>
      <c r="CK5" s="243">
        <v>3.2433003899999999</v>
      </c>
      <c r="CL5" s="243">
        <v>3.1543559999999999</v>
      </c>
      <c r="CM5" s="243">
        <v>3.1728879999999999</v>
      </c>
      <c r="CN5" s="243">
        <v>2.7690060000000001</v>
      </c>
      <c r="CO5" s="243">
        <v>2.9685990000000002</v>
      </c>
      <c r="CP5" s="243">
        <v>3.2221891899999999</v>
      </c>
      <c r="CQ5" s="243">
        <v>2.6396600000000001</v>
      </c>
      <c r="CR5" s="243">
        <v>2.5976699999999999</v>
      </c>
      <c r="CS5" s="243">
        <v>2.6073265600000002</v>
      </c>
      <c r="CT5" s="243">
        <v>2.7280950000000002</v>
      </c>
      <c r="CU5" s="243">
        <v>2.5953219999999999</v>
      </c>
      <c r="CV5" s="243">
        <v>3.0135262599999999</v>
      </c>
      <c r="CW5" s="243">
        <v>2.5564520000000002</v>
      </c>
      <c r="CX5" s="243">
        <v>2.5850143299999999</v>
      </c>
      <c r="CY5" s="243">
        <v>2.5988169999999999</v>
      </c>
      <c r="CZ5" s="243">
        <v>2.7395670000000001</v>
      </c>
      <c r="DA5" s="243">
        <v>2.916229</v>
      </c>
      <c r="DB5" s="243">
        <v>2.9238230000000001</v>
      </c>
      <c r="DC5" s="243">
        <v>2.874393</v>
      </c>
      <c r="DD5" s="243">
        <v>2.8477990000000002</v>
      </c>
      <c r="DE5" s="243">
        <v>2.7274889999999998</v>
      </c>
      <c r="DF5" s="243">
        <v>2.7439520000000002</v>
      </c>
      <c r="DG5" s="243">
        <v>2.6583195000000002</v>
      </c>
      <c r="DH5" s="243">
        <v>3.1290578299999998</v>
      </c>
      <c r="DI5" s="243">
        <v>2.9124289999999999</v>
      </c>
      <c r="DJ5" s="243">
        <v>2.9057400000000002</v>
      </c>
      <c r="DK5" s="243">
        <v>2.6273759999999999</v>
      </c>
      <c r="DL5" s="243">
        <v>3.2421009999999999</v>
      </c>
      <c r="DM5" s="243">
        <v>3.1768169999999998</v>
      </c>
      <c r="DN5" s="243">
        <v>2.9912899999999998</v>
      </c>
      <c r="DO5" s="243">
        <v>2.3658030000000001</v>
      </c>
      <c r="DP5" s="243">
        <v>3.1682450000000002</v>
      </c>
      <c r="DQ5" s="243">
        <v>2.6246130000000001</v>
      </c>
      <c r="DR5" s="243">
        <v>2.6320700000000001</v>
      </c>
      <c r="DS5" s="243">
        <v>2.7623060000000002</v>
      </c>
      <c r="DT5" s="243">
        <v>2.8851110000000002</v>
      </c>
      <c r="DU5" s="243">
        <v>2.891232</v>
      </c>
      <c r="DV5" s="243">
        <v>2.5605989999999998</v>
      </c>
      <c r="DW5" s="243">
        <v>2.4242840000000001</v>
      </c>
      <c r="DX5" s="243">
        <v>2.370088</v>
      </c>
      <c r="DY5" s="243">
        <v>2.7673604100000002</v>
      </c>
      <c r="DZ5" s="243">
        <v>2.7428379999999999</v>
      </c>
      <c r="EA5" s="243">
        <v>2.7485780000000002</v>
      </c>
      <c r="EB5" s="243">
        <v>2.5745399999999998</v>
      </c>
      <c r="EC5" s="243">
        <v>2.5894010000000001</v>
      </c>
      <c r="ED5" s="243">
        <v>2.6393749999999998</v>
      </c>
      <c r="EE5" s="243">
        <v>2.8000660000000002</v>
      </c>
      <c r="EF5" s="243">
        <v>2.9796155199999999</v>
      </c>
      <c r="EG5" s="243">
        <v>2.9182640000000002</v>
      </c>
      <c r="EH5" s="243">
        <v>2.9182640000000002</v>
      </c>
      <c r="EI5" s="243">
        <v>2.6062660000000002</v>
      </c>
      <c r="EJ5" s="243">
        <v>2.8660290000000002</v>
      </c>
      <c r="EK5" s="243">
        <v>2.8780969999999999</v>
      </c>
      <c r="EL5" s="243">
        <v>2.874393</v>
      </c>
      <c r="EM5" s="243">
        <v>2.5983489999999998</v>
      </c>
      <c r="EN5" s="243">
        <v>2.7516470000000002</v>
      </c>
      <c r="EO5" s="243">
        <v>3.2723949999999999</v>
      </c>
      <c r="EP5" s="243">
        <v>2.6452900000000001</v>
      </c>
      <c r="EQ5" s="243">
        <v>2.6450239999999998</v>
      </c>
      <c r="ER5" s="243">
        <v>2.6811973299999998</v>
      </c>
      <c r="ES5" s="243">
        <v>2.5836589999999999</v>
      </c>
      <c r="ET5" s="243">
        <v>2.5506899999999999</v>
      </c>
      <c r="EU5" s="243">
        <v>2.5973760000000001</v>
      </c>
      <c r="EV5" s="243">
        <v>2.6549700000000001</v>
      </c>
      <c r="EW5" s="243">
        <v>2.6184959999999999</v>
      </c>
      <c r="EX5" s="243">
        <v>2.5837180000000002</v>
      </c>
      <c r="EY5" s="243">
        <v>2.854609</v>
      </c>
      <c r="EZ5" s="243">
        <v>2.8329599999999999</v>
      </c>
      <c r="FA5" s="243">
        <v>2.8238470000000002</v>
      </c>
      <c r="FB5" s="243">
        <v>3.0987691000000002</v>
      </c>
      <c r="FC5" s="243">
        <v>2.7521399999999998</v>
      </c>
      <c r="FD5" s="243">
        <v>3.230823</v>
      </c>
      <c r="FE5" s="243">
        <v>2.661594</v>
      </c>
      <c r="FF5" s="243">
        <v>3.12367952</v>
      </c>
      <c r="FG5" s="243">
        <v>3.2891710000000001</v>
      </c>
      <c r="FH5" s="243">
        <v>2.492235</v>
      </c>
      <c r="FI5" s="243">
        <v>2.5083950000000002</v>
      </c>
      <c r="FJ5" s="243">
        <v>2.6077110000000001</v>
      </c>
      <c r="FK5" s="243">
        <v>2.7340970000000002</v>
      </c>
      <c r="FL5" s="243">
        <v>2.8617636499999999</v>
      </c>
      <c r="FM5" s="243">
        <v>2.8570319999999998</v>
      </c>
      <c r="FN5" s="243">
        <v>2.8614259999999998</v>
      </c>
      <c r="FO5" s="243">
        <v>2.8378369999999999</v>
      </c>
      <c r="FP5" s="243">
        <v>2.8378369999999999</v>
      </c>
      <c r="FQ5" s="243">
        <v>2.7387510000000002</v>
      </c>
      <c r="FR5" s="243">
        <v>2.7387510000000002</v>
      </c>
      <c r="FS5" s="243">
        <v>2.7387510000000002</v>
      </c>
      <c r="FT5" s="243">
        <v>2.9038210000000002</v>
      </c>
      <c r="FU5" s="243">
        <v>2.8969930000000002</v>
      </c>
      <c r="FV5" s="243">
        <v>2.7339540000000002</v>
      </c>
      <c r="FW5" s="243">
        <v>2.731897</v>
      </c>
      <c r="FX5" s="243">
        <v>2.8627740199999998</v>
      </c>
      <c r="FY5" s="243">
        <v>2.7124730000000001</v>
      </c>
      <c r="FZ5" s="243">
        <v>2.93954</v>
      </c>
      <c r="GA5" s="243">
        <v>3.1562790000000001</v>
      </c>
      <c r="GB5" s="243">
        <v>3.1562790000000001</v>
      </c>
      <c r="GC5" s="243">
        <v>2.8950680000000002</v>
      </c>
      <c r="GD5" s="243">
        <v>2.54209</v>
      </c>
      <c r="GE5" s="243">
        <v>2.8660290000000002</v>
      </c>
      <c r="GF5" s="243">
        <v>2.8477990000000002</v>
      </c>
      <c r="GG5" s="243">
        <v>3.0123830100000002</v>
      </c>
      <c r="GH5" s="243">
        <v>2.5923210000000001</v>
      </c>
      <c r="GI5" s="243">
        <v>3.0123830100000002</v>
      </c>
      <c r="GJ5" s="243">
        <v>2.8378369999999999</v>
      </c>
      <c r="GK5" s="243">
        <v>2.6466129999999999</v>
      </c>
      <c r="GL5" s="243">
        <v>2.7871939999999999</v>
      </c>
      <c r="GM5" s="243">
        <v>2.5384600000000002</v>
      </c>
      <c r="GN5" s="243">
        <v>2.6494650000000002</v>
      </c>
      <c r="GO5" s="243">
        <v>2.53341343</v>
      </c>
      <c r="GP5" s="243">
        <v>2.5269228799999999</v>
      </c>
      <c r="GQ5" s="243">
        <v>2.617035</v>
      </c>
      <c r="GR5" s="243">
        <v>2.8451010000000001</v>
      </c>
      <c r="GS5" s="243">
        <v>2.8597199999999998</v>
      </c>
      <c r="GT5" s="243">
        <v>2.8554840000000001</v>
      </c>
      <c r="GU5" s="243">
        <v>2.6494650000000002</v>
      </c>
      <c r="GV5" s="243">
        <v>2.6494650000000002</v>
      </c>
      <c r="GW5" s="243">
        <v>2.6494650000000002</v>
      </c>
      <c r="GX5" s="243">
        <v>3.2387440000000001</v>
      </c>
      <c r="GY5" s="243">
        <v>3.2411340000000002</v>
      </c>
      <c r="GZ5" s="243">
        <v>3.2411340000000002</v>
      </c>
      <c r="HA5" s="243">
        <v>3.2411340000000002</v>
      </c>
      <c r="HB5" s="243">
        <v>2.7938200000000002</v>
      </c>
      <c r="HC5" s="243">
        <v>2.9387129999999999</v>
      </c>
      <c r="HD5" s="243">
        <v>2.927117</v>
      </c>
      <c r="HE5" s="243">
        <v>2.9586990000000002</v>
      </c>
      <c r="HF5" s="243">
        <v>2.9230139999999998</v>
      </c>
      <c r="HG5" s="243">
        <v>3.137848</v>
      </c>
      <c r="HH5" s="243">
        <v>2.5270671</v>
      </c>
      <c r="HI5" s="243">
        <v>3.2382179999999998</v>
      </c>
      <c r="HJ5" s="243">
        <v>2.6399900000000001</v>
      </c>
      <c r="HK5" s="243">
        <v>2.6474479999999998</v>
      </c>
      <c r="HL5" s="243">
        <v>2.7486640000000002</v>
      </c>
      <c r="HM5" s="243">
        <v>2.6071149999999998</v>
      </c>
      <c r="HN5" s="243">
        <v>2.5211384300000002</v>
      </c>
      <c r="HO5" s="243">
        <v>2.4822305</v>
      </c>
      <c r="HP5" s="243">
        <v>2.4958710000000002</v>
      </c>
      <c r="HQ5" s="243">
        <v>3.1407307100000001</v>
      </c>
      <c r="HR5" s="243">
        <v>2.6528489999999998</v>
      </c>
      <c r="HS5" s="243">
        <v>3.2686199999999999</v>
      </c>
    </row>
    <row r="6" spans="1:227" x14ac:dyDescent="0.25">
      <c r="A6" s="240"/>
      <c r="B6" s="242">
        <v>45660.0625</v>
      </c>
      <c r="C6" s="243">
        <v>2.6662499999999998</v>
      </c>
      <c r="D6" s="243">
        <v>2.6696200000000001</v>
      </c>
      <c r="E6" s="243">
        <v>2.6676009999999999</v>
      </c>
      <c r="F6" s="243">
        <v>2.6662499999999998</v>
      </c>
      <c r="G6" s="243">
        <v>2.5476760000000001</v>
      </c>
      <c r="H6" s="243">
        <v>2.817469</v>
      </c>
      <c r="I6" s="243">
        <v>2.8057850000000002</v>
      </c>
      <c r="J6" s="243">
        <v>2.82273</v>
      </c>
      <c r="K6" s="243">
        <v>2.5579909999999999</v>
      </c>
      <c r="L6" s="243">
        <v>2.7092800000000001</v>
      </c>
      <c r="M6" s="243">
        <v>2.8028960000000001</v>
      </c>
      <c r="N6" s="243">
        <v>2.7784439999999999</v>
      </c>
      <c r="O6" s="243">
        <v>2.9290370000000001</v>
      </c>
      <c r="P6" s="243">
        <v>2.8308730199999999</v>
      </c>
      <c r="Q6" s="243">
        <v>2.8164039999999999</v>
      </c>
      <c r="R6" s="243">
        <v>2.6006339999999999</v>
      </c>
      <c r="S6" s="243">
        <v>2.8981180000000002</v>
      </c>
      <c r="T6" s="243">
        <v>2.7148270000000001</v>
      </c>
      <c r="U6" s="243">
        <v>2.7148270000000001</v>
      </c>
      <c r="V6" s="243">
        <v>2.875162</v>
      </c>
      <c r="W6" s="243">
        <v>2.5455190000000001</v>
      </c>
      <c r="X6" s="243">
        <v>2.4564210000000002</v>
      </c>
      <c r="Y6" s="243">
        <v>2.510564</v>
      </c>
      <c r="Z6" s="243">
        <v>2.8188870000000001</v>
      </c>
      <c r="AA6" s="243">
        <v>2.446752</v>
      </c>
      <c r="AB6" s="243">
        <v>2.5901689999999999</v>
      </c>
      <c r="AC6" s="243">
        <v>2.5514450000000002</v>
      </c>
      <c r="AD6" s="243">
        <v>2.5397280000000002</v>
      </c>
      <c r="AE6" s="243">
        <v>2.4524620000000001</v>
      </c>
      <c r="AF6" s="243">
        <v>2.85962725</v>
      </c>
      <c r="AG6" s="243">
        <v>2.8756091700000002</v>
      </c>
      <c r="AH6" s="243">
        <v>2.8817900000000001</v>
      </c>
      <c r="AI6" s="243">
        <v>2.8822839999999998</v>
      </c>
      <c r="AJ6" s="243">
        <v>2.3668499999999999</v>
      </c>
      <c r="AK6" s="243">
        <v>2.881354</v>
      </c>
      <c r="AL6" s="243">
        <v>2.45367267</v>
      </c>
      <c r="AM6" s="243">
        <v>2.4668909999999999</v>
      </c>
      <c r="AN6" s="243">
        <v>2.7787850000000001</v>
      </c>
      <c r="AO6" s="243">
        <v>2.433522</v>
      </c>
      <c r="AP6" s="243">
        <v>2.3246090000000001</v>
      </c>
      <c r="AQ6" s="243">
        <v>2.3348770000000001</v>
      </c>
      <c r="AR6" s="243">
        <v>2.812093</v>
      </c>
      <c r="AS6" s="243">
        <v>2.6749779999999999</v>
      </c>
      <c r="AT6" s="243">
        <v>2.6286849999999999</v>
      </c>
      <c r="AU6" s="243">
        <v>2.696224</v>
      </c>
      <c r="AV6" s="243">
        <v>2.5524149999999999</v>
      </c>
      <c r="AW6" s="243">
        <v>2.5330585000000001</v>
      </c>
      <c r="AX6" s="243">
        <v>2.547952</v>
      </c>
      <c r="AY6" s="243">
        <v>2.9794890000000001</v>
      </c>
      <c r="AZ6" s="243">
        <v>2.5476179999999999</v>
      </c>
      <c r="BA6" s="243">
        <v>2.5431360000000001</v>
      </c>
      <c r="BB6" s="243">
        <v>2.5431360000000001</v>
      </c>
      <c r="BC6" s="243">
        <v>2.5431360000000001</v>
      </c>
      <c r="BD6" s="243">
        <v>2.5354260000000002</v>
      </c>
      <c r="BE6" s="243">
        <v>2.5431360000000001</v>
      </c>
      <c r="BF6" s="243">
        <v>2.7613340000000002</v>
      </c>
      <c r="BG6" s="243">
        <v>2.752837</v>
      </c>
      <c r="BH6" s="243">
        <v>2.752837</v>
      </c>
      <c r="BI6" s="243">
        <v>2.752837</v>
      </c>
      <c r="BJ6" s="243">
        <v>2.4731489999999998</v>
      </c>
      <c r="BK6" s="243">
        <v>2.4877370000000001</v>
      </c>
      <c r="BL6" s="243">
        <v>2.9370039999999999</v>
      </c>
      <c r="BM6" s="243">
        <v>2.9372590000000001</v>
      </c>
      <c r="BN6" s="243">
        <v>2.625299</v>
      </c>
      <c r="BO6" s="243">
        <v>2.551545</v>
      </c>
      <c r="BP6" s="243">
        <v>2.7327680000000001</v>
      </c>
      <c r="BQ6" s="243">
        <v>2.3650419999999999</v>
      </c>
      <c r="BR6" s="243">
        <v>2.3680929000000002</v>
      </c>
      <c r="BS6" s="243">
        <v>2.6215989999999998</v>
      </c>
      <c r="BT6" s="243">
        <v>2.7642028299999999</v>
      </c>
      <c r="BU6" s="243">
        <v>2.9793569999999998</v>
      </c>
      <c r="BV6" s="243">
        <v>2.7823359999999999</v>
      </c>
      <c r="BW6" s="243">
        <v>2.6440950000000001</v>
      </c>
      <c r="BX6" s="243">
        <v>2.6440950000000001</v>
      </c>
      <c r="BY6" s="243">
        <v>2.726394</v>
      </c>
      <c r="BZ6" s="243">
        <v>2.8971930000000001</v>
      </c>
      <c r="CA6" s="243">
        <v>2.615332</v>
      </c>
      <c r="CB6" s="243">
        <v>2.622684</v>
      </c>
      <c r="CC6" s="243">
        <v>2.6142500000000002</v>
      </c>
      <c r="CD6" s="243">
        <v>2.8851749999999998</v>
      </c>
      <c r="CE6" s="243">
        <v>2.6439059999999999</v>
      </c>
      <c r="CF6" s="243">
        <v>2.9793569999999998</v>
      </c>
      <c r="CG6" s="243">
        <v>2.5385343300000001</v>
      </c>
      <c r="CH6" s="243">
        <v>2.545903</v>
      </c>
      <c r="CI6" s="243">
        <v>2.6405650000000001</v>
      </c>
      <c r="CJ6" s="243">
        <v>2.966507</v>
      </c>
      <c r="CK6" s="243">
        <v>3.0539679</v>
      </c>
      <c r="CL6" s="243">
        <v>2.9786609999999998</v>
      </c>
      <c r="CM6" s="243">
        <v>2.9961139999999999</v>
      </c>
      <c r="CN6" s="243">
        <v>2.6374569999999999</v>
      </c>
      <c r="CO6" s="243">
        <v>2.7809819999999998</v>
      </c>
      <c r="CP6" s="243">
        <v>3.0258322199999999</v>
      </c>
      <c r="CQ6" s="243">
        <v>2.539399</v>
      </c>
      <c r="CR6" s="243">
        <v>2.50048</v>
      </c>
      <c r="CS6" s="243">
        <v>2.5157794</v>
      </c>
      <c r="CT6" s="243">
        <v>2.6019299999999999</v>
      </c>
      <c r="CU6" s="243">
        <v>2.4966699999999999</v>
      </c>
      <c r="CV6" s="243">
        <v>2.9201301499999999</v>
      </c>
      <c r="CW6" s="243">
        <v>2.4593660000000002</v>
      </c>
      <c r="CX6" s="243">
        <v>2.48694733</v>
      </c>
      <c r="CY6" s="243">
        <v>2.500553</v>
      </c>
      <c r="CZ6" s="243">
        <v>2.6402619999999999</v>
      </c>
      <c r="DA6" s="243">
        <v>2.8238379999999998</v>
      </c>
      <c r="DB6" s="243">
        <v>2.8313630000000001</v>
      </c>
      <c r="DC6" s="243">
        <v>2.7823359999999999</v>
      </c>
      <c r="DD6" s="243">
        <v>2.7557130000000001</v>
      </c>
      <c r="DE6" s="243">
        <v>2.6280230000000002</v>
      </c>
      <c r="DF6" s="243">
        <v>2.6440950000000001</v>
      </c>
      <c r="DG6" s="243">
        <v>2.5596155</v>
      </c>
      <c r="DH6" s="243">
        <v>2.95039995</v>
      </c>
      <c r="DI6" s="243">
        <v>2.820052</v>
      </c>
      <c r="DJ6" s="243">
        <v>2.8136749999999999</v>
      </c>
      <c r="DK6" s="243">
        <v>2.5324909999999998</v>
      </c>
      <c r="DL6" s="243">
        <v>3.0524870000000002</v>
      </c>
      <c r="DM6" s="243">
        <v>2.9979830000000001</v>
      </c>
      <c r="DN6" s="243">
        <v>2.8198910000000001</v>
      </c>
      <c r="DO6" s="243">
        <v>2.262483</v>
      </c>
      <c r="DP6" s="243">
        <v>2.990313</v>
      </c>
      <c r="DQ6" s="243">
        <v>2.5283380000000002</v>
      </c>
      <c r="DR6" s="243">
        <v>2.5356700000000001</v>
      </c>
      <c r="DS6" s="243">
        <v>2.6329090000000002</v>
      </c>
      <c r="DT6" s="243">
        <v>2.7923680000000002</v>
      </c>
      <c r="DU6" s="243">
        <v>2.7980429999999998</v>
      </c>
      <c r="DV6" s="243">
        <v>2.46699</v>
      </c>
      <c r="DW6" s="243">
        <v>2.370657</v>
      </c>
      <c r="DX6" s="243">
        <v>2.336001</v>
      </c>
      <c r="DY6" s="243">
        <v>2.6367781899999998</v>
      </c>
      <c r="DZ6" s="243">
        <v>2.6508180000000001</v>
      </c>
      <c r="EA6" s="243">
        <v>2.6565940000000001</v>
      </c>
      <c r="EB6" s="243">
        <v>2.4782869999999999</v>
      </c>
      <c r="EC6" s="243">
        <v>2.4922179999999998</v>
      </c>
      <c r="ED6" s="243">
        <v>2.549423</v>
      </c>
      <c r="EE6" s="243">
        <v>2.6645530000000002</v>
      </c>
      <c r="EF6" s="243">
        <v>2.8872703799999999</v>
      </c>
      <c r="EG6" s="243">
        <v>2.82456</v>
      </c>
      <c r="EH6" s="243">
        <v>2.82456</v>
      </c>
      <c r="EI6" s="243">
        <v>2.508642</v>
      </c>
      <c r="EJ6" s="243">
        <v>2.7739340000000001</v>
      </c>
      <c r="EK6" s="243">
        <v>2.786006</v>
      </c>
      <c r="EL6" s="243">
        <v>2.7823359999999999</v>
      </c>
      <c r="EM6" s="243">
        <v>2.4996559999999999</v>
      </c>
      <c r="EN6" s="243">
        <v>2.6597689999999998</v>
      </c>
      <c r="EO6" s="243">
        <v>3.082268</v>
      </c>
      <c r="EP6" s="243">
        <v>2.5479129999999999</v>
      </c>
      <c r="EQ6" s="243">
        <v>2.5476260000000002</v>
      </c>
      <c r="ER6" s="243">
        <v>2.57931446</v>
      </c>
      <c r="ES6" s="243">
        <v>2.482615</v>
      </c>
      <c r="ET6" s="243">
        <v>2.4529179999999999</v>
      </c>
      <c r="EU6" s="243">
        <v>2.4979010000000001</v>
      </c>
      <c r="EV6" s="243">
        <v>2.56175</v>
      </c>
      <c r="EW6" s="243">
        <v>2.502599</v>
      </c>
      <c r="EX6" s="243">
        <v>2.4688240000000001</v>
      </c>
      <c r="EY6" s="243">
        <v>2.7148270000000001</v>
      </c>
      <c r="EZ6" s="243">
        <v>2.6939320000000002</v>
      </c>
      <c r="FA6" s="243">
        <v>2.6851370000000001</v>
      </c>
      <c r="FB6" s="243">
        <v>2.9029252799999998</v>
      </c>
      <c r="FC6" s="243">
        <v>2.621429</v>
      </c>
      <c r="FD6" s="243">
        <v>3.045839</v>
      </c>
      <c r="FE6" s="243">
        <v>2.5626739999999999</v>
      </c>
      <c r="FF6" s="243">
        <v>2.9517631</v>
      </c>
      <c r="FG6" s="243">
        <v>3.1018430000000001</v>
      </c>
      <c r="FH6" s="243">
        <v>2.4386999999999999</v>
      </c>
      <c r="FI6" s="243">
        <v>2.4499759999999999</v>
      </c>
      <c r="FJ6" s="243">
        <v>2.5079980000000002</v>
      </c>
      <c r="FK6" s="243">
        <v>2.6405650000000001</v>
      </c>
      <c r="FL6" s="243">
        <v>2.7267157100000001</v>
      </c>
      <c r="FM6" s="243">
        <v>2.7221850000000001</v>
      </c>
      <c r="FN6" s="243">
        <v>2.726394</v>
      </c>
      <c r="FO6" s="243">
        <v>2.7457370000000001</v>
      </c>
      <c r="FP6" s="243">
        <v>2.7457370000000001</v>
      </c>
      <c r="FQ6" s="243">
        <v>2.6454179999999998</v>
      </c>
      <c r="FR6" s="243">
        <v>2.6454179999999998</v>
      </c>
      <c r="FS6" s="243">
        <v>2.6454179999999998</v>
      </c>
      <c r="FT6" s="243">
        <v>2.811814</v>
      </c>
      <c r="FU6" s="243">
        <v>2.8050679999999999</v>
      </c>
      <c r="FV6" s="243">
        <v>2.6365059999999998</v>
      </c>
      <c r="FW6" s="243">
        <v>2.6348340000000001</v>
      </c>
      <c r="FX6" s="243">
        <v>2.7222688100000001</v>
      </c>
      <c r="FY6" s="243">
        <v>2.6176110000000001</v>
      </c>
      <c r="FZ6" s="243">
        <v>2.7694549999999998</v>
      </c>
      <c r="GA6" s="243">
        <v>2.9793569999999998</v>
      </c>
      <c r="GB6" s="243">
        <v>2.9793569999999998</v>
      </c>
      <c r="GC6" s="243">
        <v>2.8021850000000001</v>
      </c>
      <c r="GD6" s="243">
        <v>2.4458880000000001</v>
      </c>
      <c r="GE6" s="243">
        <v>2.7739340000000001</v>
      </c>
      <c r="GF6" s="243">
        <v>2.7557130000000001</v>
      </c>
      <c r="GG6" s="243">
        <v>2.9190223199999998</v>
      </c>
      <c r="GH6" s="243">
        <v>2.5037959999999999</v>
      </c>
      <c r="GI6" s="243">
        <v>2.9190223199999998</v>
      </c>
      <c r="GJ6" s="243">
        <v>2.7457370000000001</v>
      </c>
      <c r="GK6" s="243">
        <v>2.5495350000000001</v>
      </c>
      <c r="GL6" s="243">
        <v>2.6955420000000001</v>
      </c>
      <c r="GM6" s="243">
        <v>2.4279660000000001</v>
      </c>
      <c r="GN6" s="243">
        <v>2.5508419999999998</v>
      </c>
      <c r="GO6" s="243">
        <v>2.4130568800000001</v>
      </c>
      <c r="GP6" s="243">
        <v>2.40687468</v>
      </c>
      <c r="GQ6" s="243">
        <v>2.5234749999999999</v>
      </c>
      <c r="GR6" s="243">
        <v>2.7552919999999999</v>
      </c>
      <c r="GS6" s="243">
        <v>2.768106</v>
      </c>
      <c r="GT6" s="243">
        <v>2.7638760000000002</v>
      </c>
      <c r="GU6" s="243">
        <v>2.5508419999999998</v>
      </c>
      <c r="GV6" s="243">
        <v>2.5508419999999998</v>
      </c>
      <c r="GW6" s="243">
        <v>2.5508419999999998</v>
      </c>
      <c r="GX6" s="243">
        <v>3.049477</v>
      </c>
      <c r="GY6" s="243">
        <v>3.0518260000000001</v>
      </c>
      <c r="GZ6" s="243">
        <v>3.0518260000000001</v>
      </c>
      <c r="HA6" s="243">
        <v>3.0518260000000001</v>
      </c>
      <c r="HB6" s="243">
        <v>2.6609090000000002</v>
      </c>
      <c r="HC6" s="243">
        <v>2.847537</v>
      </c>
      <c r="HD6" s="243">
        <v>2.8360210000000001</v>
      </c>
      <c r="HE6" s="243">
        <v>2.8156720000000002</v>
      </c>
      <c r="HF6" s="243">
        <v>2.831582</v>
      </c>
      <c r="HG6" s="243">
        <v>2.962818</v>
      </c>
      <c r="HH6" s="243">
        <v>2.44077045</v>
      </c>
      <c r="HI6" s="243">
        <v>3.0513439999999998</v>
      </c>
      <c r="HJ6" s="243">
        <v>2.539587</v>
      </c>
      <c r="HK6" s="243">
        <v>2.5469179999999998</v>
      </c>
      <c r="HL6" s="243">
        <v>2.6189640000000001</v>
      </c>
      <c r="HM6" s="243">
        <v>2.510586</v>
      </c>
      <c r="HN6" s="243">
        <v>2.40136504</v>
      </c>
      <c r="HO6" s="243">
        <v>2.3725049999999999</v>
      </c>
      <c r="HP6" s="243">
        <v>2.3859349999999999</v>
      </c>
      <c r="HQ6" s="243">
        <v>2.9644634000000001</v>
      </c>
      <c r="HR6" s="243">
        <v>2.5524520000000002</v>
      </c>
      <c r="HS6" s="243">
        <v>3.0785740000000001</v>
      </c>
    </row>
    <row r="7" spans="1:227" x14ac:dyDescent="0.25">
      <c r="A7" s="240"/>
      <c r="B7" s="242">
        <v>45660.083333333299</v>
      </c>
      <c r="C7" s="243">
        <v>2.5940189999999999</v>
      </c>
      <c r="D7" s="243">
        <v>2.5972520000000001</v>
      </c>
      <c r="E7" s="243">
        <v>2.5953729999999999</v>
      </c>
      <c r="F7" s="243">
        <v>2.5940189999999999</v>
      </c>
      <c r="G7" s="243">
        <v>2.4906239999999999</v>
      </c>
      <c r="H7" s="243">
        <v>2.7617370000000001</v>
      </c>
      <c r="I7" s="243">
        <v>2.75169</v>
      </c>
      <c r="J7" s="243">
        <v>2.7662870000000002</v>
      </c>
      <c r="K7" s="243">
        <v>2.493992</v>
      </c>
      <c r="L7" s="243">
        <v>2.6337679999999999</v>
      </c>
      <c r="M7" s="243">
        <v>2.7506729999999999</v>
      </c>
      <c r="N7" s="243">
        <v>2.726674</v>
      </c>
      <c r="O7" s="243">
        <v>2.8389470000000001</v>
      </c>
      <c r="P7" s="243">
        <v>2.7485833199999998</v>
      </c>
      <c r="Q7" s="243">
        <v>2.760459</v>
      </c>
      <c r="R7" s="243">
        <v>2.5503049999999998</v>
      </c>
      <c r="S7" s="243">
        <v>2.8094130000000002</v>
      </c>
      <c r="T7" s="243">
        <v>2.6424400000000001</v>
      </c>
      <c r="U7" s="243">
        <v>2.6424400000000001</v>
      </c>
      <c r="V7" s="243">
        <v>2.7871600000000001</v>
      </c>
      <c r="W7" s="243">
        <v>2.4911110000000001</v>
      </c>
      <c r="X7" s="243">
        <v>2.4055770000000001</v>
      </c>
      <c r="Y7" s="243">
        <v>2.4574159999999998</v>
      </c>
      <c r="Z7" s="243">
        <v>2.7739639999999999</v>
      </c>
      <c r="AA7" s="243">
        <v>2.3910019999999998</v>
      </c>
      <c r="AB7" s="243">
        <v>2.5119570000000002</v>
      </c>
      <c r="AC7" s="243">
        <v>2.4955219999999998</v>
      </c>
      <c r="AD7" s="243">
        <v>2.4856919999999998</v>
      </c>
      <c r="AE7" s="243">
        <v>2.39662</v>
      </c>
      <c r="AF7" s="243">
        <v>2.77316925</v>
      </c>
      <c r="AG7" s="243">
        <v>2.7884610200000002</v>
      </c>
      <c r="AH7" s="243">
        <v>2.7942140000000002</v>
      </c>
      <c r="AI7" s="243">
        <v>2.7947139999999999</v>
      </c>
      <c r="AJ7" s="243">
        <v>2.3313389999999998</v>
      </c>
      <c r="AK7" s="243">
        <v>2.7933309999999998</v>
      </c>
      <c r="AL7" s="243">
        <v>2.4006623299999998</v>
      </c>
      <c r="AM7" s="243">
        <v>2.413287</v>
      </c>
      <c r="AN7" s="243">
        <v>2.726861</v>
      </c>
      <c r="AO7" s="243">
        <v>2.3843220000000001</v>
      </c>
      <c r="AP7" s="243">
        <v>2.2682159999999998</v>
      </c>
      <c r="AQ7" s="243">
        <v>2.2782779999999998</v>
      </c>
      <c r="AR7" s="243">
        <v>2.7579769999999999</v>
      </c>
      <c r="AS7" s="243">
        <v>2.6338870000000001</v>
      </c>
      <c r="AT7" s="243">
        <v>2.589378</v>
      </c>
      <c r="AU7" s="243">
        <v>2.655926</v>
      </c>
      <c r="AV7" s="243">
        <v>2.4967429999999999</v>
      </c>
      <c r="AW7" s="243">
        <v>2.4664730000000001</v>
      </c>
      <c r="AX7" s="243">
        <v>2.4810660000000002</v>
      </c>
      <c r="AY7" s="243">
        <v>2.8900760000000001</v>
      </c>
      <c r="AZ7" s="243">
        <v>2.4920589999999998</v>
      </c>
      <c r="BA7" s="243">
        <v>2.4869949999999998</v>
      </c>
      <c r="BB7" s="243">
        <v>2.4869949999999998</v>
      </c>
      <c r="BC7" s="243">
        <v>2.4869949999999998</v>
      </c>
      <c r="BD7" s="243">
        <v>2.478234</v>
      </c>
      <c r="BE7" s="243">
        <v>2.4869949999999998</v>
      </c>
      <c r="BF7" s="243">
        <v>2.721457</v>
      </c>
      <c r="BG7" s="243">
        <v>2.7093579999999999</v>
      </c>
      <c r="BH7" s="243">
        <v>2.7093579999999999</v>
      </c>
      <c r="BI7" s="243">
        <v>2.7093579999999999</v>
      </c>
      <c r="BJ7" s="243">
        <v>2.4250910000000001</v>
      </c>
      <c r="BK7" s="243">
        <v>2.4376549999999999</v>
      </c>
      <c r="BL7" s="243">
        <v>2.8503400000000001</v>
      </c>
      <c r="BM7" s="243">
        <v>2.849564</v>
      </c>
      <c r="BN7" s="243">
        <v>2.5348380000000001</v>
      </c>
      <c r="BO7" s="243">
        <v>2.4718070000000001</v>
      </c>
      <c r="BP7" s="243">
        <v>2.681006</v>
      </c>
      <c r="BQ7" s="243">
        <v>2.3303560000000001</v>
      </c>
      <c r="BR7" s="243">
        <v>2.3333621600000001</v>
      </c>
      <c r="BS7" s="243">
        <v>2.5687000000000002</v>
      </c>
      <c r="BT7" s="243">
        <v>2.6627666699999999</v>
      </c>
      <c r="BU7" s="243">
        <v>2.8899149999999998</v>
      </c>
      <c r="BV7" s="243">
        <v>2.727379</v>
      </c>
      <c r="BW7" s="243">
        <v>2.545912</v>
      </c>
      <c r="BX7" s="243">
        <v>2.545912</v>
      </c>
      <c r="BY7" s="243">
        <v>2.6516609999999998</v>
      </c>
      <c r="BZ7" s="243">
        <v>2.808573</v>
      </c>
      <c r="CA7" s="243">
        <v>2.5305019999999998</v>
      </c>
      <c r="CB7" s="243">
        <v>2.5714090000000001</v>
      </c>
      <c r="CC7" s="243">
        <v>2.5633530000000002</v>
      </c>
      <c r="CD7" s="243">
        <v>2.7970839999999999</v>
      </c>
      <c r="CE7" s="243">
        <v>2.5890209999999998</v>
      </c>
      <c r="CF7" s="243">
        <v>2.8899149999999998</v>
      </c>
      <c r="CG7" s="243">
        <v>2.4832906700000001</v>
      </c>
      <c r="CH7" s="243">
        <v>2.4904030000000001</v>
      </c>
      <c r="CI7" s="243">
        <v>2.5859830000000001</v>
      </c>
      <c r="CJ7" s="243">
        <v>2.878593</v>
      </c>
      <c r="CK7" s="243">
        <v>2.96755536</v>
      </c>
      <c r="CL7" s="243">
        <v>2.8890669999999998</v>
      </c>
      <c r="CM7" s="243">
        <v>2.9066390000000002</v>
      </c>
      <c r="CN7" s="243">
        <v>2.5687669999999998</v>
      </c>
      <c r="CO7" s="243">
        <v>2.6827100000000002</v>
      </c>
      <c r="CP7" s="243">
        <v>2.9239383999999999</v>
      </c>
      <c r="CQ7" s="243">
        <v>2.485827</v>
      </c>
      <c r="CR7" s="243">
        <v>2.433033</v>
      </c>
      <c r="CS7" s="243">
        <v>2.46569459</v>
      </c>
      <c r="CT7" s="243">
        <v>2.533093</v>
      </c>
      <c r="CU7" s="243">
        <v>2.4414699999999998</v>
      </c>
      <c r="CV7" s="243">
        <v>2.8735936899999999</v>
      </c>
      <c r="CW7" s="243">
        <v>2.4039739999999998</v>
      </c>
      <c r="CX7" s="243">
        <v>2.4414013300000001</v>
      </c>
      <c r="CY7" s="243">
        <v>2.4526319999999999</v>
      </c>
      <c r="CZ7" s="243">
        <v>2.5422129999999998</v>
      </c>
      <c r="DA7" s="243">
        <v>2.7674639999999999</v>
      </c>
      <c r="DB7" s="243">
        <v>2.7748390000000001</v>
      </c>
      <c r="DC7" s="243">
        <v>2.727379</v>
      </c>
      <c r="DD7" s="243">
        <v>2.7016420000000001</v>
      </c>
      <c r="DE7" s="243">
        <v>2.530011</v>
      </c>
      <c r="DF7" s="243">
        <v>2.545912</v>
      </c>
      <c r="DG7" s="243">
        <v>2.5035419999999999</v>
      </c>
      <c r="DH7" s="243">
        <v>2.8601524399999998</v>
      </c>
      <c r="DI7" s="243">
        <v>2.7662719999999998</v>
      </c>
      <c r="DJ7" s="243">
        <v>2.7600259999999999</v>
      </c>
      <c r="DK7" s="243">
        <v>2.4753606700000002</v>
      </c>
      <c r="DL7" s="243">
        <v>2.9661200000000001</v>
      </c>
      <c r="DM7" s="243">
        <v>2.9091610000000001</v>
      </c>
      <c r="DN7" s="243">
        <v>2.7322950000000001</v>
      </c>
      <c r="DO7" s="243">
        <v>2.2462680000000002</v>
      </c>
      <c r="DP7" s="243">
        <v>2.9015849999999999</v>
      </c>
      <c r="DQ7" s="243">
        <v>2.47254</v>
      </c>
      <c r="DR7" s="243">
        <v>2.4797020000000001</v>
      </c>
      <c r="DS7" s="243">
        <v>2.5649739999999999</v>
      </c>
      <c r="DT7" s="243">
        <v>2.73698</v>
      </c>
      <c r="DU7" s="243">
        <v>2.7423609999999998</v>
      </c>
      <c r="DV7" s="243">
        <v>2.4223590000000002</v>
      </c>
      <c r="DW7" s="243">
        <v>2.322854</v>
      </c>
      <c r="DX7" s="243">
        <v>2.2888959999999998</v>
      </c>
      <c r="DY7" s="243">
        <v>2.5676763399999998</v>
      </c>
      <c r="DZ7" s="243">
        <v>2.5957490000000001</v>
      </c>
      <c r="EA7" s="243">
        <v>2.6011449999999998</v>
      </c>
      <c r="EB7" s="243">
        <v>2.4282439999999998</v>
      </c>
      <c r="EC7" s="243">
        <v>2.440833</v>
      </c>
      <c r="ED7" s="243">
        <v>2.504667</v>
      </c>
      <c r="EE7" s="243">
        <v>2.5940270000000001</v>
      </c>
      <c r="EF7" s="243">
        <v>2.8412575900000001</v>
      </c>
      <c r="EG7" s="243">
        <v>2.7694679999999998</v>
      </c>
      <c r="EH7" s="243">
        <v>2.7694679999999998</v>
      </c>
      <c r="EI7" s="243">
        <v>2.4409559999999999</v>
      </c>
      <c r="EJ7" s="243">
        <v>2.7192270000000001</v>
      </c>
      <c r="EK7" s="243">
        <v>2.7309610000000002</v>
      </c>
      <c r="EL7" s="243">
        <v>2.727379</v>
      </c>
      <c r="EM7" s="243">
        <v>2.4486669999999999</v>
      </c>
      <c r="EN7" s="243">
        <v>2.6046330000000002</v>
      </c>
      <c r="EO7" s="243">
        <v>2.994653</v>
      </c>
      <c r="EP7" s="243">
        <v>2.4923660000000001</v>
      </c>
      <c r="EQ7" s="243">
        <v>2.4920680000000002</v>
      </c>
      <c r="ER7" s="243">
        <v>2.5228154100000002</v>
      </c>
      <c r="ES7" s="243">
        <v>2.4285920000000001</v>
      </c>
      <c r="ET7" s="243">
        <v>2.403597</v>
      </c>
      <c r="EU7" s="243">
        <v>2.4433560000000001</v>
      </c>
      <c r="EV7" s="243">
        <v>2.5107499999999998</v>
      </c>
      <c r="EW7" s="243">
        <v>2.4398279999999999</v>
      </c>
      <c r="EX7" s="243">
        <v>2.4095240000000002</v>
      </c>
      <c r="EY7" s="243">
        <v>2.6424400000000001</v>
      </c>
      <c r="EZ7" s="243">
        <v>2.621839</v>
      </c>
      <c r="FA7" s="243">
        <v>2.6131679999999999</v>
      </c>
      <c r="FB7" s="243">
        <v>2.8003441499999999</v>
      </c>
      <c r="FC7" s="243">
        <v>2.5506869999999999</v>
      </c>
      <c r="FD7" s="243">
        <v>2.9573589999999998</v>
      </c>
      <c r="FE7" s="243">
        <v>2.5065330000000001</v>
      </c>
      <c r="FF7" s="243">
        <v>2.8641301299999999</v>
      </c>
      <c r="FG7" s="243">
        <v>3.0125489999999999</v>
      </c>
      <c r="FH7" s="243">
        <v>2.3978000000000002</v>
      </c>
      <c r="FI7" s="243">
        <v>2.4071630000000002</v>
      </c>
      <c r="FJ7" s="243">
        <v>2.4525220000000001</v>
      </c>
      <c r="FK7" s="243">
        <v>2.5859830000000001</v>
      </c>
      <c r="FL7" s="243">
        <v>2.6519739000000002</v>
      </c>
      <c r="FM7" s="243">
        <v>2.647627</v>
      </c>
      <c r="FN7" s="243">
        <v>2.6516609999999998</v>
      </c>
      <c r="FO7" s="243">
        <v>2.6918769999999999</v>
      </c>
      <c r="FP7" s="243">
        <v>2.6918769999999999</v>
      </c>
      <c r="FQ7" s="243">
        <v>2.5968819999999999</v>
      </c>
      <c r="FR7" s="243">
        <v>2.5968819999999999</v>
      </c>
      <c r="FS7" s="243">
        <v>2.5968819999999999</v>
      </c>
      <c r="FT7" s="243">
        <v>2.7578100000000001</v>
      </c>
      <c r="FU7" s="243">
        <v>2.7513269999999999</v>
      </c>
      <c r="FV7" s="243">
        <v>2.5389539999999999</v>
      </c>
      <c r="FW7" s="243">
        <v>2.5375610000000002</v>
      </c>
      <c r="FX7" s="243">
        <v>2.6493683300000002</v>
      </c>
      <c r="FY7" s="243">
        <v>2.566573</v>
      </c>
      <c r="FZ7" s="243">
        <v>2.682296</v>
      </c>
      <c r="GA7" s="243">
        <v>2.8899149999999998</v>
      </c>
      <c r="GB7" s="243">
        <v>2.8899149999999998</v>
      </c>
      <c r="GC7" s="243">
        <v>2.7488450000000002</v>
      </c>
      <c r="GD7" s="243">
        <v>2.3901680000000001</v>
      </c>
      <c r="GE7" s="243">
        <v>2.7192270000000001</v>
      </c>
      <c r="GF7" s="243">
        <v>2.7016420000000001</v>
      </c>
      <c r="GG7" s="243">
        <v>2.87250352</v>
      </c>
      <c r="GH7" s="243">
        <v>2.4608370000000002</v>
      </c>
      <c r="GI7" s="243">
        <v>2.87250352</v>
      </c>
      <c r="GJ7" s="243">
        <v>2.6918769999999999</v>
      </c>
      <c r="GK7" s="243">
        <v>2.4927760000000001</v>
      </c>
      <c r="GL7" s="243">
        <v>2.6393080000000002</v>
      </c>
      <c r="GM7" s="243">
        <v>2.3720159999999999</v>
      </c>
      <c r="GN7" s="243">
        <v>2.4953720000000001</v>
      </c>
      <c r="GO7" s="243">
        <v>2.3502111700000001</v>
      </c>
      <c r="GP7" s="243">
        <v>2.3441899799999999</v>
      </c>
      <c r="GQ7" s="243">
        <v>2.4763419999999998</v>
      </c>
      <c r="GR7" s="243">
        <v>2.7173060000000002</v>
      </c>
      <c r="GS7" s="243">
        <v>2.716564</v>
      </c>
      <c r="GT7" s="243">
        <v>2.711338</v>
      </c>
      <c r="GU7" s="243">
        <v>2.4953720000000001</v>
      </c>
      <c r="GV7" s="243">
        <v>2.4953720000000001</v>
      </c>
      <c r="GW7" s="243">
        <v>2.4953720000000001</v>
      </c>
      <c r="GX7" s="243">
        <v>2.9628619999999999</v>
      </c>
      <c r="GY7" s="243">
        <v>2.9652470000000002</v>
      </c>
      <c r="GZ7" s="243">
        <v>2.9652470000000002</v>
      </c>
      <c r="HA7" s="243">
        <v>2.9652470000000002</v>
      </c>
      <c r="HB7" s="243">
        <v>2.5878040000000002</v>
      </c>
      <c r="HC7" s="243">
        <v>2.7950349999999999</v>
      </c>
      <c r="HD7" s="243">
        <v>2.7835009999999998</v>
      </c>
      <c r="HE7" s="243">
        <v>2.7345869999999999</v>
      </c>
      <c r="HF7" s="243">
        <v>2.7739509999999998</v>
      </c>
      <c r="HG7" s="243">
        <v>2.8738980000000001</v>
      </c>
      <c r="HH7" s="243">
        <v>2.39889281</v>
      </c>
      <c r="HI7" s="243">
        <v>2.963298</v>
      </c>
      <c r="HJ7" s="243">
        <v>2.4840545000000001</v>
      </c>
      <c r="HK7" s="243">
        <v>2.4912169999999998</v>
      </c>
      <c r="HL7" s="243">
        <v>2.5503290000000001</v>
      </c>
      <c r="HM7" s="243">
        <v>2.4577599999999999</v>
      </c>
      <c r="HN7" s="243">
        <v>2.33882382</v>
      </c>
      <c r="HO7" s="243">
        <v>2.3182499999999999</v>
      </c>
      <c r="HP7" s="243">
        <v>2.3312729999999999</v>
      </c>
      <c r="HQ7" s="243">
        <v>2.8754825799999999</v>
      </c>
      <c r="HR7" s="243">
        <v>2.4964010000000001</v>
      </c>
      <c r="HS7" s="243">
        <v>2.9910830000000002</v>
      </c>
    </row>
    <row r="8" spans="1:227" x14ac:dyDescent="0.25">
      <c r="A8" s="240"/>
      <c r="B8" s="242">
        <v>45660.104166666701</v>
      </c>
      <c r="C8" s="243">
        <v>2.5817350000000001</v>
      </c>
      <c r="D8" s="243">
        <v>2.5849190000000002</v>
      </c>
      <c r="E8" s="243">
        <v>2.5830769999999998</v>
      </c>
      <c r="F8" s="243">
        <v>2.5817350000000001</v>
      </c>
      <c r="G8" s="243">
        <v>2.4852210000000001</v>
      </c>
      <c r="H8" s="243">
        <v>2.7535180000000001</v>
      </c>
      <c r="I8" s="243">
        <v>2.7432650000000001</v>
      </c>
      <c r="J8" s="243">
        <v>2.7581169999999999</v>
      </c>
      <c r="K8" s="243">
        <v>2.495269</v>
      </c>
      <c r="L8" s="243">
        <v>2.62087</v>
      </c>
      <c r="M8" s="243">
        <v>2.742445</v>
      </c>
      <c r="N8" s="243">
        <v>2.7178550000000001</v>
      </c>
      <c r="O8" s="243">
        <v>2.8305760000000002</v>
      </c>
      <c r="P8" s="243">
        <v>2.73253155</v>
      </c>
      <c r="Q8" s="243">
        <v>2.7526259999999998</v>
      </c>
      <c r="R8" s="243">
        <v>2.5423469999999999</v>
      </c>
      <c r="S8" s="243">
        <v>2.8012959999999998</v>
      </c>
      <c r="T8" s="243">
        <v>2.6309179999999999</v>
      </c>
      <c r="U8" s="243">
        <v>2.6309179999999999</v>
      </c>
      <c r="V8" s="243">
        <v>2.7796240000000001</v>
      </c>
      <c r="W8" s="243">
        <v>2.4821970000000002</v>
      </c>
      <c r="X8" s="243">
        <v>2.395397</v>
      </c>
      <c r="Y8" s="243">
        <v>2.4478490000000002</v>
      </c>
      <c r="Z8" s="243">
        <v>2.7663169999999999</v>
      </c>
      <c r="AA8" s="243">
        <v>2.3876200000000001</v>
      </c>
      <c r="AB8" s="243">
        <v>2.5245730000000002</v>
      </c>
      <c r="AC8" s="243">
        <v>2.487676</v>
      </c>
      <c r="AD8" s="243">
        <v>2.4768059999999998</v>
      </c>
      <c r="AE8" s="243">
        <v>2.3852229999999999</v>
      </c>
      <c r="AF8" s="243">
        <v>2.7623929999999999</v>
      </c>
      <c r="AG8" s="243">
        <v>2.7779709600000002</v>
      </c>
      <c r="AH8" s="243">
        <v>2.783798</v>
      </c>
      <c r="AI8" s="243">
        <v>2.784392</v>
      </c>
      <c r="AJ8" s="243">
        <v>2.3280349999999999</v>
      </c>
      <c r="AK8" s="243">
        <v>2.785539</v>
      </c>
      <c r="AL8" s="243">
        <v>2.3949363300000002</v>
      </c>
      <c r="AM8" s="243">
        <v>2.4077030000000001</v>
      </c>
      <c r="AN8" s="243">
        <v>2.7185519999999999</v>
      </c>
      <c r="AO8" s="243">
        <v>2.3774060000000001</v>
      </c>
      <c r="AP8" s="243">
        <v>2.255531</v>
      </c>
      <c r="AQ8" s="243">
        <v>2.2655630000000002</v>
      </c>
      <c r="AR8" s="243">
        <v>2.7483939999999998</v>
      </c>
      <c r="AS8" s="243">
        <v>2.6300140000000001</v>
      </c>
      <c r="AT8" s="243">
        <v>2.5873849999999998</v>
      </c>
      <c r="AU8" s="243">
        <v>2.66797</v>
      </c>
      <c r="AV8" s="243">
        <v>2.487816</v>
      </c>
      <c r="AW8" s="243">
        <v>2.4555509999999998</v>
      </c>
      <c r="AX8" s="243">
        <v>2.4701010000000001</v>
      </c>
      <c r="AY8" s="243">
        <v>2.8761890000000001</v>
      </c>
      <c r="AZ8" s="243">
        <v>2.4857499999999999</v>
      </c>
      <c r="BA8" s="243">
        <v>2.4815040000000002</v>
      </c>
      <c r="BB8" s="243">
        <v>2.4815040000000002</v>
      </c>
      <c r="BC8" s="243">
        <v>2.4815040000000002</v>
      </c>
      <c r="BD8" s="243">
        <v>2.4740470000000001</v>
      </c>
      <c r="BE8" s="243">
        <v>2.4815040000000002</v>
      </c>
      <c r="BF8" s="243">
        <v>2.7143839999999999</v>
      </c>
      <c r="BG8" s="243">
        <v>2.703579</v>
      </c>
      <c r="BH8" s="243">
        <v>2.703579</v>
      </c>
      <c r="BI8" s="243">
        <v>2.703579</v>
      </c>
      <c r="BJ8" s="243">
        <v>2.410847</v>
      </c>
      <c r="BK8" s="243">
        <v>2.4258190000000002</v>
      </c>
      <c r="BL8" s="243">
        <v>2.832595</v>
      </c>
      <c r="BM8" s="243">
        <v>2.834797</v>
      </c>
      <c r="BN8" s="243">
        <v>2.5582029999999998</v>
      </c>
      <c r="BO8" s="243">
        <v>2.4873669999999999</v>
      </c>
      <c r="BP8" s="243">
        <v>2.6729970000000001</v>
      </c>
      <c r="BQ8" s="243">
        <v>2.3288199999999999</v>
      </c>
      <c r="BR8" s="243">
        <v>2.3318241799999999</v>
      </c>
      <c r="BS8" s="243">
        <v>2.5635530000000002</v>
      </c>
      <c r="BT8" s="243">
        <v>2.6878544999999998</v>
      </c>
      <c r="BU8" s="243">
        <v>2.8760300000000001</v>
      </c>
      <c r="BV8" s="243">
        <v>2.7195939999999998</v>
      </c>
      <c r="BW8" s="243">
        <v>2.5761129999999999</v>
      </c>
      <c r="BX8" s="243">
        <v>2.5761129999999999</v>
      </c>
      <c r="BY8" s="243">
        <v>2.6385109999999998</v>
      </c>
      <c r="BZ8" s="243">
        <v>2.7968989999999998</v>
      </c>
      <c r="CA8" s="243">
        <v>2.548953</v>
      </c>
      <c r="CB8" s="243">
        <v>2.5630410000000001</v>
      </c>
      <c r="CC8" s="243">
        <v>2.5552220000000001</v>
      </c>
      <c r="CD8" s="243">
        <v>2.7859159999999998</v>
      </c>
      <c r="CE8" s="243">
        <v>2.5801440000000002</v>
      </c>
      <c r="CF8" s="243">
        <v>2.8760300000000001</v>
      </c>
      <c r="CG8" s="243">
        <v>2.4770539999999999</v>
      </c>
      <c r="CH8" s="243">
        <v>2.484108</v>
      </c>
      <c r="CI8" s="243">
        <v>2.5783459999999998</v>
      </c>
      <c r="CJ8" s="243">
        <v>2.8638729999999999</v>
      </c>
      <c r="CK8" s="243">
        <v>2.9485601699999999</v>
      </c>
      <c r="CL8" s="243">
        <v>2.8751899999999999</v>
      </c>
      <c r="CM8" s="243">
        <v>2.8927679999999998</v>
      </c>
      <c r="CN8" s="243">
        <v>2.5575429999999999</v>
      </c>
      <c r="CO8" s="243">
        <v>2.7011340000000001</v>
      </c>
      <c r="CP8" s="243">
        <v>2.93707976</v>
      </c>
      <c r="CQ8" s="243">
        <v>2.4775119999999999</v>
      </c>
      <c r="CR8" s="243">
        <v>2.4387880000000002</v>
      </c>
      <c r="CS8" s="243">
        <v>2.4524142599999998</v>
      </c>
      <c r="CT8" s="243">
        <v>2.5167649999999999</v>
      </c>
      <c r="CU8" s="243">
        <v>2.434644</v>
      </c>
      <c r="CV8" s="243">
        <v>2.8656720400000002</v>
      </c>
      <c r="CW8" s="243">
        <v>2.3993509999999998</v>
      </c>
      <c r="CX8" s="243">
        <v>2.4258226700000001</v>
      </c>
      <c r="CY8" s="243">
        <v>2.439114</v>
      </c>
      <c r="CZ8" s="243">
        <v>2.5722710000000002</v>
      </c>
      <c r="DA8" s="243">
        <v>2.7598780000000001</v>
      </c>
      <c r="DB8" s="243">
        <v>2.7672400000000001</v>
      </c>
      <c r="DC8" s="243">
        <v>2.7195939999999998</v>
      </c>
      <c r="DD8" s="243">
        <v>2.6939549999999999</v>
      </c>
      <c r="DE8" s="243">
        <v>2.560149</v>
      </c>
      <c r="DF8" s="243">
        <v>2.5761129999999999</v>
      </c>
      <c r="DG8" s="243">
        <v>2.4963264999999999</v>
      </c>
      <c r="DH8" s="243">
        <v>2.84826405</v>
      </c>
      <c r="DI8" s="243">
        <v>2.7576459999999998</v>
      </c>
      <c r="DJ8" s="243">
        <v>2.7514340000000002</v>
      </c>
      <c r="DK8" s="243">
        <v>2.4711796700000002</v>
      </c>
      <c r="DL8" s="243">
        <v>2.9472070000000001</v>
      </c>
      <c r="DM8" s="243">
        <v>2.8940380000000001</v>
      </c>
      <c r="DN8" s="243">
        <v>2.7292960000000002</v>
      </c>
      <c r="DO8" s="243">
        <v>2.2449669999999999</v>
      </c>
      <c r="DP8" s="243">
        <v>2.8865310000000002</v>
      </c>
      <c r="DQ8" s="243">
        <v>2.470205</v>
      </c>
      <c r="DR8" s="243">
        <v>2.4758019999999998</v>
      </c>
      <c r="DS8" s="243">
        <v>2.553652</v>
      </c>
      <c r="DT8" s="243">
        <v>2.7291319999999999</v>
      </c>
      <c r="DU8" s="243">
        <v>2.7344879999999998</v>
      </c>
      <c r="DV8" s="243">
        <v>2.4154969999999998</v>
      </c>
      <c r="DW8" s="243">
        <v>2.316004</v>
      </c>
      <c r="DX8" s="243">
        <v>2.282146</v>
      </c>
      <c r="DY8" s="243">
        <v>2.5568612700000002</v>
      </c>
      <c r="DZ8" s="243">
        <v>2.5873949999999999</v>
      </c>
      <c r="EA8" s="243">
        <v>2.5928840000000002</v>
      </c>
      <c r="EB8" s="243">
        <v>2.414892</v>
      </c>
      <c r="EC8" s="243">
        <v>2.4291179999999999</v>
      </c>
      <c r="ED8" s="243">
        <v>2.491295</v>
      </c>
      <c r="EE8" s="243">
        <v>2.5827119999999999</v>
      </c>
      <c r="EF8" s="243">
        <v>2.83342508</v>
      </c>
      <c r="EG8" s="243">
        <v>2.7599269999999998</v>
      </c>
      <c r="EH8" s="243">
        <v>2.7599269999999998</v>
      </c>
      <c r="EI8" s="243">
        <v>2.446412</v>
      </c>
      <c r="EJ8" s="243">
        <v>2.7114500000000001</v>
      </c>
      <c r="EK8" s="243">
        <v>2.723185</v>
      </c>
      <c r="EL8" s="243">
        <v>2.7195939999999998</v>
      </c>
      <c r="EM8" s="243">
        <v>2.4423590000000002</v>
      </c>
      <c r="EN8" s="243">
        <v>2.5960939999999999</v>
      </c>
      <c r="EO8" s="243">
        <v>2.974199</v>
      </c>
      <c r="EP8" s="243">
        <v>2.4860530000000001</v>
      </c>
      <c r="EQ8" s="243">
        <v>2.4857589999999998</v>
      </c>
      <c r="ER8" s="243">
        <v>2.5138963200000002</v>
      </c>
      <c r="ES8" s="243">
        <v>2.419584</v>
      </c>
      <c r="ET8" s="243">
        <v>2.396382</v>
      </c>
      <c r="EU8" s="243">
        <v>2.4351560000000001</v>
      </c>
      <c r="EV8" s="243">
        <v>2.4972270000000001</v>
      </c>
      <c r="EW8" s="243">
        <v>2.4200840000000001</v>
      </c>
      <c r="EX8" s="243">
        <v>2.3964219999999998</v>
      </c>
      <c r="EY8" s="243">
        <v>2.6309179999999999</v>
      </c>
      <c r="EZ8" s="243">
        <v>2.6104250000000002</v>
      </c>
      <c r="FA8" s="243">
        <v>2.6017999999999999</v>
      </c>
      <c r="FB8" s="243">
        <v>2.81957602</v>
      </c>
      <c r="FC8" s="243">
        <v>2.536867</v>
      </c>
      <c r="FD8" s="243">
        <v>2.94015</v>
      </c>
      <c r="FE8" s="243">
        <v>2.4994879999999999</v>
      </c>
      <c r="FF8" s="243">
        <v>2.8460061799999998</v>
      </c>
      <c r="FG8" s="243">
        <v>2.9976739999999999</v>
      </c>
      <c r="FH8" s="243">
        <v>2.3843999999999999</v>
      </c>
      <c r="FI8" s="243">
        <v>2.3948450000000001</v>
      </c>
      <c r="FJ8" s="243">
        <v>2.4448259999999999</v>
      </c>
      <c r="FK8" s="243">
        <v>2.5783459999999998</v>
      </c>
      <c r="FL8" s="243">
        <v>2.6388223399999999</v>
      </c>
      <c r="FM8" s="243">
        <v>2.6345369999999999</v>
      </c>
      <c r="FN8" s="243">
        <v>2.6385109999999998</v>
      </c>
      <c r="FO8" s="243">
        <v>2.6842100000000002</v>
      </c>
      <c r="FP8" s="243">
        <v>2.6842100000000002</v>
      </c>
      <c r="FQ8" s="243">
        <v>2.5802670000000001</v>
      </c>
      <c r="FR8" s="243">
        <v>2.5802670000000001</v>
      </c>
      <c r="FS8" s="243">
        <v>2.5802670000000001</v>
      </c>
      <c r="FT8" s="243">
        <v>2.7493829999999999</v>
      </c>
      <c r="FU8" s="243">
        <v>2.7429410000000001</v>
      </c>
      <c r="FV8" s="243">
        <v>2.5699719999999999</v>
      </c>
      <c r="FW8" s="243">
        <v>2.568184</v>
      </c>
      <c r="FX8" s="243">
        <v>2.6378882799999999</v>
      </c>
      <c r="FY8" s="243">
        <v>2.558459</v>
      </c>
      <c r="FZ8" s="243">
        <v>2.6832159999999998</v>
      </c>
      <c r="GA8" s="243">
        <v>2.8760300000000001</v>
      </c>
      <c r="GB8" s="243">
        <v>2.8760300000000001</v>
      </c>
      <c r="GC8" s="243">
        <v>2.7392280000000002</v>
      </c>
      <c r="GD8" s="243">
        <v>2.3867850000000002</v>
      </c>
      <c r="GE8" s="243">
        <v>2.7114500000000001</v>
      </c>
      <c r="GF8" s="243">
        <v>2.6939549999999999</v>
      </c>
      <c r="GG8" s="243">
        <v>2.8645848799999998</v>
      </c>
      <c r="GH8" s="243">
        <v>2.4487679999999998</v>
      </c>
      <c r="GI8" s="243">
        <v>2.8645848799999998</v>
      </c>
      <c r="GJ8" s="243">
        <v>2.6842100000000002</v>
      </c>
      <c r="GK8" s="243">
        <v>2.4866869999999999</v>
      </c>
      <c r="GL8" s="243">
        <v>2.630795</v>
      </c>
      <c r="GM8" s="243">
        <v>2.3586909999999999</v>
      </c>
      <c r="GN8" s="243">
        <v>2.4875980000000002</v>
      </c>
      <c r="GO8" s="243">
        <v>2.3399421299999998</v>
      </c>
      <c r="GP8" s="243">
        <v>2.33394725</v>
      </c>
      <c r="GQ8" s="243">
        <v>2.4698690000000001</v>
      </c>
      <c r="GR8" s="243">
        <v>2.7098409999999999</v>
      </c>
      <c r="GS8" s="243">
        <v>2.708555</v>
      </c>
      <c r="GT8" s="243">
        <v>2.7033489999999998</v>
      </c>
      <c r="GU8" s="243">
        <v>2.4875980000000002</v>
      </c>
      <c r="GV8" s="243">
        <v>2.4875980000000002</v>
      </c>
      <c r="GW8" s="243">
        <v>2.4875980000000002</v>
      </c>
      <c r="GX8" s="243">
        <v>2.9440110000000002</v>
      </c>
      <c r="GY8" s="243">
        <v>2.9463979999999999</v>
      </c>
      <c r="GZ8" s="243">
        <v>2.9463979999999999</v>
      </c>
      <c r="HA8" s="243">
        <v>2.9463979999999999</v>
      </c>
      <c r="HB8" s="243">
        <v>2.5760610000000002</v>
      </c>
      <c r="HC8" s="243">
        <v>2.7868110000000001</v>
      </c>
      <c r="HD8" s="243">
        <v>2.775039</v>
      </c>
      <c r="HE8" s="243">
        <v>2.7195800000000001</v>
      </c>
      <c r="HF8" s="243">
        <v>2.7658749999999999</v>
      </c>
      <c r="HG8" s="243">
        <v>2.860144</v>
      </c>
      <c r="HH8" s="243">
        <v>2.3871276099999998</v>
      </c>
      <c r="HI8" s="243">
        <v>2.9455290000000001</v>
      </c>
      <c r="HJ8" s="243">
        <v>2.4753075</v>
      </c>
      <c r="HK8" s="243">
        <v>2.482453</v>
      </c>
      <c r="HL8" s="243">
        <v>2.539587</v>
      </c>
      <c r="HM8" s="243">
        <v>2.4488810000000001</v>
      </c>
      <c r="HN8" s="243">
        <v>2.3286045400000002</v>
      </c>
      <c r="HO8" s="243">
        <v>2.3049995000000001</v>
      </c>
      <c r="HP8" s="243">
        <v>2.3180170000000002</v>
      </c>
      <c r="HQ8" s="243">
        <v>2.8615267499999999</v>
      </c>
      <c r="HR8" s="243">
        <v>2.4883489999999999</v>
      </c>
      <c r="HS8" s="243">
        <v>2.9708100000000002</v>
      </c>
    </row>
    <row r="9" spans="1:227" x14ac:dyDescent="0.25">
      <c r="A9" s="240"/>
      <c r="B9" s="242">
        <v>45660.125</v>
      </c>
      <c r="C9" s="243">
        <v>2.5929929999999999</v>
      </c>
      <c r="D9" s="243">
        <v>2.5961460000000001</v>
      </c>
      <c r="E9" s="243">
        <v>2.5943260000000001</v>
      </c>
      <c r="F9" s="243">
        <v>2.5929929999999999</v>
      </c>
      <c r="G9" s="243">
        <v>2.502167</v>
      </c>
      <c r="H9" s="243">
        <v>2.7732809999999999</v>
      </c>
      <c r="I9" s="243">
        <v>2.7619720000000001</v>
      </c>
      <c r="J9" s="243">
        <v>2.7783280000000001</v>
      </c>
      <c r="K9" s="243">
        <v>2.5133580000000002</v>
      </c>
      <c r="L9" s="243">
        <v>2.6306560000000001</v>
      </c>
      <c r="M9" s="243">
        <v>2.7626940000000002</v>
      </c>
      <c r="N9" s="243">
        <v>2.7376529999999999</v>
      </c>
      <c r="O9" s="243">
        <v>2.8536049999999999</v>
      </c>
      <c r="P9" s="243">
        <v>2.75398991</v>
      </c>
      <c r="Q9" s="243">
        <v>2.7722410000000002</v>
      </c>
      <c r="R9" s="243">
        <v>2.5649660000000001</v>
      </c>
      <c r="S9" s="243">
        <v>2.8242129999999999</v>
      </c>
      <c r="T9" s="243">
        <v>2.652596</v>
      </c>
      <c r="U9" s="243">
        <v>2.652596</v>
      </c>
      <c r="V9" s="243">
        <v>2.8028010000000001</v>
      </c>
      <c r="W9" s="243">
        <v>2.4990109999999999</v>
      </c>
      <c r="X9" s="243">
        <v>2.4119660000000001</v>
      </c>
      <c r="Y9" s="243">
        <v>2.4644509999999999</v>
      </c>
      <c r="Z9" s="243">
        <v>2.7864689999999999</v>
      </c>
      <c r="AA9" s="243">
        <v>2.4048759999999998</v>
      </c>
      <c r="AB9" s="243">
        <v>2.5439029999999998</v>
      </c>
      <c r="AC9" s="243">
        <v>2.5046210000000002</v>
      </c>
      <c r="AD9" s="243">
        <v>2.4936240000000001</v>
      </c>
      <c r="AE9" s="243">
        <v>2.4041380000000001</v>
      </c>
      <c r="AF9" s="243">
        <v>2.7854247499999998</v>
      </c>
      <c r="AG9" s="243">
        <v>2.8010878799999999</v>
      </c>
      <c r="AH9" s="243">
        <v>2.8065470000000001</v>
      </c>
      <c r="AI9" s="243">
        <v>2.8075000000000001</v>
      </c>
      <c r="AJ9" s="243">
        <v>2.3381110000000001</v>
      </c>
      <c r="AK9" s="243">
        <v>2.8088289999999998</v>
      </c>
      <c r="AL9" s="243">
        <v>2.4117459999999999</v>
      </c>
      <c r="AM9" s="243">
        <v>2.424652</v>
      </c>
      <c r="AN9" s="243">
        <v>2.7383999999999999</v>
      </c>
      <c r="AO9" s="243">
        <v>2.3923830000000001</v>
      </c>
      <c r="AP9" s="243">
        <v>2.2745639999999998</v>
      </c>
      <c r="AQ9" s="243">
        <v>2.284659</v>
      </c>
      <c r="AR9" s="243">
        <v>2.7691970000000001</v>
      </c>
      <c r="AS9" s="243">
        <v>2.6493069999999999</v>
      </c>
      <c r="AT9" s="243">
        <v>2.607796</v>
      </c>
      <c r="AU9" s="243">
        <v>2.6751830000000001</v>
      </c>
      <c r="AV9" s="243">
        <v>2.504629</v>
      </c>
      <c r="AW9" s="243">
        <v>2.4760710000000001</v>
      </c>
      <c r="AX9" s="243">
        <v>2.4907140000000001</v>
      </c>
      <c r="AY9" s="243">
        <v>2.9009369999999999</v>
      </c>
      <c r="AZ9" s="243">
        <v>2.502818</v>
      </c>
      <c r="BA9" s="243">
        <v>2.498561</v>
      </c>
      <c r="BB9" s="243">
        <v>2.498561</v>
      </c>
      <c r="BC9" s="243">
        <v>2.498561</v>
      </c>
      <c r="BD9" s="243">
        <v>2.4910559999999999</v>
      </c>
      <c r="BE9" s="243">
        <v>2.498561</v>
      </c>
      <c r="BF9" s="243">
        <v>2.7336999999999998</v>
      </c>
      <c r="BG9" s="243">
        <v>2.7220019999999998</v>
      </c>
      <c r="BH9" s="243">
        <v>2.7220019999999998</v>
      </c>
      <c r="BI9" s="243">
        <v>2.7220019999999998</v>
      </c>
      <c r="BJ9" s="243">
        <v>2.427543</v>
      </c>
      <c r="BK9" s="243">
        <v>2.4425479999999999</v>
      </c>
      <c r="BL9" s="243">
        <v>2.8610899999999999</v>
      </c>
      <c r="BM9" s="243">
        <v>2.861672</v>
      </c>
      <c r="BN9" s="243">
        <v>2.5805319999999998</v>
      </c>
      <c r="BO9" s="243">
        <v>2.5080559999999998</v>
      </c>
      <c r="BP9" s="243">
        <v>2.6948729999999999</v>
      </c>
      <c r="BQ9" s="243">
        <v>2.3387509999999998</v>
      </c>
      <c r="BR9" s="243">
        <v>2.3417679900000001</v>
      </c>
      <c r="BS9" s="243">
        <v>2.5845069999999999</v>
      </c>
      <c r="BT9" s="243">
        <v>2.7033185</v>
      </c>
      <c r="BU9" s="243">
        <v>2.900941</v>
      </c>
      <c r="BV9" s="243">
        <v>2.7392319999999999</v>
      </c>
      <c r="BW9" s="243">
        <v>2.5995370000000002</v>
      </c>
      <c r="BX9" s="243">
        <v>2.5995370000000002</v>
      </c>
      <c r="BY9" s="243">
        <v>2.649222</v>
      </c>
      <c r="BZ9" s="243">
        <v>2.815607</v>
      </c>
      <c r="CA9" s="243">
        <v>2.570014</v>
      </c>
      <c r="CB9" s="243">
        <v>2.5854400000000002</v>
      </c>
      <c r="CC9" s="243">
        <v>2.5776789999999998</v>
      </c>
      <c r="CD9" s="243">
        <v>2.8038120000000002</v>
      </c>
      <c r="CE9" s="243">
        <v>2.5955140000000001</v>
      </c>
      <c r="CF9" s="243">
        <v>2.900941</v>
      </c>
      <c r="CG9" s="243">
        <v>2.494062</v>
      </c>
      <c r="CH9" s="243">
        <v>2.5011640000000002</v>
      </c>
      <c r="CI9" s="243">
        <v>2.5958739999999998</v>
      </c>
      <c r="CJ9" s="243">
        <v>2.8894220000000002</v>
      </c>
      <c r="CK9" s="243">
        <v>2.97070357</v>
      </c>
      <c r="CL9" s="243">
        <v>2.9009610000000001</v>
      </c>
      <c r="CM9" s="243">
        <v>2.9181970000000002</v>
      </c>
      <c r="CN9" s="243">
        <v>2.5787089999999999</v>
      </c>
      <c r="CO9" s="243">
        <v>2.7181630000000001</v>
      </c>
      <c r="CP9" s="243">
        <v>2.9560256100000002</v>
      </c>
      <c r="CQ9" s="243">
        <v>2.493652</v>
      </c>
      <c r="CR9" s="243">
        <v>2.4575939999999998</v>
      </c>
      <c r="CS9" s="243">
        <v>2.4712215999999998</v>
      </c>
      <c r="CT9" s="243">
        <v>2.5332949999999999</v>
      </c>
      <c r="CU9" s="243">
        <v>2.4514019999999999</v>
      </c>
      <c r="CV9" s="243">
        <v>2.8865478200000001</v>
      </c>
      <c r="CW9" s="243">
        <v>2.4162300000000001</v>
      </c>
      <c r="CX9" s="243">
        <v>2.4426703299999999</v>
      </c>
      <c r="CY9" s="243">
        <v>2.4560460000000002</v>
      </c>
      <c r="CZ9" s="243">
        <v>2.596476</v>
      </c>
      <c r="DA9" s="243">
        <v>2.7806600000000001</v>
      </c>
      <c r="DB9" s="243">
        <v>2.7883149999999999</v>
      </c>
      <c r="DC9" s="243">
        <v>2.7392319999999999</v>
      </c>
      <c r="DD9" s="243">
        <v>2.7133229999999999</v>
      </c>
      <c r="DE9" s="243">
        <v>2.5836389999999998</v>
      </c>
      <c r="DF9" s="243">
        <v>2.5995370000000002</v>
      </c>
      <c r="DG9" s="243">
        <v>2.5132409999999998</v>
      </c>
      <c r="DH9" s="243">
        <v>2.8673156199999998</v>
      </c>
      <c r="DI9" s="243">
        <v>2.7777059999999998</v>
      </c>
      <c r="DJ9" s="243">
        <v>2.771452</v>
      </c>
      <c r="DK9" s="243">
        <v>2.4881720000000001</v>
      </c>
      <c r="DL9" s="243">
        <v>2.9693909999999999</v>
      </c>
      <c r="DM9" s="243">
        <v>2.9186860000000001</v>
      </c>
      <c r="DN9" s="243">
        <v>2.751007</v>
      </c>
      <c r="DO9" s="243">
        <v>2.2470129999999999</v>
      </c>
      <c r="DP9" s="243">
        <v>2.9114599999999999</v>
      </c>
      <c r="DQ9" s="243">
        <v>2.4875370000000001</v>
      </c>
      <c r="DR9" s="243">
        <v>2.4929969999999999</v>
      </c>
      <c r="DS9" s="243">
        <v>2.5745990000000001</v>
      </c>
      <c r="DT9" s="243">
        <v>2.7488169999999998</v>
      </c>
      <c r="DU9" s="243">
        <v>2.7542330000000002</v>
      </c>
      <c r="DV9" s="243">
        <v>2.4391479999999999</v>
      </c>
      <c r="DW9" s="243">
        <v>2.33066</v>
      </c>
      <c r="DX9" s="243">
        <v>2.2965879999999999</v>
      </c>
      <c r="DY9" s="243">
        <v>2.57545388</v>
      </c>
      <c r="DZ9" s="243">
        <v>2.6038640000000002</v>
      </c>
      <c r="EA9" s="243">
        <v>2.6093359999999999</v>
      </c>
      <c r="EB9" s="243">
        <v>2.4303509999999999</v>
      </c>
      <c r="EC9" s="243">
        <v>2.445071</v>
      </c>
      <c r="ED9" s="243">
        <v>2.5082230000000001</v>
      </c>
      <c r="EE9" s="243">
        <v>2.6041759999999998</v>
      </c>
      <c r="EF9" s="243">
        <v>2.8540659499999999</v>
      </c>
      <c r="EG9" s="243">
        <v>2.7810709999999998</v>
      </c>
      <c r="EH9" s="243">
        <v>2.7810709999999998</v>
      </c>
      <c r="EI9" s="243">
        <v>2.4649130000000001</v>
      </c>
      <c r="EJ9" s="243">
        <v>2.7309749999999999</v>
      </c>
      <c r="EK9" s="243">
        <v>2.7428400000000002</v>
      </c>
      <c r="EL9" s="243">
        <v>2.7392319999999999</v>
      </c>
      <c r="EM9" s="243">
        <v>2.4573719999999999</v>
      </c>
      <c r="EN9" s="243">
        <v>2.6125289999999999</v>
      </c>
      <c r="EO9" s="243">
        <v>2.9959699999999998</v>
      </c>
      <c r="EP9" s="243">
        <v>2.5031129999999999</v>
      </c>
      <c r="EQ9" s="243">
        <v>2.5028260000000002</v>
      </c>
      <c r="ER9" s="243">
        <v>2.5308864099999999</v>
      </c>
      <c r="ES9" s="243">
        <v>2.4367730000000001</v>
      </c>
      <c r="ET9" s="243">
        <v>2.4116219999999999</v>
      </c>
      <c r="EU9" s="243">
        <v>2.452229</v>
      </c>
      <c r="EV9" s="243">
        <v>2.516378</v>
      </c>
      <c r="EW9" s="243">
        <v>2.444995</v>
      </c>
      <c r="EX9" s="243">
        <v>2.416347</v>
      </c>
      <c r="EY9" s="243">
        <v>2.652596</v>
      </c>
      <c r="EZ9" s="243">
        <v>2.6320779999999999</v>
      </c>
      <c r="FA9" s="243">
        <v>2.6234410000000001</v>
      </c>
      <c r="FB9" s="243">
        <v>2.83735173</v>
      </c>
      <c r="FC9" s="243">
        <v>2.5482809999999998</v>
      </c>
      <c r="FD9" s="243">
        <v>2.9633039999999999</v>
      </c>
      <c r="FE9" s="243">
        <v>2.5164979999999999</v>
      </c>
      <c r="FF9" s="243">
        <v>2.8742893500000002</v>
      </c>
      <c r="FG9" s="243">
        <v>3.0145439999999999</v>
      </c>
      <c r="FH9" s="243">
        <v>2.3973</v>
      </c>
      <c r="FI9" s="243">
        <v>2.4082279999999998</v>
      </c>
      <c r="FJ9" s="243">
        <v>2.4619970000000002</v>
      </c>
      <c r="FK9" s="243">
        <v>2.5958739999999998</v>
      </c>
      <c r="FL9" s="243">
        <v>2.6495346099999999</v>
      </c>
      <c r="FM9" s="243">
        <v>2.645286</v>
      </c>
      <c r="FN9" s="243">
        <v>2.649222</v>
      </c>
      <c r="FO9" s="243">
        <v>2.703338</v>
      </c>
      <c r="FP9" s="243">
        <v>2.703338</v>
      </c>
      <c r="FQ9" s="243">
        <v>2.5971890000000002</v>
      </c>
      <c r="FR9" s="243">
        <v>2.5971890000000002</v>
      </c>
      <c r="FS9" s="243">
        <v>2.5971890000000002</v>
      </c>
      <c r="FT9" s="243">
        <v>2.7694040000000002</v>
      </c>
      <c r="FU9" s="243">
        <v>2.7629229999999998</v>
      </c>
      <c r="FV9" s="243">
        <v>2.5959449999999999</v>
      </c>
      <c r="FW9" s="243">
        <v>2.5954410000000001</v>
      </c>
      <c r="FX9" s="243">
        <v>2.65966704</v>
      </c>
      <c r="FY9" s="243">
        <v>2.5808529999999998</v>
      </c>
      <c r="FZ9" s="243">
        <v>2.703471</v>
      </c>
      <c r="GA9" s="243">
        <v>2.900941</v>
      </c>
      <c r="GB9" s="243">
        <v>2.900941</v>
      </c>
      <c r="GC9" s="243">
        <v>2.7597610000000001</v>
      </c>
      <c r="GD9" s="243">
        <v>2.40403067</v>
      </c>
      <c r="GE9" s="243">
        <v>2.7309749999999999</v>
      </c>
      <c r="GF9" s="243">
        <v>2.7133229999999999</v>
      </c>
      <c r="GG9" s="243">
        <v>2.8854527399999998</v>
      </c>
      <c r="GH9" s="243">
        <v>2.4658869999999999</v>
      </c>
      <c r="GI9" s="243">
        <v>2.8854527399999998</v>
      </c>
      <c r="GJ9" s="243">
        <v>2.703338</v>
      </c>
      <c r="GK9" s="243">
        <v>2.5035180000000001</v>
      </c>
      <c r="GL9" s="243">
        <v>2.6467849999999999</v>
      </c>
      <c r="GM9" s="243">
        <v>2.3784510000000001</v>
      </c>
      <c r="GN9" s="243">
        <v>2.5044300000000002</v>
      </c>
      <c r="GO9" s="243">
        <v>2.3593072799999999</v>
      </c>
      <c r="GP9" s="243">
        <v>2.35326279</v>
      </c>
      <c r="GQ9" s="243">
        <v>2.492823</v>
      </c>
      <c r="GR9" s="243">
        <v>2.729457</v>
      </c>
      <c r="GS9" s="243">
        <v>2.728183</v>
      </c>
      <c r="GT9" s="243">
        <v>2.7229540000000001</v>
      </c>
      <c r="GU9" s="243">
        <v>2.5044300000000002</v>
      </c>
      <c r="GV9" s="243">
        <v>2.5044300000000002</v>
      </c>
      <c r="GW9" s="243">
        <v>2.5044300000000002</v>
      </c>
      <c r="GX9" s="243">
        <v>2.966205</v>
      </c>
      <c r="GY9" s="243">
        <v>2.968626</v>
      </c>
      <c r="GZ9" s="243">
        <v>2.968626</v>
      </c>
      <c r="HA9" s="243">
        <v>2.968626</v>
      </c>
      <c r="HB9" s="243">
        <v>2.5844969999999998</v>
      </c>
      <c r="HC9" s="243">
        <v>2.8076270000000001</v>
      </c>
      <c r="HD9" s="243">
        <v>2.7959960000000001</v>
      </c>
      <c r="HE9" s="243">
        <v>2.734172</v>
      </c>
      <c r="HF9" s="243">
        <v>2.7868889999999999</v>
      </c>
      <c r="HG9" s="243">
        <v>2.8857370000000002</v>
      </c>
      <c r="HH9" s="243">
        <v>2.4038156900000001</v>
      </c>
      <c r="HI9" s="243">
        <v>2.9682550000000001</v>
      </c>
      <c r="HJ9" s="243">
        <v>2.4920315</v>
      </c>
      <c r="HK9" s="243">
        <v>2.4992420000000002</v>
      </c>
      <c r="HL9" s="243">
        <v>2.5580539999999998</v>
      </c>
      <c r="HM9" s="243">
        <v>2.4657779999999998</v>
      </c>
      <c r="HN9" s="243">
        <v>2.3478758599999998</v>
      </c>
      <c r="HO9" s="243">
        <v>2.3241230000000002</v>
      </c>
      <c r="HP9" s="243">
        <v>2.3372850000000001</v>
      </c>
      <c r="HQ9" s="243">
        <v>2.8860666400000001</v>
      </c>
      <c r="HR9" s="243">
        <v>2.5053100000000001</v>
      </c>
      <c r="HS9" s="243">
        <v>2.9926400000000002</v>
      </c>
    </row>
    <row r="10" spans="1:227" x14ac:dyDescent="0.25">
      <c r="A10" s="240"/>
      <c r="B10" s="242">
        <v>45660.145833333299</v>
      </c>
      <c r="C10" s="243">
        <v>2.681565</v>
      </c>
      <c r="D10" s="243">
        <v>2.6847880000000002</v>
      </c>
      <c r="E10" s="243">
        <v>2.6828889999999999</v>
      </c>
      <c r="F10" s="243">
        <v>2.681565</v>
      </c>
      <c r="G10" s="243">
        <v>2.553274</v>
      </c>
      <c r="H10" s="243">
        <v>2.832862</v>
      </c>
      <c r="I10" s="243">
        <v>2.8211439999999999</v>
      </c>
      <c r="J10" s="243">
        <v>2.8381240000000001</v>
      </c>
      <c r="K10" s="243">
        <v>2.5643069999999999</v>
      </c>
      <c r="L10" s="243">
        <v>2.7252969999999999</v>
      </c>
      <c r="M10" s="243">
        <v>2.8205330000000002</v>
      </c>
      <c r="N10" s="243">
        <v>2.794899</v>
      </c>
      <c r="O10" s="243">
        <v>2.9879660000000001</v>
      </c>
      <c r="P10" s="243">
        <v>2.8859469099999999</v>
      </c>
      <c r="Q10" s="243">
        <v>2.831242</v>
      </c>
      <c r="R10" s="243">
        <v>2.6180289999999999</v>
      </c>
      <c r="S10" s="243">
        <v>2.9573589999999998</v>
      </c>
      <c r="T10" s="243">
        <v>2.7490030000000001</v>
      </c>
      <c r="U10" s="243">
        <v>2.7490030000000001</v>
      </c>
      <c r="V10" s="243">
        <v>2.9361039999999998</v>
      </c>
      <c r="W10" s="243">
        <v>2.5510640000000002</v>
      </c>
      <c r="X10" s="243">
        <v>2.4634320000000001</v>
      </c>
      <c r="Y10" s="243">
        <v>2.5167830000000002</v>
      </c>
      <c r="Z10" s="243">
        <v>2.8455849999999998</v>
      </c>
      <c r="AA10" s="243">
        <v>2.4547310000000002</v>
      </c>
      <c r="AB10" s="243">
        <v>2.5962230000000002</v>
      </c>
      <c r="AC10" s="243">
        <v>2.557585</v>
      </c>
      <c r="AD10" s="243">
        <v>2.54555</v>
      </c>
      <c r="AE10" s="243">
        <v>2.4670130000000001</v>
      </c>
      <c r="AF10" s="243">
        <v>2.9194312500000001</v>
      </c>
      <c r="AG10" s="243">
        <v>2.93506482</v>
      </c>
      <c r="AH10" s="243">
        <v>2.9407199999999998</v>
      </c>
      <c r="AI10" s="243">
        <v>2.9417770000000001</v>
      </c>
      <c r="AJ10" s="243">
        <v>2.3841570000000001</v>
      </c>
      <c r="AK10" s="243">
        <v>2.9422000000000001</v>
      </c>
      <c r="AL10" s="243">
        <v>2.4619103299999998</v>
      </c>
      <c r="AM10" s="243">
        <v>2.47512</v>
      </c>
      <c r="AN10" s="243">
        <v>2.7981630000000002</v>
      </c>
      <c r="AO10" s="243">
        <v>2.443997</v>
      </c>
      <c r="AP10" s="243">
        <v>2.3396884999999998</v>
      </c>
      <c r="AQ10" s="243">
        <v>2.3500019999999999</v>
      </c>
      <c r="AR10" s="243">
        <v>2.8302909999999999</v>
      </c>
      <c r="AS10" s="243">
        <v>2.7071890000000001</v>
      </c>
      <c r="AT10" s="243">
        <v>2.6647270000000001</v>
      </c>
      <c r="AU10" s="243">
        <v>2.7388919999999999</v>
      </c>
      <c r="AV10" s="243">
        <v>2.557115</v>
      </c>
      <c r="AW10" s="243">
        <v>2.5634969999999999</v>
      </c>
      <c r="AX10" s="243">
        <v>2.5781749999999999</v>
      </c>
      <c r="AY10" s="243">
        <v>3.037992</v>
      </c>
      <c r="AZ10" s="243">
        <v>2.5545939999999998</v>
      </c>
      <c r="BA10" s="243">
        <v>2.5498669999999999</v>
      </c>
      <c r="BB10" s="243">
        <v>2.5498669999999999</v>
      </c>
      <c r="BC10" s="243">
        <v>2.5498669999999999</v>
      </c>
      <c r="BD10" s="243">
        <v>2.541499</v>
      </c>
      <c r="BE10" s="243">
        <v>2.5498669999999999</v>
      </c>
      <c r="BF10" s="243">
        <v>2.7929279999999999</v>
      </c>
      <c r="BG10" s="243">
        <v>2.7815059999999998</v>
      </c>
      <c r="BH10" s="243">
        <v>2.7815059999999998</v>
      </c>
      <c r="BI10" s="243">
        <v>2.7815059999999998</v>
      </c>
      <c r="BJ10" s="243">
        <v>2.4775800000000001</v>
      </c>
      <c r="BK10" s="243">
        <v>2.4933770000000002</v>
      </c>
      <c r="BL10" s="243">
        <v>2.9952869999999998</v>
      </c>
      <c r="BM10" s="243">
        <v>2.9967820000000001</v>
      </c>
      <c r="BN10" s="243">
        <v>2.6298499999999998</v>
      </c>
      <c r="BO10" s="243">
        <v>2.5580660000000002</v>
      </c>
      <c r="BP10" s="243">
        <v>2.7511909999999999</v>
      </c>
      <c r="BQ10" s="243">
        <v>2.38476</v>
      </c>
      <c r="BR10" s="243">
        <v>2.3878363399999998</v>
      </c>
      <c r="BS10" s="243">
        <v>2.6374219999999999</v>
      </c>
      <c r="BT10" s="243">
        <v>2.8622688300000001</v>
      </c>
      <c r="BU10" s="243">
        <v>3.0378919999999998</v>
      </c>
      <c r="BV10" s="243">
        <v>2.7979720000000001</v>
      </c>
      <c r="BW10" s="243">
        <v>2.6493910000000001</v>
      </c>
      <c r="BX10" s="243">
        <v>2.6493910000000001</v>
      </c>
      <c r="BY10" s="243">
        <v>2.7390680000000001</v>
      </c>
      <c r="BZ10" s="243">
        <v>2.9493879999999999</v>
      </c>
      <c r="CA10" s="243">
        <v>2.6187839999999998</v>
      </c>
      <c r="CB10" s="243">
        <v>2.6390470000000001</v>
      </c>
      <c r="CC10" s="243">
        <v>2.6313499999999999</v>
      </c>
      <c r="CD10" s="243">
        <v>2.937392</v>
      </c>
      <c r="CE10" s="243">
        <v>2.6489569999999998</v>
      </c>
      <c r="CF10" s="243">
        <v>3.0378919999999998</v>
      </c>
      <c r="CG10" s="243">
        <v>2.5452710000000001</v>
      </c>
      <c r="CH10" s="243">
        <v>2.5528330000000001</v>
      </c>
      <c r="CI10" s="243">
        <v>2.6505230000000002</v>
      </c>
      <c r="CJ10" s="243">
        <v>3.0213930000000002</v>
      </c>
      <c r="CK10" s="243">
        <v>3.1160329899999999</v>
      </c>
      <c r="CL10" s="243">
        <v>3.0373619999999999</v>
      </c>
      <c r="CM10" s="243">
        <v>3.054926</v>
      </c>
      <c r="CN10" s="243">
        <v>2.6664080000000001</v>
      </c>
      <c r="CO10" s="243">
        <v>2.871035</v>
      </c>
      <c r="CP10" s="243">
        <v>3.1110782000000001</v>
      </c>
      <c r="CQ10" s="243">
        <v>2.5462039999999999</v>
      </c>
      <c r="CR10" s="243">
        <v>2.5077219999999998</v>
      </c>
      <c r="CS10" s="243">
        <v>2.51916159</v>
      </c>
      <c r="CT10" s="243">
        <v>2.6119029999999999</v>
      </c>
      <c r="CU10" s="243">
        <v>2.502961</v>
      </c>
      <c r="CV10" s="243">
        <v>2.9477870300000002</v>
      </c>
      <c r="CW10" s="243">
        <v>2.4664450000000002</v>
      </c>
      <c r="CX10" s="243">
        <v>2.4925406699999999</v>
      </c>
      <c r="CY10" s="243">
        <v>2.506205</v>
      </c>
      <c r="CZ10" s="243">
        <v>2.6464979999999998</v>
      </c>
      <c r="DA10" s="243">
        <v>2.839674</v>
      </c>
      <c r="DB10" s="243">
        <v>2.8469570000000002</v>
      </c>
      <c r="DC10" s="243">
        <v>2.7979720000000001</v>
      </c>
      <c r="DD10" s="243">
        <v>2.7719230000000001</v>
      </c>
      <c r="DE10" s="243">
        <v>2.6334930000000001</v>
      </c>
      <c r="DF10" s="243">
        <v>2.6493910000000001</v>
      </c>
      <c r="DG10" s="243">
        <v>2.565375</v>
      </c>
      <c r="DH10" s="243">
        <v>3.0035535100000001</v>
      </c>
      <c r="DI10" s="243">
        <v>2.8364259999999999</v>
      </c>
      <c r="DJ10" s="243">
        <v>2.8300450000000001</v>
      </c>
      <c r="DK10" s="243">
        <v>2.5385520000000001</v>
      </c>
      <c r="DL10" s="243">
        <v>3.1146959999999999</v>
      </c>
      <c r="DM10" s="243">
        <v>3.057204</v>
      </c>
      <c r="DN10" s="243">
        <v>2.8828640000000001</v>
      </c>
      <c r="DO10" s="243">
        <v>2.280545</v>
      </c>
      <c r="DP10" s="243">
        <v>3.0493290000000002</v>
      </c>
      <c r="DQ10" s="243">
        <v>2.5385949999999999</v>
      </c>
      <c r="DR10" s="243">
        <v>2.5441790000000002</v>
      </c>
      <c r="DS10" s="243">
        <v>2.659897</v>
      </c>
      <c r="DT10" s="243">
        <v>2.8079390000000002</v>
      </c>
      <c r="DU10" s="243">
        <v>2.81358</v>
      </c>
      <c r="DV10" s="243">
        <v>2.4872969999999999</v>
      </c>
      <c r="DW10" s="243">
        <v>2.3809529999999999</v>
      </c>
      <c r="DX10" s="243">
        <v>2.3461449999999999</v>
      </c>
      <c r="DY10" s="243">
        <v>2.6642246200000002</v>
      </c>
      <c r="DZ10" s="243">
        <v>2.658029</v>
      </c>
      <c r="EA10" s="243">
        <v>2.6634009999999999</v>
      </c>
      <c r="EB10" s="243">
        <v>2.482386</v>
      </c>
      <c r="EC10" s="243">
        <v>2.4972340000000002</v>
      </c>
      <c r="ED10" s="243">
        <v>2.5590329999999999</v>
      </c>
      <c r="EE10" s="243">
        <v>2.6961789999999999</v>
      </c>
      <c r="EF10" s="243">
        <v>2.9146160499999998</v>
      </c>
      <c r="EG10" s="243">
        <v>2.8419530000000002</v>
      </c>
      <c r="EH10" s="243">
        <v>2.8419530000000002</v>
      </c>
      <c r="EI10" s="243">
        <v>2.5157039999999999</v>
      </c>
      <c r="EJ10" s="243">
        <v>2.7896619999999999</v>
      </c>
      <c r="EK10" s="243">
        <v>2.8015699999999999</v>
      </c>
      <c r="EL10" s="243">
        <v>2.7979720000000001</v>
      </c>
      <c r="EM10" s="243">
        <v>2.5081910000000001</v>
      </c>
      <c r="EN10" s="243">
        <v>2.666884</v>
      </c>
      <c r="EO10" s="243">
        <v>3.1417269999999999</v>
      </c>
      <c r="EP10" s="243">
        <v>2.5548989999999998</v>
      </c>
      <c r="EQ10" s="243">
        <v>2.5546030000000002</v>
      </c>
      <c r="ER10" s="243">
        <v>2.5841833699999999</v>
      </c>
      <c r="ES10" s="243">
        <v>2.4921150000000001</v>
      </c>
      <c r="ET10" s="243">
        <v>2.4636740000000001</v>
      </c>
      <c r="EU10" s="243">
        <v>2.5060370000000001</v>
      </c>
      <c r="EV10" s="243">
        <v>2.565194</v>
      </c>
      <c r="EW10" s="243">
        <v>2.513366</v>
      </c>
      <c r="EX10" s="243">
        <v>2.4845299999999999</v>
      </c>
      <c r="EY10" s="243">
        <v>2.7490030000000001</v>
      </c>
      <c r="EZ10" s="243">
        <v>2.7279429999999998</v>
      </c>
      <c r="FA10" s="243">
        <v>2.7190780000000001</v>
      </c>
      <c r="FB10" s="243">
        <v>2.9969270099999998</v>
      </c>
      <c r="FC10" s="243">
        <v>2.6333530000000001</v>
      </c>
      <c r="FD10" s="243">
        <v>3.1054189999999999</v>
      </c>
      <c r="FE10" s="243">
        <v>2.5688909999999998</v>
      </c>
      <c r="FF10" s="243">
        <v>3.0082537</v>
      </c>
      <c r="FG10" s="243">
        <v>3.1648719999999999</v>
      </c>
      <c r="FH10" s="243">
        <v>2.4329000000000001</v>
      </c>
      <c r="FI10" s="243">
        <v>2.445573</v>
      </c>
      <c r="FJ10" s="243">
        <v>2.5161630000000001</v>
      </c>
      <c r="FK10" s="243">
        <v>2.6505230000000002</v>
      </c>
      <c r="FL10" s="243">
        <v>2.73939121</v>
      </c>
      <c r="FM10" s="243">
        <v>2.7350430000000001</v>
      </c>
      <c r="FN10" s="243">
        <v>2.7390680000000001</v>
      </c>
      <c r="FO10" s="243">
        <v>2.7621099999999998</v>
      </c>
      <c r="FP10" s="243">
        <v>2.7621099999999998</v>
      </c>
      <c r="FQ10" s="243">
        <v>2.6493370000000001</v>
      </c>
      <c r="FR10" s="243">
        <v>2.6493370000000001</v>
      </c>
      <c r="FS10" s="243">
        <v>2.6493370000000001</v>
      </c>
      <c r="FT10" s="243">
        <v>2.8279559999999999</v>
      </c>
      <c r="FU10" s="243">
        <v>2.8213210000000002</v>
      </c>
      <c r="FV10" s="243">
        <v>2.6464979999999998</v>
      </c>
      <c r="FW10" s="243">
        <v>2.6464979999999998</v>
      </c>
      <c r="FX10" s="243">
        <v>2.7560777600000002</v>
      </c>
      <c r="FY10" s="243">
        <v>2.6348989999999999</v>
      </c>
      <c r="FZ10" s="243">
        <v>2.8343240000000001</v>
      </c>
      <c r="GA10" s="243">
        <v>3.0378919999999998</v>
      </c>
      <c r="GB10" s="243">
        <v>3.0378919999999998</v>
      </c>
      <c r="GC10" s="243">
        <v>2.8210250000000001</v>
      </c>
      <c r="GD10" s="243">
        <v>2.4538656699999999</v>
      </c>
      <c r="GE10" s="243">
        <v>2.7896619999999999</v>
      </c>
      <c r="GF10" s="243">
        <v>2.7719230000000001</v>
      </c>
      <c r="GG10" s="243">
        <v>2.9466687199999999</v>
      </c>
      <c r="GH10" s="243">
        <v>2.5160809999999998</v>
      </c>
      <c r="GI10" s="243">
        <v>2.9466687199999999</v>
      </c>
      <c r="GJ10" s="243">
        <v>2.7621099999999998</v>
      </c>
      <c r="GK10" s="243">
        <v>2.5549770000000001</v>
      </c>
      <c r="GL10" s="243">
        <v>2.7017440000000001</v>
      </c>
      <c r="GM10" s="243">
        <v>2.4415909999999998</v>
      </c>
      <c r="GN10" s="243">
        <v>2.5563090000000002</v>
      </c>
      <c r="GO10" s="243">
        <v>2.4395446700000001</v>
      </c>
      <c r="GP10" s="243">
        <v>2.4332946099999999</v>
      </c>
      <c r="GQ10" s="243">
        <v>2.5425279999999999</v>
      </c>
      <c r="GR10" s="243">
        <v>2.788411</v>
      </c>
      <c r="GS10" s="243">
        <v>2.7874530000000002</v>
      </c>
      <c r="GT10" s="243">
        <v>2.7820299999999998</v>
      </c>
      <c r="GU10" s="243">
        <v>2.5563090000000002</v>
      </c>
      <c r="GV10" s="243">
        <v>2.5563090000000002</v>
      </c>
      <c r="GW10" s="243">
        <v>2.5563090000000002</v>
      </c>
      <c r="GX10" s="243">
        <v>3.1111260000000001</v>
      </c>
      <c r="GY10" s="243">
        <v>3.1136439999999999</v>
      </c>
      <c r="GZ10" s="243">
        <v>3.1136439999999999</v>
      </c>
      <c r="HA10" s="243">
        <v>3.1136439999999999</v>
      </c>
      <c r="HB10" s="243">
        <v>2.6739980000000001</v>
      </c>
      <c r="HC10" s="243">
        <v>2.8669660000000001</v>
      </c>
      <c r="HD10" s="243">
        <v>2.854911</v>
      </c>
      <c r="HE10" s="243">
        <v>2.837583</v>
      </c>
      <c r="HF10" s="243">
        <v>2.8469669999999998</v>
      </c>
      <c r="HG10" s="243">
        <v>3.021531</v>
      </c>
      <c r="HH10" s="243">
        <v>2.4527462099999999</v>
      </c>
      <c r="HI10" s="243">
        <v>3.1113569999999999</v>
      </c>
      <c r="HJ10" s="243">
        <v>2.5444805000000001</v>
      </c>
      <c r="HK10" s="243">
        <v>2.5518350000000001</v>
      </c>
      <c r="HL10" s="243">
        <v>2.6462249999999998</v>
      </c>
      <c r="HM10" s="243">
        <v>2.5176090000000002</v>
      </c>
      <c r="HN10" s="243">
        <v>2.4277244900000001</v>
      </c>
      <c r="HO10" s="243">
        <v>2.3857965000000001</v>
      </c>
      <c r="HP10" s="243">
        <v>2.3993139999999999</v>
      </c>
      <c r="HQ10" s="243">
        <v>3.02227998</v>
      </c>
      <c r="HR10" s="243">
        <v>2.5586199999999999</v>
      </c>
      <c r="HS10" s="243">
        <v>3.1383070000000002</v>
      </c>
    </row>
    <row r="11" spans="1:227" x14ac:dyDescent="0.25">
      <c r="A11" s="240"/>
      <c r="B11" s="242">
        <v>45660.166666666701</v>
      </c>
      <c r="C11" s="243">
        <v>2.7342680000000001</v>
      </c>
      <c r="D11" s="243">
        <v>2.737457</v>
      </c>
      <c r="E11" s="243">
        <v>2.7355779999999998</v>
      </c>
      <c r="F11" s="243">
        <v>2.7342680000000001</v>
      </c>
      <c r="G11" s="243">
        <v>2.5690919999999999</v>
      </c>
      <c r="H11" s="243">
        <v>2.842997</v>
      </c>
      <c r="I11" s="243">
        <v>2.8313739999999998</v>
      </c>
      <c r="J11" s="243">
        <v>2.848366</v>
      </c>
      <c r="K11" s="243">
        <v>2.5780569999999998</v>
      </c>
      <c r="L11" s="243">
        <v>2.7846739999999999</v>
      </c>
      <c r="M11" s="243">
        <v>2.8291949999999999</v>
      </c>
      <c r="N11" s="243">
        <v>2.8042769999999999</v>
      </c>
      <c r="O11" s="243">
        <v>3.0814819999999998</v>
      </c>
      <c r="P11" s="243">
        <v>3.01801158</v>
      </c>
      <c r="Q11" s="243">
        <v>2.840684</v>
      </c>
      <c r="R11" s="243">
        <v>2.6238649999999999</v>
      </c>
      <c r="S11" s="243">
        <v>3.0503480000000001</v>
      </c>
      <c r="T11" s="243">
        <v>2.798699</v>
      </c>
      <c r="U11" s="243">
        <v>2.798699</v>
      </c>
      <c r="V11" s="243">
        <v>3.0300419999999999</v>
      </c>
      <c r="W11" s="243">
        <v>2.56969</v>
      </c>
      <c r="X11" s="243">
        <v>2.4832260000000002</v>
      </c>
      <c r="Y11" s="243">
        <v>2.5360990000000001</v>
      </c>
      <c r="Z11" s="243">
        <v>2.8468619999999998</v>
      </c>
      <c r="AA11" s="243">
        <v>2.471025</v>
      </c>
      <c r="AB11" s="243">
        <v>2.6076890000000001</v>
      </c>
      <c r="AC11" s="243">
        <v>2.5766420000000001</v>
      </c>
      <c r="AD11" s="243">
        <v>2.563936</v>
      </c>
      <c r="AE11" s="243">
        <v>2.4998230000000001</v>
      </c>
      <c r="AF11" s="243">
        <v>3.02582475</v>
      </c>
      <c r="AG11" s="243">
        <v>3.04174422</v>
      </c>
      <c r="AH11" s="243">
        <v>3.0469020000000002</v>
      </c>
      <c r="AI11" s="243">
        <v>3.0482840000000002</v>
      </c>
      <c r="AJ11" s="243">
        <v>2.409052</v>
      </c>
      <c r="AK11" s="243">
        <v>3.0360879999999999</v>
      </c>
      <c r="AL11" s="243">
        <v>2.47796467</v>
      </c>
      <c r="AM11" s="243">
        <v>2.4911840000000001</v>
      </c>
      <c r="AN11" s="243">
        <v>2.805933</v>
      </c>
      <c r="AO11" s="243">
        <v>2.4634860000000001</v>
      </c>
      <c r="AP11" s="243">
        <v>2.3771594999999999</v>
      </c>
      <c r="AQ11" s="243">
        <v>2.3874680000000001</v>
      </c>
      <c r="AR11" s="243">
        <v>2.8380920000000001</v>
      </c>
      <c r="AS11" s="243">
        <v>2.7098589999999998</v>
      </c>
      <c r="AT11" s="243">
        <v>2.6696</v>
      </c>
      <c r="AU11" s="243">
        <v>2.734775</v>
      </c>
      <c r="AV11" s="243">
        <v>2.5762529999999999</v>
      </c>
      <c r="AW11" s="243">
        <v>2.6236904999999999</v>
      </c>
      <c r="AX11" s="243">
        <v>2.6383540000000001</v>
      </c>
      <c r="AY11" s="243">
        <v>3.1698529999999998</v>
      </c>
      <c r="AZ11" s="243">
        <v>2.5716640000000002</v>
      </c>
      <c r="BA11" s="243">
        <v>2.5661659999999999</v>
      </c>
      <c r="BB11" s="243">
        <v>2.5661659999999999</v>
      </c>
      <c r="BC11" s="243">
        <v>2.5661659999999999</v>
      </c>
      <c r="BD11" s="243">
        <v>2.5564149999999999</v>
      </c>
      <c r="BE11" s="243">
        <v>2.5661659999999999</v>
      </c>
      <c r="BF11" s="243">
        <v>2.7900309999999999</v>
      </c>
      <c r="BG11" s="243">
        <v>2.7820909999999999</v>
      </c>
      <c r="BH11" s="243">
        <v>2.7820909999999999</v>
      </c>
      <c r="BI11" s="243">
        <v>2.7820909999999999</v>
      </c>
      <c r="BJ11" s="243">
        <v>2.4954909999999999</v>
      </c>
      <c r="BK11" s="243">
        <v>2.5112220000000001</v>
      </c>
      <c r="BL11" s="243">
        <v>3.1608589999999999</v>
      </c>
      <c r="BM11" s="243">
        <v>3.153616</v>
      </c>
      <c r="BN11" s="243">
        <v>2.6411669999999998</v>
      </c>
      <c r="BO11" s="243">
        <v>2.5703130000000001</v>
      </c>
      <c r="BP11" s="243">
        <v>2.757406</v>
      </c>
      <c r="BQ11" s="243">
        <v>2.409564</v>
      </c>
      <c r="BR11" s="243">
        <v>2.4126723399999999</v>
      </c>
      <c r="BS11" s="243">
        <v>2.6479080000000002</v>
      </c>
      <c r="BT11" s="243">
        <v>3.1835233299999999</v>
      </c>
      <c r="BU11" s="243">
        <v>3.170363</v>
      </c>
      <c r="BV11" s="243">
        <v>2.8081070000000001</v>
      </c>
      <c r="BW11" s="243">
        <v>2.6591559999999999</v>
      </c>
      <c r="BX11" s="243">
        <v>2.6591559999999999</v>
      </c>
      <c r="BY11" s="243">
        <v>2.7911760000000001</v>
      </c>
      <c r="BZ11" s="243">
        <v>3.0519829999999999</v>
      </c>
      <c r="CA11" s="243">
        <v>2.6315949999999999</v>
      </c>
      <c r="CB11" s="243">
        <v>2.6443500000000002</v>
      </c>
      <c r="CC11" s="243">
        <v>2.6369189999999998</v>
      </c>
      <c r="CD11" s="243">
        <v>3.0390830000000002</v>
      </c>
      <c r="CE11" s="243">
        <v>2.6626889999999999</v>
      </c>
      <c r="CF11" s="243">
        <v>3.170363</v>
      </c>
      <c r="CG11" s="243">
        <v>2.5625956699999999</v>
      </c>
      <c r="CH11" s="243">
        <v>2.5699519999999998</v>
      </c>
      <c r="CI11" s="243">
        <v>2.6640709999999999</v>
      </c>
      <c r="CJ11" s="243">
        <v>3.1599379999999999</v>
      </c>
      <c r="CK11" s="243">
        <v>3.2561010600000002</v>
      </c>
      <c r="CL11" s="243">
        <v>3.1730399999999999</v>
      </c>
      <c r="CM11" s="243">
        <v>3.1908449999999999</v>
      </c>
      <c r="CN11" s="243">
        <v>2.7265000000000001</v>
      </c>
      <c r="CO11" s="243">
        <v>3.1847479999999999</v>
      </c>
      <c r="CP11" s="243">
        <v>3.4798238000000001</v>
      </c>
      <c r="CQ11" s="243">
        <v>2.564711</v>
      </c>
      <c r="CR11" s="243">
        <v>2.5218989999999999</v>
      </c>
      <c r="CS11" s="243">
        <v>2.5399379500000001</v>
      </c>
      <c r="CT11" s="243">
        <v>2.6581950000000001</v>
      </c>
      <c r="CU11" s="243">
        <v>2.521363</v>
      </c>
      <c r="CV11" s="243">
        <v>2.9491098999999998</v>
      </c>
      <c r="CW11" s="243">
        <v>2.4832369999999999</v>
      </c>
      <c r="CX11" s="243">
        <v>2.5109513300000001</v>
      </c>
      <c r="CY11" s="243">
        <v>2.5246089999999999</v>
      </c>
      <c r="CZ11" s="243">
        <v>2.6570529999999999</v>
      </c>
      <c r="DA11" s="243">
        <v>2.8498410000000001</v>
      </c>
      <c r="DB11" s="243">
        <v>2.8570310000000001</v>
      </c>
      <c r="DC11" s="243">
        <v>2.8081070000000001</v>
      </c>
      <c r="DD11" s="243">
        <v>2.782003</v>
      </c>
      <c r="DE11" s="243">
        <v>2.6428720000000001</v>
      </c>
      <c r="DF11" s="243">
        <v>2.6591559999999999</v>
      </c>
      <c r="DG11" s="243">
        <v>2.582951</v>
      </c>
      <c r="DH11" s="243">
        <v>3.1080326700000001</v>
      </c>
      <c r="DI11" s="243">
        <v>2.845545</v>
      </c>
      <c r="DJ11" s="243">
        <v>2.8391709999999999</v>
      </c>
      <c r="DK11" s="243">
        <v>2.5534696700000001</v>
      </c>
      <c r="DL11" s="243">
        <v>3.2548859999999999</v>
      </c>
      <c r="DM11" s="243">
        <v>3.1998530000000001</v>
      </c>
      <c r="DN11" s="243">
        <v>2.954142</v>
      </c>
      <c r="DO11" s="243">
        <v>2.305418</v>
      </c>
      <c r="DP11" s="243">
        <v>3.1930700000000001</v>
      </c>
      <c r="DQ11" s="243">
        <v>2.5545119999999999</v>
      </c>
      <c r="DR11" s="243">
        <v>2.5602849999999999</v>
      </c>
      <c r="DS11" s="243">
        <v>2.715554</v>
      </c>
      <c r="DT11" s="243">
        <v>2.8186070000000001</v>
      </c>
      <c r="DU11" s="243">
        <v>2.824627</v>
      </c>
      <c r="DV11" s="243">
        <v>2.4916680000000002</v>
      </c>
      <c r="DW11" s="243">
        <v>2.3870200000000001</v>
      </c>
      <c r="DX11" s="243">
        <v>2.3450419999999998</v>
      </c>
      <c r="DY11" s="243">
        <v>2.7154577600000001</v>
      </c>
      <c r="DZ11" s="243">
        <v>2.671557</v>
      </c>
      <c r="EA11" s="243">
        <v>2.676812</v>
      </c>
      <c r="EB11" s="243">
        <v>2.5021680000000002</v>
      </c>
      <c r="EC11" s="243">
        <v>2.5168140000000001</v>
      </c>
      <c r="ED11" s="243">
        <v>2.5690870000000001</v>
      </c>
      <c r="EE11" s="243">
        <v>2.7609189999999999</v>
      </c>
      <c r="EF11" s="243">
        <v>2.9159240299999998</v>
      </c>
      <c r="EG11" s="243">
        <v>2.8496429999999999</v>
      </c>
      <c r="EH11" s="243">
        <v>2.8496429999999999</v>
      </c>
      <c r="EI11" s="243">
        <v>2.529363</v>
      </c>
      <c r="EJ11" s="243">
        <v>2.7998530000000001</v>
      </c>
      <c r="EK11" s="243">
        <v>2.8116119999999998</v>
      </c>
      <c r="EL11" s="243">
        <v>2.8081070000000001</v>
      </c>
      <c r="EM11" s="243">
        <v>2.5257800000000001</v>
      </c>
      <c r="EN11" s="243">
        <v>2.6802920000000001</v>
      </c>
      <c r="EO11" s="243">
        <v>3.2824040000000001</v>
      </c>
      <c r="EP11" s="243">
        <v>2.5719799999999999</v>
      </c>
      <c r="EQ11" s="243">
        <v>2.5716739999999998</v>
      </c>
      <c r="ER11" s="243">
        <v>2.6037258200000002</v>
      </c>
      <c r="ES11" s="243">
        <v>2.5156990000000001</v>
      </c>
      <c r="ET11" s="243">
        <v>2.4858440000000002</v>
      </c>
      <c r="EU11" s="243">
        <v>2.5270039999999998</v>
      </c>
      <c r="EV11" s="243">
        <v>2.5863499999999999</v>
      </c>
      <c r="EW11" s="243">
        <v>2.5524300000000002</v>
      </c>
      <c r="EX11" s="243">
        <v>2.5219330000000002</v>
      </c>
      <c r="EY11" s="243">
        <v>2.798699</v>
      </c>
      <c r="EZ11" s="243">
        <v>2.7909959999999998</v>
      </c>
      <c r="FA11" s="243">
        <v>2.7877610000000002</v>
      </c>
      <c r="FB11" s="243">
        <v>3.32439602</v>
      </c>
      <c r="FC11" s="243">
        <v>2.6848990000000001</v>
      </c>
      <c r="FD11" s="243">
        <v>3.2477299999999998</v>
      </c>
      <c r="FE11" s="243">
        <v>2.5867779999999998</v>
      </c>
      <c r="FF11" s="243">
        <v>3.1735896399999999</v>
      </c>
      <c r="FG11" s="243">
        <v>3.3106</v>
      </c>
      <c r="FH11" s="243">
        <v>2.4239999999999999</v>
      </c>
      <c r="FI11" s="243">
        <v>2.4394870000000002</v>
      </c>
      <c r="FJ11" s="243">
        <v>2.537137</v>
      </c>
      <c r="FK11" s="243">
        <v>2.6640709999999999</v>
      </c>
      <c r="FL11" s="243">
        <v>2.7915053599999999</v>
      </c>
      <c r="FM11" s="243">
        <v>2.7871920000000001</v>
      </c>
      <c r="FN11" s="243">
        <v>2.7911760000000001</v>
      </c>
      <c r="FO11" s="243">
        <v>2.7724570000000002</v>
      </c>
      <c r="FP11" s="243">
        <v>2.7724570000000002</v>
      </c>
      <c r="FQ11" s="243">
        <v>2.65855</v>
      </c>
      <c r="FR11" s="243">
        <v>2.65855</v>
      </c>
      <c r="FS11" s="243">
        <v>2.65855</v>
      </c>
      <c r="FT11" s="243">
        <v>2.8374250000000001</v>
      </c>
      <c r="FU11" s="243">
        <v>2.830708</v>
      </c>
      <c r="FV11" s="243">
        <v>2.6570529999999999</v>
      </c>
      <c r="FW11" s="243">
        <v>2.6570529999999999</v>
      </c>
      <c r="FX11" s="243">
        <v>2.8250532800000001</v>
      </c>
      <c r="FY11" s="243">
        <v>2.64045</v>
      </c>
      <c r="FZ11" s="243">
        <v>2.8866209999999999</v>
      </c>
      <c r="GA11" s="243">
        <v>3.170363</v>
      </c>
      <c r="GB11" s="243">
        <v>3.170363</v>
      </c>
      <c r="GC11" s="243">
        <v>2.8289119999999999</v>
      </c>
      <c r="GD11" s="243">
        <v>2.4701580000000001</v>
      </c>
      <c r="GE11" s="243">
        <v>2.7998530000000001</v>
      </c>
      <c r="GF11" s="243">
        <v>2.782003</v>
      </c>
      <c r="GG11" s="243">
        <v>2.94799108</v>
      </c>
      <c r="GH11" s="243">
        <v>2.5262280000000001</v>
      </c>
      <c r="GI11" s="243">
        <v>2.94799108</v>
      </c>
      <c r="GJ11" s="243">
        <v>2.7724570000000002</v>
      </c>
      <c r="GK11" s="243">
        <v>2.571412</v>
      </c>
      <c r="GL11" s="243">
        <v>2.715767</v>
      </c>
      <c r="GM11" s="243">
        <v>2.4751409999999998</v>
      </c>
      <c r="GN11" s="243">
        <v>2.5738300000000001</v>
      </c>
      <c r="GO11" s="243">
        <v>2.4945239300000002</v>
      </c>
      <c r="GP11" s="243">
        <v>2.4881330099999999</v>
      </c>
      <c r="GQ11" s="243">
        <v>2.5491830000000002</v>
      </c>
      <c r="GR11" s="243">
        <v>2.7840799999999999</v>
      </c>
      <c r="GS11" s="243">
        <v>2.7951809999999999</v>
      </c>
      <c r="GT11" s="243">
        <v>2.7907890000000002</v>
      </c>
      <c r="GU11" s="243">
        <v>2.5738300000000001</v>
      </c>
      <c r="GV11" s="243">
        <v>2.5738300000000001</v>
      </c>
      <c r="GW11" s="243">
        <v>2.5738300000000001</v>
      </c>
      <c r="GX11" s="243">
        <v>3.2515900000000002</v>
      </c>
      <c r="GY11" s="243">
        <v>3.2540429999999998</v>
      </c>
      <c r="GZ11" s="243">
        <v>3.2540429999999998</v>
      </c>
      <c r="HA11" s="243">
        <v>3.2540429999999998</v>
      </c>
      <c r="HB11" s="243">
        <v>2.727678</v>
      </c>
      <c r="HC11" s="243">
        <v>2.8738640000000002</v>
      </c>
      <c r="HD11" s="243">
        <v>2.8623289999999999</v>
      </c>
      <c r="HE11" s="243">
        <v>2.9085619999999999</v>
      </c>
      <c r="HF11" s="243">
        <v>2.8571300000000002</v>
      </c>
      <c r="HG11" s="243">
        <v>3.1659199999999998</v>
      </c>
      <c r="HH11" s="243">
        <v>2.46263779</v>
      </c>
      <c r="HI11" s="243">
        <v>3.2529180000000002</v>
      </c>
      <c r="HJ11" s="243">
        <v>2.5637370000000002</v>
      </c>
      <c r="HK11" s="243">
        <v>2.5711040000000001</v>
      </c>
      <c r="HL11" s="243">
        <v>2.6971120000000002</v>
      </c>
      <c r="HM11" s="243">
        <v>2.5353560000000002</v>
      </c>
      <c r="HN11" s="243">
        <v>2.4824373500000001</v>
      </c>
      <c r="HO11" s="243">
        <v>2.419362</v>
      </c>
      <c r="HP11" s="243">
        <v>2.4328959999999999</v>
      </c>
      <c r="HQ11" s="243">
        <v>3.1532643400000002</v>
      </c>
      <c r="HR11" s="243">
        <v>2.5781749999999999</v>
      </c>
      <c r="HS11" s="243">
        <v>3.2789459999999999</v>
      </c>
    </row>
    <row r="12" spans="1:227" x14ac:dyDescent="0.25">
      <c r="A12" s="240"/>
      <c r="B12" s="242">
        <v>45660.1875</v>
      </c>
      <c r="C12" s="243">
        <v>0</v>
      </c>
      <c r="D12" s="243">
        <v>0</v>
      </c>
      <c r="E12" s="243">
        <v>0</v>
      </c>
      <c r="F12" s="243">
        <v>0</v>
      </c>
      <c r="G12" s="243">
        <v>0</v>
      </c>
      <c r="H12" s="243">
        <v>0</v>
      </c>
      <c r="I12" s="243">
        <v>0</v>
      </c>
      <c r="J12" s="243">
        <v>0</v>
      </c>
      <c r="K12" s="243">
        <v>0</v>
      </c>
      <c r="L12" s="243">
        <v>0</v>
      </c>
      <c r="M12" s="243">
        <v>0</v>
      </c>
      <c r="N12" s="243">
        <v>0</v>
      </c>
      <c r="O12" s="243">
        <v>0</v>
      </c>
      <c r="P12" s="243">
        <v>0</v>
      </c>
      <c r="Q12" s="243">
        <v>0</v>
      </c>
      <c r="R12" s="243">
        <v>0</v>
      </c>
      <c r="S12" s="243">
        <v>0</v>
      </c>
      <c r="T12" s="243">
        <v>0</v>
      </c>
      <c r="U12" s="243">
        <v>0</v>
      </c>
      <c r="V12" s="243">
        <v>0</v>
      </c>
      <c r="W12" s="243">
        <v>0</v>
      </c>
      <c r="X12" s="243">
        <v>0</v>
      </c>
      <c r="Y12" s="243">
        <v>0</v>
      </c>
      <c r="Z12" s="243">
        <v>0</v>
      </c>
      <c r="AA12" s="243">
        <v>0</v>
      </c>
      <c r="AB12" s="243">
        <v>0</v>
      </c>
      <c r="AC12" s="243">
        <v>0</v>
      </c>
      <c r="AD12" s="243">
        <v>0</v>
      </c>
      <c r="AE12" s="243">
        <v>0</v>
      </c>
      <c r="AF12" s="243">
        <v>0</v>
      </c>
      <c r="AG12" s="243">
        <v>0</v>
      </c>
      <c r="AH12" s="243">
        <v>0</v>
      </c>
      <c r="AI12" s="243">
        <v>0</v>
      </c>
      <c r="AJ12" s="243">
        <v>0</v>
      </c>
      <c r="AK12" s="243">
        <v>0</v>
      </c>
      <c r="AL12" s="243">
        <v>0</v>
      </c>
      <c r="AM12" s="243">
        <v>0</v>
      </c>
      <c r="AN12" s="243">
        <v>0</v>
      </c>
      <c r="AO12" s="243">
        <v>0</v>
      </c>
      <c r="AP12" s="243">
        <v>0</v>
      </c>
      <c r="AQ12" s="243">
        <v>0</v>
      </c>
      <c r="AR12" s="243">
        <v>0</v>
      </c>
      <c r="AS12" s="243">
        <v>0</v>
      </c>
      <c r="AT12" s="243">
        <v>0</v>
      </c>
      <c r="AU12" s="243">
        <v>0</v>
      </c>
      <c r="AV12" s="243">
        <v>0</v>
      </c>
      <c r="AW12" s="243">
        <v>0</v>
      </c>
      <c r="AX12" s="243">
        <v>0</v>
      </c>
      <c r="AY12" s="243">
        <v>0</v>
      </c>
      <c r="AZ12" s="243">
        <v>0</v>
      </c>
      <c r="BA12" s="243">
        <v>0</v>
      </c>
      <c r="BB12" s="243">
        <v>0</v>
      </c>
      <c r="BC12" s="243">
        <v>0</v>
      </c>
      <c r="BD12" s="243">
        <v>0</v>
      </c>
      <c r="BE12" s="243">
        <v>0</v>
      </c>
      <c r="BF12" s="243">
        <v>0</v>
      </c>
      <c r="BG12" s="243">
        <v>0</v>
      </c>
      <c r="BH12" s="243">
        <v>0</v>
      </c>
      <c r="BI12" s="243">
        <v>0</v>
      </c>
      <c r="BJ12" s="243">
        <v>0</v>
      </c>
      <c r="BK12" s="243">
        <v>0</v>
      </c>
      <c r="BL12" s="243">
        <v>0</v>
      </c>
      <c r="BM12" s="243">
        <v>0</v>
      </c>
      <c r="BN12" s="243">
        <v>0</v>
      </c>
      <c r="BO12" s="243">
        <v>0</v>
      </c>
      <c r="BP12" s="243">
        <v>0</v>
      </c>
      <c r="BQ12" s="243">
        <v>0</v>
      </c>
      <c r="BR12" s="243">
        <v>0</v>
      </c>
      <c r="BS12" s="243">
        <v>0</v>
      </c>
      <c r="BT12" s="243">
        <v>0</v>
      </c>
      <c r="BU12" s="243">
        <v>0</v>
      </c>
      <c r="BV12" s="243">
        <v>0</v>
      </c>
      <c r="BW12" s="243">
        <v>0</v>
      </c>
      <c r="BX12" s="243">
        <v>0</v>
      </c>
      <c r="BY12" s="243">
        <v>0</v>
      </c>
      <c r="BZ12" s="243">
        <v>0</v>
      </c>
      <c r="CA12" s="243">
        <v>0</v>
      </c>
      <c r="CB12" s="243">
        <v>0</v>
      </c>
      <c r="CC12" s="243">
        <v>0</v>
      </c>
      <c r="CD12" s="243">
        <v>0</v>
      </c>
      <c r="CE12" s="243">
        <v>0</v>
      </c>
      <c r="CF12" s="243">
        <v>0</v>
      </c>
      <c r="CG12" s="243">
        <v>0</v>
      </c>
      <c r="CH12" s="243">
        <v>0</v>
      </c>
      <c r="CI12" s="243">
        <v>0</v>
      </c>
      <c r="CJ12" s="243">
        <v>0</v>
      </c>
      <c r="CK12" s="243">
        <v>0</v>
      </c>
      <c r="CL12" s="243">
        <v>0</v>
      </c>
      <c r="CM12" s="243">
        <v>0</v>
      </c>
      <c r="CN12" s="243">
        <v>0</v>
      </c>
      <c r="CO12" s="243">
        <v>0</v>
      </c>
      <c r="CP12" s="243">
        <v>0</v>
      </c>
      <c r="CQ12" s="243">
        <v>0</v>
      </c>
      <c r="CR12" s="243">
        <v>0</v>
      </c>
      <c r="CS12" s="243">
        <v>0</v>
      </c>
      <c r="CT12" s="243">
        <v>0</v>
      </c>
      <c r="CU12" s="243">
        <v>0</v>
      </c>
      <c r="CV12" s="243">
        <v>0</v>
      </c>
      <c r="CW12" s="243">
        <v>0</v>
      </c>
      <c r="CX12" s="243">
        <v>0</v>
      </c>
      <c r="CY12" s="243">
        <v>0</v>
      </c>
      <c r="CZ12" s="243">
        <v>0</v>
      </c>
      <c r="DA12" s="243">
        <v>0</v>
      </c>
      <c r="DB12" s="243">
        <v>0</v>
      </c>
      <c r="DC12" s="243">
        <v>0</v>
      </c>
      <c r="DD12" s="243">
        <v>0</v>
      </c>
      <c r="DE12" s="243">
        <v>0</v>
      </c>
      <c r="DF12" s="243">
        <v>0</v>
      </c>
      <c r="DG12" s="243">
        <v>0</v>
      </c>
      <c r="DH12" s="243">
        <v>0</v>
      </c>
      <c r="DI12" s="243">
        <v>0</v>
      </c>
      <c r="DJ12" s="243">
        <v>0</v>
      </c>
      <c r="DK12" s="243">
        <v>0</v>
      </c>
      <c r="DL12" s="243">
        <v>0</v>
      </c>
      <c r="DM12" s="243">
        <v>0</v>
      </c>
      <c r="DN12" s="243">
        <v>0</v>
      </c>
      <c r="DO12" s="243">
        <v>0</v>
      </c>
      <c r="DP12" s="243">
        <v>0</v>
      </c>
      <c r="DQ12" s="243">
        <v>0</v>
      </c>
      <c r="DR12" s="243">
        <v>0</v>
      </c>
      <c r="DS12" s="243">
        <v>0</v>
      </c>
      <c r="DT12" s="243">
        <v>0</v>
      </c>
      <c r="DU12" s="243">
        <v>0</v>
      </c>
      <c r="DV12" s="243">
        <v>0</v>
      </c>
      <c r="DW12" s="243">
        <v>0</v>
      </c>
      <c r="DX12" s="243">
        <v>0</v>
      </c>
      <c r="DY12" s="243">
        <v>0</v>
      </c>
      <c r="DZ12" s="243">
        <v>0</v>
      </c>
      <c r="EA12" s="243">
        <v>0</v>
      </c>
      <c r="EB12" s="243">
        <v>0</v>
      </c>
      <c r="EC12" s="243">
        <v>0</v>
      </c>
      <c r="ED12" s="243">
        <v>0</v>
      </c>
      <c r="EE12" s="243">
        <v>0</v>
      </c>
      <c r="EF12" s="243">
        <v>0</v>
      </c>
      <c r="EG12" s="243">
        <v>0</v>
      </c>
      <c r="EH12" s="243">
        <v>0</v>
      </c>
      <c r="EI12" s="243">
        <v>0</v>
      </c>
      <c r="EJ12" s="243">
        <v>0</v>
      </c>
      <c r="EK12" s="243">
        <v>0</v>
      </c>
      <c r="EL12" s="243">
        <v>0</v>
      </c>
      <c r="EM12" s="243">
        <v>0</v>
      </c>
      <c r="EN12" s="243">
        <v>0</v>
      </c>
      <c r="EO12" s="243">
        <v>0</v>
      </c>
      <c r="EP12" s="243">
        <v>0</v>
      </c>
      <c r="EQ12" s="243">
        <v>0</v>
      </c>
      <c r="ER12" s="243">
        <v>0</v>
      </c>
      <c r="ES12" s="243">
        <v>0</v>
      </c>
      <c r="ET12" s="243">
        <v>0</v>
      </c>
      <c r="EU12" s="243">
        <v>0</v>
      </c>
      <c r="EV12" s="243">
        <v>0</v>
      </c>
      <c r="EW12" s="243">
        <v>0</v>
      </c>
      <c r="EX12" s="243">
        <v>0</v>
      </c>
      <c r="EY12" s="243">
        <v>0</v>
      </c>
      <c r="EZ12" s="243">
        <v>0</v>
      </c>
      <c r="FA12" s="243">
        <v>0</v>
      </c>
      <c r="FB12" s="243">
        <v>0</v>
      </c>
      <c r="FC12" s="243">
        <v>0</v>
      </c>
      <c r="FD12" s="243">
        <v>0</v>
      </c>
      <c r="FE12" s="243">
        <v>0</v>
      </c>
      <c r="FF12" s="243">
        <v>0</v>
      </c>
      <c r="FG12" s="243">
        <v>0</v>
      </c>
      <c r="FH12" s="243">
        <v>0</v>
      </c>
      <c r="FI12" s="243">
        <v>0</v>
      </c>
      <c r="FJ12" s="243">
        <v>0</v>
      </c>
      <c r="FK12" s="243">
        <v>0</v>
      </c>
      <c r="FL12" s="243">
        <v>0</v>
      </c>
      <c r="FM12" s="243">
        <v>0</v>
      </c>
      <c r="FN12" s="243">
        <v>0</v>
      </c>
      <c r="FO12" s="243">
        <v>0</v>
      </c>
      <c r="FP12" s="243">
        <v>0</v>
      </c>
      <c r="FQ12" s="243">
        <v>0</v>
      </c>
      <c r="FR12" s="243">
        <v>0</v>
      </c>
      <c r="FS12" s="243">
        <v>0</v>
      </c>
      <c r="FT12" s="243">
        <v>0</v>
      </c>
      <c r="FU12" s="243">
        <v>0</v>
      </c>
      <c r="FV12" s="243">
        <v>0</v>
      </c>
      <c r="FW12" s="243">
        <v>0</v>
      </c>
      <c r="FX12" s="243">
        <v>0</v>
      </c>
      <c r="FY12" s="243">
        <v>0</v>
      </c>
      <c r="FZ12" s="243">
        <v>0</v>
      </c>
      <c r="GA12" s="243">
        <v>0</v>
      </c>
      <c r="GB12" s="243">
        <v>0</v>
      </c>
      <c r="GC12" s="243">
        <v>0</v>
      </c>
      <c r="GD12" s="243">
        <v>0</v>
      </c>
      <c r="GE12" s="243">
        <v>0</v>
      </c>
      <c r="GF12" s="243">
        <v>0</v>
      </c>
      <c r="GG12" s="243">
        <v>0</v>
      </c>
      <c r="GH12" s="243">
        <v>0</v>
      </c>
      <c r="GI12" s="243">
        <v>0</v>
      </c>
      <c r="GJ12" s="243">
        <v>0</v>
      </c>
      <c r="GK12" s="243">
        <v>0</v>
      </c>
      <c r="GL12" s="243">
        <v>0</v>
      </c>
      <c r="GM12" s="243">
        <v>0</v>
      </c>
      <c r="GN12" s="243">
        <v>0</v>
      </c>
      <c r="GO12" s="243">
        <v>0</v>
      </c>
      <c r="GP12" s="243">
        <v>0</v>
      </c>
      <c r="GQ12" s="243">
        <v>0</v>
      </c>
      <c r="GR12" s="243">
        <v>0</v>
      </c>
      <c r="GS12" s="243">
        <v>0</v>
      </c>
      <c r="GT12" s="243">
        <v>0</v>
      </c>
      <c r="GU12" s="243">
        <v>0</v>
      </c>
      <c r="GV12" s="243">
        <v>0</v>
      </c>
      <c r="GW12" s="243">
        <v>0</v>
      </c>
      <c r="GX12" s="243">
        <v>0</v>
      </c>
      <c r="GY12" s="243">
        <v>0</v>
      </c>
      <c r="GZ12" s="243">
        <v>0</v>
      </c>
      <c r="HA12" s="243">
        <v>0</v>
      </c>
      <c r="HB12" s="243">
        <v>0</v>
      </c>
      <c r="HC12" s="243">
        <v>0</v>
      </c>
      <c r="HD12" s="243">
        <v>0</v>
      </c>
      <c r="HE12" s="243">
        <v>0</v>
      </c>
      <c r="HF12" s="243">
        <v>0</v>
      </c>
      <c r="HG12" s="243">
        <v>0</v>
      </c>
      <c r="HH12" s="243">
        <v>0</v>
      </c>
      <c r="HI12" s="243">
        <v>0</v>
      </c>
      <c r="HJ12" s="243">
        <v>0</v>
      </c>
      <c r="HK12" s="243">
        <v>0</v>
      </c>
      <c r="HL12" s="243">
        <v>0</v>
      </c>
      <c r="HM12" s="243">
        <v>0</v>
      </c>
      <c r="HN12" s="243">
        <v>0</v>
      </c>
      <c r="HO12" s="243">
        <v>0</v>
      </c>
      <c r="HP12" s="243">
        <v>0</v>
      </c>
      <c r="HQ12" s="243">
        <v>0</v>
      </c>
      <c r="HR12" s="243">
        <v>0</v>
      </c>
      <c r="HS12" s="243">
        <v>0</v>
      </c>
    </row>
    <row r="13" spans="1:227" x14ac:dyDescent="0.25">
      <c r="A13" s="240"/>
      <c r="B13" s="242">
        <v>45660.208333333299</v>
      </c>
      <c r="C13" s="243">
        <v>0</v>
      </c>
      <c r="D13" s="243">
        <v>0</v>
      </c>
      <c r="E13" s="243">
        <v>0</v>
      </c>
      <c r="F13" s="243">
        <v>0</v>
      </c>
      <c r="G13" s="243">
        <v>0</v>
      </c>
      <c r="H13" s="243">
        <v>0</v>
      </c>
      <c r="I13" s="243">
        <v>0</v>
      </c>
      <c r="J13" s="243">
        <v>0</v>
      </c>
      <c r="K13" s="243">
        <v>0</v>
      </c>
      <c r="L13" s="243">
        <v>0</v>
      </c>
      <c r="M13" s="243">
        <v>0</v>
      </c>
      <c r="N13" s="243">
        <v>0</v>
      </c>
      <c r="O13" s="243">
        <v>0</v>
      </c>
      <c r="P13" s="243">
        <v>0</v>
      </c>
      <c r="Q13" s="243">
        <v>0</v>
      </c>
      <c r="R13" s="243">
        <v>0</v>
      </c>
      <c r="S13" s="243">
        <v>0</v>
      </c>
      <c r="T13" s="243">
        <v>0</v>
      </c>
      <c r="U13" s="243">
        <v>0</v>
      </c>
      <c r="V13" s="243">
        <v>0</v>
      </c>
      <c r="W13" s="243">
        <v>0</v>
      </c>
      <c r="X13" s="243">
        <v>0</v>
      </c>
      <c r="Y13" s="243">
        <v>0</v>
      </c>
      <c r="Z13" s="243">
        <v>0</v>
      </c>
      <c r="AA13" s="243">
        <v>0</v>
      </c>
      <c r="AB13" s="243">
        <v>0</v>
      </c>
      <c r="AC13" s="243">
        <v>0</v>
      </c>
      <c r="AD13" s="243">
        <v>0</v>
      </c>
      <c r="AE13" s="243">
        <v>0</v>
      </c>
      <c r="AF13" s="243">
        <v>0</v>
      </c>
      <c r="AG13" s="243">
        <v>0</v>
      </c>
      <c r="AH13" s="243">
        <v>0</v>
      </c>
      <c r="AI13" s="243">
        <v>0</v>
      </c>
      <c r="AJ13" s="243">
        <v>0</v>
      </c>
      <c r="AK13" s="243">
        <v>0</v>
      </c>
      <c r="AL13" s="243">
        <v>0</v>
      </c>
      <c r="AM13" s="243">
        <v>0</v>
      </c>
      <c r="AN13" s="243">
        <v>0</v>
      </c>
      <c r="AO13" s="243">
        <v>0</v>
      </c>
      <c r="AP13" s="243">
        <v>0</v>
      </c>
      <c r="AQ13" s="243">
        <v>0</v>
      </c>
      <c r="AR13" s="243">
        <v>0</v>
      </c>
      <c r="AS13" s="243">
        <v>0</v>
      </c>
      <c r="AT13" s="243">
        <v>0</v>
      </c>
      <c r="AU13" s="243">
        <v>0</v>
      </c>
      <c r="AV13" s="243">
        <v>0</v>
      </c>
      <c r="AW13" s="243">
        <v>0</v>
      </c>
      <c r="AX13" s="243">
        <v>0</v>
      </c>
      <c r="AY13" s="243">
        <v>0</v>
      </c>
      <c r="AZ13" s="243">
        <v>0</v>
      </c>
      <c r="BA13" s="243">
        <v>0</v>
      </c>
      <c r="BB13" s="243">
        <v>0</v>
      </c>
      <c r="BC13" s="243">
        <v>0</v>
      </c>
      <c r="BD13" s="243">
        <v>0</v>
      </c>
      <c r="BE13" s="243">
        <v>0</v>
      </c>
      <c r="BF13" s="243">
        <v>0</v>
      </c>
      <c r="BG13" s="243">
        <v>0</v>
      </c>
      <c r="BH13" s="243">
        <v>0</v>
      </c>
      <c r="BI13" s="243">
        <v>0</v>
      </c>
      <c r="BJ13" s="243">
        <v>0</v>
      </c>
      <c r="BK13" s="243">
        <v>0</v>
      </c>
      <c r="BL13" s="243">
        <v>0</v>
      </c>
      <c r="BM13" s="243">
        <v>0</v>
      </c>
      <c r="BN13" s="243">
        <v>0</v>
      </c>
      <c r="BO13" s="243">
        <v>0</v>
      </c>
      <c r="BP13" s="243">
        <v>0</v>
      </c>
      <c r="BQ13" s="243">
        <v>0</v>
      </c>
      <c r="BR13" s="243">
        <v>0</v>
      </c>
      <c r="BS13" s="243">
        <v>0</v>
      </c>
      <c r="BT13" s="243">
        <v>0</v>
      </c>
      <c r="BU13" s="243">
        <v>0</v>
      </c>
      <c r="BV13" s="243">
        <v>0</v>
      </c>
      <c r="BW13" s="243">
        <v>0</v>
      </c>
      <c r="BX13" s="243">
        <v>0</v>
      </c>
      <c r="BY13" s="243">
        <v>0</v>
      </c>
      <c r="BZ13" s="243">
        <v>0</v>
      </c>
      <c r="CA13" s="243">
        <v>0</v>
      </c>
      <c r="CB13" s="243">
        <v>0</v>
      </c>
      <c r="CC13" s="243">
        <v>0</v>
      </c>
      <c r="CD13" s="243">
        <v>0</v>
      </c>
      <c r="CE13" s="243">
        <v>0</v>
      </c>
      <c r="CF13" s="243">
        <v>0</v>
      </c>
      <c r="CG13" s="243">
        <v>0</v>
      </c>
      <c r="CH13" s="243">
        <v>0</v>
      </c>
      <c r="CI13" s="243">
        <v>0</v>
      </c>
      <c r="CJ13" s="243">
        <v>0</v>
      </c>
      <c r="CK13" s="243">
        <v>0</v>
      </c>
      <c r="CL13" s="243">
        <v>0</v>
      </c>
      <c r="CM13" s="243">
        <v>0</v>
      </c>
      <c r="CN13" s="243">
        <v>0</v>
      </c>
      <c r="CO13" s="243">
        <v>0</v>
      </c>
      <c r="CP13" s="243">
        <v>0</v>
      </c>
      <c r="CQ13" s="243">
        <v>0</v>
      </c>
      <c r="CR13" s="243">
        <v>0</v>
      </c>
      <c r="CS13" s="243">
        <v>0</v>
      </c>
      <c r="CT13" s="243">
        <v>0</v>
      </c>
      <c r="CU13" s="243">
        <v>0</v>
      </c>
      <c r="CV13" s="243">
        <v>0</v>
      </c>
      <c r="CW13" s="243">
        <v>0</v>
      </c>
      <c r="CX13" s="243">
        <v>0</v>
      </c>
      <c r="CY13" s="243">
        <v>0</v>
      </c>
      <c r="CZ13" s="243">
        <v>0</v>
      </c>
      <c r="DA13" s="243">
        <v>0</v>
      </c>
      <c r="DB13" s="243">
        <v>0</v>
      </c>
      <c r="DC13" s="243">
        <v>0</v>
      </c>
      <c r="DD13" s="243">
        <v>0</v>
      </c>
      <c r="DE13" s="243">
        <v>0</v>
      </c>
      <c r="DF13" s="243">
        <v>0</v>
      </c>
      <c r="DG13" s="243">
        <v>0</v>
      </c>
      <c r="DH13" s="243">
        <v>0</v>
      </c>
      <c r="DI13" s="243">
        <v>0</v>
      </c>
      <c r="DJ13" s="243">
        <v>0</v>
      </c>
      <c r="DK13" s="243">
        <v>0</v>
      </c>
      <c r="DL13" s="243">
        <v>0</v>
      </c>
      <c r="DM13" s="243">
        <v>0</v>
      </c>
      <c r="DN13" s="243">
        <v>0</v>
      </c>
      <c r="DO13" s="243">
        <v>0</v>
      </c>
      <c r="DP13" s="243">
        <v>0</v>
      </c>
      <c r="DQ13" s="243">
        <v>0</v>
      </c>
      <c r="DR13" s="243">
        <v>0</v>
      </c>
      <c r="DS13" s="243">
        <v>0</v>
      </c>
      <c r="DT13" s="243">
        <v>0</v>
      </c>
      <c r="DU13" s="243">
        <v>0</v>
      </c>
      <c r="DV13" s="243">
        <v>0</v>
      </c>
      <c r="DW13" s="243">
        <v>0</v>
      </c>
      <c r="DX13" s="243">
        <v>0</v>
      </c>
      <c r="DY13" s="243">
        <v>0</v>
      </c>
      <c r="DZ13" s="243">
        <v>0</v>
      </c>
      <c r="EA13" s="243">
        <v>0</v>
      </c>
      <c r="EB13" s="243">
        <v>0</v>
      </c>
      <c r="EC13" s="243">
        <v>0</v>
      </c>
      <c r="ED13" s="243">
        <v>0</v>
      </c>
      <c r="EE13" s="243">
        <v>0</v>
      </c>
      <c r="EF13" s="243">
        <v>0</v>
      </c>
      <c r="EG13" s="243">
        <v>0</v>
      </c>
      <c r="EH13" s="243">
        <v>0</v>
      </c>
      <c r="EI13" s="243">
        <v>0</v>
      </c>
      <c r="EJ13" s="243">
        <v>0</v>
      </c>
      <c r="EK13" s="243">
        <v>0</v>
      </c>
      <c r="EL13" s="243">
        <v>0</v>
      </c>
      <c r="EM13" s="243">
        <v>0</v>
      </c>
      <c r="EN13" s="243">
        <v>0</v>
      </c>
      <c r="EO13" s="243">
        <v>0</v>
      </c>
      <c r="EP13" s="243">
        <v>0</v>
      </c>
      <c r="EQ13" s="243">
        <v>0</v>
      </c>
      <c r="ER13" s="243">
        <v>0</v>
      </c>
      <c r="ES13" s="243">
        <v>0</v>
      </c>
      <c r="ET13" s="243">
        <v>0</v>
      </c>
      <c r="EU13" s="243">
        <v>0</v>
      </c>
      <c r="EV13" s="243">
        <v>0</v>
      </c>
      <c r="EW13" s="243">
        <v>0</v>
      </c>
      <c r="EX13" s="243">
        <v>0</v>
      </c>
      <c r="EY13" s="243">
        <v>0</v>
      </c>
      <c r="EZ13" s="243">
        <v>0</v>
      </c>
      <c r="FA13" s="243">
        <v>0</v>
      </c>
      <c r="FB13" s="243">
        <v>0</v>
      </c>
      <c r="FC13" s="243">
        <v>0</v>
      </c>
      <c r="FD13" s="243">
        <v>0</v>
      </c>
      <c r="FE13" s="243">
        <v>0</v>
      </c>
      <c r="FF13" s="243">
        <v>0</v>
      </c>
      <c r="FG13" s="243">
        <v>0</v>
      </c>
      <c r="FH13" s="243">
        <v>0</v>
      </c>
      <c r="FI13" s="243">
        <v>0</v>
      </c>
      <c r="FJ13" s="243">
        <v>0</v>
      </c>
      <c r="FK13" s="243">
        <v>0</v>
      </c>
      <c r="FL13" s="243">
        <v>0</v>
      </c>
      <c r="FM13" s="243">
        <v>0</v>
      </c>
      <c r="FN13" s="243">
        <v>0</v>
      </c>
      <c r="FO13" s="243">
        <v>0</v>
      </c>
      <c r="FP13" s="243">
        <v>0</v>
      </c>
      <c r="FQ13" s="243">
        <v>0</v>
      </c>
      <c r="FR13" s="243">
        <v>0</v>
      </c>
      <c r="FS13" s="243">
        <v>0</v>
      </c>
      <c r="FT13" s="243">
        <v>0</v>
      </c>
      <c r="FU13" s="243">
        <v>0</v>
      </c>
      <c r="FV13" s="243">
        <v>0</v>
      </c>
      <c r="FW13" s="243">
        <v>0</v>
      </c>
      <c r="FX13" s="243">
        <v>0</v>
      </c>
      <c r="FY13" s="243">
        <v>0</v>
      </c>
      <c r="FZ13" s="243">
        <v>0</v>
      </c>
      <c r="GA13" s="243">
        <v>0</v>
      </c>
      <c r="GB13" s="243">
        <v>0</v>
      </c>
      <c r="GC13" s="243">
        <v>0</v>
      </c>
      <c r="GD13" s="243">
        <v>0</v>
      </c>
      <c r="GE13" s="243">
        <v>0</v>
      </c>
      <c r="GF13" s="243">
        <v>0</v>
      </c>
      <c r="GG13" s="243">
        <v>0</v>
      </c>
      <c r="GH13" s="243">
        <v>0</v>
      </c>
      <c r="GI13" s="243">
        <v>0</v>
      </c>
      <c r="GJ13" s="243">
        <v>0</v>
      </c>
      <c r="GK13" s="243">
        <v>0</v>
      </c>
      <c r="GL13" s="243">
        <v>0</v>
      </c>
      <c r="GM13" s="243">
        <v>0</v>
      </c>
      <c r="GN13" s="243">
        <v>0</v>
      </c>
      <c r="GO13" s="243">
        <v>0</v>
      </c>
      <c r="GP13" s="243">
        <v>0</v>
      </c>
      <c r="GQ13" s="243">
        <v>0</v>
      </c>
      <c r="GR13" s="243">
        <v>0</v>
      </c>
      <c r="GS13" s="243">
        <v>0</v>
      </c>
      <c r="GT13" s="243">
        <v>0</v>
      </c>
      <c r="GU13" s="243">
        <v>0</v>
      </c>
      <c r="GV13" s="243">
        <v>0</v>
      </c>
      <c r="GW13" s="243">
        <v>0</v>
      </c>
      <c r="GX13" s="243">
        <v>0</v>
      </c>
      <c r="GY13" s="243">
        <v>0</v>
      </c>
      <c r="GZ13" s="243">
        <v>0</v>
      </c>
      <c r="HA13" s="243">
        <v>0</v>
      </c>
      <c r="HB13" s="243">
        <v>0</v>
      </c>
      <c r="HC13" s="243">
        <v>0</v>
      </c>
      <c r="HD13" s="243">
        <v>0</v>
      </c>
      <c r="HE13" s="243">
        <v>0</v>
      </c>
      <c r="HF13" s="243">
        <v>0</v>
      </c>
      <c r="HG13" s="243">
        <v>0</v>
      </c>
      <c r="HH13" s="243">
        <v>0</v>
      </c>
      <c r="HI13" s="243">
        <v>0</v>
      </c>
      <c r="HJ13" s="243">
        <v>0</v>
      </c>
      <c r="HK13" s="243">
        <v>0</v>
      </c>
      <c r="HL13" s="243">
        <v>0</v>
      </c>
      <c r="HM13" s="243">
        <v>0</v>
      </c>
      <c r="HN13" s="243">
        <v>0</v>
      </c>
      <c r="HO13" s="243">
        <v>0</v>
      </c>
      <c r="HP13" s="243">
        <v>0</v>
      </c>
      <c r="HQ13" s="243">
        <v>0</v>
      </c>
      <c r="HR13" s="243">
        <v>0</v>
      </c>
      <c r="HS13" s="243">
        <v>0</v>
      </c>
    </row>
    <row r="14" spans="1:227" x14ac:dyDescent="0.25">
      <c r="A14" s="240"/>
      <c r="B14" s="242">
        <v>45660.229166666701</v>
      </c>
      <c r="C14" s="243">
        <v>0</v>
      </c>
      <c r="D14" s="243">
        <v>0</v>
      </c>
      <c r="E14" s="243">
        <v>0</v>
      </c>
      <c r="F14" s="243">
        <v>0</v>
      </c>
      <c r="G14" s="243">
        <v>0</v>
      </c>
      <c r="H14" s="243">
        <v>0</v>
      </c>
      <c r="I14" s="243">
        <v>0</v>
      </c>
      <c r="J14" s="243">
        <v>0</v>
      </c>
      <c r="K14" s="243">
        <v>0</v>
      </c>
      <c r="L14" s="243">
        <v>0</v>
      </c>
      <c r="M14" s="243">
        <v>0</v>
      </c>
      <c r="N14" s="243">
        <v>0</v>
      </c>
      <c r="O14" s="243">
        <v>0</v>
      </c>
      <c r="P14" s="243">
        <v>0</v>
      </c>
      <c r="Q14" s="243">
        <v>0</v>
      </c>
      <c r="R14" s="243">
        <v>0</v>
      </c>
      <c r="S14" s="243">
        <v>0</v>
      </c>
      <c r="T14" s="243">
        <v>0</v>
      </c>
      <c r="U14" s="243">
        <v>0</v>
      </c>
      <c r="V14" s="243">
        <v>0</v>
      </c>
      <c r="W14" s="243">
        <v>0</v>
      </c>
      <c r="X14" s="243">
        <v>0</v>
      </c>
      <c r="Y14" s="243">
        <v>0</v>
      </c>
      <c r="Z14" s="243">
        <v>0</v>
      </c>
      <c r="AA14" s="243">
        <v>0</v>
      </c>
      <c r="AB14" s="243">
        <v>0</v>
      </c>
      <c r="AC14" s="243">
        <v>0</v>
      </c>
      <c r="AD14" s="243">
        <v>0</v>
      </c>
      <c r="AE14" s="243">
        <v>0</v>
      </c>
      <c r="AF14" s="243">
        <v>0</v>
      </c>
      <c r="AG14" s="243">
        <v>0</v>
      </c>
      <c r="AH14" s="243">
        <v>0</v>
      </c>
      <c r="AI14" s="243">
        <v>0</v>
      </c>
      <c r="AJ14" s="243">
        <v>0</v>
      </c>
      <c r="AK14" s="243">
        <v>0</v>
      </c>
      <c r="AL14" s="243">
        <v>0</v>
      </c>
      <c r="AM14" s="243">
        <v>0</v>
      </c>
      <c r="AN14" s="243">
        <v>0</v>
      </c>
      <c r="AO14" s="243">
        <v>0</v>
      </c>
      <c r="AP14" s="243">
        <v>0</v>
      </c>
      <c r="AQ14" s="243">
        <v>0</v>
      </c>
      <c r="AR14" s="243">
        <v>0</v>
      </c>
      <c r="AS14" s="243">
        <v>0</v>
      </c>
      <c r="AT14" s="243">
        <v>0</v>
      </c>
      <c r="AU14" s="243">
        <v>0</v>
      </c>
      <c r="AV14" s="243">
        <v>0</v>
      </c>
      <c r="AW14" s="243">
        <v>0</v>
      </c>
      <c r="AX14" s="243">
        <v>0</v>
      </c>
      <c r="AY14" s="243">
        <v>0</v>
      </c>
      <c r="AZ14" s="243">
        <v>0</v>
      </c>
      <c r="BA14" s="243">
        <v>0</v>
      </c>
      <c r="BB14" s="243">
        <v>0</v>
      </c>
      <c r="BC14" s="243">
        <v>0</v>
      </c>
      <c r="BD14" s="243">
        <v>0</v>
      </c>
      <c r="BE14" s="243">
        <v>0</v>
      </c>
      <c r="BF14" s="243">
        <v>0</v>
      </c>
      <c r="BG14" s="243">
        <v>0</v>
      </c>
      <c r="BH14" s="243">
        <v>0</v>
      </c>
      <c r="BI14" s="243">
        <v>0</v>
      </c>
      <c r="BJ14" s="243">
        <v>0</v>
      </c>
      <c r="BK14" s="243">
        <v>0</v>
      </c>
      <c r="BL14" s="243">
        <v>0</v>
      </c>
      <c r="BM14" s="243">
        <v>0</v>
      </c>
      <c r="BN14" s="243">
        <v>0</v>
      </c>
      <c r="BO14" s="243">
        <v>0</v>
      </c>
      <c r="BP14" s="243">
        <v>0</v>
      </c>
      <c r="BQ14" s="243">
        <v>0</v>
      </c>
      <c r="BR14" s="243">
        <v>0</v>
      </c>
      <c r="BS14" s="243">
        <v>0</v>
      </c>
      <c r="BT14" s="243">
        <v>0</v>
      </c>
      <c r="BU14" s="243">
        <v>0</v>
      </c>
      <c r="BV14" s="243">
        <v>0</v>
      </c>
      <c r="BW14" s="243">
        <v>0</v>
      </c>
      <c r="BX14" s="243">
        <v>0</v>
      </c>
      <c r="BY14" s="243">
        <v>0</v>
      </c>
      <c r="BZ14" s="243">
        <v>0</v>
      </c>
      <c r="CA14" s="243">
        <v>0</v>
      </c>
      <c r="CB14" s="243">
        <v>0</v>
      </c>
      <c r="CC14" s="243">
        <v>0</v>
      </c>
      <c r="CD14" s="243">
        <v>0</v>
      </c>
      <c r="CE14" s="243">
        <v>0</v>
      </c>
      <c r="CF14" s="243">
        <v>0</v>
      </c>
      <c r="CG14" s="243">
        <v>0</v>
      </c>
      <c r="CH14" s="243">
        <v>0</v>
      </c>
      <c r="CI14" s="243">
        <v>0</v>
      </c>
      <c r="CJ14" s="243">
        <v>0</v>
      </c>
      <c r="CK14" s="243">
        <v>0</v>
      </c>
      <c r="CL14" s="243">
        <v>0</v>
      </c>
      <c r="CM14" s="243">
        <v>0</v>
      </c>
      <c r="CN14" s="243">
        <v>0</v>
      </c>
      <c r="CO14" s="243">
        <v>0</v>
      </c>
      <c r="CP14" s="243">
        <v>0</v>
      </c>
      <c r="CQ14" s="243">
        <v>0</v>
      </c>
      <c r="CR14" s="243">
        <v>0</v>
      </c>
      <c r="CS14" s="243">
        <v>0</v>
      </c>
      <c r="CT14" s="243">
        <v>0</v>
      </c>
      <c r="CU14" s="243">
        <v>0</v>
      </c>
      <c r="CV14" s="243">
        <v>0</v>
      </c>
      <c r="CW14" s="243">
        <v>0</v>
      </c>
      <c r="CX14" s="243">
        <v>0</v>
      </c>
      <c r="CY14" s="243">
        <v>0</v>
      </c>
      <c r="CZ14" s="243">
        <v>0</v>
      </c>
      <c r="DA14" s="243">
        <v>0</v>
      </c>
      <c r="DB14" s="243">
        <v>0</v>
      </c>
      <c r="DC14" s="243">
        <v>0</v>
      </c>
      <c r="DD14" s="243">
        <v>0</v>
      </c>
      <c r="DE14" s="243">
        <v>0</v>
      </c>
      <c r="DF14" s="243">
        <v>0</v>
      </c>
      <c r="DG14" s="243">
        <v>0</v>
      </c>
      <c r="DH14" s="243">
        <v>0</v>
      </c>
      <c r="DI14" s="243">
        <v>0</v>
      </c>
      <c r="DJ14" s="243">
        <v>0</v>
      </c>
      <c r="DK14" s="243">
        <v>0</v>
      </c>
      <c r="DL14" s="243">
        <v>0</v>
      </c>
      <c r="DM14" s="243">
        <v>0</v>
      </c>
      <c r="DN14" s="243">
        <v>0</v>
      </c>
      <c r="DO14" s="243">
        <v>0</v>
      </c>
      <c r="DP14" s="243">
        <v>0</v>
      </c>
      <c r="DQ14" s="243">
        <v>0</v>
      </c>
      <c r="DR14" s="243">
        <v>0</v>
      </c>
      <c r="DS14" s="243">
        <v>0</v>
      </c>
      <c r="DT14" s="243">
        <v>0</v>
      </c>
      <c r="DU14" s="243">
        <v>0</v>
      </c>
      <c r="DV14" s="243">
        <v>0</v>
      </c>
      <c r="DW14" s="243">
        <v>0</v>
      </c>
      <c r="DX14" s="243">
        <v>0</v>
      </c>
      <c r="DY14" s="243">
        <v>0</v>
      </c>
      <c r="DZ14" s="243">
        <v>0</v>
      </c>
      <c r="EA14" s="243">
        <v>0</v>
      </c>
      <c r="EB14" s="243">
        <v>0</v>
      </c>
      <c r="EC14" s="243">
        <v>0</v>
      </c>
      <c r="ED14" s="243">
        <v>0</v>
      </c>
      <c r="EE14" s="243">
        <v>0</v>
      </c>
      <c r="EF14" s="243">
        <v>0</v>
      </c>
      <c r="EG14" s="243">
        <v>0</v>
      </c>
      <c r="EH14" s="243">
        <v>0</v>
      </c>
      <c r="EI14" s="243">
        <v>0</v>
      </c>
      <c r="EJ14" s="243">
        <v>0</v>
      </c>
      <c r="EK14" s="243">
        <v>0</v>
      </c>
      <c r="EL14" s="243">
        <v>0</v>
      </c>
      <c r="EM14" s="243">
        <v>0</v>
      </c>
      <c r="EN14" s="243">
        <v>0</v>
      </c>
      <c r="EO14" s="243">
        <v>0</v>
      </c>
      <c r="EP14" s="243">
        <v>0</v>
      </c>
      <c r="EQ14" s="243">
        <v>0</v>
      </c>
      <c r="ER14" s="243">
        <v>0</v>
      </c>
      <c r="ES14" s="243">
        <v>0</v>
      </c>
      <c r="ET14" s="243">
        <v>0</v>
      </c>
      <c r="EU14" s="243">
        <v>0</v>
      </c>
      <c r="EV14" s="243">
        <v>0</v>
      </c>
      <c r="EW14" s="243">
        <v>0</v>
      </c>
      <c r="EX14" s="243">
        <v>0</v>
      </c>
      <c r="EY14" s="243">
        <v>0</v>
      </c>
      <c r="EZ14" s="243">
        <v>0</v>
      </c>
      <c r="FA14" s="243">
        <v>0</v>
      </c>
      <c r="FB14" s="243">
        <v>0</v>
      </c>
      <c r="FC14" s="243">
        <v>0</v>
      </c>
      <c r="FD14" s="243">
        <v>0</v>
      </c>
      <c r="FE14" s="243">
        <v>0</v>
      </c>
      <c r="FF14" s="243">
        <v>0</v>
      </c>
      <c r="FG14" s="243">
        <v>0</v>
      </c>
      <c r="FH14" s="243">
        <v>0</v>
      </c>
      <c r="FI14" s="243">
        <v>0</v>
      </c>
      <c r="FJ14" s="243">
        <v>0</v>
      </c>
      <c r="FK14" s="243">
        <v>0</v>
      </c>
      <c r="FL14" s="243">
        <v>0</v>
      </c>
      <c r="FM14" s="243">
        <v>0</v>
      </c>
      <c r="FN14" s="243">
        <v>0</v>
      </c>
      <c r="FO14" s="243">
        <v>0</v>
      </c>
      <c r="FP14" s="243">
        <v>0</v>
      </c>
      <c r="FQ14" s="243">
        <v>0</v>
      </c>
      <c r="FR14" s="243">
        <v>0</v>
      </c>
      <c r="FS14" s="243">
        <v>0</v>
      </c>
      <c r="FT14" s="243">
        <v>0</v>
      </c>
      <c r="FU14" s="243">
        <v>0</v>
      </c>
      <c r="FV14" s="243">
        <v>0</v>
      </c>
      <c r="FW14" s="243">
        <v>0</v>
      </c>
      <c r="FX14" s="243">
        <v>0</v>
      </c>
      <c r="FY14" s="243">
        <v>0</v>
      </c>
      <c r="FZ14" s="243">
        <v>0</v>
      </c>
      <c r="GA14" s="243">
        <v>0</v>
      </c>
      <c r="GB14" s="243">
        <v>0</v>
      </c>
      <c r="GC14" s="243">
        <v>0</v>
      </c>
      <c r="GD14" s="243">
        <v>0</v>
      </c>
      <c r="GE14" s="243">
        <v>0</v>
      </c>
      <c r="GF14" s="243">
        <v>0</v>
      </c>
      <c r="GG14" s="243">
        <v>0</v>
      </c>
      <c r="GH14" s="243">
        <v>0</v>
      </c>
      <c r="GI14" s="243">
        <v>0</v>
      </c>
      <c r="GJ14" s="243">
        <v>0</v>
      </c>
      <c r="GK14" s="243">
        <v>0</v>
      </c>
      <c r="GL14" s="243">
        <v>0</v>
      </c>
      <c r="GM14" s="243">
        <v>0</v>
      </c>
      <c r="GN14" s="243">
        <v>0</v>
      </c>
      <c r="GO14" s="243">
        <v>0</v>
      </c>
      <c r="GP14" s="243">
        <v>0</v>
      </c>
      <c r="GQ14" s="243">
        <v>0</v>
      </c>
      <c r="GR14" s="243">
        <v>0</v>
      </c>
      <c r="GS14" s="243">
        <v>0</v>
      </c>
      <c r="GT14" s="243">
        <v>0</v>
      </c>
      <c r="GU14" s="243">
        <v>0</v>
      </c>
      <c r="GV14" s="243">
        <v>0</v>
      </c>
      <c r="GW14" s="243">
        <v>0</v>
      </c>
      <c r="GX14" s="243">
        <v>0</v>
      </c>
      <c r="GY14" s="243">
        <v>0</v>
      </c>
      <c r="GZ14" s="243">
        <v>0</v>
      </c>
      <c r="HA14" s="243">
        <v>0</v>
      </c>
      <c r="HB14" s="243">
        <v>0</v>
      </c>
      <c r="HC14" s="243">
        <v>0</v>
      </c>
      <c r="HD14" s="243">
        <v>0</v>
      </c>
      <c r="HE14" s="243">
        <v>0</v>
      </c>
      <c r="HF14" s="243">
        <v>0</v>
      </c>
      <c r="HG14" s="243">
        <v>0</v>
      </c>
      <c r="HH14" s="243">
        <v>0</v>
      </c>
      <c r="HI14" s="243">
        <v>0</v>
      </c>
      <c r="HJ14" s="243">
        <v>0</v>
      </c>
      <c r="HK14" s="243">
        <v>0</v>
      </c>
      <c r="HL14" s="243">
        <v>0</v>
      </c>
      <c r="HM14" s="243">
        <v>0</v>
      </c>
      <c r="HN14" s="243">
        <v>0</v>
      </c>
      <c r="HO14" s="243">
        <v>0</v>
      </c>
      <c r="HP14" s="243">
        <v>0</v>
      </c>
      <c r="HQ14" s="243">
        <v>0</v>
      </c>
      <c r="HR14" s="243">
        <v>0</v>
      </c>
      <c r="HS14" s="243">
        <v>0</v>
      </c>
    </row>
    <row r="15" spans="1:227" x14ac:dyDescent="0.25">
      <c r="A15" s="240"/>
      <c r="B15" s="242">
        <v>45660.25</v>
      </c>
      <c r="C15" s="243">
        <v>0</v>
      </c>
      <c r="D15" s="243">
        <v>0</v>
      </c>
      <c r="E15" s="243">
        <v>0</v>
      </c>
      <c r="F15" s="243">
        <v>0</v>
      </c>
      <c r="G15" s="243">
        <v>0</v>
      </c>
      <c r="H15" s="243">
        <v>0</v>
      </c>
      <c r="I15" s="243">
        <v>0</v>
      </c>
      <c r="J15" s="243">
        <v>0</v>
      </c>
      <c r="K15" s="243">
        <v>0</v>
      </c>
      <c r="L15" s="243">
        <v>0</v>
      </c>
      <c r="M15" s="243">
        <v>0</v>
      </c>
      <c r="N15" s="243">
        <v>0</v>
      </c>
      <c r="O15" s="243">
        <v>0</v>
      </c>
      <c r="P15" s="243">
        <v>0</v>
      </c>
      <c r="Q15" s="243">
        <v>0</v>
      </c>
      <c r="R15" s="243">
        <v>0</v>
      </c>
      <c r="S15" s="243">
        <v>0</v>
      </c>
      <c r="T15" s="243">
        <v>0</v>
      </c>
      <c r="U15" s="243">
        <v>0</v>
      </c>
      <c r="V15" s="243">
        <v>0</v>
      </c>
      <c r="W15" s="243">
        <v>0</v>
      </c>
      <c r="X15" s="243">
        <v>0</v>
      </c>
      <c r="Y15" s="243">
        <v>0</v>
      </c>
      <c r="Z15" s="243">
        <v>0</v>
      </c>
      <c r="AA15" s="243">
        <v>0</v>
      </c>
      <c r="AB15" s="243">
        <v>0</v>
      </c>
      <c r="AC15" s="243">
        <v>0</v>
      </c>
      <c r="AD15" s="243">
        <v>0</v>
      </c>
      <c r="AE15" s="243">
        <v>0</v>
      </c>
      <c r="AF15" s="243">
        <v>0</v>
      </c>
      <c r="AG15" s="243">
        <v>0</v>
      </c>
      <c r="AH15" s="243">
        <v>0</v>
      </c>
      <c r="AI15" s="243">
        <v>0</v>
      </c>
      <c r="AJ15" s="243">
        <v>0</v>
      </c>
      <c r="AK15" s="243">
        <v>0</v>
      </c>
      <c r="AL15" s="243">
        <v>0</v>
      </c>
      <c r="AM15" s="243">
        <v>0</v>
      </c>
      <c r="AN15" s="243">
        <v>0</v>
      </c>
      <c r="AO15" s="243">
        <v>0</v>
      </c>
      <c r="AP15" s="243">
        <v>0</v>
      </c>
      <c r="AQ15" s="243">
        <v>0</v>
      </c>
      <c r="AR15" s="243">
        <v>0</v>
      </c>
      <c r="AS15" s="243">
        <v>0</v>
      </c>
      <c r="AT15" s="243">
        <v>0</v>
      </c>
      <c r="AU15" s="243">
        <v>0</v>
      </c>
      <c r="AV15" s="243">
        <v>0</v>
      </c>
      <c r="AW15" s="243">
        <v>0</v>
      </c>
      <c r="AX15" s="243">
        <v>0</v>
      </c>
      <c r="AY15" s="243">
        <v>0</v>
      </c>
      <c r="AZ15" s="243">
        <v>0</v>
      </c>
      <c r="BA15" s="243">
        <v>0</v>
      </c>
      <c r="BB15" s="243">
        <v>0</v>
      </c>
      <c r="BC15" s="243">
        <v>0</v>
      </c>
      <c r="BD15" s="243">
        <v>0</v>
      </c>
      <c r="BE15" s="243">
        <v>0</v>
      </c>
      <c r="BF15" s="243">
        <v>0</v>
      </c>
      <c r="BG15" s="243">
        <v>0</v>
      </c>
      <c r="BH15" s="243">
        <v>0</v>
      </c>
      <c r="BI15" s="243">
        <v>0</v>
      </c>
      <c r="BJ15" s="243">
        <v>0</v>
      </c>
      <c r="BK15" s="243">
        <v>0</v>
      </c>
      <c r="BL15" s="243">
        <v>0</v>
      </c>
      <c r="BM15" s="243">
        <v>0</v>
      </c>
      <c r="BN15" s="243">
        <v>0</v>
      </c>
      <c r="BO15" s="243">
        <v>0</v>
      </c>
      <c r="BP15" s="243">
        <v>0</v>
      </c>
      <c r="BQ15" s="243">
        <v>0</v>
      </c>
      <c r="BR15" s="243">
        <v>0</v>
      </c>
      <c r="BS15" s="243">
        <v>0</v>
      </c>
      <c r="BT15" s="243">
        <v>0</v>
      </c>
      <c r="BU15" s="243">
        <v>0</v>
      </c>
      <c r="BV15" s="243">
        <v>0</v>
      </c>
      <c r="BW15" s="243">
        <v>0</v>
      </c>
      <c r="BX15" s="243">
        <v>0</v>
      </c>
      <c r="BY15" s="243">
        <v>0</v>
      </c>
      <c r="BZ15" s="243">
        <v>0</v>
      </c>
      <c r="CA15" s="243">
        <v>0</v>
      </c>
      <c r="CB15" s="243">
        <v>0</v>
      </c>
      <c r="CC15" s="243">
        <v>0</v>
      </c>
      <c r="CD15" s="243">
        <v>0</v>
      </c>
      <c r="CE15" s="243">
        <v>0</v>
      </c>
      <c r="CF15" s="243">
        <v>0</v>
      </c>
      <c r="CG15" s="243">
        <v>0</v>
      </c>
      <c r="CH15" s="243">
        <v>0</v>
      </c>
      <c r="CI15" s="243">
        <v>0</v>
      </c>
      <c r="CJ15" s="243">
        <v>0</v>
      </c>
      <c r="CK15" s="243">
        <v>0</v>
      </c>
      <c r="CL15" s="243">
        <v>0</v>
      </c>
      <c r="CM15" s="243">
        <v>0</v>
      </c>
      <c r="CN15" s="243">
        <v>0</v>
      </c>
      <c r="CO15" s="243">
        <v>0</v>
      </c>
      <c r="CP15" s="243">
        <v>0</v>
      </c>
      <c r="CQ15" s="243">
        <v>0</v>
      </c>
      <c r="CR15" s="243">
        <v>0</v>
      </c>
      <c r="CS15" s="243">
        <v>0</v>
      </c>
      <c r="CT15" s="243">
        <v>0</v>
      </c>
      <c r="CU15" s="243">
        <v>0</v>
      </c>
      <c r="CV15" s="243">
        <v>0</v>
      </c>
      <c r="CW15" s="243">
        <v>0</v>
      </c>
      <c r="CX15" s="243">
        <v>0</v>
      </c>
      <c r="CY15" s="243">
        <v>0</v>
      </c>
      <c r="CZ15" s="243">
        <v>0</v>
      </c>
      <c r="DA15" s="243">
        <v>0</v>
      </c>
      <c r="DB15" s="243">
        <v>0</v>
      </c>
      <c r="DC15" s="243">
        <v>0</v>
      </c>
      <c r="DD15" s="243">
        <v>0</v>
      </c>
      <c r="DE15" s="243">
        <v>0</v>
      </c>
      <c r="DF15" s="243">
        <v>0</v>
      </c>
      <c r="DG15" s="243">
        <v>0</v>
      </c>
      <c r="DH15" s="243">
        <v>0</v>
      </c>
      <c r="DI15" s="243">
        <v>0</v>
      </c>
      <c r="DJ15" s="243">
        <v>0</v>
      </c>
      <c r="DK15" s="243">
        <v>0</v>
      </c>
      <c r="DL15" s="243">
        <v>0</v>
      </c>
      <c r="DM15" s="243">
        <v>0</v>
      </c>
      <c r="DN15" s="243">
        <v>0</v>
      </c>
      <c r="DO15" s="243">
        <v>0</v>
      </c>
      <c r="DP15" s="243">
        <v>0</v>
      </c>
      <c r="DQ15" s="243">
        <v>0</v>
      </c>
      <c r="DR15" s="243">
        <v>0</v>
      </c>
      <c r="DS15" s="243">
        <v>0</v>
      </c>
      <c r="DT15" s="243">
        <v>0</v>
      </c>
      <c r="DU15" s="243">
        <v>0</v>
      </c>
      <c r="DV15" s="243">
        <v>0</v>
      </c>
      <c r="DW15" s="243">
        <v>0</v>
      </c>
      <c r="DX15" s="243">
        <v>0</v>
      </c>
      <c r="DY15" s="243">
        <v>0</v>
      </c>
      <c r="DZ15" s="243">
        <v>0</v>
      </c>
      <c r="EA15" s="243">
        <v>0</v>
      </c>
      <c r="EB15" s="243">
        <v>0</v>
      </c>
      <c r="EC15" s="243">
        <v>0</v>
      </c>
      <c r="ED15" s="243">
        <v>0</v>
      </c>
      <c r="EE15" s="243">
        <v>0</v>
      </c>
      <c r="EF15" s="243">
        <v>0</v>
      </c>
      <c r="EG15" s="243">
        <v>0</v>
      </c>
      <c r="EH15" s="243">
        <v>0</v>
      </c>
      <c r="EI15" s="243">
        <v>0</v>
      </c>
      <c r="EJ15" s="243">
        <v>0</v>
      </c>
      <c r="EK15" s="243">
        <v>0</v>
      </c>
      <c r="EL15" s="243">
        <v>0</v>
      </c>
      <c r="EM15" s="243">
        <v>0</v>
      </c>
      <c r="EN15" s="243">
        <v>0</v>
      </c>
      <c r="EO15" s="243">
        <v>0</v>
      </c>
      <c r="EP15" s="243">
        <v>0</v>
      </c>
      <c r="EQ15" s="243">
        <v>0</v>
      </c>
      <c r="ER15" s="243">
        <v>0</v>
      </c>
      <c r="ES15" s="243">
        <v>0</v>
      </c>
      <c r="ET15" s="243">
        <v>0</v>
      </c>
      <c r="EU15" s="243">
        <v>0</v>
      </c>
      <c r="EV15" s="243">
        <v>0</v>
      </c>
      <c r="EW15" s="243">
        <v>0</v>
      </c>
      <c r="EX15" s="243">
        <v>0</v>
      </c>
      <c r="EY15" s="243">
        <v>0</v>
      </c>
      <c r="EZ15" s="243">
        <v>0</v>
      </c>
      <c r="FA15" s="243">
        <v>0</v>
      </c>
      <c r="FB15" s="243">
        <v>0</v>
      </c>
      <c r="FC15" s="243">
        <v>0</v>
      </c>
      <c r="FD15" s="243">
        <v>0</v>
      </c>
      <c r="FE15" s="243">
        <v>0</v>
      </c>
      <c r="FF15" s="243">
        <v>0</v>
      </c>
      <c r="FG15" s="243">
        <v>0</v>
      </c>
      <c r="FH15" s="243">
        <v>0</v>
      </c>
      <c r="FI15" s="243">
        <v>0</v>
      </c>
      <c r="FJ15" s="243">
        <v>0</v>
      </c>
      <c r="FK15" s="243">
        <v>0</v>
      </c>
      <c r="FL15" s="243">
        <v>0</v>
      </c>
      <c r="FM15" s="243">
        <v>0</v>
      </c>
      <c r="FN15" s="243">
        <v>0</v>
      </c>
      <c r="FO15" s="243">
        <v>0</v>
      </c>
      <c r="FP15" s="243">
        <v>0</v>
      </c>
      <c r="FQ15" s="243">
        <v>0</v>
      </c>
      <c r="FR15" s="243">
        <v>0</v>
      </c>
      <c r="FS15" s="243">
        <v>0</v>
      </c>
      <c r="FT15" s="243">
        <v>0</v>
      </c>
      <c r="FU15" s="243">
        <v>0</v>
      </c>
      <c r="FV15" s="243">
        <v>0</v>
      </c>
      <c r="FW15" s="243">
        <v>0</v>
      </c>
      <c r="FX15" s="243">
        <v>0</v>
      </c>
      <c r="FY15" s="243">
        <v>0</v>
      </c>
      <c r="FZ15" s="243">
        <v>0</v>
      </c>
      <c r="GA15" s="243">
        <v>0</v>
      </c>
      <c r="GB15" s="243">
        <v>0</v>
      </c>
      <c r="GC15" s="243">
        <v>0</v>
      </c>
      <c r="GD15" s="243">
        <v>0</v>
      </c>
      <c r="GE15" s="243">
        <v>0</v>
      </c>
      <c r="GF15" s="243">
        <v>0</v>
      </c>
      <c r="GG15" s="243">
        <v>0</v>
      </c>
      <c r="GH15" s="243">
        <v>0</v>
      </c>
      <c r="GI15" s="243">
        <v>0</v>
      </c>
      <c r="GJ15" s="243">
        <v>0</v>
      </c>
      <c r="GK15" s="243">
        <v>0</v>
      </c>
      <c r="GL15" s="243">
        <v>0</v>
      </c>
      <c r="GM15" s="243">
        <v>0</v>
      </c>
      <c r="GN15" s="243">
        <v>0</v>
      </c>
      <c r="GO15" s="243">
        <v>0</v>
      </c>
      <c r="GP15" s="243">
        <v>0</v>
      </c>
      <c r="GQ15" s="243">
        <v>0</v>
      </c>
      <c r="GR15" s="243">
        <v>0</v>
      </c>
      <c r="GS15" s="243">
        <v>0</v>
      </c>
      <c r="GT15" s="243">
        <v>0</v>
      </c>
      <c r="GU15" s="243">
        <v>0</v>
      </c>
      <c r="GV15" s="243">
        <v>0</v>
      </c>
      <c r="GW15" s="243">
        <v>0</v>
      </c>
      <c r="GX15" s="243">
        <v>0</v>
      </c>
      <c r="GY15" s="243">
        <v>0</v>
      </c>
      <c r="GZ15" s="243">
        <v>0</v>
      </c>
      <c r="HA15" s="243">
        <v>0</v>
      </c>
      <c r="HB15" s="243">
        <v>0</v>
      </c>
      <c r="HC15" s="243">
        <v>0</v>
      </c>
      <c r="HD15" s="243">
        <v>0</v>
      </c>
      <c r="HE15" s="243">
        <v>0</v>
      </c>
      <c r="HF15" s="243">
        <v>0</v>
      </c>
      <c r="HG15" s="243">
        <v>0</v>
      </c>
      <c r="HH15" s="243">
        <v>0</v>
      </c>
      <c r="HI15" s="243">
        <v>0</v>
      </c>
      <c r="HJ15" s="243">
        <v>0</v>
      </c>
      <c r="HK15" s="243">
        <v>0</v>
      </c>
      <c r="HL15" s="243">
        <v>0</v>
      </c>
      <c r="HM15" s="243">
        <v>0</v>
      </c>
      <c r="HN15" s="243">
        <v>0</v>
      </c>
      <c r="HO15" s="243">
        <v>0</v>
      </c>
      <c r="HP15" s="243">
        <v>0</v>
      </c>
      <c r="HQ15" s="243">
        <v>0</v>
      </c>
      <c r="HR15" s="243">
        <v>0</v>
      </c>
      <c r="HS15" s="243">
        <v>0</v>
      </c>
    </row>
    <row r="16" spans="1:227" x14ac:dyDescent="0.25">
      <c r="A16" s="240"/>
      <c r="B16" s="242">
        <v>45660.270833333299</v>
      </c>
      <c r="C16" s="243">
        <v>0</v>
      </c>
      <c r="D16" s="243">
        <v>0</v>
      </c>
      <c r="E16" s="243">
        <v>0</v>
      </c>
      <c r="F16" s="243">
        <v>0</v>
      </c>
      <c r="G16" s="243">
        <v>0</v>
      </c>
      <c r="H16" s="243">
        <v>0</v>
      </c>
      <c r="I16" s="243">
        <v>0</v>
      </c>
      <c r="J16" s="243">
        <v>0</v>
      </c>
      <c r="K16" s="243">
        <v>0</v>
      </c>
      <c r="L16" s="243">
        <v>0</v>
      </c>
      <c r="M16" s="243">
        <v>0</v>
      </c>
      <c r="N16" s="243">
        <v>0</v>
      </c>
      <c r="O16" s="243">
        <v>0</v>
      </c>
      <c r="P16" s="243">
        <v>0</v>
      </c>
      <c r="Q16" s="243">
        <v>0</v>
      </c>
      <c r="R16" s="243">
        <v>0</v>
      </c>
      <c r="S16" s="243">
        <v>0</v>
      </c>
      <c r="T16" s="243">
        <v>0</v>
      </c>
      <c r="U16" s="243">
        <v>0</v>
      </c>
      <c r="V16" s="243">
        <v>0</v>
      </c>
      <c r="W16" s="243">
        <v>0</v>
      </c>
      <c r="X16" s="243">
        <v>0</v>
      </c>
      <c r="Y16" s="243">
        <v>0</v>
      </c>
      <c r="Z16" s="243">
        <v>0</v>
      </c>
      <c r="AA16" s="243">
        <v>0</v>
      </c>
      <c r="AB16" s="243">
        <v>0</v>
      </c>
      <c r="AC16" s="243">
        <v>0</v>
      </c>
      <c r="AD16" s="243">
        <v>0</v>
      </c>
      <c r="AE16" s="243">
        <v>0</v>
      </c>
      <c r="AF16" s="243">
        <v>0</v>
      </c>
      <c r="AG16" s="243">
        <v>0</v>
      </c>
      <c r="AH16" s="243">
        <v>0</v>
      </c>
      <c r="AI16" s="243">
        <v>0</v>
      </c>
      <c r="AJ16" s="243">
        <v>0</v>
      </c>
      <c r="AK16" s="243">
        <v>0</v>
      </c>
      <c r="AL16" s="243">
        <v>0</v>
      </c>
      <c r="AM16" s="243">
        <v>0</v>
      </c>
      <c r="AN16" s="243">
        <v>0</v>
      </c>
      <c r="AO16" s="243">
        <v>0</v>
      </c>
      <c r="AP16" s="243">
        <v>0</v>
      </c>
      <c r="AQ16" s="243">
        <v>0</v>
      </c>
      <c r="AR16" s="243">
        <v>0</v>
      </c>
      <c r="AS16" s="243">
        <v>0</v>
      </c>
      <c r="AT16" s="243">
        <v>0</v>
      </c>
      <c r="AU16" s="243">
        <v>0</v>
      </c>
      <c r="AV16" s="243">
        <v>0</v>
      </c>
      <c r="AW16" s="243">
        <v>0</v>
      </c>
      <c r="AX16" s="243">
        <v>0</v>
      </c>
      <c r="AY16" s="243">
        <v>0</v>
      </c>
      <c r="AZ16" s="243">
        <v>0</v>
      </c>
      <c r="BA16" s="243">
        <v>0</v>
      </c>
      <c r="BB16" s="243">
        <v>0</v>
      </c>
      <c r="BC16" s="243">
        <v>0</v>
      </c>
      <c r="BD16" s="243">
        <v>0</v>
      </c>
      <c r="BE16" s="243">
        <v>0</v>
      </c>
      <c r="BF16" s="243">
        <v>0</v>
      </c>
      <c r="BG16" s="243">
        <v>0</v>
      </c>
      <c r="BH16" s="243">
        <v>0</v>
      </c>
      <c r="BI16" s="243">
        <v>0</v>
      </c>
      <c r="BJ16" s="243">
        <v>0</v>
      </c>
      <c r="BK16" s="243">
        <v>0</v>
      </c>
      <c r="BL16" s="243">
        <v>0</v>
      </c>
      <c r="BM16" s="243">
        <v>0</v>
      </c>
      <c r="BN16" s="243">
        <v>0</v>
      </c>
      <c r="BO16" s="243">
        <v>0</v>
      </c>
      <c r="BP16" s="243">
        <v>0</v>
      </c>
      <c r="BQ16" s="243">
        <v>0</v>
      </c>
      <c r="BR16" s="243">
        <v>0</v>
      </c>
      <c r="BS16" s="243">
        <v>0</v>
      </c>
      <c r="BT16" s="243">
        <v>0</v>
      </c>
      <c r="BU16" s="243">
        <v>0</v>
      </c>
      <c r="BV16" s="243">
        <v>0</v>
      </c>
      <c r="BW16" s="243">
        <v>0</v>
      </c>
      <c r="BX16" s="243">
        <v>0</v>
      </c>
      <c r="BY16" s="243">
        <v>0</v>
      </c>
      <c r="BZ16" s="243">
        <v>0</v>
      </c>
      <c r="CA16" s="243">
        <v>0</v>
      </c>
      <c r="CB16" s="243">
        <v>0</v>
      </c>
      <c r="CC16" s="243">
        <v>0</v>
      </c>
      <c r="CD16" s="243">
        <v>0</v>
      </c>
      <c r="CE16" s="243">
        <v>0</v>
      </c>
      <c r="CF16" s="243">
        <v>0</v>
      </c>
      <c r="CG16" s="243">
        <v>0</v>
      </c>
      <c r="CH16" s="243">
        <v>0</v>
      </c>
      <c r="CI16" s="243">
        <v>0</v>
      </c>
      <c r="CJ16" s="243">
        <v>0</v>
      </c>
      <c r="CK16" s="243">
        <v>0</v>
      </c>
      <c r="CL16" s="243">
        <v>0</v>
      </c>
      <c r="CM16" s="243">
        <v>0</v>
      </c>
      <c r="CN16" s="243">
        <v>0</v>
      </c>
      <c r="CO16" s="243">
        <v>0</v>
      </c>
      <c r="CP16" s="243">
        <v>0</v>
      </c>
      <c r="CQ16" s="243">
        <v>0</v>
      </c>
      <c r="CR16" s="243">
        <v>0</v>
      </c>
      <c r="CS16" s="243">
        <v>0</v>
      </c>
      <c r="CT16" s="243">
        <v>0</v>
      </c>
      <c r="CU16" s="243">
        <v>0</v>
      </c>
      <c r="CV16" s="243">
        <v>0</v>
      </c>
      <c r="CW16" s="243">
        <v>0</v>
      </c>
      <c r="CX16" s="243">
        <v>0</v>
      </c>
      <c r="CY16" s="243">
        <v>0</v>
      </c>
      <c r="CZ16" s="243">
        <v>0</v>
      </c>
      <c r="DA16" s="243">
        <v>0</v>
      </c>
      <c r="DB16" s="243">
        <v>0</v>
      </c>
      <c r="DC16" s="243">
        <v>0</v>
      </c>
      <c r="DD16" s="243">
        <v>0</v>
      </c>
      <c r="DE16" s="243">
        <v>0</v>
      </c>
      <c r="DF16" s="243">
        <v>0</v>
      </c>
      <c r="DG16" s="243">
        <v>0</v>
      </c>
      <c r="DH16" s="243">
        <v>0</v>
      </c>
      <c r="DI16" s="243">
        <v>0</v>
      </c>
      <c r="DJ16" s="243">
        <v>0</v>
      </c>
      <c r="DK16" s="243">
        <v>0</v>
      </c>
      <c r="DL16" s="243">
        <v>0</v>
      </c>
      <c r="DM16" s="243">
        <v>0</v>
      </c>
      <c r="DN16" s="243">
        <v>0</v>
      </c>
      <c r="DO16" s="243">
        <v>0</v>
      </c>
      <c r="DP16" s="243">
        <v>0</v>
      </c>
      <c r="DQ16" s="243">
        <v>0</v>
      </c>
      <c r="DR16" s="243">
        <v>0</v>
      </c>
      <c r="DS16" s="243">
        <v>0</v>
      </c>
      <c r="DT16" s="243">
        <v>0</v>
      </c>
      <c r="DU16" s="243">
        <v>0</v>
      </c>
      <c r="DV16" s="243">
        <v>0</v>
      </c>
      <c r="DW16" s="243">
        <v>0</v>
      </c>
      <c r="DX16" s="243">
        <v>0</v>
      </c>
      <c r="DY16" s="243">
        <v>0</v>
      </c>
      <c r="DZ16" s="243">
        <v>0</v>
      </c>
      <c r="EA16" s="243">
        <v>0</v>
      </c>
      <c r="EB16" s="243">
        <v>0</v>
      </c>
      <c r="EC16" s="243">
        <v>0</v>
      </c>
      <c r="ED16" s="243">
        <v>0</v>
      </c>
      <c r="EE16" s="243">
        <v>0</v>
      </c>
      <c r="EF16" s="243">
        <v>0</v>
      </c>
      <c r="EG16" s="243">
        <v>0</v>
      </c>
      <c r="EH16" s="243">
        <v>0</v>
      </c>
      <c r="EI16" s="243">
        <v>0</v>
      </c>
      <c r="EJ16" s="243">
        <v>0</v>
      </c>
      <c r="EK16" s="243">
        <v>0</v>
      </c>
      <c r="EL16" s="243">
        <v>0</v>
      </c>
      <c r="EM16" s="243">
        <v>0</v>
      </c>
      <c r="EN16" s="243">
        <v>0</v>
      </c>
      <c r="EO16" s="243">
        <v>0</v>
      </c>
      <c r="EP16" s="243">
        <v>0</v>
      </c>
      <c r="EQ16" s="243">
        <v>0</v>
      </c>
      <c r="ER16" s="243">
        <v>0</v>
      </c>
      <c r="ES16" s="243">
        <v>0</v>
      </c>
      <c r="ET16" s="243">
        <v>0</v>
      </c>
      <c r="EU16" s="243">
        <v>0</v>
      </c>
      <c r="EV16" s="243">
        <v>0</v>
      </c>
      <c r="EW16" s="243">
        <v>0</v>
      </c>
      <c r="EX16" s="243">
        <v>0</v>
      </c>
      <c r="EY16" s="243">
        <v>0</v>
      </c>
      <c r="EZ16" s="243">
        <v>0</v>
      </c>
      <c r="FA16" s="243">
        <v>0</v>
      </c>
      <c r="FB16" s="243">
        <v>0</v>
      </c>
      <c r="FC16" s="243">
        <v>0</v>
      </c>
      <c r="FD16" s="243">
        <v>0</v>
      </c>
      <c r="FE16" s="243">
        <v>0</v>
      </c>
      <c r="FF16" s="243">
        <v>0</v>
      </c>
      <c r="FG16" s="243">
        <v>0</v>
      </c>
      <c r="FH16" s="243">
        <v>0</v>
      </c>
      <c r="FI16" s="243">
        <v>0</v>
      </c>
      <c r="FJ16" s="243">
        <v>0</v>
      </c>
      <c r="FK16" s="243">
        <v>0</v>
      </c>
      <c r="FL16" s="243">
        <v>0</v>
      </c>
      <c r="FM16" s="243">
        <v>0</v>
      </c>
      <c r="FN16" s="243">
        <v>0</v>
      </c>
      <c r="FO16" s="243">
        <v>0</v>
      </c>
      <c r="FP16" s="243">
        <v>0</v>
      </c>
      <c r="FQ16" s="243">
        <v>0</v>
      </c>
      <c r="FR16" s="243">
        <v>0</v>
      </c>
      <c r="FS16" s="243">
        <v>0</v>
      </c>
      <c r="FT16" s="243">
        <v>0</v>
      </c>
      <c r="FU16" s="243">
        <v>0</v>
      </c>
      <c r="FV16" s="243">
        <v>0</v>
      </c>
      <c r="FW16" s="243">
        <v>0</v>
      </c>
      <c r="FX16" s="243">
        <v>0</v>
      </c>
      <c r="FY16" s="243">
        <v>0</v>
      </c>
      <c r="FZ16" s="243">
        <v>0</v>
      </c>
      <c r="GA16" s="243">
        <v>0</v>
      </c>
      <c r="GB16" s="243">
        <v>0</v>
      </c>
      <c r="GC16" s="243">
        <v>0</v>
      </c>
      <c r="GD16" s="243">
        <v>0</v>
      </c>
      <c r="GE16" s="243">
        <v>0</v>
      </c>
      <c r="GF16" s="243">
        <v>0</v>
      </c>
      <c r="GG16" s="243">
        <v>0</v>
      </c>
      <c r="GH16" s="243">
        <v>0</v>
      </c>
      <c r="GI16" s="243">
        <v>0</v>
      </c>
      <c r="GJ16" s="243">
        <v>0</v>
      </c>
      <c r="GK16" s="243">
        <v>0</v>
      </c>
      <c r="GL16" s="243">
        <v>0</v>
      </c>
      <c r="GM16" s="243">
        <v>0</v>
      </c>
      <c r="GN16" s="243">
        <v>0</v>
      </c>
      <c r="GO16" s="243">
        <v>0</v>
      </c>
      <c r="GP16" s="243">
        <v>0</v>
      </c>
      <c r="GQ16" s="243">
        <v>0</v>
      </c>
      <c r="GR16" s="243">
        <v>0</v>
      </c>
      <c r="GS16" s="243">
        <v>0</v>
      </c>
      <c r="GT16" s="243">
        <v>0</v>
      </c>
      <c r="GU16" s="243">
        <v>0</v>
      </c>
      <c r="GV16" s="243">
        <v>0</v>
      </c>
      <c r="GW16" s="243">
        <v>0</v>
      </c>
      <c r="GX16" s="243">
        <v>0</v>
      </c>
      <c r="GY16" s="243">
        <v>0</v>
      </c>
      <c r="GZ16" s="243">
        <v>0</v>
      </c>
      <c r="HA16" s="243">
        <v>0</v>
      </c>
      <c r="HB16" s="243">
        <v>0</v>
      </c>
      <c r="HC16" s="243">
        <v>0</v>
      </c>
      <c r="HD16" s="243">
        <v>0</v>
      </c>
      <c r="HE16" s="243">
        <v>0</v>
      </c>
      <c r="HF16" s="243">
        <v>0</v>
      </c>
      <c r="HG16" s="243">
        <v>0</v>
      </c>
      <c r="HH16" s="243">
        <v>0</v>
      </c>
      <c r="HI16" s="243">
        <v>0</v>
      </c>
      <c r="HJ16" s="243">
        <v>0</v>
      </c>
      <c r="HK16" s="243">
        <v>0</v>
      </c>
      <c r="HL16" s="243">
        <v>0</v>
      </c>
      <c r="HM16" s="243">
        <v>0</v>
      </c>
      <c r="HN16" s="243">
        <v>0</v>
      </c>
      <c r="HO16" s="243">
        <v>0</v>
      </c>
      <c r="HP16" s="243">
        <v>0</v>
      </c>
      <c r="HQ16" s="243">
        <v>0</v>
      </c>
      <c r="HR16" s="243">
        <v>0</v>
      </c>
      <c r="HS16" s="243">
        <v>0</v>
      </c>
    </row>
    <row r="17" spans="1:227" x14ac:dyDescent="0.25">
      <c r="A17" s="240"/>
      <c r="B17" s="242">
        <v>45660.291666666701</v>
      </c>
      <c r="C17" s="243">
        <v>0</v>
      </c>
      <c r="D17" s="243">
        <v>0</v>
      </c>
      <c r="E17" s="243">
        <v>0</v>
      </c>
      <c r="F17" s="243">
        <v>0</v>
      </c>
      <c r="G17" s="243">
        <v>0</v>
      </c>
      <c r="H17" s="243">
        <v>0</v>
      </c>
      <c r="I17" s="243">
        <v>0</v>
      </c>
      <c r="J17" s="243">
        <v>0</v>
      </c>
      <c r="K17" s="243">
        <v>0</v>
      </c>
      <c r="L17" s="243">
        <v>0</v>
      </c>
      <c r="M17" s="243">
        <v>0</v>
      </c>
      <c r="N17" s="243">
        <v>0</v>
      </c>
      <c r="O17" s="243">
        <v>0</v>
      </c>
      <c r="P17" s="243">
        <v>0</v>
      </c>
      <c r="Q17" s="243">
        <v>0</v>
      </c>
      <c r="R17" s="243">
        <v>0</v>
      </c>
      <c r="S17" s="243">
        <v>0</v>
      </c>
      <c r="T17" s="243">
        <v>0</v>
      </c>
      <c r="U17" s="243">
        <v>0</v>
      </c>
      <c r="V17" s="243">
        <v>0</v>
      </c>
      <c r="W17" s="243">
        <v>0</v>
      </c>
      <c r="X17" s="243">
        <v>0</v>
      </c>
      <c r="Y17" s="243">
        <v>0</v>
      </c>
      <c r="Z17" s="243">
        <v>0</v>
      </c>
      <c r="AA17" s="243">
        <v>0</v>
      </c>
      <c r="AB17" s="243">
        <v>0</v>
      </c>
      <c r="AC17" s="243">
        <v>0</v>
      </c>
      <c r="AD17" s="243">
        <v>0</v>
      </c>
      <c r="AE17" s="243">
        <v>0</v>
      </c>
      <c r="AF17" s="243">
        <v>0</v>
      </c>
      <c r="AG17" s="243">
        <v>0</v>
      </c>
      <c r="AH17" s="243">
        <v>0</v>
      </c>
      <c r="AI17" s="243">
        <v>0</v>
      </c>
      <c r="AJ17" s="243">
        <v>0</v>
      </c>
      <c r="AK17" s="243">
        <v>0</v>
      </c>
      <c r="AL17" s="243">
        <v>0</v>
      </c>
      <c r="AM17" s="243">
        <v>0</v>
      </c>
      <c r="AN17" s="243">
        <v>0</v>
      </c>
      <c r="AO17" s="243">
        <v>0</v>
      </c>
      <c r="AP17" s="243">
        <v>0</v>
      </c>
      <c r="AQ17" s="243">
        <v>0</v>
      </c>
      <c r="AR17" s="243">
        <v>0</v>
      </c>
      <c r="AS17" s="243">
        <v>0</v>
      </c>
      <c r="AT17" s="243">
        <v>0</v>
      </c>
      <c r="AU17" s="243">
        <v>0</v>
      </c>
      <c r="AV17" s="243">
        <v>0</v>
      </c>
      <c r="AW17" s="243">
        <v>0</v>
      </c>
      <c r="AX17" s="243">
        <v>0</v>
      </c>
      <c r="AY17" s="243">
        <v>0</v>
      </c>
      <c r="AZ17" s="243">
        <v>0</v>
      </c>
      <c r="BA17" s="243">
        <v>0</v>
      </c>
      <c r="BB17" s="243">
        <v>0</v>
      </c>
      <c r="BC17" s="243">
        <v>0</v>
      </c>
      <c r="BD17" s="243">
        <v>0</v>
      </c>
      <c r="BE17" s="243">
        <v>0</v>
      </c>
      <c r="BF17" s="243">
        <v>0</v>
      </c>
      <c r="BG17" s="243">
        <v>0</v>
      </c>
      <c r="BH17" s="243">
        <v>0</v>
      </c>
      <c r="BI17" s="243">
        <v>0</v>
      </c>
      <c r="BJ17" s="243">
        <v>0</v>
      </c>
      <c r="BK17" s="243">
        <v>0</v>
      </c>
      <c r="BL17" s="243">
        <v>0</v>
      </c>
      <c r="BM17" s="243">
        <v>0</v>
      </c>
      <c r="BN17" s="243">
        <v>0</v>
      </c>
      <c r="BO17" s="243">
        <v>0</v>
      </c>
      <c r="BP17" s="243">
        <v>0</v>
      </c>
      <c r="BQ17" s="243">
        <v>0</v>
      </c>
      <c r="BR17" s="243">
        <v>0</v>
      </c>
      <c r="BS17" s="243">
        <v>0</v>
      </c>
      <c r="BT17" s="243">
        <v>0</v>
      </c>
      <c r="BU17" s="243">
        <v>0</v>
      </c>
      <c r="BV17" s="243">
        <v>0</v>
      </c>
      <c r="BW17" s="243">
        <v>0</v>
      </c>
      <c r="BX17" s="243">
        <v>0</v>
      </c>
      <c r="BY17" s="243">
        <v>0</v>
      </c>
      <c r="BZ17" s="243">
        <v>0</v>
      </c>
      <c r="CA17" s="243">
        <v>0</v>
      </c>
      <c r="CB17" s="243">
        <v>0</v>
      </c>
      <c r="CC17" s="243">
        <v>0</v>
      </c>
      <c r="CD17" s="243">
        <v>0</v>
      </c>
      <c r="CE17" s="243">
        <v>0</v>
      </c>
      <c r="CF17" s="243">
        <v>0</v>
      </c>
      <c r="CG17" s="243">
        <v>0</v>
      </c>
      <c r="CH17" s="243">
        <v>0</v>
      </c>
      <c r="CI17" s="243">
        <v>0</v>
      </c>
      <c r="CJ17" s="243">
        <v>0</v>
      </c>
      <c r="CK17" s="243">
        <v>0</v>
      </c>
      <c r="CL17" s="243">
        <v>0</v>
      </c>
      <c r="CM17" s="243">
        <v>0</v>
      </c>
      <c r="CN17" s="243">
        <v>0</v>
      </c>
      <c r="CO17" s="243">
        <v>0</v>
      </c>
      <c r="CP17" s="243">
        <v>0</v>
      </c>
      <c r="CQ17" s="243">
        <v>0</v>
      </c>
      <c r="CR17" s="243">
        <v>0</v>
      </c>
      <c r="CS17" s="243">
        <v>0</v>
      </c>
      <c r="CT17" s="243">
        <v>0</v>
      </c>
      <c r="CU17" s="243">
        <v>0</v>
      </c>
      <c r="CV17" s="243">
        <v>0</v>
      </c>
      <c r="CW17" s="243">
        <v>0</v>
      </c>
      <c r="CX17" s="243">
        <v>0</v>
      </c>
      <c r="CY17" s="243">
        <v>0</v>
      </c>
      <c r="CZ17" s="243">
        <v>0</v>
      </c>
      <c r="DA17" s="243">
        <v>0</v>
      </c>
      <c r="DB17" s="243">
        <v>0</v>
      </c>
      <c r="DC17" s="243">
        <v>0</v>
      </c>
      <c r="DD17" s="243">
        <v>0</v>
      </c>
      <c r="DE17" s="243">
        <v>0</v>
      </c>
      <c r="DF17" s="243">
        <v>0</v>
      </c>
      <c r="DG17" s="243">
        <v>0</v>
      </c>
      <c r="DH17" s="243">
        <v>0</v>
      </c>
      <c r="DI17" s="243">
        <v>0</v>
      </c>
      <c r="DJ17" s="243">
        <v>0</v>
      </c>
      <c r="DK17" s="243">
        <v>0</v>
      </c>
      <c r="DL17" s="243">
        <v>0</v>
      </c>
      <c r="DM17" s="243">
        <v>0</v>
      </c>
      <c r="DN17" s="243">
        <v>0</v>
      </c>
      <c r="DO17" s="243">
        <v>0</v>
      </c>
      <c r="DP17" s="243">
        <v>0</v>
      </c>
      <c r="DQ17" s="243">
        <v>0</v>
      </c>
      <c r="DR17" s="243">
        <v>0</v>
      </c>
      <c r="DS17" s="243">
        <v>0</v>
      </c>
      <c r="DT17" s="243">
        <v>0</v>
      </c>
      <c r="DU17" s="243">
        <v>0</v>
      </c>
      <c r="DV17" s="243">
        <v>0</v>
      </c>
      <c r="DW17" s="243">
        <v>0</v>
      </c>
      <c r="DX17" s="243">
        <v>0</v>
      </c>
      <c r="DY17" s="243">
        <v>0</v>
      </c>
      <c r="DZ17" s="243">
        <v>0</v>
      </c>
      <c r="EA17" s="243">
        <v>0</v>
      </c>
      <c r="EB17" s="243">
        <v>0</v>
      </c>
      <c r="EC17" s="243">
        <v>0</v>
      </c>
      <c r="ED17" s="243">
        <v>0</v>
      </c>
      <c r="EE17" s="243">
        <v>0</v>
      </c>
      <c r="EF17" s="243">
        <v>0</v>
      </c>
      <c r="EG17" s="243">
        <v>0</v>
      </c>
      <c r="EH17" s="243">
        <v>0</v>
      </c>
      <c r="EI17" s="243">
        <v>0</v>
      </c>
      <c r="EJ17" s="243">
        <v>0</v>
      </c>
      <c r="EK17" s="243">
        <v>0</v>
      </c>
      <c r="EL17" s="243">
        <v>0</v>
      </c>
      <c r="EM17" s="243">
        <v>0</v>
      </c>
      <c r="EN17" s="243">
        <v>0</v>
      </c>
      <c r="EO17" s="243">
        <v>0</v>
      </c>
      <c r="EP17" s="243">
        <v>0</v>
      </c>
      <c r="EQ17" s="243">
        <v>0</v>
      </c>
      <c r="ER17" s="243">
        <v>0</v>
      </c>
      <c r="ES17" s="243">
        <v>0</v>
      </c>
      <c r="ET17" s="243">
        <v>0</v>
      </c>
      <c r="EU17" s="243">
        <v>0</v>
      </c>
      <c r="EV17" s="243">
        <v>0</v>
      </c>
      <c r="EW17" s="243">
        <v>0</v>
      </c>
      <c r="EX17" s="243">
        <v>0</v>
      </c>
      <c r="EY17" s="243">
        <v>0</v>
      </c>
      <c r="EZ17" s="243">
        <v>0</v>
      </c>
      <c r="FA17" s="243">
        <v>0</v>
      </c>
      <c r="FB17" s="243">
        <v>0</v>
      </c>
      <c r="FC17" s="243">
        <v>0</v>
      </c>
      <c r="FD17" s="243">
        <v>0</v>
      </c>
      <c r="FE17" s="243">
        <v>0</v>
      </c>
      <c r="FF17" s="243">
        <v>0</v>
      </c>
      <c r="FG17" s="243">
        <v>0</v>
      </c>
      <c r="FH17" s="243">
        <v>0</v>
      </c>
      <c r="FI17" s="243">
        <v>0</v>
      </c>
      <c r="FJ17" s="243">
        <v>0</v>
      </c>
      <c r="FK17" s="243">
        <v>0</v>
      </c>
      <c r="FL17" s="243">
        <v>0</v>
      </c>
      <c r="FM17" s="243">
        <v>0</v>
      </c>
      <c r="FN17" s="243">
        <v>0</v>
      </c>
      <c r="FO17" s="243">
        <v>0</v>
      </c>
      <c r="FP17" s="243">
        <v>0</v>
      </c>
      <c r="FQ17" s="243">
        <v>0</v>
      </c>
      <c r="FR17" s="243">
        <v>0</v>
      </c>
      <c r="FS17" s="243">
        <v>0</v>
      </c>
      <c r="FT17" s="243">
        <v>0</v>
      </c>
      <c r="FU17" s="243">
        <v>0</v>
      </c>
      <c r="FV17" s="243">
        <v>0</v>
      </c>
      <c r="FW17" s="243">
        <v>0</v>
      </c>
      <c r="FX17" s="243">
        <v>0</v>
      </c>
      <c r="FY17" s="243">
        <v>0</v>
      </c>
      <c r="FZ17" s="243">
        <v>0</v>
      </c>
      <c r="GA17" s="243">
        <v>0</v>
      </c>
      <c r="GB17" s="243">
        <v>0</v>
      </c>
      <c r="GC17" s="243">
        <v>0</v>
      </c>
      <c r="GD17" s="243">
        <v>0</v>
      </c>
      <c r="GE17" s="243">
        <v>0</v>
      </c>
      <c r="GF17" s="243">
        <v>0</v>
      </c>
      <c r="GG17" s="243">
        <v>0</v>
      </c>
      <c r="GH17" s="243">
        <v>0</v>
      </c>
      <c r="GI17" s="243">
        <v>0</v>
      </c>
      <c r="GJ17" s="243">
        <v>0</v>
      </c>
      <c r="GK17" s="243">
        <v>0</v>
      </c>
      <c r="GL17" s="243">
        <v>0</v>
      </c>
      <c r="GM17" s="243">
        <v>0</v>
      </c>
      <c r="GN17" s="243">
        <v>0</v>
      </c>
      <c r="GO17" s="243">
        <v>0</v>
      </c>
      <c r="GP17" s="243">
        <v>0</v>
      </c>
      <c r="GQ17" s="243">
        <v>0</v>
      </c>
      <c r="GR17" s="243">
        <v>0</v>
      </c>
      <c r="GS17" s="243">
        <v>0</v>
      </c>
      <c r="GT17" s="243">
        <v>0</v>
      </c>
      <c r="GU17" s="243">
        <v>0</v>
      </c>
      <c r="GV17" s="243">
        <v>0</v>
      </c>
      <c r="GW17" s="243">
        <v>0</v>
      </c>
      <c r="GX17" s="243">
        <v>0</v>
      </c>
      <c r="GY17" s="243">
        <v>0</v>
      </c>
      <c r="GZ17" s="243">
        <v>0</v>
      </c>
      <c r="HA17" s="243">
        <v>0</v>
      </c>
      <c r="HB17" s="243">
        <v>0</v>
      </c>
      <c r="HC17" s="243">
        <v>0</v>
      </c>
      <c r="HD17" s="243">
        <v>0</v>
      </c>
      <c r="HE17" s="243">
        <v>0</v>
      </c>
      <c r="HF17" s="243">
        <v>0</v>
      </c>
      <c r="HG17" s="243">
        <v>0</v>
      </c>
      <c r="HH17" s="243">
        <v>0</v>
      </c>
      <c r="HI17" s="243">
        <v>0</v>
      </c>
      <c r="HJ17" s="243">
        <v>0</v>
      </c>
      <c r="HK17" s="243">
        <v>0</v>
      </c>
      <c r="HL17" s="243">
        <v>0</v>
      </c>
      <c r="HM17" s="243">
        <v>0</v>
      </c>
      <c r="HN17" s="243">
        <v>0</v>
      </c>
      <c r="HO17" s="243">
        <v>0</v>
      </c>
      <c r="HP17" s="243">
        <v>0</v>
      </c>
      <c r="HQ17" s="243">
        <v>0</v>
      </c>
      <c r="HR17" s="243">
        <v>0</v>
      </c>
      <c r="HS17" s="243">
        <v>0</v>
      </c>
    </row>
    <row r="18" spans="1:227" x14ac:dyDescent="0.25">
      <c r="A18" s="240"/>
      <c r="B18" s="242">
        <v>45660.3125</v>
      </c>
      <c r="C18" s="243">
        <v>0</v>
      </c>
      <c r="D18" s="243">
        <v>0</v>
      </c>
      <c r="E18" s="243">
        <v>0</v>
      </c>
      <c r="F18" s="243">
        <v>0</v>
      </c>
      <c r="G18" s="243">
        <v>0</v>
      </c>
      <c r="H18" s="243">
        <v>0</v>
      </c>
      <c r="I18" s="243">
        <v>0</v>
      </c>
      <c r="J18" s="243">
        <v>0</v>
      </c>
      <c r="K18" s="243">
        <v>0</v>
      </c>
      <c r="L18" s="243">
        <v>0</v>
      </c>
      <c r="M18" s="243">
        <v>0</v>
      </c>
      <c r="N18" s="243">
        <v>0</v>
      </c>
      <c r="O18" s="243">
        <v>0</v>
      </c>
      <c r="P18" s="243">
        <v>0</v>
      </c>
      <c r="Q18" s="243">
        <v>0</v>
      </c>
      <c r="R18" s="243">
        <v>0</v>
      </c>
      <c r="S18" s="243">
        <v>0</v>
      </c>
      <c r="T18" s="243">
        <v>0</v>
      </c>
      <c r="U18" s="243">
        <v>0</v>
      </c>
      <c r="V18" s="243">
        <v>0</v>
      </c>
      <c r="W18" s="243">
        <v>0</v>
      </c>
      <c r="X18" s="243">
        <v>0</v>
      </c>
      <c r="Y18" s="243">
        <v>0</v>
      </c>
      <c r="Z18" s="243">
        <v>0</v>
      </c>
      <c r="AA18" s="243">
        <v>0</v>
      </c>
      <c r="AB18" s="243">
        <v>0</v>
      </c>
      <c r="AC18" s="243">
        <v>0</v>
      </c>
      <c r="AD18" s="243">
        <v>0</v>
      </c>
      <c r="AE18" s="243">
        <v>0</v>
      </c>
      <c r="AF18" s="243">
        <v>0</v>
      </c>
      <c r="AG18" s="243">
        <v>0</v>
      </c>
      <c r="AH18" s="243">
        <v>0</v>
      </c>
      <c r="AI18" s="243">
        <v>0</v>
      </c>
      <c r="AJ18" s="243">
        <v>0</v>
      </c>
      <c r="AK18" s="243">
        <v>0</v>
      </c>
      <c r="AL18" s="243">
        <v>0</v>
      </c>
      <c r="AM18" s="243">
        <v>0</v>
      </c>
      <c r="AN18" s="243">
        <v>0</v>
      </c>
      <c r="AO18" s="243">
        <v>0</v>
      </c>
      <c r="AP18" s="243">
        <v>0</v>
      </c>
      <c r="AQ18" s="243">
        <v>0</v>
      </c>
      <c r="AR18" s="243">
        <v>0</v>
      </c>
      <c r="AS18" s="243">
        <v>0</v>
      </c>
      <c r="AT18" s="243">
        <v>0</v>
      </c>
      <c r="AU18" s="243">
        <v>0</v>
      </c>
      <c r="AV18" s="243">
        <v>0</v>
      </c>
      <c r="AW18" s="243">
        <v>0</v>
      </c>
      <c r="AX18" s="243">
        <v>0</v>
      </c>
      <c r="AY18" s="243">
        <v>0</v>
      </c>
      <c r="AZ18" s="243">
        <v>0</v>
      </c>
      <c r="BA18" s="243">
        <v>0</v>
      </c>
      <c r="BB18" s="243">
        <v>0</v>
      </c>
      <c r="BC18" s="243">
        <v>0</v>
      </c>
      <c r="BD18" s="243">
        <v>0</v>
      </c>
      <c r="BE18" s="243">
        <v>0</v>
      </c>
      <c r="BF18" s="243">
        <v>0</v>
      </c>
      <c r="BG18" s="243">
        <v>0</v>
      </c>
      <c r="BH18" s="243">
        <v>0</v>
      </c>
      <c r="BI18" s="243">
        <v>0</v>
      </c>
      <c r="BJ18" s="243">
        <v>0</v>
      </c>
      <c r="BK18" s="243">
        <v>0</v>
      </c>
      <c r="BL18" s="243">
        <v>0</v>
      </c>
      <c r="BM18" s="243">
        <v>0</v>
      </c>
      <c r="BN18" s="243">
        <v>0</v>
      </c>
      <c r="BO18" s="243">
        <v>0</v>
      </c>
      <c r="BP18" s="243">
        <v>0</v>
      </c>
      <c r="BQ18" s="243">
        <v>0</v>
      </c>
      <c r="BR18" s="243">
        <v>0</v>
      </c>
      <c r="BS18" s="243">
        <v>0</v>
      </c>
      <c r="BT18" s="243">
        <v>0</v>
      </c>
      <c r="BU18" s="243">
        <v>0</v>
      </c>
      <c r="BV18" s="243">
        <v>0</v>
      </c>
      <c r="BW18" s="243">
        <v>0</v>
      </c>
      <c r="BX18" s="243">
        <v>0</v>
      </c>
      <c r="BY18" s="243">
        <v>0</v>
      </c>
      <c r="BZ18" s="243">
        <v>0</v>
      </c>
      <c r="CA18" s="243">
        <v>0</v>
      </c>
      <c r="CB18" s="243">
        <v>0</v>
      </c>
      <c r="CC18" s="243">
        <v>0</v>
      </c>
      <c r="CD18" s="243">
        <v>0</v>
      </c>
      <c r="CE18" s="243">
        <v>0</v>
      </c>
      <c r="CF18" s="243">
        <v>0</v>
      </c>
      <c r="CG18" s="243">
        <v>0</v>
      </c>
      <c r="CH18" s="243">
        <v>0</v>
      </c>
      <c r="CI18" s="243">
        <v>0</v>
      </c>
      <c r="CJ18" s="243">
        <v>0</v>
      </c>
      <c r="CK18" s="243">
        <v>0</v>
      </c>
      <c r="CL18" s="243">
        <v>0</v>
      </c>
      <c r="CM18" s="243">
        <v>0</v>
      </c>
      <c r="CN18" s="243">
        <v>0</v>
      </c>
      <c r="CO18" s="243">
        <v>0</v>
      </c>
      <c r="CP18" s="243">
        <v>0</v>
      </c>
      <c r="CQ18" s="243">
        <v>0</v>
      </c>
      <c r="CR18" s="243">
        <v>0</v>
      </c>
      <c r="CS18" s="243">
        <v>0</v>
      </c>
      <c r="CT18" s="243">
        <v>0</v>
      </c>
      <c r="CU18" s="243">
        <v>0</v>
      </c>
      <c r="CV18" s="243">
        <v>0</v>
      </c>
      <c r="CW18" s="243">
        <v>0</v>
      </c>
      <c r="CX18" s="243">
        <v>0</v>
      </c>
      <c r="CY18" s="243">
        <v>0</v>
      </c>
      <c r="CZ18" s="243">
        <v>0</v>
      </c>
      <c r="DA18" s="243">
        <v>0</v>
      </c>
      <c r="DB18" s="243">
        <v>0</v>
      </c>
      <c r="DC18" s="243">
        <v>0</v>
      </c>
      <c r="DD18" s="243">
        <v>0</v>
      </c>
      <c r="DE18" s="243">
        <v>0</v>
      </c>
      <c r="DF18" s="243">
        <v>0</v>
      </c>
      <c r="DG18" s="243">
        <v>0</v>
      </c>
      <c r="DH18" s="243">
        <v>0</v>
      </c>
      <c r="DI18" s="243">
        <v>0</v>
      </c>
      <c r="DJ18" s="243">
        <v>0</v>
      </c>
      <c r="DK18" s="243">
        <v>0</v>
      </c>
      <c r="DL18" s="243">
        <v>0</v>
      </c>
      <c r="DM18" s="243">
        <v>0</v>
      </c>
      <c r="DN18" s="243">
        <v>0</v>
      </c>
      <c r="DO18" s="243">
        <v>0</v>
      </c>
      <c r="DP18" s="243">
        <v>0</v>
      </c>
      <c r="DQ18" s="243">
        <v>0</v>
      </c>
      <c r="DR18" s="243">
        <v>0</v>
      </c>
      <c r="DS18" s="243">
        <v>0</v>
      </c>
      <c r="DT18" s="243">
        <v>0</v>
      </c>
      <c r="DU18" s="243">
        <v>0</v>
      </c>
      <c r="DV18" s="243">
        <v>0</v>
      </c>
      <c r="DW18" s="243">
        <v>0</v>
      </c>
      <c r="DX18" s="243">
        <v>0</v>
      </c>
      <c r="DY18" s="243">
        <v>0</v>
      </c>
      <c r="DZ18" s="243">
        <v>0</v>
      </c>
      <c r="EA18" s="243">
        <v>0</v>
      </c>
      <c r="EB18" s="243">
        <v>0</v>
      </c>
      <c r="EC18" s="243">
        <v>0</v>
      </c>
      <c r="ED18" s="243">
        <v>0</v>
      </c>
      <c r="EE18" s="243">
        <v>0</v>
      </c>
      <c r="EF18" s="243">
        <v>0</v>
      </c>
      <c r="EG18" s="243">
        <v>0</v>
      </c>
      <c r="EH18" s="243">
        <v>0</v>
      </c>
      <c r="EI18" s="243">
        <v>0</v>
      </c>
      <c r="EJ18" s="243">
        <v>0</v>
      </c>
      <c r="EK18" s="243">
        <v>0</v>
      </c>
      <c r="EL18" s="243">
        <v>0</v>
      </c>
      <c r="EM18" s="243">
        <v>0</v>
      </c>
      <c r="EN18" s="243">
        <v>0</v>
      </c>
      <c r="EO18" s="243">
        <v>0</v>
      </c>
      <c r="EP18" s="243">
        <v>0</v>
      </c>
      <c r="EQ18" s="243">
        <v>0</v>
      </c>
      <c r="ER18" s="243">
        <v>0</v>
      </c>
      <c r="ES18" s="243">
        <v>0</v>
      </c>
      <c r="ET18" s="243">
        <v>0</v>
      </c>
      <c r="EU18" s="243">
        <v>0</v>
      </c>
      <c r="EV18" s="243">
        <v>0</v>
      </c>
      <c r="EW18" s="243">
        <v>0</v>
      </c>
      <c r="EX18" s="243">
        <v>0</v>
      </c>
      <c r="EY18" s="243">
        <v>0</v>
      </c>
      <c r="EZ18" s="243">
        <v>0</v>
      </c>
      <c r="FA18" s="243">
        <v>0</v>
      </c>
      <c r="FB18" s="243">
        <v>0</v>
      </c>
      <c r="FC18" s="243">
        <v>0</v>
      </c>
      <c r="FD18" s="243">
        <v>0</v>
      </c>
      <c r="FE18" s="243">
        <v>0</v>
      </c>
      <c r="FF18" s="243">
        <v>0</v>
      </c>
      <c r="FG18" s="243">
        <v>0</v>
      </c>
      <c r="FH18" s="243">
        <v>0</v>
      </c>
      <c r="FI18" s="243">
        <v>0</v>
      </c>
      <c r="FJ18" s="243">
        <v>0</v>
      </c>
      <c r="FK18" s="243">
        <v>0</v>
      </c>
      <c r="FL18" s="243">
        <v>0</v>
      </c>
      <c r="FM18" s="243">
        <v>0</v>
      </c>
      <c r="FN18" s="243">
        <v>0</v>
      </c>
      <c r="FO18" s="243">
        <v>0</v>
      </c>
      <c r="FP18" s="243">
        <v>0</v>
      </c>
      <c r="FQ18" s="243">
        <v>0</v>
      </c>
      <c r="FR18" s="243">
        <v>0</v>
      </c>
      <c r="FS18" s="243">
        <v>0</v>
      </c>
      <c r="FT18" s="243">
        <v>0</v>
      </c>
      <c r="FU18" s="243">
        <v>0</v>
      </c>
      <c r="FV18" s="243">
        <v>0</v>
      </c>
      <c r="FW18" s="243">
        <v>0</v>
      </c>
      <c r="FX18" s="243">
        <v>0</v>
      </c>
      <c r="FY18" s="243">
        <v>0</v>
      </c>
      <c r="FZ18" s="243">
        <v>0</v>
      </c>
      <c r="GA18" s="243">
        <v>0</v>
      </c>
      <c r="GB18" s="243">
        <v>0</v>
      </c>
      <c r="GC18" s="243">
        <v>0</v>
      </c>
      <c r="GD18" s="243">
        <v>0</v>
      </c>
      <c r="GE18" s="243">
        <v>0</v>
      </c>
      <c r="GF18" s="243">
        <v>0</v>
      </c>
      <c r="GG18" s="243">
        <v>0</v>
      </c>
      <c r="GH18" s="243">
        <v>0</v>
      </c>
      <c r="GI18" s="243">
        <v>0</v>
      </c>
      <c r="GJ18" s="243">
        <v>0</v>
      </c>
      <c r="GK18" s="243">
        <v>0</v>
      </c>
      <c r="GL18" s="243">
        <v>0</v>
      </c>
      <c r="GM18" s="243">
        <v>0</v>
      </c>
      <c r="GN18" s="243">
        <v>0</v>
      </c>
      <c r="GO18" s="243">
        <v>0</v>
      </c>
      <c r="GP18" s="243">
        <v>0</v>
      </c>
      <c r="GQ18" s="243">
        <v>0</v>
      </c>
      <c r="GR18" s="243">
        <v>0</v>
      </c>
      <c r="GS18" s="243">
        <v>0</v>
      </c>
      <c r="GT18" s="243">
        <v>0</v>
      </c>
      <c r="GU18" s="243">
        <v>0</v>
      </c>
      <c r="GV18" s="243">
        <v>0</v>
      </c>
      <c r="GW18" s="243">
        <v>0</v>
      </c>
      <c r="GX18" s="243">
        <v>0</v>
      </c>
      <c r="GY18" s="243">
        <v>0</v>
      </c>
      <c r="GZ18" s="243">
        <v>0</v>
      </c>
      <c r="HA18" s="243">
        <v>0</v>
      </c>
      <c r="HB18" s="243">
        <v>0</v>
      </c>
      <c r="HC18" s="243">
        <v>0</v>
      </c>
      <c r="HD18" s="243">
        <v>0</v>
      </c>
      <c r="HE18" s="243">
        <v>0</v>
      </c>
      <c r="HF18" s="243">
        <v>0</v>
      </c>
      <c r="HG18" s="243">
        <v>0</v>
      </c>
      <c r="HH18" s="243">
        <v>0</v>
      </c>
      <c r="HI18" s="243">
        <v>0</v>
      </c>
      <c r="HJ18" s="243">
        <v>0</v>
      </c>
      <c r="HK18" s="243">
        <v>0</v>
      </c>
      <c r="HL18" s="243">
        <v>0</v>
      </c>
      <c r="HM18" s="243">
        <v>0</v>
      </c>
      <c r="HN18" s="243">
        <v>0</v>
      </c>
      <c r="HO18" s="243">
        <v>0</v>
      </c>
      <c r="HP18" s="243">
        <v>0</v>
      </c>
      <c r="HQ18" s="243">
        <v>0</v>
      </c>
      <c r="HR18" s="243">
        <v>0</v>
      </c>
      <c r="HS18" s="243">
        <v>0</v>
      </c>
    </row>
    <row r="19" spans="1:227" x14ac:dyDescent="0.25">
      <c r="A19" s="240"/>
      <c r="B19" s="242">
        <v>45660.333333333299</v>
      </c>
      <c r="C19" s="243">
        <v>0</v>
      </c>
      <c r="D19" s="243">
        <v>0</v>
      </c>
      <c r="E19" s="243">
        <v>0</v>
      </c>
      <c r="F19" s="243">
        <v>0</v>
      </c>
      <c r="G19" s="243">
        <v>0</v>
      </c>
      <c r="H19" s="243">
        <v>0</v>
      </c>
      <c r="I19" s="243">
        <v>0</v>
      </c>
      <c r="J19" s="243">
        <v>0</v>
      </c>
      <c r="K19" s="243">
        <v>0</v>
      </c>
      <c r="L19" s="243">
        <v>0</v>
      </c>
      <c r="M19" s="243">
        <v>0</v>
      </c>
      <c r="N19" s="243">
        <v>0</v>
      </c>
      <c r="O19" s="243">
        <v>0</v>
      </c>
      <c r="P19" s="243">
        <v>0</v>
      </c>
      <c r="Q19" s="243">
        <v>0</v>
      </c>
      <c r="R19" s="243">
        <v>0</v>
      </c>
      <c r="S19" s="243">
        <v>0</v>
      </c>
      <c r="T19" s="243">
        <v>0</v>
      </c>
      <c r="U19" s="243">
        <v>0</v>
      </c>
      <c r="V19" s="243">
        <v>0</v>
      </c>
      <c r="W19" s="243">
        <v>0</v>
      </c>
      <c r="X19" s="243">
        <v>0</v>
      </c>
      <c r="Y19" s="243">
        <v>0</v>
      </c>
      <c r="Z19" s="243">
        <v>0</v>
      </c>
      <c r="AA19" s="243">
        <v>0</v>
      </c>
      <c r="AB19" s="243">
        <v>0</v>
      </c>
      <c r="AC19" s="243">
        <v>0</v>
      </c>
      <c r="AD19" s="243">
        <v>0</v>
      </c>
      <c r="AE19" s="243">
        <v>0</v>
      </c>
      <c r="AF19" s="243">
        <v>0</v>
      </c>
      <c r="AG19" s="243">
        <v>0</v>
      </c>
      <c r="AH19" s="243">
        <v>0</v>
      </c>
      <c r="AI19" s="243">
        <v>0</v>
      </c>
      <c r="AJ19" s="243">
        <v>0</v>
      </c>
      <c r="AK19" s="243">
        <v>0</v>
      </c>
      <c r="AL19" s="243">
        <v>0</v>
      </c>
      <c r="AM19" s="243">
        <v>0</v>
      </c>
      <c r="AN19" s="243">
        <v>0</v>
      </c>
      <c r="AO19" s="243">
        <v>0</v>
      </c>
      <c r="AP19" s="243">
        <v>0</v>
      </c>
      <c r="AQ19" s="243">
        <v>0</v>
      </c>
      <c r="AR19" s="243">
        <v>0</v>
      </c>
      <c r="AS19" s="243">
        <v>0</v>
      </c>
      <c r="AT19" s="243">
        <v>0</v>
      </c>
      <c r="AU19" s="243">
        <v>0</v>
      </c>
      <c r="AV19" s="243">
        <v>0</v>
      </c>
      <c r="AW19" s="243">
        <v>0</v>
      </c>
      <c r="AX19" s="243">
        <v>0</v>
      </c>
      <c r="AY19" s="243">
        <v>0</v>
      </c>
      <c r="AZ19" s="243">
        <v>0</v>
      </c>
      <c r="BA19" s="243">
        <v>0</v>
      </c>
      <c r="BB19" s="243">
        <v>0</v>
      </c>
      <c r="BC19" s="243">
        <v>0</v>
      </c>
      <c r="BD19" s="243">
        <v>0</v>
      </c>
      <c r="BE19" s="243">
        <v>0</v>
      </c>
      <c r="BF19" s="243">
        <v>0</v>
      </c>
      <c r="BG19" s="243">
        <v>0</v>
      </c>
      <c r="BH19" s="243">
        <v>0</v>
      </c>
      <c r="BI19" s="243">
        <v>0</v>
      </c>
      <c r="BJ19" s="243">
        <v>0</v>
      </c>
      <c r="BK19" s="243">
        <v>0</v>
      </c>
      <c r="BL19" s="243">
        <v>0</v>
      </c>
      <c r="BM19" s="243">
        <v>0</v>
      </c>
      <c r="BN19" s="243">
        <v>0</v>
      </c>
      <c r="BO19" s="243">
        <v>0</v>
      </c>
      <c r="BP19" s="243">
        <v>0</v>
      </c>
      <c r="BQ19" s="243">
        <v>0</v>
      </c>
      <c r="BR19" s="243">
        <v>0</v>
      </c>
      <c r="BS19" s="243">
        <v>0</v>
      </c>
      <c r="BT19" s="243">
        <v>0</v>
      </c>
      <c r="BU19" s="243">
        <v>0</v>
      </c>
      <c r="BV19" s="243">
        <v>0</v>
      </c>
      <c r="BW19" s="243">
        <v>0</v>
      </c>
      <c r="BX19" s="243">
        <v>0</v>
      </c>
      <c r="BY19" s="243">
        <v>0</v>
      </c>
      <c r="BZ19" s="243">
        <v>0</v>
      </c>
      <c r="CA19" s="243">
        <v>0</v>
      </c>
      <c r="CB19" s="243">
        <v>0</v>
      </c>
      <c r="CC19" s="243">
        <v>0</v>
      </c>
      <c r="CD19" s="243">
        <v>0</v>
      </c>
      <c r="CE19" s="243">
        <v>0</v>
      </c>
      <c r="CF19" s="243">
        <v>0</v>
      </c>
      <c r="CG19" s="243">
        <v>0</v>
      </c>
      <c r="CH19" s="243">
        <v>0</v>
      </c>
      <c r="CI19" s="243">
        <v>0</v>
      </c>
      <c r="CJ19" s="243">
        <v>0</v>
      </c>
      <c r="CK19" s="243">
        <v>0</v>
      </c>
      <c r="CL19" s="243">
        <v>0</v>
      </c>
      <c r="CM19" s="243">
        <v>0</v>
      </c>
      <c r="CN19" s="243">
        <v>0</v>
      </c>
      <c r="CO19" s="243">
        <v>0</v>
      </c>
      <c r="CP19" s="243">
        <v>0</v>
      </c>
      <c r="CQ19" s="243">
        <v>0</v>
      </c>
      <c r="CR19" s="243">
        <v>0</v>
      </c>
      <c r="CS19" s="243">
        <v>0</v>
      </c>
      <c r="CT19" s="243">
        <v>0</v>
      </c>
      <c r="CU19" s="243">
        <v>0</v>
      </c>
      <c r="CV19" s="243">
        <v>0</v>
      </c>
      <c r="CW19" s="243">
        <v>0</v>
      </c>
      <c r="CX19" s="243">
        <v>0</v>
      </c>
      <c r="CY19" s="243">
        <v>0</v>
      </c>
      <c r="CZ19" s="243">
        <v>0</v>
      </c>
      <c r="DA19" s="243">
        <v>0</v>
      </c>
      <c r="DB19" s="243">
        <v>0</v>
      </c>
      <c r="DC19" s="243">
        <v>0</v>
      </c>
      <c r="DD19" s="243">
        <v>0</v>
      </c>
      <c r="DE19" s="243">
        <v>0</v>
      </c>
      <c r="DF19" s="243">
        <v>0</v>
      </c>
      <c r="DG19" s="243">
        <v>0</v>
      </c>
      <c r="DH19" s="243">
        <v>0</v>
      </c>
      <c r="DI19" s="243">
        <v>0</v>
      </c>
      <c r="DJ19" s="243">
        <v>0</v>
      </c>
      <c r="DK19" s="243">
        <v>0</v>
      </c>
      <c r="DL19" s="243">
        <v>0</v>
      </c>
      <c r="DM19" s="243">
        <v>0</v>
      </c>
      <c r="DN19" s="243">
        <v>0</v>
      </c>
      <c r="DO19" s="243">
        <v>0</v>
      </c>
      <c r="DP19" s="243">
        <v>0</v>
      </c>
      <c r="DQ19" s="243">
        <v>0</v>
      </c>
      <c r="DR19" s="243">
        <v>0</v>
      </c>
      <c r="DS19" s="243">
        <v>0</v>
      </c>
      <c r="DT19" s="243">
        <v>0</v>
      </c>
      <c r="DU19" s="243">
        <v>0</v>
      </c>
      <c r="DV19" s="243">
        <v>0</v>
      </c>
      <c r="DW19" s="243">
        <v>0</v>
      </c>
      <c r="DX19" s="243">
        <v>0</v>
      </c>
      <c r="DY19" s="243">
        <v>0</v>
      </c>
      <c r="DZ19" s="243">
        <v>0</v>
      </c>
      <c r="EA19" s="243">
        <v>0</v>
      </c>
      <c r="EB19" s="243">
        <v>0</v>
      </c>
      <c r="EC19" s="243">
        <v>0</v>
      </c>
      <c r="ED19" s="243">
        <v>0</v>
      </c>
      <c r="EE19" s="243">
        <v>0</v>
      </c>
      <c r="EF19" s="243">
        <v>0</v>
      </c>
      <c r="EG19" s="243">
        <v>0</v>
      </c>
      <c r="EH19" s="243">
        <v>0</v>
      </c>
      <c r="EI19" s="243">
        <v>0</v>
      </c>
      <c r="EJ19" s="243">
        <v>0</v>
      </c>
      <c r="EK19" s="243">
        <v>0</v>
      </c>
      <c r="EL19" s="243">
        <v>0</v>
      </c>
      <c r="EM19" s="243">
        <v>0</v>
      </c>
      <c r="EN19" s="243">
        <v>0</v>
      </c>
      <c r="EO19" s="243">
        <v>0</v>
      </c>
      <c r="EP19" s="243">
        <v>0</v>
      </c>
      <c r="EQ19" s="243">
        <v>0</v>
      </c>
      <c r="ER19" s="243">
        <v>0</v>
      </c>
      <c r="ES19" s="243">
        <v>0</v>
      </c>
      <c r="ET19" s="243">
        <v>0</v>
      </c>
      <c r="EU19" s="243">
        <v>0</v>
      </c>
      <c r="EV19" s="243">
        <v>0</v>
      </c>
      <c r="EW19" s="243">
        <v>0</v>
      </c>
      <c r="EX19" s="243">
        <v>0</v>
      </c>
      <c r="EY19" s="243">
        <v>0</v>
      </c>
      <c r="EZ19" s="243">
        <v>0</v>
      </c>
      <c r="FA19" s="243">
        <v>0</v>
      </c>
      <c r="FB19" s="243">
        <v>0</v>
      </c>
      <c r="FC19" s="243">
        <v>0</v>
      </c>
      <c r="FD19" s="243">
        <v>0</v>
      </c>
      <c r="FE19" s="243">
        <v>0</v>
      </c>
      <c r="FF19" s="243">
        <v>0</v>
      </c>
      <c r="FG19" s="243">
        <v>0</v>
      </c>
      <c r="FH19" s="243">
        <v>0</v>
      </c>
      <c r="FI19" s="243">
        <v>0</v>
      </c>
      <c r="FJ19" s="243">
        <v>0</v>
      </c>
      <c r="FK19" s="243">
        <v>0</v>
      </c>
      <c r="FL19" s="243">
        <v>0</v>
      </c>
      <c r="FM19" s="243">
        <v>0</v>
      </c>
      <c r="FN19" s="243">
        <v>0</v>
      </c>
      <c r="FO19" s="243">
        <v>0</v>
      </c>
      <c r="FP19" s="243">
        <v>0</v>
      </c>
      <c r="FQ19" s="243">
        <v>0</v>
      </c>
      <c r="FR19" s="243">
        <v>0</v>
      </c>
      <c r="FS19" s="243">
        <v>0</v>
      </c>
      <c r="FT19" s="243">
        <v>0</v>
      </c>
      <c r="FU19" s="243">
        <v>0</v>
      </c>
      <c r="FV19" s="243">
        <v>0</v>
      </c>
      <c r="FW19" s="243">
        <v>0</v>
      </c>
      <c r="FX19" s="243">
        <v>0</v>
      </c>
      <c r="FY19" s="243">
        <v>0</v>
      </c>
      <c r="FZ19" s="243">
        <v>0</v>
      </c>
      <c r="GA19" s="243">
        <v>0</v>
      </c>
      <c r="GB19" s="243">
        <v>0</v>
      </c>
      <c r="GC19" s="243">
        <v>0</v>
      </c>
      <c r="GD19" s="243">
        <v>0</v>
      </c>
      <c r="GE19" s="243">
        <v>0</v>
      </c>
      <c r="GF19" s="243">
        <v>0</v>
      </c>
      <c r="GG19" s="243">
        <v>0</v>
      </c>
      <c r="GH19" s="243">
        <v>0</v>
      </c>
      <c r="GI19" s="243">
        <v>0</v>
      </c>
      <c r="GJ19" s="243">
        <v>0</v>
      </c>
      <c r="GK19" s="243">
        <v>0</v>
      </c>
      <c r="GL19" s="243">
        <v>0</v>
      </c>
      <c r="GM19" s="243">
        <v>0</v>
      </c>
      <c r="GN19" s="243">
        <v>0</v>
      </c>
      <c r="GO19" s="243">
        <v>0</v>
      </c>
      <c r="GP19" s="243">
        <v>0</v>
      </c>
      <c r="GQ19" s="243">
        <v>0</v>
      </c>
      <c r="GR19" s="243">
        <v>0</v>
      </c>
      <c r="GS19" s="243">
        <v>0</v>
      </c>
      <c r="GT19" s="243">
        <v>0</v>
      </c>
      <c r="GU19" s="243">
        <v>0</v>
      </c>
      <c r="GV19" s="243">
        <v>0</v>
      </c>
      <c r="GW19" s="243">
        <v>0</v>
      </c>
      <c r="GX19" s="243">
        <v>0</v>
      </c>
      <c r="GY19" s="243">
        <v>0</v>
      </c>
      <c r="GZ19" s="243">
        <v>0</v>
      </c>
      <c r="HA19" s="243">
        <v>0</v>
      </c>
      <c r="HB19" s="243">
        <v>0</v>
      </c>
      <c r="HC19" s="243">
        <v>0</v>
      </c>
      <c r="HD19" s="243">
        <v>0</v>
      </c>
      <c r="HE19" s="243">
        <v>0</v>
      </c>
      <c r="HF19" s="243">
        <v>0</v>
      </c>
      <c r="HG19" s="243">
        <v>0</v>
      </c>
      <c r="HH19" s="243">
        <v>0</v>
      </c>
      <c r="HI19" s="243">
        <v>0</v>
      </c>
      <c r="HJ19" s="243">
        <v>0</v>
      </c>
      <c r="HK19" s="243">
        <v>0</v>
      </c>
      <c r="HL19" s="243">
        <v>0</v>
      </c>
      <c r="HM19" s="243">
        <v>0</v>
      </c>
      <c r="HN19" s="243">
        <v>0</v>
      </c>
      <c r="HO19" s="243">
        <v>0</v>
      </c>
      <c r="HP19" s="243">
        <v>0</v>
      </c>
      <c r="HQ19" s="243">
        <v>0</v>
      </c>
      <c r="HR19" s="243">
        <v>0</v>
      </c>
      <c r="HS19" s="243">
        <v>0</v>
      </c>
    </row>
    <row r="20" spans="1:227" x14ac:dyDescent="0.25">
      <c r="A20" s="240"/>
      <c r="B20" s="242">
        <v>45660.354166666701</v>
      </c>
      <c r="C20" s="243">
        <v>91.544928999999996</v>
      </c>
      <c r="D20" s="243">
        <v>91.718458999999996</v>
      </c>
      <c r="E20" s="243">
        <v>91.611537999999996</v>
      </c>
      <c r="F20" s="243">
        <v>91.544928999999996</v>
      </c>
      <c r="G20" s="243">
        <v>90.767082000000002</v>
      </c>
      <c r="H20" s="243">
        <v>99.483148999999997</v>
      </c>
      <c r="I20" s="243">
        <v>99.133841000000004</v>
      </c>
      <c r="J20" s="243">
        <v>99.653722999999999</v>
      </c>
      <c r="K20" s="243">
        <v>90.933347999999995</v>
      </c>
      <c r="L20" s="243">
        <v>92.520379000000005</v>
      </c>
      <c r="M20" s="243">
        <v>99.478723000000002</v>
      </c>
      <c r="N20" s="243">
        <v>98.659699000000003</v>
      </c>
      <c r="O20" s="243">
        <v>96.324348999999998</v>
      </c>
      <c r="P20" s="243">
        <v>90.038260210000004</v>
      </c>
      <c r="Q20" s="243">
        <v>99.429023000000001</v>
      </c>
      <c r="R20" s="243">
        <v>93.619836000000006</v>
      </c>
      <c r="S20" s="243">
        <v>94.883304999999993</v>
      </c>
      <c r="T20" s="243">
        <v>91.354315999999997</v>
      </c>
      <c r="U20" s="243">
        <v>91.354315999999997</v>
      </c>
      <c r="V20" s="243">
        <v>93.659493999999995</v>
      </c>
      <c r="W20" s="243">
        <v>91.059167000000002</v>
      </c>
      <c r="X20" s="243">
        <v>87.695688000000004</v>
      </c>
      <c r="Y20" s="243">
        <v>89.601246000000003</v>
      </c>
      <c r="Z20" s="243">
        <v>99.898504000000003</v>
      </c>
      <c r="AA20" s="243">
        <v>87.436966999999996</v>
      </c>
      <c r="AB20" s="243">
        <v>92.054838000000004</v>
      </c>
      <c r="AC20" s="243">
        <v>91.491707000000005</v>
      </c>
      <c r="AD20" s="243">
        <v>90.857708000000002</v>
      </c>
      <c r="AE20" s="243">
        <v>85.702489999999997</v>
      </c>
      <c r="AF20" s="243">
        <v>92.805095249999994</v>
      </c>
      <c r="AG20" s="243">
        <v>94.136366339999995</v>
      </c>
      <c r="AH20" s="243">
        <v>93.517470000000003</v>
      </c>
      <c r="AI20" s="243">
        <v>93.512714000000003</v>
      </c>
      <c r="AJ20" s="243">
        <v>83.294644000000005</v>
      </c>
      <c r="AK20" s="243">
        <v>93.863853000000006</v>
      </c>
      <c r="AL20" s="243">
        <v>87.736179669999999</v>
      </c>
      <c r="AM20" s="243">
        <v>88.173878000000002</v>
      </c>
      <c r="AN20" s="243">
        <v>98.310283999999996</v>
      </c>
      <c r="AO20" s="243">
        <v>85.384967000000003</v>
      </c>
      <c r="AP20" s="243">
        <v>80.757094499999994</v>
      </c>
      <c r="AQ20" s="243">
        <v>81.107659999999996</v>
      </c>
      <c r="AR20" s="243">
        <v>97.625411999999997</v>
      </c>
      <c r="AS20" s="243">
        <v>94.904589000000001</v>
      </c>
      <c r="AT20" s="243">
        <v>93.044608999999994</v>
      </c>
      <c r="AU20" s="243">
        <v>95.722078999999994</v>
      </c>
      <c r="AV20" s="243">
        <v>91.483506000000006</v>
      </c>
      <c r="AW20" s="243">
        <v>86.558627000000001</v>
      </c>
      <c r="AX20" s="243">
        <v>87.046377000000007</v>
      </c>
      <c r="AY20" s="243">
        <v>95.795648</v>
      </c>
      <c r="AZ20" s="243">
        <v>91.028644999999997</v>
      </c>
      <c r="BA20" s="243">
        <v>90.708254999999994</v>
      </c>
      <c r="BB20" s="243">
        <v>90.708254999999994</v>
      </c>
      <c r="BC20" s="243">
        <v>90.708254999999994</v>
      </c>
      <c r="BD20" s="243">
        <v>90.149004000000005</v>
      </c>
      <c r="BE20" s="243">
        <v>90.708254999999994</v>
      </c>
      <c r="BF20" s="243">
        <v>98.132396999999997</v>
      </c>
      <c r="BG20" s="243">
        <v>97.837862000000001</v>
      </c>
      <c r="BH20" s="243">
        <v>97.837862000000001</v>
      </c>
      <c r="BI20" s="243">
        <v>97.837862000000001</v>
      </c>
      <c r="BJ20" s="243">
        <v>88.369449000000003</v>
      </c>
      <c r="BK20" s="243">
        <v>88.870068000000003</v>
      </c>
      <c r="BL20" s="243">
        <v>93.987869000000003</v>
      </c>
      <c r="BM20" s="243">
        <v>93.766667999999996</v>
      </c>
      <c r="BN20" s="243">
        <v>93.114129000000005</v>
      </c>
      <c r="BO20" s="243">
        <v>90.839586999999995</v>
      </c>
      <c r="BP20" s="243">
        <v>97.632969000000003</v>
      </c>
      <c r="BQ20" s="243">
        <v>83.287165000000002</v>
      </c>
      <c r="BR20" s="243">
        <v>83.365038499999997</v>
      </c>
      <c r="BS20" s="243">
        <v>93.486801999999997</v>
      </c>
      <c r="BT20" s="243">
        <v>90.844131669999996</v>
      </c>
      <c r="BU20" s="243">
        <v>95.765437000000006</v>
      </c>
      <c r="BV20" s="243">
        <v>98.386584999999997</v>
      </c>
      <c r="BW20" s="243">
        <v>93.905722999999995</v>
      </c>
      <c r="BX20" s="243">
        <v>93.905722999999995</v>
      </c>
      <c r="BY20" s="243">
        <v>94.635594999999995</v>
      </c>
      <c r="BZ20" s="243">
        <v>94.351517000000001</v>
      </c>
      <c r="CA20" s="243">
        <v>92.756046999999995</v>
      </c>
      <c r="CB20" s="243">
        <v>94.622384999999994</v>
      </c>
      <c r="CC20" s="243">
        <v>94.171471999999994</v>
      </c>
      <c r="CD20" s="243">
        <v>93.834806999999998</v>
      </c>
      <c r="CE20" s="243">
        <v>94.134201000000004</v>
      </c>
      <c r="CF20" s="243">
        <v>95.765437000000006</v>
      </c>
      <c r="CG20" s="243">
        <v>90.670064330000002</v>
      </c>
      <c r="CH20" s="243">
        <v>90.960944999999995</v>
      </c>
      <c r="CI20" s="243">
        <v>93.945623999999995</v>
      </c>
      <c r="CJ20" s="243">
        <v>95.645319000000001</v>
      </c>
      <c r="CK20" s="243">
        <v>95.629979340000006</v>
      </c>
      <c r="CL20" s="243">
        <v>95.606656999999998</v>
      </c>
      <c r="CM20" s="243">
        <v>96.250559999999993</v>
      </c>
      <c r="CN20" s="243">
        <v>89.978648000000007</v>
      </c>
      <c r="CO20" s="243">
        <v>91.190016</v>
      </c>
      <c r="CP20" s="243">
        <v>99.700284769999996</v>
      </c>
      <c r="CQ20" s="243">
        <v>90.819404000000006</v>
      </c>
      <c r="CR20" s="243">
        <v>89.201075000000003</v>
      </c>
      <c r="CS20" s="243">
        <v>86.470489470000004</v>
      </c>
      <c r="CT20" s="243">
        <v>89.834879000000001</v>
      </c>
      <c r="CU20" s="243">
        <v>89.552020999999996</v>
      </c>
      <c r="CV20" s="243">
        <v>102.55180827</v>
      </c>
      <c r="CW20" s="243">
        <v>88.080094000000003</v>
      </c>
      <c r="CX20" s="243">
        <v>89.072846330000004</v>
      </c>
      <c r="CY20" s="243">
        <v>89.532939999999996</v>
      </c>
      <c r="CZ20" s="243">
        <v>93.626981999999998</v>
      </c>
      <c r="DA20" s="243">
        <v>99.700629000000006</v>
      </c>
      <c r="DB20" s="243">
        <v>99.975555</v>
      </c>
      <c r="DC20" s="243">
        <v>98.386584999999997</v>
      </c>
      <c r="DD20" s="243">
        <v>97.605137999999997</v>
      </c>
      <c r="DE20" s="243">
        <v>93.296164000000005</v>
      </c>
      <c r="DF20" s="243">
        <v>93.905722999999995</v>
      </c>
      <c r="DG20" s="243">
        <v>91.685781000000006</v>
      </c>
      <c r="DH20" s="243">
        <v>97.357367629999999</v>
      </c>
      <c r="DI20" s="243">
        <v>100.110204</v>
      </c>
      <c r="DJ20" s="243">
        <v>99.807767999999996</v>
      </c>
      <c r="DK20" s="243">
        <v>89.974781669999999</v>
      </c>
      <c r="DL20" s="243">
        <v>95.583830000000006</v>
      </c>
      <c r="DM20" s="243">
        <v>95.557280000000006</v>
      </c>
      <c r="DN20" s="243">
        <v>92.464022</v>
      </c>
      <c r="DO20" s="243">
        <v>79.754050000000007</v>
      </c>
      <c r="DP20" s="243">
        <v>95.351028999999997</v>
      </c>
      <c r="DQ20" s="243">
        <v>90.034700000000001</v>
      </c>
      <c r="DR20" s="243">
        <v>90.368502000000007</v>
      </c>
      <c r="DS20" s="243">
        <v>90.211954000000006</v>
      </c>
      <c r="DT20" s="243">
        <v>98.710019000000003</v>
      </c>
      <c r="DU20" s="243">
        <v>98.901979999999995</v>
      </c>
      <c r="DV20" s="243">
        <v>88.920321000000001</v>
      </c>
      <c r="DW20" s="243">
        <v>81.288053000000005</v>
      </c>
      <c r="DX20" s="243">
        <v>79.045736750000003</v>
      </c>
      <c r="DY20" s="243">
        <v>90.456700130000002</v>
      </c>
      <c r="DZ20" s="243">
        <v>94.272927999999993</v>
      </c>
      <c r="EA20" s="243">
        <v>94.445288000000005</v>
      </c>
      <c r="EB20" s="243">
        <v>88.365904999999998</v>
      </c>
      <c r="EC20" s="243">
        <v>88.899242999999998</v>
      </c>
      <c r="ED20" s="243">
        <v>91.566845999999998</v>
      </c>
      <c r="EE20" s="243">
        <v>90.316134000000005</v>
      </c>
      <c r="EF20" s="243">
        <v>102.07419351999999</v>
      </c>
      <c r="EG20" s="243">
        <v>98.086894999999998</v>
      </c>
      <c r="EH20" s="243">
        <v>98.086894999999998</v>
      </c>
      <c r="EI20" s="243">
        <v>89.565934999999996</v>
      </c>
      <c r="EJ20" s="243">
        <v>98.113658999999998</v>
      </c>
      <c r="EK20" s="243">
        <v>98.498611999999994</v>
      </c>
      <c r="EL20" s="243">
        <v>98.386584999999997</v>
      </c>
      <c r="EM20" s="243">
        <v>89.505995999999996</v>
      </c>
      <c r="EN20" s="243">
        <v>94.486805000000004</v>
      </c>
      <c r="EO20" s="243">
        <v>96.270679999999999</v>
      </c>
      <c r="EP20" s="243">
        <v>91.038308999999998</v>
      </c>
      <c r="EQ20" s="243">
        <v>91.028926999999996</v>
      </c>
      <c r="ER20" s="243">
        <v>92.88962952</v>
      </c>
      <c r="ES20" s="243">
        <v>87.722845000000007</v>
      </c>
      <c r="ET20" s="243">
        <v>86.468964999999997</v>
      </c>
      <c r="EU20" s="243">
        <v>88.712121999999994</v>
      </c>
      <c r="EV20" s="243">
        <v>89.466359999999995</v>
      </c>
      <c r="EW20" s="243">
        <v>86.668654000000004</v>
      </c>
      <c r="EX20" s="243">
        <v>85.679879</v>
      </c>
      <c r="EY20" s="243">
        <v>91.354315999999997</v>
      </c>
      <c r="EZ20" s="243">
        <v>90.779959000000005</v>
      </c>
      <c r="FA20" s="243">
        <v>90.538382999999996</v>
      </c>
      <c r="FB20" s="243">
        <v>97.116090380000003</v>
      </c>
      <c r="FC20" s="243">
        <v>89.997620999999995</v>
      </c>
      <c r="FD20" s="243">
        <v>96.446448000000004</v>
      </c>
      <c r="FE20" s="243">
        <v>91.933622999999997</v>
      </c>
      <c r="FF20" s="243">
        <v>95.471038849999999</v>
      </c>
      <c r="FG20" s="243">
        <v>99.607613000000001</v>
      </c>
      <c r="FH20" s="243">
        <v>86.215504499999994</v>
      </c>
      <c r="FI20" s="243">
        <v>86.674902000000003</v>
      </c>
      <c r="FJ20" s="243">
        <v>89.052105999999995</v>
      </c>
      <c r="FK20" s="243">
        <v>93.946168999999998</v>
      </c>
      <c r="FL20" s="243">
        <v>94.647045910000003</v>
      </c>
      <c r="FM20" s="243">
        <v>94.419995999999998</v>
      </c>
      <c r="FN20" s="243">
        <v>94.635594999999995</v>
      </c>
      <c r="FO20" s="243">
        <v>97.352900000000005</v>
      </c>
      <c r="FP20" s="243">
        <v>97.352900000000005</v>
      </c>
      <c r="FQ20" s="243">
        <v>95.390587999999994</v>
      </c>
      <c r="FR20" s="243">
        <v>95.390587999999994</v>
      </c>
      <c r="FS20" s="243">
        <v>95.390587999999994</v>
      </c>
      <c r="FT20" s="243">
        <v>99.661358000000007</v>
      </c>
      <c r="FU20" s="243">
        <v>99.436634999999995</v>
      </c>
      <c r="FV20" s="243">
        <v>93.272161999999994</v>
      </c>
      <c r="FW20" s="243">
        <v>93.194586999999999</v>
      </c>
      <c r="FX20" s="243">
        <v>92.240680859999998</v>
      </c>
      <c r="FY20" s="243">
        <v>94.256364000000005</v>
      </c>
      <c r="FZ20" s="243">
        <v>91.341590999999994</v>
      </c>
      <c r="GA20" s="243">
        <v>95.765437000000006</v>
      </c>
      <c r="GB20" s="243">
        <v>95.765437000000006</v>
      </c>
      <c r="GC20" s="243">
        <v>98.388319999999993</v>
      </c>
      <c r="GD20" s="243">
        <v>87.408124999999998</v>
      </c>
      <c r="GE20" s="243">
        <v>97.727210999999997</v>
      </c>
      <c r="GF20" s="243">
        <v>97.605137999999997</v>
      </c>
      <c r="GG20" s="243">
        <v>102.50985089</v>
      </c>
      <c r="GH20" s="243">
        <v>89.745240999999993</v>
      </c>
      <c r="GI20" s="243">
        <v>102.50985089</v>
      </c>
      <c r="GJ20" s="243">
        <v>97.352900000000005</v>
      </c>
      <c r="GK20" s="243">
        <v>90.939132000000001</v>
      </c>
      <c r="GL20" s="243">
        <v>95.722819000000001</v>
      </c>
      <c r="GM20" s="243">
        <v>84.767990999999995</v>
      </c>
      <c r="GN20" s="243">
        <v>91.201505999999995</v>
      </c>
      <c r="GO20" s="243">
        <v>82.584652599999998</v>
      </c>
      <c r="GP20" s="243">
        <v>82.370143499999998</v>
      </c>
      <c r="GQ20" s="243">
        <v>90.629773</v>
      </c>
      <c r="GR20" s="243">
        <v>97.805724999999995</v>
      </c>
      <c r="GS20" s="243">
        <v>98.129170000000002</v>
      </c>
      <c r="GT20" s="243">
        <v>97.994283999999993</v>
      </c>
      <c r="GU20" s="243">
        <v>91.201505999999995</v>
      </c>
      <c r="GV20" s="243">
        <v>91.201505999999995</v>
      </c>
      <c r="GW20" s="243">
        <v>91.201505999999995</v>
      </c>
      <c r="GX20" s="243">
        <v>95.502892000000003</v>
      </c>
      <c r="GY20" s="243">
        <v>95.337571999999994</v>
      </c>
      <c r="GZ20" s="243">
        <v>95.453160999999994</v>
      </c>
      <c r="HA20" s="243">
        <v>94.364061000000007</v>
      </c>
      <c r="HB20" s="243">
        <v>91.106122999999997</v>
      </c>
      <c r="HC20" s="243">
        <v>100.93710799999999</v>
      </c>
      <c r="HD20" s="243">
        <v>100.55321000000001</v>
      </c>
      <c r="HE20" s="243">
        <v>95.585446000000005</v>
      </c>
      <c r="HF20" s="243">
        <v>99.928883999999996</v>
      </c>
      <c r="HG20" s="243">
        <v>94.705388999999997</v>
      </c>
      <c r="HH20" s="243">
        <v>88.082082189999994</v>
      </c>
      <c r="HI20" s="243">
        <v>96.275553000000002</v>
      </c>
      <c r="HJ20" s="243">
        <v>91.053079499999996</v>
      </c>
      <c r="HK20" s="243">
        <v>91.300852000000006</v>
      </c>
      <c r="HL20" s="243">
        <v>89.416341000000003</v>
      </c>
      <c r="HM20" s="243">
        <v>89.647606999999994</v>
      </c>
      <c r="HN20" s="243">
        <v>81.664710900000003</v>
      </c>
      <c r="HO20" s="243">
        <v>82.942683500000001</v>
      </c>
      <c r="HP20" s="243">
        <v>83.384283999999994</v>
      </c>
      <c r="HQ20" s="243">
        <v>96.775528190000003</v>
      </c>
      <c r="HR20" s="243">
        <v>91.476366999999996</v>
      </c>
      <c r="HS20" s="243">
        <v>96.185573000000005</v>
      </c>
    </row>
    <row r="21" spans="1:227" x14ac:dyDescent="0.25">
      <c r="A21" s="240"/>
      <c r="B21" s="242">
        <v>45660.375</v>
      </c>
      <c r="C21" s="243">
        <v>93.133217000000002</v>
      </c>
      <c r="D21" s="243">
        <v>93.320662999999996</v>
      </c>
      <c r="E21" s="243">
        <v>93.202280000000002</v>
      </c>
      <c r="F21" s="243">
        <v>93.133217000000002</v>
      </c>
      <c r="G21" s="243">
        <v>92.053404</v>
      </c>
      <c r="H21" s="243">
        <v>100.357479</v>
      </c>
      <c r="I21" s="243">
        <v>100.000353</v>
      </c>
      <c r="J21" s="243">
        <v>100.51499800000001</v>
      </c>
      <c r="K21" s="243">
        <v>91.955333999999993</v>
      </c>
      <c r="L21" s="243">
        <v>94.146348000000003</v>
      </c>
      <c r="M21" s="243">
        <v>100.464732</v>
      </c>
      <c r="N21" s="243">
        <v>99.621014000000002</v>
      </c>
      <c r="O21" s="243">
        <v>98.036579000000003</v>
      </c>
      <c r="P21" s="243">
        <v>92.000610890000004</v>
      </c>
      <c r="Q21" s="243">
        <v>100.38247800000001</v>
      </c>
      <c r="R21" s="243">
        <v>94.899977000000007</v>
      </c>
      <c r="S21" s="243">
        <v>96.522116999999994</v>
      </c>
      <c r="T21" s="243">
        <v>92.909336999999994</v>
      </c>
      <c r="U21" s="243">
        <v>92.909336999999994</v>
      </c>
      <c r="V21" s="243">
        <v>95.233616999999995</v>
      </c>
      <c r="W21" s="243">
        <v>92.426738999999998</v>
      </c>
      <c r="X21" s="243">
        <v>89.013318999999996</v>
      </c>
      <c r="Y21" s="243">
        <v>90.932867000000002</v>
      </c>
      <c r="Z21" s="243">
        <v>101.022791</v>
      </c>
      <c r="AA21" s="243">
        <v>88.448930000000004</v>
      </c>
      <c r="AB21" s="243">
        <v>92.637523000000002</v>
      </c>
      <c r="AC21" s="243">
        <v>92.849266</v>
      </c>
      <c r="AD21" s="243">
        <v>92.239780999999994</v>
      </c>
      <c r="AE21" s="243">
        <v>87.009232999999995</v>
      </c>
      <c r="AF21" s="243">
        <v>94.279973249999998</v>
      </c>
      <c r="AG21" s="243">
        <v>95.683569539999993</v>
      </c>
      <c r="AH21" s="243">
        <v>95.069997999999998</v>
      </c>
      <c r="AI21" s="243">
        <v>95.056650000000005</v>
      </c>
      <c r="AJ21" s="243">
        <v>84.618528999999995</v>
      </c>
      <c r="AK21" s="243">
        <v>95.438477000000006</v>
      </c>
      <c r="AL21" s="243">
        <v>88.803780329999995</v>
      </c>
      <c r="AM21" s="243">
        <v>89.248052999999999</v>
      </c>
      <c r="AN21" s="243">
        <v>99.364339999999999</v>
      </c>
      <c r="AO21" s="243">
        <v>86.666766999999993</v>
      </c>
      <c r="AP21" s="243">
        <v>82.191439000000003</v>
      </c>
      <c r="AQ21" s="243">
        <v>82.537537999999998</v>
      </c>
      <c r="AR21" s="243">
        <v>98.900609000000003</v>
      </c>
      <c r="AS21" s="243">
        <v>96.024167000000006</v>
      </c>
      <c r="AT21" s="243">
        <v>94.149315000000001</v>
      </c>
      <c r="AU21" s="243">
        <v>96.922324000000003</v>
      </c>
      <c r="AV21" s="243">
        <v>92.896146999999999</v>
      </c>
      <c r="AW21" s="243">
        <v>88.0066305</v>
      </c>
      <c r="AX21" s="243">
        <v>88.500602999999998</v>
      </c>
      <c r="AY21" s="243">
        <v>97.534744000000003</v>
      </c>
      <c r="AZ21" s="243">
        <v>92.282026000000002</v>
      </c>
      <c r="BA21" s="243">
        <v>91.949879999999993</v>
      </c>
      <c r="BB21" s="243">
        <v>91.949879999999993</v>
      </c>
      <c r="BC21" s="243">
        <v>91.949879999999993</v>
      </c>
      <c r="BD21" s="243">
        <v>91.368448000000001</v>
      </c>
      <c r="BE21" s="243">
        <v>91.949879999999993</v>
      </c>
      <c r="BF21" s="243">
        <v>99.26155</v>
      </c>
      <c r="BG21" s="243">
        <v>98.987108000000006</v>
      </c>
      <c r="BH21" s="243">
        <v>98.987108000000006</v>
      </c>
      <c r="BI21" s="243">
        <v>98.987108000000006</v>
      </c>
      <c r="BJ21" s="243">
        <v>89.599338000000003</v>
      </c>
      <c r="BK21" s="243">
        <v>90.094701000000001</v>
      </c>
      <c r="BL21" s="243">
        <v>95.538878999999994</v>
      </c>
      <c r="BM21" s="243">
        <v>95.318537000000006</v>
      </c>
      <c r="BN21" s="243">
        <v>93.304930999999996</v>
      </c>
      <c r="BO21" s="243">
        <v>91.244134000000003</v>
      </c>
      <c r="BP21" s="243">
        <v>98.806687999999994</v>
      </c>
      <c r="BQ21" s="243">
        <v>84.623345999999998</v>
      </c>
      <c r="BR21" s="243">
        <v>84.702468830000001</v>
      </c>
      <c r="BS21" s="243">
        <v>94.549426999999994</v>
      </c>
      <c r="BT21" s="243">
        <v>92.419319169999994</v>
      </c>
      <c r="BU21" s="243">
        <v>97.502459000000002</v>
      </c>
      <c r="BV21" s="243">
        <v>99.306674999999998</v>
      </c>
      <c r="BW21" s="243">
        <v>93.825236000000004</v>
      </c>
      <c r="BX21" s="243">
        <v>93.834348000000006</v>
      </c>
      <c r="BY21" s="243">
        <v>96.472927999999996</v>
      </c>
      <c r="BZ21" s="243">
        <v>96.045013999999995</v>
      </c>
      <c r="CA21" s="243">
        <v>93.128893000000005</v>
      </c>
      <c r="CB21" s="243">
        <v>95.962764000000007</v>
      </c>
      <c r="CC21" s="243">
        <v>95.485709</v>
      </c>
      <c r="CD21" s="243">
        <v>95.473583000000005</v>
      </c>
      <c r="CE21" s="243">
        <v>95.203935999999999</v>
      </c>
      <c r="CF21" s="243">
        <v>97.502459000000002</v>
      </c>
      <c r="CG21" s="243">
        <v>91.869012999999995</v>
      </c>
      <c r="CH21" s="243">
        <v>92.204059000000001</v>
      </c>
      <c r="CI21" s="243">
        <v>95.041790000000006</v>
      </c>
      <c r="CJ21" s="243">
        <v>97.549456000000006</v>
      </c>
      <c r="CK21" s="243">
        <v>98.043616029999995</v>
      </c>
      <c r="CL21" s="243">
        <v>97.332741999999996</v>
      </c>
      <c r="CM21" s="243">
        <v>98.067852999999999</v>
      </c>
      <c r="CN21" s="243">
        <v>91.470353000000003</v>
      </c>
      <c r="CO21" s="243">
        <v>92.763020999999995</v>
      </c>
      <c r="CP21" s="243">
        <v>101.41006001</v>
      </c>
      <c r="CQ21" s="243">
        <v>92.258127000000002</v>
      </c>
      <c r="CR21" s="243">
        <v>89.926018999999997</v>
      </c>
      <c r="CS21" s="243">
        <v>87.770865430000001</v>
      </c>
      <c r="CT21" s="243">
        <v>91.403144999999995</v>
      </c>
      <c r="CU21" s="243">
        <v>90.908576999999994</v>
      </c>
      <c r="CV21" s="243">
        <v>103.70595633000001</v>
      </c>
      <c r="CW21" s="243">
        <v>89.222821999999994</v>
      </c>
      <c r="CX21" s="243">
        <v>90.95138833</v>
      </c>
      <c r="CY21" s="243">
        <v>91.313991999999999</v>
      </c>
      <c r="CZ21" s="243">
        <v>93.667061000000004</v>
      </c>
      <c r="DA21" s="243">
        <v>100.61033</v>
      </c>
      <c r="DB21" s="243">
        <v>100.920022</v>
      </c>
      <c r="DC21" s="243">
        <v>99.306674999999998</v>
      </c>
      <c r="DD21" s="243">
        <v>98.576374000000001</v>
      </c>
      <c r="DE21" s="243">
        <v>93.223562000000001</v>
      </c>
      <c r="DF21" s="243">
        <v>93.834348000000006</v>
      </c>
      <c r="DG21" s="243">
        <v>93.040791499999997</v>
      </c>
      <c r="DH21" s="243">
        <v>99.104816060000005</v>
      </c>
      <c r="DI21" s="243">
        <v>101.128314</v>
      </c>
      <c r="DJ21" s="243">
        <v>100.805188</v>
      </c>
      <c r="DK21" s="243">
        <v>91.186817000000005</v>
      </c>
      <c r="DL21" s="243">
        <v>97.995874000000001</v>
      </c>
      <c r="DM21" s="243">
        <v>97.352027000000007</v>
      </c>
      <c r="DN21" s="243">
        <v>94.018467000000001</v>
      </c>
      <c r="DO21" s="243">
        <v>81.090495000000004</v>
      </c>
      <c r="DP21" s="243">
        <v>97.107146</v>
      </c>
      <c r="DQ21" s="243">
        <v>91.266952000000003</v>
      </c>
      <c r="DR21" s="243">
        <v>91.605399000000006</v>
      </c>
      <c r="DS21" s="243">
        <v>91.708303000000001</v>
      </c>
      <c r="DT21" s="243">
        <v>99.567960999999997</v>
      </c>
      <c r="DU21" s="243">
        <v>99.719453000000001</v>
      </c>
      <c r="DV21" s="243">
        <v>90.103793999999994</v>
      </c>
      <c r="DW21" s="243">
        <v>82.504716999999999</v>
      </c>
      <c r="DX21" s="243">
        <v>80.228837499999997</v>
      </c>
      <c r="DY21" s="243">
        <v>91.845564710000005</v>
      </c>
      <c r="DZ21" s="243">
        <v>95.364441999999997</v>
      </c>
      <c r="EA21" s="243">
        <v>95.544251000000003</v>
      </c>
      <c r="EB21" s="243">
        <v>89.681763000000004</v>
      </c>
      <c r="EC21" s="243">
        <v>90.221902999999998</v>
      </c>
      <c r="ED21" s="243">
        <v>92.415313999999995</v>
      </c>
      <c r="EE21" s="243">
        <v>91.813007999999996</v>
      </c>
      <c r="EF21" s="243">
        <v>103.22296636999999</v>
      </c>
      <c r="EG21" s="243">
        <v>99.393034999999998</v>
      </c>
      <c r="EH21" s="243">
        <v>99.393034999999998</v>
      </c>
      <c r="EI21" s="243">
        <v>90.300445999999994</v>
      </c>
      <c r="EJ21" s="243">
        <v>99.038247999999996</v>
      </c>
      <c r="EK21" s="243">
        <v>99.425858000000005</v>
      </c>
      <c r="EL21" s="243">
        <v>99.306674999999998</v>
      </c>
      <c r="EM21" s="243">
        <v>90.899322999999995</v>
      </c>
      <c r="EN21" s="243">
        <v>95.586995000000002</v>
      </c>
      <c r="EO21" s="243">
        <v>99.462016000000006</v>
      </c>
      <c r="EP21" s="243">
        <v>92.291736</v>
      </c>
      <c r="EQ21" s="243">
        <v>92.282308999999998</v>
      </c>
      <c r="ER21" s="243">
        <v>94.321072799999996</v>
      </c>
      <c r="ES21" s="243">
        <v>89.001542999999998</v>
      </c>
      <c r="ET21" s="243">
        <v>87.759045999999998</v>
      </c>
      <c r="EU21" s="243">
        <v>89.962530999999998</v>
      </c>
      <c r="EV21" s="243">
        <v>90.811789000000005</v>
      </c>
      <c r="EW21" s="243">
        <v>88.063008999999994</v>
      </c>
      <c r="EX21" s="243">
        <v>87.053399999999996</v>
      </c>
      <c r="EY21" s="243">
        <v>92.909336999999994</v>
      </c>
      <c r="EZ21" s="243">
        <v>92.295119</v>
      </c>
      <c r="FA21" s="243">
        <v>92.036736000000005</v>
      </c>
      <c r="FB21" s="243">
        <v>98.791318680000003</v>
      </c>
      <c r="FC21" s="243">
        <v>91.542573000000004</v>
      </c>
      <c r="FD21" s="243">
        <v>98.542925999999994</v>
      </c>
      <c r="FE21" s="243">
        <v>93.267453000000003</v>
      </c>
      <c r="FF21" s="243">
        <v>97.040861599999999</v>
      </c>
      <c r="FG21" s="243">
        <v>102.040745</v>
      </c>
      <c r="FH21" s="243">
        <v>87.941597000000002</v>
      </c>
      <c r="FI21" s="243">
        <v>88.341241999999994</v>
      </c>
      <c r="FJ21" s="243">
        <v>90.289602000000002</v>
      </c>
      <c r="FK21" s="243">
        <v>95.042852999999994</v>
      </c>
      <c r="FL21" s="243">
        <v>96.484601220000002</v>
      </c>
      <c r="FM21" s="243">
        <v>96.240086000000005</v>
      </c>
      <c r="FN21" s="243">
        <v>96.472927999999996</v>
      </c>
      <c r="FO21" s="243">
        <v>98.359099000000001</v>
      </c>
      <c r="FP21" s="243">
        <v>98.359099000000001</v>
      </c>
      <c r="FQ21" s="243">
        <v>96.418812000000003</v>
      </c>
      <c r="FR21" s="243">
        <v>96.418812000000003</v>
      </c>
      <c r="FS21" s="243">
        <v>96.418812000000003</v>
      </c>
      <c r="FT21" s="243">
        <v>100.64550300000001</v>
      </c>
      <c r="FU21" s="243">
        <v>100.41679600000001</v>
      </c>
      <c r="FV21" s="243">
        <v>93.504921999999993</v>
      </c>
      <c r="FW21" s="243">
        <v>93.454007000000004</v>
      </c>
      <c r="FX21" s="243">
        <v>93.775552739999995</v>
      </c>
      <c r="FY21" s="243">
        <v>95.577479999999994</v>
      </c>
      <c r="FZ21" s="243">
        <v>92.881906000000001</v>
      </c>
      <c r="GA21" s="243">
        <v>97.502459000000002</v>
      </c>
      <c r="GB21" s="243">
        <v>97.502459000000002</v>
      </c>
      <c r="GC21" s="243">
        <v>99.540969000000004</v>
      </c>
      <c r="GD21" s="243">
        <v>88.419619670000003</v>
      </c>
      <c r="GE21" s="243">
        <v>98.491020000000006</v>
      </c>
      <c r="GF21" s="243">
        <v>98.576374000000001</v>
      </c>
      <c r="GG21" s="243">
        <v>103.66352676</v>
      </c>
      <c r="GH21" s="243">
        <v>90.559487000000004</v>
      </c>
      <c r="GI21" s="243">
        <v>103.66352676</v>
      </c>
      <c r="GJ21" s="243">
        <v>98.359099000000001</v>
      </c>
      <c r="GK21" s="243">
        <v>92.255172999999999</v>
      </c>
      <c r="GL21" s="243">
        <v>96.885975000000002</v>
      </c>
      <c r="GM21" s="243">
        <v>86.090170999999998</v>
      </c>
      <c r="GN21" s="243">
        <v>92.572722999999996</v>
      </c>
      <c r="GO21" s="243">
        <v>83.953776739999995</v>
      </c>
      <c r="GP21" s="243">
        <v>83.735711420000001</v>
      </c>
      <c r="GQ21" s="243">
        <v>91.770044999999996</v>
      </c>
      <c r="GR21" s="243">
        <v>98.906191000000007</v>
      </c>
      <c r="GS21" s="243">
        <v>99.159491000000003</v>
      </c>
      <c r="GT21" s="243">
        <v>99.014041000000006</v>
      </c>
      <c r="GU21" s="243">
        <v>92.572722999999996</v>
      </c>
      <c r="GV21" s="243">
        <v>92.572722999999996</v>
      </c>
      <c r="GW21" s="243">
        <v>92.572722999999996</v>
      </c>
      <c r="GX21" s="243">
        <v>97.934078999999997</v>
      </c>
      <c r="GY21" s="243">
        <v>97.768045999999998</v>
      </c>
      <c r="GZ21" s="243">
        <v>97.880970000000005</v>
      </c>
      <c r="HA21" s="243">
        <v>96.772671000000003</v>
      </c>
      <c r="HB21" s="243">
        <v>92.663076000000004</v>
      </c>
      <c r="HC21" s="243">
        <v>101.949978</v>
      </c>
      <c r="HD21" s="243">
        <v>101.55664299999999</v>
      </c>
      <c r="HE21" s="243">
        <v>97.310410000000005</v>
      </c>
      <c r="HF21" s="243">
        <v>100.790806</v>
      </c>
      <c r="HG21" s="243">
        <v>96.322890000000001</v>
      </c>
      <c r="HH21" s="243">
        <v>88.881238589999995</v>
      </c>
      <c r="HI21" s="243">
        <v>98.488585</v>
      </c>
      <c r="HJ21" s="243">
        <v>92.453736000000006</v>
      </c>
      <c r="HK21" s="243">
        <v>92.704583</v>
      </c>
      <c r="HL21" s="243">
        <v>90.789231999999998</v>
      </c>
      <c r="HM21" s="243">
        <v>90.868205000000003</v>
      </c>
      <c r="HN21" s="243">
        <v>83.018583849999999</v>
      </c>
      <c r="HO21" s="243">
        <v>84.245931999999996</v>
      </c>
      <c r="HP21" s="243">
        <v>84.692035000000004</v>
      </c>
      <c r="HQ21" s="243">
        <v>98.539873060000005</v>
      </c>
      <c r="HR21" s="243">
        <v>92.843069</v>
      </c>
      <c r="HS21" s="243">
        <v>99.256538000000006</v>
      </c>
    </row>
    <row r="22" spans="1:227" x14ac:dyDescent="0.25">
      <c r="A22" s="240"/>
      <c r="B22" s="242">
        <v>45660.395833333299</v>
      </c>
      <c r="C22" s="243">
        <v>126.195205</v>
      </c>
      <c r="D22" s="243">
        <v>126.46046800000001</v>
      </c>
      <c r="E22" s="243">
        <v>126.294161</v>
      </c>
      <c r="F22" s="243">
        <v>126.195205</v>
      </c>
      <c r="G22" s="243">
        <v>125.14940300000001</v>
      </c>
      <c r="H22" s="243">
        <v>135.536901</v>
      </c>
      <c r="I22" s="243">
        <v>134.98634999999999</v>
      </c>
      <c r="J22" s="243">
        <v>135.79109700000001</v>
      </c>
      <c r="K22" s="243">
        <v>125.167486</v>
      </c>
      <c r="L22" s="243">
        <v>127.576499</v>
      </c>
      <c r="M22" s="243">
        <v>135.88572300000001</v>
      </c>
      <c r="N22" s="243">
        <v>134.757611</v>
      </c>
      <c r="O22" s="243">
        <v>132.816442</v>
      </c>
      <c r="P22" s="243">
        <v>127.12438311</v>
      </c>
      <c r="Q22" s="243">
        <v>135.677178</v>
      </c>
      <c r="R22" s="243">
        <v>128.05416700000001</v>
      </c>
      <c r="S22" s="243">
        <v>130.67331899999999</v>
      </c>
      <c r="T22" s="243">
        <v>126.041085</v>
      </c>
      <c r="U22" s="243">
        <v>126.041085</v>
      </c>
      <c r="V22" s="243">
        <v>128.83565200000001</v>
      </c>
      <c r="W22" s="243">
        <v>125.67431999999999</v>
      </c>
      <c r="X22" s="243">
        <v>120.960211</v>
      </c>
      <c r="Y22" s="243">
        <v>123.598977</v>
      </c>
      <c r="Z22" s="243">
        <v>136.64782199999999</v>
      </c>
      <c r="AA22" s="243">
        <v>120.077015</v>
      </c>
      <c r="AB22" s="243">
        <v>126.428213</v>
      </c>
      <c r="AC22" s="243">
        <v>126.187555</v>
      </c>
      <c r="AD22" s="243">
        <v>125.424848</v>
      </c>
      <c r="AE22" s="243">
        <v>117.930937</v>
      </c>
      <c r="AF22" s="243">
        <v>128.06001424999999</v>
      </c>
      <c r="AG22" s="243">
        <v>129.90637401000001</v>
      </c>
      <c r="AH22" s="243">
        <v>129.08387999999999</v>
      </c>
      <c r="AI22" s="243">
        <v>129.05802700000001</v>
      </c>
      <c r="AJ22" s="243">
        <v>114.781335</v>
      </c>
      <c r="AK22" s="243">
        <v>129.12030899999999</v>
      </c>
      <c r="AL22" s="243">
        <v>120.50356333000001</v>
      </c>
      <c r="AM22" s="243">
        <v>121.11742599999999</v>
      </c>
      <c r="AN22" s="243">
        <v>134.15865199999999</v>
      </c>
      <c r="AO22" s="243">
        <v>117.61850200000001</v>
      </c>
      <c r="AP22" s="243">
        <v>111.22819250000001</v>
      </c>
      <c r="AQ22" s="243">
        <v>111.705376</v>
      </c>
      <c r="AR22" s="243">
        <v>132.584924</v>
      </c>
      <c r="AS22" s="243">
        <v>129.92757499999999</v>
      </c>
      <c r="AT22" s="243">
        <v>127.42331</v>
      </c>
      <c r="AU22" s="243">
        <v>131.199296</v>
      </c>
      <c r="AV22" s="243">
        <v>126.323802</v>
      </c>
      <c r="AW22" s="243">
        <v>119.212084</v>
      </c>
      <c r="AX22" s="243">
        <v>119.89573300000001</v>
      </c>
      <c r="AY22" s="243">
        <v>132.955747</v>
      </c>
      <c r="AZ22" s="243">
        <v>125.377714</v>
      </c>
      <c r="BA22" s="243">
        <v>124.94134699999999</v>
      </c>
      <c r="BB22" s="243">
        <v>124.932952</v>
      </c>
      <c r="BC22" s="243">
        <v>124.84716225</v>
      </c>
      <c r="BD22" s="243">
        <v>124.201705</v>
      </c>
      <c r="BE22" s="243">
        <v>124.932952</v>
      </c>
      <c r="BF22" s="243">
        <v>134.248636</v>
      </c>
      <c r="BG22" s="243">
        <v>133.907836</v>
      </c>
      <c r="BH22" s="243">
        <v>133.907836</v>
      </c>
      <c r="BI22" s="243">
        <v>133.907836</v>
      </c>
      <c r="BJ22" s="243">
        <v>121.772874</v>
      </c>
      <c r="BK22" s="243">
        <v>122.402492</v>
      </c>
      <c r="BL22" s="243">
        <v>129.51537099999999</v>
      </c>
      <c r="BM22" s="243">
        <v>129.26451299999999</v>
      </c>
      <c r="BN22" s="243">
        <v>127.557124</v>
      </c>
      <c r="BO22" s="243">
        <v>124.485653</v>
      </c>
      <c r="BP22" s="243">
        <v>133.49389300000001</v>
      </c>
      <c r="BQ22" s="243">
        <v>114.793024</v>
      </c>
      <c r="BR22" s="243">
        <v>114.90035548</v>
      </c>
      <c r="BS22" s="243">
        <v>127.758151</v>
      </c>
      <c r="BT22" s="243">
        <v>122.10022617</v>
      </c>
      <c r="BU22" s="243">
        <v>132.887618</v>
      </c>
      <c r="BV22" s="243">
        <v>134.24877599999999</v>
      </c>
      <c r="BW22" s="243">
        <v>128.267335</v>
      </c>
      <c r="BX22" s="243">
        <v>128.33171200000001</v>
      </c>
      <c r="BY22" s="243">
        <v>130.91795200000001</v>
      </c>
      <c r="BZ22" s="243">
        <v>130.49704199999999</v>
      </c>
      <c r="CA22" s="243">
        <v>127.162971</v>
      </c>
      <c r="CB22" s="243">
        <v>129.558978</v>
      </c>
      <c r="CC22" s="243">
        <v>128.872186</v>
      </c>
      <c r="CD22" s="243">
        <v>129.69117199999999</v>
      </c>
      <c r="CE22" s="243">
        <v>128.93740500000001</v>
      </c>
      <c r="CF22" s="243">
        <v>132.887618</v>
      </c>
      <c r="CG22" s="243">
        <v>124.883166</v>
      </c>
      <c r="CH22" s="243">
        <v>125.284344</v>
      </c>
      <c r="CI22" s="243">
        <v>128.786304</v>
      </c>
      <c r="CJ22" s="243">
        <v>133.049409</v>
      </c>
      <c r="CK22" s="243">
        <v>136.80538233999999</v>
      </c>
      <c r="CL22" s="243">
        <v>132.528873</v>
      </c>
      <c r="CM22" s="243">
        <v>133.57026099999999</v>
      </c>
      <c r="CN22" s="243">
        <v>124.004949</v>
      </c>
      <c r="CO22" s="243">
        <v>123.15425</v>
      </c>
      <c r="CP22" s="243">
        <v>135.41065771999999</v>
      </c>
      <c r="CQ22" s="243">
        <v>125.458579</v>
      </c>
      <c r="CR22" s="243">
        <v>122.37867</v>
      </c>
      <c r="CS22" s="243">
        <v>119.02020768</v>
      </c>
      <c r="CT22" s="243">
        <v>123.90013399999999</v>
      </c>
      <c r="CU22" s="243">
        <v>123.41840999999999</v>
      </c>
      <c r="CV22" s="243">
        <v>140.27718815</v>
      </c>
      <c r="CW22" s="243">
        <v>121.151595</v>
      </c>
      <c r="CX22" s="243">
        <v>124.16957433</v>
      </c>
      <c r="CY22" s="243">
        <v>124.52091299999999</v>
      </c>
      <c r="CZ22" s="243">
        <v>128.250021</v>
      </c>
      <c r="DA22" s="243">
        <v>135.99881600000001</v>
      </c>
      <c r="DB22" s="243">
        <v>136.41296</v>
      </c>
      <c r="DC22" s="243">
        <v>134.24877599999999</v>
      </c>
      <c r="DD22" s="243">
        <v>133.29225400000001</v>
      </c>
      <c r="DE22" s="243">
        <v>127.644375</v>
      </c>
      <c r="DF22" s="243">
        <v>128.33171200000001</v>
      </c>
      <c r="DG22" s="243">
        <v>126.491559</v>
      </c>
      <c r="DH22" s="243">
        <v>134.65441676</v>
      </c>
      <c r="DI22" s="243">
        <v>136.81169700000001</v>
      </c>
      <c r="DJ22" s="243">
        <v>136.36238900000001</v>
      </c>
      <c r="DK22" s="243">
        <v>123.95704267000001</v>
      </c>
      <c r="DL22" s="243">
        <v>136.741713</v>
      </c>
      <c r="DM22" s="243">
        <v>133.14372700000001</v>
      </c>
      <c r="DN22" s="243">
        <v>126.70137200000001</v>
      </c>
      <c r="DO22" s="243">
        <v>109.973142</v>
      </c>
      <c r="DP22" s="243">
        <v>132.64087900000001</v>
      </c>
      <c r="DQ22" s="243">
        <v>124.014974</v>
      </c>
      <c r="DR22" s="243">
        <v>124.47406700000001</v>
      </c>
      <c r="DS22" s="243">
        <v>124.38811699999999</v>
      </c>
      <c r="DT22" s="243">
        <v>134.655495</v>
      </c>
      <c r="DU22" s="243">
        <v>134.90791999999999</v>
      </c>
      <c r="DV22" s="243">
        <v>121.27201100000001</v>
      </c>
      <c r="DW22" s="243">
        <v>111.973411</v>
      </c>
      <c r="DX22" s="243">
        <v>108.88464225</v>
      </c>
      <c r="DY22" s="243">
        <v>124.25597783000001</v>
      </c>
      <c r="DZ22" s="243">
        <v>129.195145</v>
      </c>
      <c r="EA22" s="243">
        <v>129.44068799999999</v>
      </c>
      <c r="EB22" s="243">
        <v>121.919382</v>
      </c>
      <c r="EC22" s="243">
        <v>122.644496</v>
      </c>
      <c r="ED22" s="243">
        <v>125.337453</v>
      </c>
      <c r="EE22" s="243">
        <v>124.448286</v>
      </c>
      <c r="EF22" s="243">
        <v>139.62387491999999</v>
      </c>
      <c r="EG22" s="243">
        <v>133.253837</v>
      </c>
      <c r="EH22" s="243">
        <v>133.253837</v>
      </c>
      <c r="EI22" s="243">
        <v>122.89597500000001</v>
      </c>
      <c r="EJ22" s="243">
        <v>133.87925000000001</v>
      </c>
      <c r="EK22" s="243">
        <v>134.402095</v>
      </c>
      <c r="EL22" s="243">
        <v>134.24877599999999</v>
      </c>
      <c r="EM22" s="243">
        <v>123.56427600000001</v>
      </c>
      <c r="EN22" s="243">
        <v>129.50276099999999</v>
      </c>
      <c r="EO22" s="243">
        <v>138.41125500000001</v>
      </c>
      <c r="EP22" s="243">
        <v>125.38988500000001</v>
      </c>
      <c r="EQ22" s="243">
        <v>125.378069</v>
      </c>
      <c r="ER22" s="243">
        <v>128.25686637000001</v>
      </c>
      <c r="ES22" s="243">
        <v>120.814261</v>
      </c>
      <c r="ET22" s="243">
        <v>119.108298</v>
      </c>
      <c r="EU22" s="243">
        <v>122.18315800000001</v>
      </c>
      <c r="EV22" s="243">
        <v>123.143801</v>
      </c>
      <c r="EW22" s="243">
        <v>119.32406400000001</v>
      </c>
      <c r="EX22" s="243">
        <v>117.930132</v>
      </c>
      <c r="EY22" s="243">
        <v>126.041085</v>
      </c>
      <c r="EZ22" s="243">
        <v>125.12169900000001</v>
      </c>
      <c r="FA22" s="243">
        <v>124.73481200000001</v>
      </c>
      <c r="FB22" s="243">
        <v>131.15755209</v>
      </c>
      <c r="FC22" s="243">
        <v>124.00549599999999</v>
      </c>
      <c r="FD22" s="243">
        <v>136.15414999999999</v>
      </c>
      <c r="FE22" s="243">
        <v>126.759263</v>
      </c>
      <c r="FF22" s="243">
        <v>131.61634749999999</v>
      </c>
      <c r="FG22" s="243">
        <v>140.94129599999999</v>
      </c>
      <c r="FH22" s="243">
        <v>120.36931800000001</v>
      </c>
      <c r="FI22" s="243">
        <v>120.815647</v>
      </c>
      <c r="FJ22" s="243">
        <v>122.639014</v>
      </c>
      <c r="FK22" s="243">
        <v>128.78704400000001</v>
      </c>
      <c r="FL22" s="243">
        <v>130.93379307000001</v>
      </c>
      <c r="FM22" s="243">
        <v>130.58883299999999</v>
      </c>
      <c r="FN22" s="243">
        <v>130.91795200000001</v>
      </c>
      <c r="FO22" s="243">
        <v>133.031093</v>
      </c>
      <c r="FP22" s="243">
        <v>133.031093</v>
      </c>
      <c r="FQ22" s="243">
        <v>131.23716999999999</v>
      </c>
      <c r="FR22" s="243">
        <v>131.23716999999999</v>
      </c>
      <c r="FS22" s="243">
        <v>131.23716999999999</v>
      </c>
      <c r="FT22" s="243">
        <v>136.124944</v>
      </c>
      <c r="FU22" s="243">
        <v>135.81194099999999</v>
      </c>
      <c r="FV22" s="243">
        <v>127.91811</v>
      </c>
      <c r="FW22" s="243">
        <v>127.837429</v>
      </c>
      <c r="FX22" s="243">
        <v>127.10804177999999</v>
      </c>
      <c r="FY22" s="243">
        <v>128.99068299999999</v>
      </c>
      <c r="FZ22" s="243">
        <v>124.739057</v>
      </c>
      <c r="GA22" s="243">
        <v>132.887618</v>
      </c>
      <c r="GB22" s="243">
        <v>132.887618</v>
      </c>
      <c r="GC22" s="243">
        <v>133.72749999999999</v>
      </c>
      <c r="GD22" s="243">
        <v>120.036711</v>
      </c>
      <c r="GE22" s="243">
        <v>132.86719299999999</v>
      </c>
      <c r="GF22" s="243">
        <v>133.29225400000001</v>
      </c>
      <c r="GG22" s="243">
        <v>140.21979607</v>
      </c>
      <c r="GH22" s="243">
        <v>122.565234</v>
      </c>
      <c r="GI22" s="243">
        <v>140.21979607</v>
      </c>
      <c r="GJ22" s="243">
        <v>133.031093</v>
      </c>
      <c r="GK22" s="243">
        <v>125.429169</v>
      </c>
      <c r="GL22" s="243">
        <v>131.3082</v>
      </c>
      <c r="GM22" s="243">
        <v>116.669256</v>
      </c>
      <c r="GN22" s="243">
        <v>125.883049</v>
      </c>
      <c r="GO22" s="243">
        <v>113.81484232</v>
      </c>
      <c r="GP22" s="243">
        <v>113.51921452000001</v>
      </c>
      <c r="GQ22" s="243">
        <v>123.69731299999999</v>
      </c>
      <c r="GR22" s="243">
        <v>133.73187300000001</v>
      </c>
      <c r="GS22" s="243">
        <v>134.043903</v>
      </c>
      <c r="GT22" s="243">
        <v>133.86680799999999</v>
      </c>
      <c r="GU22" s="243">
        <v>125.883049</v>
      </c>
      <c r="GV22" s="243">
        <v>125.883049</v>
      </c>
      <c r="GW22" s="243">
        <v>125.883049</v>
      </c>
      <c r="GX22" s="243">
        <v>136.784908</v>
      </c>
      <c r="GY22" s="243">
        <v>136.55635000000001</v>
      </c>
      <c r="GZ22" s="243">
        <v>136.71297100000001</v>
      </c>
      <c r="HA22" s="243">
        <v>136.71297100000001</v>
      </c>
      <c r="HB22" s="243">
        <v>125.50663400000001</v>
      </c>
      <c r="HC22" s="243">
        <v>137.87895399999999</v>
      </c>
      <c r="HD22" s="243">
        <v>137.34026700000001</v>
      </c>
      <c r="HE22" s="243">
        <v>131.96605299999999</v>
      </c>
      <c r="HF22" s="243">
        <v>136.20222899999999</v>
      </c>
      <c r="HG22" s="243">
        <v>130.88992400000001</v>
      </c>
      <c r="HH22" s="243">
        <v>120.29385508</v>
      </c>
      <c r="HI22" s="243">
        <v>136.519464</v>
      </c>
      <c r="HJ22" s="243">
        <v>125.71541550000001</v>
      </c>
      <c r="HK22" s="243">
        <v>126.05474599999999</v>
      </c>
      <c r="HL22" s="243">
        <v>122.826887</v>
      </c>
      <c r="HM22" s="243">
        <v>123.408796</v>
      </c>
      <c r="HN22" s="243">
        <v>112.54701572</v>
      </c>
      <c r="HO22" s="243">
        <v>114.11925549999999</v>
      </c>
      <c r="HP22" s="243">
        <v>114.73765299999999</v>
      </c>
      <c r="HQ22" s="243">
        <v>134.33808963000001</v>
      </c>
      <c r="HR22" s="243">
        <v>126.18679</v>
      </c>
      <c r="HS22" s="243">
        <v>138.20602400000001</v>
      </c>
    </row>
    <row r="23" spans="1:227" x14ac:dyDescent="0.25">
      <c r="A23" s="240"/>
      <c r="B23" s="242">
        <v>45660.416666666701</v>
      </c>
      <c r="C23" s="243">
        <v>124.231176</v>
      </c>
      <c r="D23" s="243">
        <v>124.49872999999999</v>
      </c>
      <c r="E23" s="243">
        <v>124.328059</v>
      </c>
      <c r="F23" s="243">
        <v>124.231176</v>
      </c>
      <c r="G23" s="243">
        <v>122.664102</v>
      </c>
      <c r="H23" s="243">
        <v>131.83762400000001</v>
      </c>
      <c r="I23" s="243">
        <v>131.35189600000001</v>
      </c>
      <c r="J23" s="243">
        <v>132.07912200000001</v>
      </c>
      <c r="K23" s="243">
        <v>122.592581</v>
      </c>
      <c r="L23" s="243">
        <v>125.620187</v>
      </c>
      <c r="M23" s="243">
        <v>132.48959099999999</v>
      </c>
      <c r="N23" s="243">
        <v>131.372241</v>
      </c>
      <c r="O23" s="243">
        <v>130.46246400000001</v>
      </c>
      <c r="P23" s="243">
        <v>124.74230243</v>
      </c>
      <c r="Q23" s="243">
        <v>131.919038</v>
      </c>
      <c r="R23" s="243">
        <v>125.356821</v>
      </c>
      <c r="S23" s="243">
        <v>128.32791</v>
      </c>
      <c r="T23" s="243">
        <v>123.96082699999999</v>
      </c>
      <c r="U23" s="243">
        <v>123.96082699999999</v>
      </c>
      <c r="V23" s="243">
        <v>126.491049</v>
      </c>
      <c r="W23" s="243">
        <v>123.317249</v>
      </c>
      <c r="X23" s="243">
        <v>118.674012</v>
      </c>
      <c r="Y23" s="243">
        <v>121.25205200000001</v>
      </c>
      <c r="Z23" s="243">
        <v>133.40078399999999</v>
      </c>
      <c r="AA23" s="243">
        <v>117.695758</v>
      </c>
      <c r="AB23" s="243">
        <v>123.747163</v>
      </c>
      <c r="AC23" s="243">
        <v>123.718931</v>
      </c>
      <c r="AD23" s="243">
        <v>123.026661</v>
      </c>
      <c r="AE23" s="243">
        <v>115.92292399999999</v>
      </c>
      <c r="AF23" s="243">
        <v>125.5916995</v>
      </c>
      <c r="AG23" s="243">
        <v>127.46095046000001</v>
      </c>
      <c r="AH23" s="243">
        <v>126.657453</v>
      </c>
      <c r="AI23" s="243">
        <v>126.625848</v>
      </c>
      <c r="AJ23" s="243">
        <v>112.730934</v>
      </c>
      <c r="AK23" s="243">
        <v>126.765483</v>
      </c>
      <c r="AL23" s="243">
        <v>118.06585667</v>
      </c>
      <c r="AM23" s="243">
        <v>118.659972</v>
      </c>
      <c r="AN23" s="243">
        <v>130.383048</v>
      </c>
      <c r="AO23" s="243">
        <v>115.52670500000001</v>
      </c>
      <c r="AP23" s="243">
        <v>109.482826</v>
      </c>
      <c r="AQ23" s="243">
        <v>109.94627300000001</v>
      </c>
      <c r="AR23" s="243">
        <v>127.125107</v>
      </c>
      <c r="AS23" s="243">
        <v>126.651185</v>
      </c>
      <c r="AT23" s="243">
        <v>124.149428</v>
      </c>
      <c r="AU23" s="243">
        <v>127.770117</v>
      </c>
      <c r="AV23" s="243">
        <v>123.949017</v>
      </c>
      <c r="AW23" s="243">
        <v>117.2081</v>
      </c>
      <c r="AX23" s="243">
        <v>117.86935099999999</v>
      </c>
      <c r="AY23" s="243">
        <v>130.541889</v>
      </c>
      <c r="AZ23" s="243">
        <v>122.802436</v>
      </c>
      <c r="BA23" s="243">
        <v>122.381736</v>
      </c>
      <c r="BB23" s="243">
        <v>122.37009500000001</v>
      </c>
      <c r="BC23" s="243">
        <v>122.25199625</v>
      </c>
      <c r="BD23" s="243">
        <v>121.676975</v>
      </c>
      <c r="BE23" s="243">
        <v>122.37009500000001</v>
      </c>
      <c r="BF23" s="243">
        <v>131.07817299999999</v>
      </c>
      <c r="BG23" s="243">
        <v>130.5984</v>
      </c>
      <c r="BH23" s="243">
        <v>130.5984</v>
      </c>
      <c r="BI23" s="243">
        <v>130.5984</v>
      </c>
      <c r="BJ23" s="243">
        <v>119.375364</v>
      </c>
      <c r="BK23" s="243">
        <v>119.97739799999999</v>
      </c>
      <c r="BL23" s="243">
        <v>127.129504</v>
      </c>
      <c r="BM23" s="243">
        <v>126.872962</v>
      </c>
      <c r="BN23" s="243">
        <v>124.882023</v>
      </c>
      <c r="BO23" s="243">
        <v>121.889404</v>
      </c>
      <c r="BP23" s="243">
        <v>130.43101100000001</v>
      </c>
      <c r="BQ23" s="243">
        <v>112.702332</v>
      </c>
      <c r="BR23" s="243">
        <v>112.80770868</v>
      </c>
      <c r="BS23" s="243">
        <v>124.924677</v>
      </c>
      <c r="BT23" s="243">
        <v>119.96148049999999</v>
      </c>
      <c r="BU23" s="243">
        <v>130.477914</v>
      </c>
      <c r="BV23" s="243">
        <v>130.57231300000001</v>
      </c>
      <c r="BW23" s="243">
        <v>125.524226</v>
      </c>
      <c r="BX23" s="243">
        <v>125.58749899999999</v>
      </c>
      <c r="BY23" s="243">
        <v>128.996636</v>
      </c>
      <c r="BZ23" s="243">
        <v>128.132982</v>
      </c>
      <c r="CA23" s="243">
        <v>124.554101</v>
      </c>
      <c r="CB23" s="243">
        <v>126.857305</v>
      </c>
      <c r="CC23" s="243">
        <v>126.154354</v>
      </c>
      <c r="CD23" s="243">
        <v>127.305898</v>
      </c>
      <c r="CE23" s="243">
        <v>125.719804</v>
      </c>
      <c r="CF23" s="243">
        <v>130.477914</v>
      </c>
      <c r="CG23" s="243">
        <v>122.27576000000001</v>
      </c>
      <c r="CH23" s="243">
        <v>122.703008</v>
      </c>
      <c r="CI23" s="243">
        <v>125.770968</v>
      </c>
      <c r="CJ23" s="243">
        <v>130.818851</v>
      </c>
      <c r="CK23" s="243">
        <v>134.22448592000001</v>
      </c>
      <c r="CL23" s="243">
        <v>130.14107899999999</v>
      </c>
      <c r="CM23" s="243">
        <v>131.230053</v>
      </c>
      <c r="CN23" s="243">
        <v>121.8446</v>
      </c>
      <c r="CO23" s="243">
        <v>120.99147499999999</v>
      </c>
      <c r="CP23" s="243">
        <v>133.04621205999999</v>
      </c>
      <c r="CQ23" s="243">
        <v>123.154905</v>
      </c>
      <c r="CR23" s="243">
        <v>119.896365</v>
      </c>
      <c r="CS23" s="243">
        <v>118.11205855999999</v>
      </c>
      <c r="CT23" s="243">
        <v>121.98923499999999</v>
      </c>
      <c r="CU23" s="243">
        <v>120.999415</v>
      </c>
      <c r="CV23" s="243">
        <v>136.94390881999999</v>
      </c>
      <c r="CW23" s="243">
        <v>118.77722300000001</v>
      </c>
      <c r="CX23" s="243">
        <v>121.76289967</v>
      </c>
      <c r="CY23" s="243">
        <v>122.12355100000001</v>
      </c>
      <c r="CZ23" s="243">
        <v>125.342552</v>
      </c>
      <c r="DA23" s="243">
        <v>132.26270700000001</v>
      </c>
      <c r="DB23" s="243">
        <v>132.65865199999999</v>
      </c>
      <c r="DC23" s="243">
        <v>130.57231300000001</v>
      </c>
      <c r="DD23" s="243">
        <v>129.75698199999999</v>
      </c>
      <c r="DE23" s="243">
        <v>124.87748000000001</v>
      </c>
      <c r="DF23" s="243">
        <v>125.58749899999999</v>
      </c>
      <c r="DG23" s="243">
        <v>124.00838400000001</v>
      </c>
      <c r="DH23" s="243">
        <v>132.21504254000001</v>
      </c>
      <c r="DI23" s="243">
        <v>133.31607299999999</v>
      </c>
      <c r="DJ23" s="243">
        <v>132.85430600000001</v>
      </c>
      <c r="DK23" s="243">
        <v>121.43748567</v>
      </c>
      <c r="DL23" s="243">
        <v>134.16302300000001</v>
      </c>
      <c r="DM23" s="243">
        <v>130.684684</v>
      </c>
      <c r="DN23" s="243">
        <v>124.447035</v>
      </c>
      <c r="DO23" s="243">
        <v>108.031221</v>
      </c>
      <c r="DP23" s="243">
        <v>130.194729</v>
      </c>
      <c r="DQ23" s="243">
        <v>121.474746</v>
      </c>
      <c r="DR23" s="243">
        <v>121.924232</v>
      </c>
      <c r="DS23" s="243">
        <v>122.220191</v>
      </c>
      <c r="DT23" s="243">
        <v>130.99179799999999</v>
      </c>
      <c r="DU23" s="243">
        <v>131.257713</v>
      </c>
      <c r="DV23" s="243">
        <v>118.75482</v>
      </c>
      <c r="DW23" s="243">
        <v>109.98369700000001</v>
      </c>
      <c r="DX23" s="243">
        <v>106.949814</v>
      </c>
      <c r="DY23" s="243">
        <v>122.1945439</v>
      </c>
      <c r="DZ23" s="243">
        <v>126.091241</v>
      </c>
      <c r="EA23" s="243">
        <v>126.33255</v>
      </c>
      <c r="EB23" s="243">
        <v>119.618663</v>
      </c>
      <c r="EC23" s="243">
        <v>120.323812</v>
      </c>
      <c r="ED23" s="243">
        <v>122.57656</v>
      </c>
      <c r="EE23" s="243">
        <v>122.28590800000001</v>
      </c>
      <c r="EF23" s="243">
        <v>136.30611966999999</v>
      </c>
      <c r="EG23" s="243">
        <v>127.769672</v>
      </c>
      <c r="EH23" s="243">
        <v>127.769672</v>
      </c>
      <c r="EI23" s="243">
        <v>120.420027</v>
      </c>
      <c r="EJ23" s="243">
        <v>130.209744</v>
      </c>
      <c r="EK23" s="243">
        <v>130.70959300000001</v>
      </c>
      <c r="EL23" s="243">
        <v>130.57231300000001</v>
      </c>
      <c r="EM23" s="243">
        <v>121.32678900000001</v>
      </c>
      <c r="EN23" s="243">
        <v>126.391733</v>
      </c>
      <c r="EO23" s="243">
        <v>135.828531</v>
      </c>
      <c r="EP23" s="243">
        <v>122.814325</v>
      </c>
      <c r="EQ23" s="243">
        <v>122.80278300000001</v>
      </c>
      <c r="ER23" s="243">
        <v>125.83131658000001</v>
      </c>
      <c r="ES23" s="243">
        <v>118.62252599999999</v>
      </c>
      <c r="ET23" s="243">
        <v>116.99372200000001</v>
      </c>
      <c r="EU23" s="243">
        <v>119.88432899999999</v>
      </c>
      <c r="EV23" s="243">
        <v>122.204188</v>
      </c>
      <c r="EW23" s="243">
        <v>117.409586</v>
      </c>
      <c r="EX23" s="243">
        <v>115.99287</v>
      </c>
      <c r="EY23" s="243">
        <v>123.96082699999999</v>
      </c>
      <c r="EZ23" s="243">
        <v>122.982466</v>
      </c>
      <c r="FA23" s="243">
        <v>122.570638</v>
      </c>
      <c r="FB23" s="243">
        <v>128.85422699</v>
      </c>
      <c r="FC23" s="243">
        <v>122.07552099999999</v>
      </c>
      <c r="FD23" s="243">
        <v>133.60450900000001</v>
      </c>
      <c r="FE23" s="243">
        <v>124.227383</v>
      </c>
      <c r="FF23" s="243">
        <v>129.17839395999999</v>
      </c>
      <c r="FG23" s="243">
        <v>138.313647</v>
      </c>
      <c r="FH23" s="243">
        <v>118.0348875</v>
      </c>
      <c r="FI23" s="243">
        <v>118.45895</v>
      </c>
      <c r="FJ23" s="243">
        <v>120.32381100000001</v>
      </c>
      <c r="FK23" s="243">
        <v>125.770968</v>
      </c>
      <c r="FL23" s="243">
        <v>129.01224458999999</v>
      </c>
      <c r="FM23" s="243">
        <v>128.664624</v>
      </c>
      <c r="FN23" s="243">
        <v>128.996636</v>
      </c>
      <c r="FO23" s="243">
        <v>129.58048700000001</v>
      </c>
      <c r="FP23" s="243">
        <v>129.58048700000001</v>
      </c>
      <c r="FQ23" s="243">
        <v>128.61937599999999</v>
      </c>
      <c r="FR23" s="243">
        <v>128.61937599999999</v>
      </c>
      <c r="FS23" s="243">
        <v>128.61937599999999</v>
      </c>
      <c r="FT23" s="243">
        <v>132.58331100000001</v>
      </c>
      <c r="FU23" s="243">
        <v>132.28606500000001</v>
      </c>
      <c r="FV23" s="243">
        <v>124.741437</v>
      </c>
      <c r="FW23" s="243">
        <v>124.597742</v>
      </c>
      <c r="FX23" s="243">
        <v>124.89277462</v>
      </c>
      <c r="FY23" s="243">
        <v>126.254032</v>
      </c>
      <c r="FZ23" s="243">
        <v>122.562485</v>
      </c>
      <c r="GA23" s="243">
        <v>130.477914</v>
      </c>
      <c r="GB23" s="243">
        <v>130.477914</v>
      </c>
      <c r="GC23" s="243">
        <v>128.86215799999999</v>
      </c>
      <c r="GD23" s="243">
        <v>117.656706</v>
      </c>
      <c r="GE23" s="243">
        <v>128.66672800000001</v>
      </c>
      <c r="GF23" s="243">
        <v>129.75698199999999</v>
      </c>
      <c r="GG23" s="243">
        <v>136.88788048999999</v>
      </c>
      <c r="GH23" s="243">
        <v>119.626479</v>
      </c>
      <c r="GI23" s="243">
        <v>136.88788048999999</v>
      </c>
      <c r="GJ23" s="243">
        <v>129.58048700000001</v>
      </c>
      <c r="GK23" s="243">
        <v>122.966015</v>
      </c>
      <c r="GL23" s="243">
        <v>128.123761</v>
      </c>
      <c r="GM23" s="243">
        <v>114.728138</v>
      </c>
      <c r="GN23" s="243">
        <v>123.45786099999999</v>
      </c>
      <c r="GO23" s="243">
        <v>111.83202</v>
      </c>
      <c r="GP23" s="243">
        <v>111.54154247</v>
      </c>
      <c r="GQ23" s="243">
        <v>121.05404900000001</v>
      </c>
      <c r="GR23" s="243">
        <v>130.60865000000001</v>
      </c>
      <c r="GS23" s="243">
        <v>130.54617300000001</v>
      </c>
      <c r="GT23" s="243">
        <v>130.388184</v>
      </c>
      <c r="GU23" s="243">
        <v>123.45786099999999</v>
      </c>
      <c r="GV23" s="243">
        <v>123.45786099999999</v>
      </c>
      <c r="GW23" s="243">
        <v>123.45786099999999</v>
      </c>
      <c r="GX23" s="243">
        <v>134.21688499999999</v>
      </c>
      <c r="GY23" s="243">
        <v>133.98829699999999</v>
      </c>
      <c r="GZ23" s="243">
        <v>134.14051499999999</v>
      </c>
      <c r="HA23" s="243">
        <v>134.14051499999999</v>
      </c>
      <c r="HB23" s="243">
        <v>123.548993</v>
      </c>
      <c r="HC23" s="243">
        <v>134.45549800000001</v>
      </c>
      <c r="HD23" s="243">
        <v>133.91385600000001</v>
      </c>
      <c r="HE23" s="243">
        <v>130.02375900000001</v>
      </c>
      <c r="HF23" s="243">
        <v>132.45240100000001</v>
      </c>
      <c r="HG23" s="243">
        <v>128.49300400000001</v>
      </c>
      <c r="HH23" s="243">
        <v>117.40956109</v>
      </c>
      <c r="HI23" s="243">
        <v>133.96129999999999</v>
      </c>
      <c r="HJ23" s="243">
        <v>123.3350915</v>
      </c>
      <c r="HK23" s="243">
        <v>123.668508</v>
      </c>
      <c r="HL23" s="243">
        <v>120.789162</v>
      </c>
      <c r="HM23" s="243">
        <v>120.93902</v>
      </c>
      <c r="HN23" s="243">
        <v>110.5862808</v>
      </c>
      <c r="HO23" s="243">
        <v>112.2767825</v>
      </c>
      <c r="HP23" s="243">
        <v>112.870716</v>
      </c>
      <c r="HQ23" s="243">
        <v>131.90877017</v>
      </c>
      <c r="HR23" s="243">
        <v>123.73241400000001</v>
      </c>
      <c r="HS23" s="243">
        <v>135.62365399999999</v>
      </c>
    </row>
    <row r="24" spans="1:227" x14ac:dyDescent="0.25">
      <c r="A24" s="240"/>
      <c r="B24" s="242">
        <v>45660.4375</v>
      </c>
      <c r="C24" s="243">
        <v>127.53733800000001</v>
      </c>
      <c r="D24" s="243">
        <v>127.83431899999999</v>
      </c>
      <c r="E24" s="243">
        <v>127.642628</v>
      </c>
      <c r="F24" s="243">
        <v>127.53733800000001</v>
      </c>
      <c r="G24" s="243">
        <v>125.177818</v>
      </c>
      <c r="H24" s="243">
        <v>134.55025000000001</v>
      </c>
      <c r="I24" s="243">
        <v>133.98802699999999</v>
      </c>
      <c r="J24" s="243">
        <v>134.84146000000001</v>
      </c>
      <c r="K24" s="243">
        <v>125.102057</v>
      </c>
      <c r="L24" s="243">
        <v>129.05972499999999</v>
      </c>
      <c r="M24" s="243">
        <v>135.413701</v>
      </c>
      <c r="N24" s="243">
        <v>134.180981</v>
      </c>
      <c r="O24" s="243">
        <v>134.433536</v>
      </c>
      <c r="P24" s="243">
        <v>128.66675678999999</v>
      </c>
      <c r="Q24" s="243">
        <v>134.719033</v>
      </c>
      <c r="R24" s="243">
        <v>128.07274100000001</v>
      </c>
      <c r="S24" s="243">
        <v>132.05479099999999</v>
      </c>
      <c r="T24" s="243">
        <v>127.038545</v>
      </c>
      <c r="U24" s="243">
        <v>127.038545</v>
      </c>
      <c r="V24" s="243">
        <v>129.999931</v>
      </c>
      <c r="W24" s="243">
        <v>126.00409000000001</v>
      </c>
      <c r="X24" s="243">
        <v>121.02226400000001</v>
      </c>
      <c r="Y24" s="243">
        <v>123.80343499999999</v>
      </c>
      <c r="Z24" s="243">
        <v>136.82703799999999</v>
      </c>
      <c r="AA24" s="243">
        <v>119.917604</v>
      </c>
      <c r="AB24" s="243">
        <v>126.36646</v>
      </c>
      <c r="AC24" s="243">
        <v>126.505467</v>
      </c>
      <c r="AD24" s="243">
        <v>125.679506</v>
      </c>
      <c r="AE24" s="243">
        <v>118.334621</v>
      </c>
      <c r="AF24" s="243">
        <v>129.109329</v>
      </c>
      <c r="AG24" s="243">
        <v>131.04472224</v>
      </c>
      <c r="AH24" s="243">
        <v>130.23421099999999</v>
      </c>
      <c r="AI24" s="243">
        <v>130.19785100000001</v>
      </c>
      <c r="AJ24" s="243">
        <v>115.131287</v>
      </c>
      <c r="AK24" s="243">
        <v>130.29209900000001</v>
      </c>
      <c r="AL24" s="243">
        <v>120.28259667</v>
      </c>
      <c r="AM24" s="243">
        <v>120.920456</v>
      </c>
      <c r="AN24" s="243">
        <v>132.895385</v>
      </c>
      <c r="AO24" s="243">
        <v>118.62469900000001</v>
      </c>
      <c r="AP24" s="243">
        <v>111.61662699999999</v>
      </c>
      <c r="AQ24" s="243">
        <v>112.106568</v>
      </c>
      <c r="AR24" s="243">
        <v>126.716353</v>
      </c>
      <c r="AS24" s="243">
        <v>129.84908999999999</v>
      </c>
      <c r="AT24" s="243">
        <v>127.24156499999999</v>
      </c>
      <c r="AU24" s="243">
        <v>130.94911500000001</v>
      </c>
      <c r="AV24" s="243">
        <v>126.735308</v>
      </c>
      <c r="AW24" s="243">
        <v>119.784115</v>
      </c>
      <c r="AX24" s="243">
        <v>120.49090099999999</v>
      </c>
      <c r="AY24" s="243">
        <v>134.358969</v>
      </c>
      <c r="AZ24" s="243">
        <v>125.437713</v>
      </c>
      <c r="BA24" s="243">
        <v>124.919421</v>
      </c>
      <c r="BB24" s="243">
        <v>124.899676</v>
      </c>
      <c r="BC24" s="243">
        <v>124.69911025</v>
      </c>
      <c r="BD24" s="243">
        <v>124.06359500000001</v>
      </c>
      <c r="BE24" s="243">
        <v>124.899676</v>
      </c>
      <c r="BF24" s="243">
        <v>134.685935</v>
      </c>
      <c r="BG24" s="243">
        <v>134.001802</v>
      </c>
      <c r="BH24" s="243">
        <v>134.001802</v>
      </c>
      <c r="BI24" s="243">
        <v>134.001802</v>
      </c>
      <c r="BJ24" s="243">
        <v>121.638903</v>
      </c>
      <c r="BK24" s="243">
        <v>122.313694</v>
      </c>
      <c r="BL24" s="243">
        <v>130.763733</v>
      </c>
      <c r="BM24" s="243">
        <v>130.35837799999999</v>
      </c>
      <c r="BN24" s="243">
        <v>127.60730700000001</v>
      </c>
      <c r="BO24" s="243">
        <v>124.405863</v>
      </c>
      <c r="BP24" s="243">
        <v>133.359004</v>
      </c>
      <c r="BQ24" s="243">
        <v>115.141239</v>
      </c>
      <c r="BR24" s="243">
        <v>115.24889606000001</v>
      </c>
      <c r="BS24" s="243">
        <v>127.617391</v>
      </c>
      <c r="BT24" s="243">
        <v>122.84794282999999</v>
      </c>
      <c r="BU24" s="243">
        <v>134.28271599999999</v>
      </c>
      <c r="BV24" s="243">
        <v>133.24888100000001</v>
      </c>
      <c r="BW24" s="243">
        <v>128.30394200000001</v>
      </c>
      <c r="BX24" s="243">
        <v>128.37127000000001</v>
      </c>
      <c r="BY24" s="243">
        <v>132.82706099999999</v>
      </c>
      <c r="BZ24" s="243">
        <v>131.821721</v>
      </c>
      <c r="CA24" s="243">
        <v>127.251057</v>
      </c>
      <c r="CB24" s="243">
        <v>129.671087</v>
      </c>
      <c r="CC24" s="243">
        <v>128.919186</v>
      </c>
      <c r="CD24" s="243">
        <v>130.93849399999999</v>
      </c>
      <c r="CE24" s="243">
        <v>128.23069899999999</v>
      </c>
      <c r="CF24" s="243">
        <v>134.28271599999999</v>
      </c>
      <c r="CG24" s="243">
        <v>124.99861133</v>
      </c>
      <c r="CH24" s="243">
        <v>125.354799</v>
      </c>
      <c r="CI24" s="243">
        <v>128.37085500000001</v>
      </c>
      <c r="CJ24" s="243">
        <v>134.80833899999999</v>
      </c>
      <c r="CK24" s="243">
        <v>138.52656046999999</v>
      </c>
      <c r="CL24" s="243">
        <v>133.881147</v>
      </c>
      <c r="CM24" s="243">
        <v>135.08368300000001</v>
      </c>
      <c r="CN24" s="243">
        <v>124.739743</v>
      </c>
      <c r="CO24" s="243">
        <v>123.96549400000001</v>
      </c>
      <c r="CP24" s="243">
        <v>136.29511246999999</v>
      </c>
      <c r="CQ24" s="243">
        <v>125.84562</v>
      </c>
      <c r="CR24" s="243">
        <v>122.27382900000001</v>
      </c>
      <c r="CS24" s="243">
        <v>119.67952486999999</v>
      </c>
      <c r="CT24" s="243">
        <v>125.03455700000001</v>
      </c>
      <c r="CU24" s="243">
        <v>123.5942</v>
      </c>
      <c r="CV24" s="243">
        <v>140.46116412999999</v>
      </c>
      <c r="CW24" s="243">
        <v>121.117863</v>
      </c>
      <c r="CX24" s="243">
        <v>124.0977</v>
      </c>
      <c r="CY24" s="243">
        <v>124.504598</v>
      </c>
      <c r="CZ24" s="243">
        <v>127.888713</v>
      </c>
      <c r="DA24" s="243">
        <v>135.02598399999999</v>
      </c>
      <c r="DB24" s="243">
        <v>135.45524</v>
      </c>
      <c r="DC24" s="243">
        <v>133.24888100000001</v>
      </c>
      <c r="DD24" s="243">
        <v>132.438615</v>
      </c>
      <c r="DE24" s="243">
        <v>127.602513</v>
      </c>
      <c r="DF24" s="243">
        <v>128.37127000000001</v>
      </c>
      <c r="DG24" s="243">
        <v>126.7573885</v>
      </c>
      <c r="DH24" s="243">
        <v>136.02129739</v>
      </c>
      <c r="DI24" s="243">
        <v>136.24760499999999</v>
      </c>
      <c r="DJ24" s="243">
        <v>135.74502899999999</v>
      </c>
      <c r="DK24" s="243">
        <v>123.80894766999999</v>
      </c>
      <c r="DL24" s="243">
        <v>138.45375100000001</v>
      </c>
      <c r="DM24" s="243">
        <v>134.50037599999999</v>
      </c>
      <c r="DN24" s="243">
        <v>127.77570299999999</v>
      </c>
      <c r="DO24" s="243">
        <v>110.144668</v>
      </c>
      <c r="DP24" s="243">
        <v>133.95870099999999</v>
      </c>
      <c r="DQ24" s="243">
        <v>123.953975</v>
      </c>
      <c r="DR24" s="243">
        <v>124.43243099999999</v>
      </c>
      <c r="DS24" s="243">
        <v>125.1221</v>
      </c>
      <c r="DT24" s="243">
        <v>133.75296900000001</v>
      </c>
      <c r="DU24" s="243">
        <v>134.082626</v>
      </c>
      <c r="DV24" s="243">
        <v>121.004565</v>
      </c>
      <c r="DW24" s="243">
        <v>115.564644</v>
      </c>
      <c r="DX24" s="243">
        <v>113.875198</v>
      </c>
      <c r="DY24" s="243">
        <v>125.10773505</v>
      </c>
      <c r="DZ24" s="243">
        <v>128.667934</v>
      </c>
      <c r="EA24" s="243">
        <v>128.92237499999999</v>
      </c>
      <c r="EB24" s="243">
        <v>122.044928</v>
      </c>
      <c r="EC24" s="243">
        <v>122.80411100000001</v>
      </c>
      <c r="ED24" s="243">
        <v>124.983008</v>
      </c>
      <c r="EE24" s="243">
        <v>125.237458</v>
      </c>
      <c r="EF24" s="243">
        <v>139.80699405999999</v>
      </c>
      <c r="EG24" s="243">
        <v>127.41762799999999</v>
      </c>
      <c r="EH24" s="243">
        <v>127.41762799999999</v>
      </c>
      <c r="EI24" s="243">
        <v>122.842483</v>
      </c>
      <c r="EJ24" s="243">
        <v>132.85680099999999</v>
      </c>
      <c r="EK24" s="243">
        <v>133.38839999999999</v>
      </c>
      <c r="EL24" s="243">
        <v>133.24888100000001</v>
      </c>
      <c r="EM24" s="243">
        <v>123.862148</v>
      </c>
      <c r="EN24" s="243">
        <v>128.98561000000001</v>
      </c>
      <c r="EO24" s="243">
        <v>140.256595</v>
      </c>
      <c r="EP24" s="243">
        <v>125.449654</v>
      </c>
      <c r="EQ24" s="243">
        <v>125.438061</v>
      </c>
      <c r="ER24" s="243">
        <v>128.66225284999999</v>
      </c>
      <c r="ES24" s="243">
        <v>121.164941</v>
      </c>
      <c r="ET24" s="243">
        <v>119.579543</v>
      </c>
      <c r="EU24" s="243">
        <v>122.395839</v>
      </c>
      <c r="EV24" s="243">
        <v>123.82596100000001</v>
      </c>
      <c r="EW24" s="243">
        <v>119.99726200000001</v>
      </c>
      <c r="EX24" s="243">
        <v>118.499572</v>
      </c>
      <c r="EY24" s="243">
        <v>127.038545</v>
      </c>
      <c r="EZ24" s="243">
        <v>126.00068899999999</v>
      </c>
      <c r="FA24" s="243">
        <v>125.56382499999999</v>
      </c>
      <c r="FB24" s="243">
        <v>132.02151559000001</v>
      </c>
      <c r="FC24" s="243">
        <v>125.198773</v>
      </c>
      <c r="FD24" s="243">
        <v>137.78581</v>
      </c>
      <c r="FE24" s="243">
        <v>127.03882</v>
      </c>
      <c r="FF24" s="243">
        <v>132.93385538000001</v>
      </c>
      <c r="FG24" s="243">
        <v>142.40549300000001</v>
      </c>
      <c r="FH24" s="243">
        <v>118.7327075</v>
      </c>
      <c r="FI24" s="243">
        <v>119.35493</v>
      </c>
      <c r="FJ24" s="243">
        <v>122.845885</v>
      </c>
      <c r="FK24" s="243">
        <v>128.37085500000001</v>
      </c>
      <c r="FL24" s="243">
        <v>132.84313306999999</v>
      </c>
      <c r="FM24" s="243">
        <v>132.45868100000001</v>
      </c>
      <c r="FN24" s="243">
        <v>132.82706099999999</v>
      </c>
      <c r="FO24" s="243">
        <v>132.28797299999999</v>
      </c>
      <c r="FP24" s="243">
        <v>132.28797299999999</v>
      </c>
      <c r="FQ24" s="243">
        <v>131.71429599999999</v>
      </c>
      <c r="FR24" s="243">
        <v>131.71429599999999</v>
      </c>
      <c r="FS24" s="243">
        <v>131.71429599999999</v>
      </c>
      <c r="FT24" s="243">
        <v>135.44607300000001</v>
      </c>
      <c r="FU24" s="243">
        <v>135.13168400000001</v>
      </c>
      <c r="FV24" s="243">
        <v>126.670418</v>
      </c>
      <c r="FW24" s="243">
        <v>126.431877</v>
      </c>
      <c r="FX24" s="243">
        <v>127.95592591</v>
      </c>
      <c r="FY24" s="243">
        <v>129.022177</v>
      </c>
      <c r="FZ24" s="243">
        <v>125.732174</v>
      </c>
      <c r="GA24" s="243">
        <v>134.28271599999999</v>
      </c>
      <c r="GB24" s="243">
        <v>134.28271599999999</v>
      </c>
      <c r="GC24" s="243">
        <v>130.027207</v>
      </c>
      <c r="GD24" s="243">
        <v>119.87551867000001</v>
      </c>
      <c r="GE24" s="243">
        <v>130.85478599999999</v>
      </c>
      <c r="GF24" s="243">
        <v>132.438615</v>
      </c>
      <c r="GG24" s="243">
        <v>140.40369677000001</v>
      </c>
      <c r="GH24" s="243">
        <v>121.72373399999999</v>
      </c>
      <c r="GI24" s="243">
        <v>140.40369677000001</v>
      </c>
      <c r="GJ24" s="243">
        <v>132.28797299999999</v>
      </c>
      <c r="GK24" s="243">
        <v>125.530316</v>
      </c>
      <c r="GL24" s="243">
        <v>130.84468699999999</v>
      </c>
      <c r="GM24" s="243">
        <v>117.088533</v>
      </c>
      <c r="GN24" s="243">
        <v>126.120465</v>
      </c>
      <c r="GO24" s="243">
        <v>114.48925462</v>
      </c>
      <c r="GP24" s="243">
        <v>114.19187506999999</v>
      </c>
      <c r="GQ24" s="243">
        <v>123.488418</v>
      </c>
      <c r="GR24" s="243">
        <v>134.24513300000001</v>
      </c>
      <c r="GS24" s="243">
        <v>133.37722500000001</v>
      </c>
      <c r="GT24" s="243">
        <v>133.187738</v>
      </c>
      <c r="GU24" s="243">
        <v>126.120465</v>
      </c>
      <c r="GV24" s="243">
        <v>126.120465</v>
      </c>
      <c r="GW24" s="243">
        <v>126.120465</v>
      </c>
      <c r="GX24" s="243">
        <v>138.50561400000001</v>
      </c>
      <c r="GY24" s="243">
        <v>138.26306299999999</v>
      </c>
      <c r="GZ24" s="243">
        <v>138.42490699999999</v>
      </c>
      <c r="HA24" s="243">
        <v>138.42490699999999</v>
      </c>
      <c r="HB24" s="243">
        <v>126.788123</v>
      </c>
      <c r="HC24" s="243">
        <v>137.587163</v>
      </c>
      <c r="HD24" s="243">
        <v>136.964958</v>
      </c>
      <c r="HE24" s="243">
        <v>133.91868199999999</v>
      </c>
      <c r="HF24" s="243">
        <v>135.267133</v>
      </c>
      <c r="HG24" s="243">
        <v>132.05337299999999</v>
      </c>
      <c r="HH24" s="243">
        <v>119.46794976</v>
      </c>
      <c r="HI24" s="243">
        <v>138.19834900000001</v>
      </c>
      <c r="HJ24" s="243">
        <v>126.0870525</v>
      </c>
      <c r="HK24" s="243">
        <v>126.442986</v>
      </c>
      <c r="HL24" s="243">
        <v>123.668848</v>
      </c>
      <c r="HM24" s="243">
        <v>123.391352</v>
      </c>
      <c r="HN24" s="243">
        <v>113.21391549000001</v>
      </c>
      <c r="HO24" s="243">
        <v>114.4532215</v>
      </c>
      <c r="HP24" s="243">
        <v>115.091171</v>
      </c>
      <c r="HQ24" s="243">
        <v>135.78808973</v>
      </c>
      <c r="HR24" s="243">
        <v>126.522696</v>
      </c>
      <c r="HS24" s="243">
        <v>140.03415699999999</v>
      </c>
    </row>
    <row r="25" spans="1:227" x14ac:dyDescent="0.25">
      <c r="A25" s="240"/>
      <c r="B25" s="242">
        <v>45660.458333333299</v>
      </c>
      <c r="C25" s="243">
        <v>127.96142399999999</v>
      </c>
      <c r="D25" s="243">
        <v>128.27143000000001</v>
      </c>
      <c r="E25" s="243">
        <v>128.070055</v>
      </c>
      <c r="F25" s="243">
        <v>127.96142399999999</v>
      </c>
      <c r="G25" s="243">
        <v>125.252207</v>
      </c>
      <c r="H25" s="243">
        <v>135.30897200000001</v>
      </c>
      <c r="I25" s="243">
        <v>134.74472499999999</v>
      </c>
      <c r="J25" s="243">
        <v>135.58704</v>
      </c>
      <c r="K25" s="243">
        <v>125.096458</v>
      </c>
      <c r="L25" s="243">
        <v>129.446686</v>
      </c>
      <c r="M25" s="243">
        <v>136.218231</v>
      </c>
      <c r="N25" s="243">
        <v>134.98961800000001</v>
      </c>
      <c r="O25" s="243">
        <v>134.51013499999999</v>
      </c>
      <c r="P25" s="243">
        <v>128.80989718999999</v>
      </c>
      <c r="Q25" s="243">
        <v>135.46113700000001</v>
      </c>
      <c r="R25" s="243">
        <v>128.46682899999999</v>
      </c>
      <c r="S25" s="243">
        <v>132.08133799999999</v>
      </c>
      <c r="T25" s="243">
        <v>127.123485</v>
      </c>
      <c r="U25" s="243">
        <v>127.123485</v>
      </c>
      <c r="V25" s="243">
        <v>129.957493</v>
      </c>
      <c r="W25" s="243">
        <v>126.119073</v>
      </c>
      <c r="X25" s="243">
        <v>121.13119</v>
      </c>
      <c r="Y25" s="243">
        <v>123.910578</v>
      </c>
      <c r="Z25" s="243">
        <v>137.688008</v>
      </c>
      <c r="AA25" s="243">
        <v>120.044658</v>
      </c>
      <c r="AB25" s="243">
        <v>126.30071100000001</v>
      </c>
      <c r="AC25" s="243">
        <v>126.625933</v>
      </c>
      <c r="AD25" s="243">
        <v>125.791657</v>
      </c>
      <c r="AE25" s="243">
        <v>118.49657999999999</v>
      </c>
      <c r="AF25" s="243">
        <v>129.03299849999999</v>
      </c>
      <c r="AG25" s="243">
        <v>130.98523383</v>
      </c>
      <c r="AH25" s="243">
        <v>130.183684</v>
      </c>
      <c r="AI25" s="243">
        <v>130.14003500000001</v>
      </c>
      <c r="AJ25" s="243">
        <v>115.21244</v>
      </c>
      <c r="AK25" s="243">
        <v>130.254142</v>
      </c>
      <c r="AL25" s="243">
        <v>120.43896933000001</v>
      </c>
      <c r="AM25" s="243">
        <v>121.083725</v>
      </c>
      <c r="AN25" s="243">
        <v>134.124698</v>
      </c>
      <c r="AO25" s="243">
        <v>118.74502099999999</v>
      </c>
      <c r="AP25" s="243">
        <v>111.69708900000001</v>
      </c>
      <c r="AQ25" s="243">
        <v>112.194168</v>
      </c>
      <c r="AR25" s="243">
        <v>130.974221</v>
      </c>
      <c r="AS25" s="243">
        <v>130.71444700000001</v>
      </c>
      <c r="AT25" s="243">
        <v>128.06739999999999</v>
      </c>
      <c r="AU25" s="243">
        <v>131.857079</v>
      </c>
      <c r="AV25" s="243">
        <v>126.86627300000001</v>
      </c>
      <c r="AW25" s="243">
        <v>119.8359925</v>
      </c>
      <c r="AX25" s="243">
        <v>120.547427</v>
      </c>
      <c r="AY25" s="243">
        <v>134.349164</v>
      </c>
      <c r="AZ25" s="243">
        <v>125.548276</v>
      </c>
      <c r="BA25" s="243">
        <v>125.001958</v>
      </c>
      <c r="BB25" s="243">
        <v>124.98020099999999</v>
      </c>
      <c r="BC25" s="243">
        <v>124.75899075</v>
      </c>
      <c r="BD25" s="243">
        <v>124.0996</v>
      </c>
      <c r="BE25" s="243">
        <v>124.98020099999999</v>
      </c>
      <c r="BF25" s="243">
        <v>135.588424</v>
      </c>
      <c r="BG25" s="243">
        <v>134.90662800000001</v>
      </c>
      <c r="BH25" s="243">
        <v>134.90662800000001</v>
      </c>
      <c r="BI25" s="243">
        <v>134.90662800000001</v>
      </c>
      <c r="BJ25" s="243">
        <v>121.63399200000001</v>
      </c>
      <c r="BK25" s="243">
        <v>122.36817000000001</v>
      </c>
      <c r="BL25" s="243">
        <v>130.447059</v>
      </c>
      <c r="BM25" s="243">
        <v>130.174296</v>
      </c>
      <c r="BN25" s="243">
        <v>127.463414</v>
      </c>
      <c r="BO25" s="243">
        <v>124.373313</v>
      </c>
      <c r="BP25" s="243">
        <v>133.98799199999999</v>
      </c>
      <c r="BQ25" s="243">
        <v>115.21347799999999</v>
      </c>
      <c r="BR25" s="243">
        <v>115.32120260000001</v>
      </c>
      <c r="BS25" s="243">
        <v>128.01361800000001</v>
      </c>
      <c r="BT25" s="243">
        <v>122.77177433</v>
      </c>
      <c r="BU25" s="243">
        <v>134.26107500000001</v>
      </c>
      <c r="BV25" s="243">
        <v>134.017877</v>
      </c>
      <c r="BW25" s="243">
        <v>128.12601599999999</v>
      </c>
      <c r="BX25" s="243">
        <v>128.194669</v>
      </c>
      <c r="BY25" s="243">
        <v>133.48190399999999</v>
      </c>
      <c r="BZ25" s="243">
        <v>131.88429300000001</v>
      </c>
      <c r="CA25" s="243">
        <v>127.115481</v>
      </c>
      <c r="CB25" s="243">
        <v>130.108384</v>
      </c>
      <c r="CC25" s="243">
        <v>129.34712200000001</v>
      </c>
      <c r="CD25" s="243">
        <v>130.957785</v>
      </c>
      <c r="CE25" s="243">
        <v>128.67767599999999</v>
      </c>
      <c r="CF25" s="243">
        <v>134.26107500000001</v>
      </c>
      <c r="CG25" s="243">
        <v>125.10484700000001</v>
      </c>
      <c r="CH25" s="243">
        <v>125.464545</v>
      </c>
      <c r="CI25" s="243">
        <v>128.80590699999999</v>
      </c>
      <c r="CJ25" s="243">
        <v>134.71829099999999</v>
      </c>
      <c r="CK25" s="243">
        <v>138.72129948</v>
      </c>
      <c r="CL25" s="243">
        <v>133.79706400000001</v>
      </c>
      <c r="CM25" s="243">
        <v>135.021748</v>
      </c>
      <c r="CN25" s="243">
        <v>124.823956</v>
      </c>
      <c r="CO25" s="243">
        <v>123.894147</v>
      </c>
      <c r="CP25" s="243">
        <v>136.32701602</v>
      </c>
      <c r="CQ25" s="243">
        <v>126.007617</v>
      </c>
      <c r="CR25" s="243">
        <v>122.32480200000001</v>
      </c>
      <c r="CS25" s="243">
        <v>120.00776655999999</v>
      </c>
      <c r="CT25" s="243">
        <v>125.471727</v>
      </c>
      <c r="CU25" s="243">
        <v>123.69453</v>
      </c>
      <c r="CV25" s="243">
        <v>141.34500148999999</v>
      </c>
      <c r="CW25" s="243">
        <v>121.24789699999999</v>
      </c>
      <c r="CX25" s="243">
        <v>124.14870567</v>
      </c>
      <c r="CY25" s="243">
        <v>124.57138</v>
      </c>
      <c r="CZ25" s="243">
        <v>127.57830800000001</v>
      </c>
      <c r="DA25" s="243">
        <v>135.77202500000001</v>
      </c>
      <c r="DB25" s="243">
        <v>136.21394100000001</v>
      </c>
      <c r="DC25" s="243">
        <v>134.017877</v>
      </c>
      <c r="DD25" s="243">
        <v>133.18643399999999</v>
      </c>
      <c r="DE25" s="243">
        <v>127.446488</v>
      </c>
      <c r="DF25" s="243">
        <v>128.194669</v>
      </c>
      <c r="DG25" s="243">
        <v>126.8803825</v>
      </c>
      <c r="DH25" s="243">
        <v>136.08586281000001</v>
      </c>
      <c r="DI25" s="243">
        <v>137.044071</v>
      </c>
      <c r="DJ25" s="243">
        <v>136.542744</v>
      </c>
      <c r="DK25" s="243">
        <v>123.84759267</v>
      </c>
      <c r="DL25" s="243">
        <v>138.64649</v>
      </c>
      <c r="DM25" s="243">
        <v>134.51961600000001</v>
      </c>
      <c r="DN25" s="243">
        <v>127.722694</v>
      </c>
      <c r="DO25" s="243">
        <v>110.181344</v>
      </c>
      <c r="DP25" s="243">
        <v>133.954095</v>
      </c>
      <c r="DQ25" s="243">
        <v>124.046487</v>
      </c>
      <c r="DR25" s="243">
        <v>124.519993</v>
      </c>
      <c r="DS25" s="243">
        <v>125.242963</v>
      </c>
      <c r="DT25" s="243">
        <v>134.45402300000001</v>
      </c>
      <c r="DU25" s="243">
        <v>134.73738900000001</v>
      </c>
      <c r="DV25" s="243">
        <v>121.34813800000001</v>
      </c>
      <c r="DW25" s="243">
        <v>115.681493</v>
      </c>
      <c r="DX25" s="243">
        <v>113.99033900000001</v>
      </c>
      <c r="DY25" s="243">
        <v>125.36239999</v>
      </c>
      <c r="DZ25" s="243">
        <v>129.13344599999999</v>
      </c>
      <c r="EA25" s="243">
        <v>129.41111799999999</v>
      </c>
      <c r="EB25" s="243">
        <v>122.105017</v>
      </c>
      <c r="EC25" s="243">
        <v>122.884562</v>
      </c>
      <c r="ED25" s="243">
        <v>125.892861</v>
      </c>
      <c r="EE25" s="243">
        <v>125.31570499999999</v>
      </c>
      <c r="EF25" s="243">
        <v>140.68671513000001</v>
      </c>
      <c r="EG25" s="243">
        <v>131.69835699999999</v>
      </c>
      <c r="EH25" s="243">
        <v>131.69835699999999</v>
      </c>
      <c r="EI25" s="243">
        <v>122.893564</v>
      </c>
      <c r="EJ25" s="243">
        <v>133.62749500000001</v>
      </c>
      <c r="EK25" s="243">
        <v>134.16360299999999</v>
      </c>
      <c r="EL25" s="243">
        <v>134.017877</v>
      </c>
      <c r="EM25" s="243">
        <v>124.012815</v>
      </c>
      <c r="EN25" s="243">
        <v>129.460465</v>
      </c>
      <c r="EO25" s="243">
        <v>140.48486700000001</v>
      </c>
      <c r="EP25" s="243">
        <v>125.56058</v>
      </c>
      <c r="EQ25" s="243">
        <v>125.548635</v>
      </c>
      <c r="ER25" s="243">
        <v>128.79712208000001</v>
      </c>
      <c r="ES25" s="243">
        <v>121.298784</v>
      </c>
      <c r="ET25" s="243">
        <v>119.700039</v>
      </c>
      <c r="EU25" s="243">
        <v>122.51628700000001</v>
      </c>
      <c r="EV25" s="243">
        <v>124.165575</v>
      </c>
      <c r="EW25" s="243">
        <v>120.28440500000001</v>
      </c>
      <c r="EX25" s="243">
        <v>118.679014</v>
      </c>
      <c r="EY25" s="243">
        <v>127.123485</v>
      </c>
      <c r="EZ25" s="243">
        <v>126.076453</v>
      </c>
      <c r="FA25" s="243">
        <v>125.63571399999999</v>
      </c>
      <c r="FB25" s="243">
        <v>131.94553203999999</v>
      </c>
      <c r="FC25" s="243">
        <v>125.604732</v>
      </c>
      <c r="FD25" s="243">
        <v>137.928562</v>
      </c>
      <c r="FE25" s="243">
        <v>127.161154</v>
      </c>
      <c r="FF25" s="243">
        <v>132.54725307000001</v>
      </c>
      <c r="FG25" s="243">
        <v>142.57525999999999</v>
      </c>
      <c r="FH25" s="243">
        <v>117.97056600000001</v>
      </c>
      <c r="FI25" s="243">
        <v>118.686988</v>
      </c>
      <c r="FJ25" s="243">
        <v>122.962526</v>
      </c>
      <c r="FK25" s="243">
        <v>128.80590699999999</v>
      </c>
      <c r="FL25" s="243">
        <v>133.49805531000001</v>
      </c>
      <c r="FM25" s="243">
        <v>133.097635</v>
      </c>
      <c r="FN25" s="243">
        <v>133.48190399999999</v>
      </c>
      <c r="FO25" s="243">
        <v>133.00713200000001</v>
      </c>
      <c r="FP25" s="243">
        <v>133.00713200000001</v>
      </c>
      <c r="FQ25" s="243">
        <v>132.77075099999999</v>
      </c>
      <c r="FR25" s="243">
        <v>132.77075099999999</v>
      </c>
      <c r="FS25" s="243">
        <v>132.77075099999999</v>
      </c>
      <c r="FT25" s="243">
        <v>136.24627799999999</v>
      </c>
      <c r="FU25" s="243">
        <v>135.92901499999999</v>
      </c>
      <c r="FV25" s="243">
        <v>125.958359</v>
      </c>
      <c r="FW25" s="243">
        <v>125.87092199999999</v>
      </c>
      <c r="FX25" s="243">
        <v>128.03340406999999</v>
      </c>
      <c r="FY25" s="243">
        <v>129.46415200000001</v>
      </c>
      <c r="FZ25" s="243">
        <v>125.66934999999999</v>
      </c>
      <c r="GA25" s="243">
        <v>134.26107500000001</v>
      </c>
      <c r="GB25" s="243">
        <v>134.26107500000001</v>
      </c>
      <c r="GC25" s="243">
        <v>132.69648699999999</v>
      </c>
      <c r="GD25" s="243">
        <v>120.00266999999999</v>
      </c>
      <c r="GE25" s="243">
        <v>131.801692</v>
      </c>
      <c r="GF25" s="243">
        <v>133.18643399999999</v>
      </c>
      <c r="GG25" s="243">
        <v>141.28717252999999</v>
      </c>
      <c r="GH25" s="243">
        <v>122.56306499999999</v>
      </c>
      <c r="GI25" s="243">
        <v>141.28717252999999</v>
      </c>
      <c r="GJ25" s="243">
        <v>133.00713200000001</v>
      </c>
      <c r="GK25" s="243">
        <v>125.62481200000001</v>
      </c>
      <c r="GL25" s="243">
        <v>131.30332899999999</v>
      </c>
      <c r="GM25" s="243">
        <v>117.26235699999999</v>
      </c>
      <c r="GN25" s="243">
        <v>126.24139700000001</v>
      </c>
      <c r="GO25" s="243">
        <v>114.56654742000001</v>
      </c>
      <c r="GP25" s="243">
        <v>114.2689671</v>
      </c>
      <c r="GQ25" s="243">
        <v>123.829132</v>
      </c>
      <c r="GR25" s="243">
        <v>135.13133999999999</v>
      </c>
      <c r="GS25" s="243">
        <v>134.25734499999999</v>
      </c>
      <c r="GT25" s="243">
        <v>133.99935600000001</v>
      </c>
      <c r="GU25" s="243">
        <v>126.24139700000001</v>
      </c>
      <c r="GV25" s="243">
        <v>126.24139700000001</v>
      </c>
      <c r="GW25" s="243">
        <v>126.24139700000001</v>
      </c>
      <c r="GX25" s="243">
        <v>138.70505600000001</v>
      </c>
      <c r="GY25" s="243">
        <v>138.44839099999999</v>
      </c>
      <c r="GZ25" s="243">
        <v>138.61604800000001</v>
      </c>
      <c r="HA25" s="243">
        <v>138.61604800000001</v>
      </c>
      <c r="HB25" s="243">
        <v>127.16562500000001</v>
      </c>
      <c r="HC25" s="243">
        <v>138.37573900000001</v>
      </c>
      <c r="HD25" s="243">
        <v>137.769946</v>
      </c>
      <c r="HE25" s="243">
        <v>134.34663399999999</v>
      </c>
      <c r="HF25" s="243">
        <v>136.01912300000001</v>
      </c>
      <c r="HG25" s="243">
        <v>131.97574399999999</v>
      </c>
      <c r="HH25" s="243">
        <v>120.29172628000001</v>
      </c>
      <c r="HI25" s="243">
        <v>138.35714899999999</v>
      </c>
      <c r="HJ25" s="243">
        <v>126.21878700000001</v>
      </c>
      <c r="HK25" s="243">
        <v>126.574293</v>
      </c>
      <c r="HL25" s="243">
        <v>123.92058400000001</v>
      </c>
      <c r="HM25" s="243">
        <v>123.51353</v>
      </c>
      <c r="HN25" s="243">
        <v>113.29034729</v>
      </c>
      <c r="HO25" s="243">
        <v>114.62965</v>
      </c>
      <c r="HP25" s="243">
        <v>115.26705200000001</v>
      </c>
      <c r="HQ25" s="243">
        <v>135.79001448</v>
      </c>
      <c r="HR25" s="243">
        <v>126.645855</v>
      </c>
      <c r="HS25" s="243">
        <v>140.25815</v>
      </c>
    </row>
    <row r="26" spans="1:227" x14ac:dyDescent="0.25">
      <c r="A26" s="240"/>
      <c r="B26" s="242">
        <v>45660.479166666701</v>
      </c>
      <c r="C26" s="243">
        <v>128.360984</v>
      </c>
      <c r="D26" s="243">
        <v>128.675016</v>
      </c>
      <c r="E26" s="243">
        <v>128.471091</v>
      </c>
      <c r="F26" s="243">
        <v>128.360984</v>
      </c>
      <c r="G26" s="243">
        <v>125.186795</v>
      </c>
      <c r="H26" s="243">
        <v>134.546649</v>
      </c>
      <c r="I26" s="243">
        <v>134.02942999999999</v>
      </c>
      <c r="J26" s="243">
        <v>134.82220599999999</v>
      </c>
      <c r="K26" s="243">
        <v>124.738753</v>
      </c>
      <c r="L26" s="243">
        <v>129.968492</v>
      </c>
      <c r="M26" s="243">
        <v>135.49717999999999</v>
      </c>
      <c r="N26" s="243">
        <v>134.281418</v>
      </c>
      <c r="O26" s="243">
        <v>135.20872800000001</v>
      </c>
      <c r="P26" s="243">
        <v>129.32291265000001</v>
      </c>
      <c r="Q26" s="243">
        <v>134.657825</v>
      </c>
      <c r="R26" s="243">
        <v>128.26918800000001</v>
      </c>
      <c r="S26" s="243">
        <v>132.696134</v>
      </c>
      <c r="T26" s="243">
        <v>127.526228</v>
      </c>
      <c r="U26" s="243">
        <v>127.526228</v>
      </c>
      <c r="V26" s="243">
        <v>130.50480099999999</v>
      </c>
      <c r="W26" s="243">
        <v>126.110456</v>
      </c>
      <c r="X26" s="243">
        <v>121.14761</v>
      </c>
      <c r="Y26" s="243">
        <v>123.90469400000001</v>
      </c>
      <c r="Z26" s="243">
        <v>136.81823199999999</v>
      </c>
      <c r="AA26" s="243">
        <v>119.79728799999999</v>
      </c>
      <c r="AB26" s="243">
        <v>125.39097099999999</v>
      </c>
      <c r="AC26" s="243">
        <v>126.654268</v>
      </c>
      <c r="AD26" s="243">
        <v>125.77224</v>
      </c>
      <c r="AE26" s="243">
        <v>118.589849</v>
      </c>
      <c r="AF26" s="243">
        <v>129.65036724999999</v>
      </c>
      <c r="AG26" s="243">
        <v>131.58072734999999</v>
      </c>
      <c r="AH26" s="243">
        <v>130.78732299999999</v>
      </c>
      <c r="AI26" s="243">
        <v>130.72554099999999</v>
      </c>
      <c r="AJ26" s="243">
        <v>115.184054</v>
      </c>
      <c r="AK26" s="243">
        <v>130.79568699999999</v>
      </c>
      <c r="AL26" s="243">
        <v>120.26113100000001</v>
      </c>
      <c r="AM26" s="243">
        <v>120.89339699999999</v>
      </c>
      <c r="AN26" s="243">
        <v>133.37102899999999</v>
      </c>
      <c r="AO26" s="243">
        <v>118.735653</v>
      </c>
      <c r="AP26" s="243">
        <v>111.93364</v>
      </c>
      <c r="AQ26" s="243">
        <v>112.42593599999999</v>
      </c>
      <c r="AR26" s="243">
        <v>129.949071</v>
      </c>
      <c r="AS26" s="243">
        <v>129.95915400000001</v>
      </c>
      <c r="AT26" s="243">
        <v>127.322962</v>
      </c>
      <c r="AU26" s="243">
        <v>131.405081</v>
      </c>
      <c r="AV26" s="243">
        <v>126.893609</v>
      </c>
      <c r="AW26" s="243">
        <v>120.293702</v>
      </c>
      <c r="AX26" s="243">
        <v>120.995982</v>
      </c>
      <c r="AY26" s="243">
        <v>134.776501</v>
      </c>
      <c r="AZ26" s="243">
        <v>125.504834</v>
      </c>
      <c r="BA26" s="243">
        <v>124.945217</v>
      </c>
      <c r="BB26" s="243">
        <v>124.924865</v>
      </c>
      <c r="BC26" s="243">
        <v>124.71801025000001</v>
      </c>
      <c r="BD26" s="243">
        <v>124.016285</v>
      </c>
      <c r="BE26" s="243">
        <v>124.924865</v>
      </c>
      <c r="BF26" s="243">
        <v>134.69843900000001</v>
      </c>
      <c r="BG26" s="243">
        <v>134.14337800000001</v>
      </c>
      <c r="BH26" s="243">
        <v>134.14337800000001</v>
      </c>
      <c r="BI26" s="243">
        <v>134.14337800000001</v>
      </c>
      <c r="BJ26" s="243">
        <v>121.661744</v>
      </c>
      <c r="BK26" s="243">
        <v>122.362002</v>
      </c>
      <c r="BL26" s="243">
        <v>131.02757600000001</v>
      </c>
      <c r="BM26" s="243">
        <v>130.623628</v>
      </c>
      <c r="BN26" s="243">
        <v>126.03820899999999</v>
      </c>
      <c r="BO26" s="243">
        <v>123.262974</v>
      </c>
      <c r="BP26" s="243">
        <v>133.51327000000001</v>
      </c>
      <c r="BQ26" s="243">
        <v>115.141104</v>
      </c>
      <c r="BR26" s="243">
        <v>115.24876093</v>
      </c>
      <c r="BS26" s="243">
        <v>127.608394</v>
      </c>
      <c r="BT26" s="243">
        <v>123.312883</v>
      </c>
      <c r="BU26" s="243">
        <v>134.66783599999999</v>
      </c>
      <c r="BV26" s="243">
        <v>133.24811700000001</v>
      </c>
      <c r="BW26" s="243">
        <v>126.34843100000001</v>
      </c>
      <c r="BX26" s="243">
        <v>126.416363</v>
      </c>
      <c r="BY26" s="243">
        <v>133.952212</v>
      </c>
      <c r="BZ26" s="243">
        <v>132.74932000000001</v>
      </c>
      <c r="CA26" s="243">
        <v>125.94119499999999</v>
      </c>
      <c r="CB26" s="243">
        <v>129.92423500000001</v>
      </c>
      <c r="CC26" s="243">
        <v>129.14319499999999</v>
      </c>
      <c r="CD26" s="243">
        <v>131.723862</v>
      </c>
      <c r="CE26" s="243">
        <v>128.35805199999999</v>
      </c>
      <c r="CF26" s="243">
        <v>134.66783599999999</v>
      </c>
      <c r="CG26" s="243">
        <v>125.06898233</v>
      </c>
      <c r="CH26" s="243">
        <v>125.422533</v>
      </c>
      <c r="CI26" s="243">
        <v>128.45248900000001</v>
      </c>
      <c r="CJ26" s="243">
        <v>135.32293999999999</v>
      </c>
      <c r="CK26" s="243">
        <v>139.25907691</v>
      </c>
      <c r="CL26" s="243">
        <v>134.09525500000001</v>
      </c>
      <c r="CM26" s="243">
        <v>135.36007000000001</v>
      </c>
      <c r="CN26" s="243">
        <v>125.21807200000001</v>
      </c>
      <c r="CO26" s="243">
        <v>124.416978</v>
      </c>
      <c r="CP26" s="243">
        <v>136.79781982</v>
      </c>
      <c r="CQ26" s="243">
        <v>125.96468400000001</v>
      </c>
      <c r="CR26" s="243">
        <v>121.65873999999999</v>
      </c>
      <c r="CS26" s="243">
        <v>119.87077189</v>
      </c>
      <c r="CT26" s="243">
        <v>125.83464600000001</v>
      </c>
      <c r="CU26" s="243">
        <v>123.664776</v>
      </c>
      <c r="CV26" s="243">
        <v>140.45212423999999</v>
      </c>
      <c r="CW26" s="243">
        <v>121.077338</v>
      </c>
      <c r="CX26" s="243">
        <v>123.98961367</v>
      </c>
      <c r="CY26" s="243">
        <v>124.448318</v>
      </c>
      <c r="CZ26" s="243">
        <v>125.836647</v>
      </c>
      <c r="DA26" s="243">
        <v>135.00475800000001</v>
      </c>
      <c r="DB26" s="243">
        <v>135.43329900000001</v>
      </c>
      <c r="DC26" s="243">
        <v>133.24811700000001</v>
      </c>
      <c r="DD26" s="243">
        <v>132.50075899999999</v>
      </c>
      <c r="DE26" s="243">
        <v>125.673391</v>
      </c>
      <c r="DF26" s="243">
        <v>126.416363</v>
      </c>
      <c r="DG26" s="243">
        <v>126.8682295</v>
      </c>
      <c r="DH26" s="243">
        <v>136.97844784</v>
      </c>
      <c r="DI26" s="243">
        <v>136.34182300000001</v>
      </c>
      <c r="DJ26" s="243">
        <v>135.82810499999999</v>
      </c>
      <c r="DK26" s="243">
        <v>123.76612933</v>
      </c>
      <c r="DL26" s="243">
        <v>139.18768900000001</v>
      </c>
      <c r="DM26" s="243">
        <v>134.956446</v>
      </c>
      <c r="DN26" s="243">
        <v>128.26836800000001</v>
      </c>
      <c r="DO26" s="243">
        <v>110.222159</v>
      </c>
      <c r="DP26" s="243">
        <v>134.380653</v>
      </c>
      <c r="DQ26" s="243">
        <v>123.993229</v>
      </c>
      <c r="DR26" s="243">
        <v>124.465007</v>
      </c>
      <c r="DS26" s="243">
        <v>125.629448</v>
      </c>
      <c r="DT26" s="243">
        <v>133.748627</v>
      </c>
      <c r="DU26" s="243">
        <v>134.06758300000001</v>
      </c>
      <c r="DV26" s="243">
        <v>121.24916</v>
      </c>
      <c r="DW26" s="243">
        <v>115.667491</v>
      </c>
      <c r="DX26" s="243">
        <v>113.976541</v>
      </c>
      <c r="DY26" s="243">
        <v>125.6204003</v>
      </c>
      <c r="DZ26" s="243">
        <v>128.78395800000001</v>
      </c>
      <c r="EA26" s="243">
        <v>129.05865399999999</v>
      </c>
      <c r="EB26" s="243">
        <v>122.161931</v>
      </c>
      <c r="EC26" s="243">
        <v>122.914299</v>
      </c>
      <c r="ED26" s="243">
        <v>125.48146199999999</v>
      </c>
      <c r="EE26" s="243">
        <v>125.715142</v>
      </c>
      <c r="EF26" s="243">
        <v>139.79799627</v>
      </c>
      <c r="EG26" s="243">
        <v>130.63515000000001</v>
      </c>
      <c r="EH26" s="243">
        <v>130.63515000000001</v>
      </c>
      <c r="EI26" s="243">
        <v>122.238878</v>
      </c>
      <c r="EJ26" s="243">
        <v>132.891244</v>
      </c>
      <c r="EK26" s="243">
        <v>133.385032</v>
      </c>
      <c r="EL26" s="243">
        <v>133.24811700000001</v>
      </c>
      <c r="EM26" s="243">
        <v>124.04602</v>
      </c>
      <c r="EN26" s="243">
        <v>129.12438399999999</v>
      </c>
      <c r="EO26" s="243">
        <v>141.05869300000001</v>
      </c>
      <c r="EP26" s="243">
        <v>125.51711299999999</v>
      </c>
      <c r="EQ26" s="243">
        <v>125.50519199999999</v>
      </c>
      <c r="ER26" s="243">
        <v>128.83388131000001</v>
      </c>
      <c r="ES26" s="243">
        <v>121.30408199999999</v>
      </c>
      <c r="ET26" s="243">
        <v>119.68011199999999</v>
      </c>
      <c r="EU26" s="243">
        <v>122.484454</v>
      </c>
      <c r="EV26" s="243">
        <v>124.02383399999999</v>
      </c>
      <c r="EW26" s="243">
        <v>120.48763</v>
      </c>
      <c r="EX26" s="243">
        <v>118.84930799999999</v>
      </c>
      <c r="EY26" s="243">
        <v>127.526228</v>
      </c>
      <c r="EZ26" s="243">
        <v>126.47601299999999</v>
      </c>
      <c r="FA26" s="243">
        <v>126.033928</v>
      </c>
      <c r="FB26" s="243">
        <v>132.50233972999999</v>
      </c>
      <c r="FC26" s="243">
        <v>126.014038</v>
      </c>
      <c r="FD26" s="243">
        <v>138.47004100000001</v>
      </c>
      <c r="FE26" s="243">
        <v>127.16837200000001</v>
      </c>
      <c r="FF26" s="243">
        <v>133.13026389999999</v>
      </c>
      <c r="FG26" s="243">
        <v>143.105636</v>
      </c>
      <c r="FH26" s="243">
        <v>118.313973</v>
      </c>
      <c r="FI26" s="243">
        <v>118.979985</v>
      </c>
      <c r="FJ26" s="243">
        <v>122.92793500000001</v>
      </c>
      <c r="FK26" s="243">
        <v>128.45248900000001</v>
      </c>
      <c r="FL26" s="243">
        <v>133.96842022000001</v>
      </c>
      <c r="FM26" s="243">
        <v>133.56307799999999</v>
      </c>
      <c r="FN26" s="243">
        <v>133.952212</v>
      </c>
      <c r="FO26" s="243">
        <v>132.36342200000001</v>
      </c>
      <c r="FP26" s="243">
        <v>132.36342200000001</v>
      </c>
      <c r="FQ26" s="243">
        <v>132.63111499999999</v>
      </c>
      <c r="FR26" s="243">
        <v>132.63111499999999</v>
      </c>
      <c r="FS26" s="243">
        <v>132.63111499999999</v>
      </c>
      <c r="FT26" s="243">
        <v>135.50877</v>
      </c>
      <c r="FU26" s="243">
        <v>135.19809900000001</v>
      </c>
      <c r="FV26" s="243">
        <v>124.178228</v>
      </c>
      <c r="FW26" s="243">
        <v>124.155055</v>
      </c>
      <c r="FX26" s="243">
        <v>128.46399968</v>
      </c>
      <c r="FY26" s="243">
        <v>129.247457</v>
      </c>
      <c r="FZ26" s="243">
        <v>126.215886</v>
      </c>
      <c r="GA26" s="243">
        <v>134.66783599999999</v>
      </c>
      <c r="GB26" s="243">
        <v>134.66783599999999</v>
      </c>
      <c r="GC26" s="243">
        <v>131.76336699999999</v>
      </c>
      <c r="GD26" s="243">
        <v>119.75564567000001</v>
      </c>
      <c r="GE26" s="243">
        <v>131.090113</v>
      </c>
      <c r="GF26" s="243">
        <v>132.50075899999999</v>
      </c>
      <c r="GG26" s="243">
        <v>140.39466057999999</v>
      </c>
      <c r="GH26" s="243">
        <v>122.03299</v>
      </c>
      <c r="GI26" s="243">
        <v>140.39466057999999</v>
      </c>
      <c r="GJ26" s="243">
        <v>132.36342200000001</v>
      </c>
      <c r="GK26" s="243">
        <v>125.57131800000001</v>
      </c>
      <c r="GL26" s="243">
        <v>131.02308300000001</v>
      </c>
      <c r="GM26" s="243">
        <v>117.404377</v>
      </c>
      <c r="GN26" s="243">
        <v>126.21022600000001</v>
      </c>
      <c r="GO26" s="243">
        <v>114.92827693</v>
      </c>
      <c r="GP26" s="243">
        <v>114.62975704999999</v>
      </c>
      <c r="GQ26" s="243">
        <v>123.61342399999999</v>
      </c>
      <c r="GR26" s="243">
        <v>134.18817200000001</v>
      </c>
      <c r="GS26" s="243">
        <v>133.54725199999999</v>
      </c>
      <c r="GT26" s="243">
        <v>133.31934200000001</v>
      </c>
      <c r="GU26" s="243">
        <v>126.21022600000001</v>
      </c>
      <c r="GV26" s="243">
        <v>126.21022600000001</v>
      </c>
      <c r="GW26" s="243">
        <v>126.21022600000001</v>
      </c>
      <c r="GX26" s="243">
        <v>139.25156000000001</v>
      </c>
      <c r="GY26" s="243">
        <v>138.995385</v>
      </c>
      <c r="GZ26" s="243">
        <v>139.16109499999999</v>
      </c>
      <c r="HA26" s="243">
        <v>139.16109499999999</v>
      </c>
      <c r="HB26" s="243">
        <v>127.58902999999999</v>
      </c>
      <c r="HC26" s="243">
        <v>137.619485</v>
      </c>
      <c r="HD26" s="243">
        <v>137.02994100000001</v>
      </c>
      <c r="HE26" s="243">
        <v>135.02204800000001</v>
      </c>
      <c r="HF26" s="243">
        <v>135.22330600000001</v>
      </c>
      <c r="HG26" s="243">
        <v>132.33736099999999</v>
      </c>
      <c r="HH26" s="243">
        <v>119.77147463</v>
      </c>
      <c r="HI26" s="243">
        <v>138.908658</v>
      </c>
      <c r="HJ26" s="243">
        <v>126.2557805</v>
      </c>
      <c r="HK26" s="243">
        <v>126.60847</v>
      </c>
      <c r="HL26" s="243">
        <v>124.175617</v>
      </c>
      <c r="HM26" s="243">
        <v>123.453926</v>
      </c>
      <c r="HN26" s="243">
        <v>113.64804737</v>
      </c>
      <c r="HO26" s="243">
        <v>114.79659100000001</v>
      </c>
      <c r="HP26" s="243">
        <v>115.42658299999999</v>
      </c>
      <c r="HQ26" s="243">
        <v>136.23229861999999</v>
      </c>
      <c r="HR26" s="243">
        <v>126.680228</v>
      </c>
      <c r="HS26" s="243">
        <v>140.829159</v>
      </c>
    </row>
    <row r="27" spans="1:227" x14ac:dyDescent="0.25">
      <c r="A27" s="240"/>
      <c r="B27" s="242">
        <v>45660.5</v>
      </c>
      <c r="C27" s="243">
        <v>128.35810900000001</v>
      </c>
      <c r="D27" s="243">
        <v>128.65775500000001</v>
      </c>
      <c r="E27" s="243">
        <v>128.460612</v>
      </c>
      <c r="F27" s="243">
        <v>128.35810900000001</v>
      </c>
      <c r="G27" s="243">
        <v>125.72935</v>
      </c>
      <c r="H27" s="243">
        <v>135.78518800000001</v>
      </c>
      <c r="I27" s="243">
        <v>135.23591999999999</v>
      </c>
      <c r="J27" s="243">
        <v>136.06348399999999</v>
      </c>
      <c r="K27" s="243">
        <v>125.660698</v>
      </c>
      <c r="L27" s="243">
        <v>129.982215</v>
      </c>
      <c r="M27" s="243">
        <v>136.36550800000001</v>
      </c>
      <c r="N27" s="243">
        <v>135.186679</v>
      </c>
      <c r="O27" s="243">
        <v>135.34125700000001</v>
      </c>
      <c r="P27" s="243">
        <v>129.71108054999999</v>
      </c>
      <c r="Q27" s="243">
        <v>135.882777</v>
      </c>
      <c r="R27" s="243">
        <v>129.12143800000001</v>
      </c>
      <c r="S27" s="243">
        <v>132.852586</v>
      </c>
      <c r="T27" s="243">
        <v>127.655237</v>
      </c>
      <c r="U27" s="243">
        <v>127.655237</v>
      </c>
      <c r="V27" s="243">
        <v>130.69120599999999</v>
      </c>
      <c r="W27" s="243">
        <v>126.619204</v>
      </c>
      <c r="X27" s="243">
        <v>121.564694</v>
      </c>
      <c r="Y27" s="243">
        <v>124.353346</v>
      </c>
      <c r="Z27" s="243">
        <v>137.642753</v>
      </c>
      <c r="AA27" s="243">
        <v>120.558851</v>
      </c>
      <c r="AB27" s="243">
        <v>127.06837899999999</v>
      </c>
      <c r="AC27" s="243">
        <v>127.113726</v>
      </c>
      <c r="AD27" s="243">
        <v>126.232411</v>
      </c>
      <c r="AE27" s="243">
        <v>118.88777399999999</v>
      </c>
      <c r="AF27" s="243">
        <v>129.8025695</v>
      </c>
      <c r="AG27" s="243">
        <v>131.76680192000001</v>
      </c>
      <c r="AH27" s="243">
        <v>130.98398299999999</v>
      </c>
      <c r="AI27" s="243">
        <v>130.91678200000001</v>
      </c>
      <c r="AJ27" s="243">
        <v>115.50933999999999</v>
      </c>
      <c r="AK27" s="243">
        <v>130.98810399999999</v>
      </c>
      <c r="AL27" s="243">
        <v>120.91698833</v>
      </c>
      <c r="AM27" s="243">
        <v>121.559766</v>
      </c>
      <c r="AN27" s="243">
        <v>134.28800000000001</v>
      </c>
      <c r="AO27" s="243">
        <v>119.15625300000001</v>
      </c>
      <c r="AP27" s="243">
        <v>112.07857250000001</v>
      </c>
      <c r="AQ27" s="243">
        <v>112.577727</v>
      </c>
      <c r="AR27" s="243">
        <v>130.57817299999999</v>
      </c>
      <c r="AS27" s="243">
        <v>130.94076799999999</v>
      </c>
      <c r="AT27" s="243">
        <v>128.332189</v>
      </c>
      <c r="AU27" s="243">
        <v>132.362551</v>
      </c>
      <c r="AV27" s="243">
        <v>127.40517699999999</v>
      </c>
      <c r="AW27" s="243">
        <v>120.3716285</v>
      </c>
      <c r="AX27" s="243">
        <v>121.082233</v>
      </c>
      <c r="AY27" s="243">
        <v>135.10692</v>
      </c>
      <c r="AZ27" s="243">
        <v>125.965633</v>
      </c>
      <c r="BA27" s="243">
        <v>125.434167</v>
      </c>
      <c r="BB27" s="243">
        <v>125.411935</v>
      </c>
      <c r="BC27" s="243">
        <v>125.18577000000001</v>
      </c>
      <c r="BD27" s="243">
        <v>124.55818499999999</v>
      </c>
      <c r="BE27" s="243">
        <v>125.411935</v>
      </c>
      <c r="BF27" s="243">
        <v>135.63246799999999</v>
      </c>
      <c r="BG27" s="243">
        <v>135.104524</v>
      </c>
      <c r="BH27" s="243">
        <v>135.104524</v>
      </c>
      <c r="BI27" s="243">
        <v>135.104524</v>
      </c>
      <c r="BJ27" s="243">
        <v>121.984919</v>
      </c>
      <c r="BK27" s="243">
        <v>122.75714000000001</v>
      </c>
      <c r="BL27" s="243">
        <v>131.060755</v>
      </c>
      <c r="BM27" s="243">
        <v>130.778379</v>
      </c>
      <c r="BN27" s="243">
        <v>128.350582</v>
      </c>
      <c r="BO27" s="243">
        <v>125.151354</v>
      </c>
      <c r="BP27" s="243">
        <v>134.330558</v>
      </c>
      <c r="BQ27" s="243">
        <v>115.45083099999999</v>
      </c>
      <c r="BR27" s="243">
        <v>115.55877753</v>
      </c>
      <c r="BS27" s="243">
        <v>128.51675399999999</v>
      </c>
      <c r="BT27" s="243">
        <v>123.44713849999999</v>
      </c>
      <c r="BU27" s="243">
        <v>135.00157100000001</v>
      </c>
      <c r="BV27" s="243">
        <v>134.396762</v>
      </c>
      <c r="BW27" s="243">
        <v>129.09833599999999</v>
      </c>
      <c r="BX27" s="243">
        <v>129.16651100000001</v>
      </c>
      <c r="BY27" s="243">
        <v>133.699195</v>
      </c>
      <c r="BZ27" s="243">
        <v>133.04238799999999</v>
      </c>
      <c r="CA27" s="243">
        <v>127.92252000000001</v>
      </c>
      <c r="CB27" s="243">
        <v>130.761776</v>
      </c>
      <c r="CC27" s="243">
        <v>129.97884099999999</v>
      </c>
      <c r="CD27" s="243">
        <v>131.977666</v>
      </c>
      <c r="CE27" s="243">
        <v>128.97383300000001</v>
      </c>
      <c r="CF27" s="243">
        <v>135.00157100000001</v>
      </c>
      <c r="CG27" s="243">
        <v>125.46343299999999</v>
      </c>
      <c r="CH27" s="243">
        <v>125.87081499999999</v>
      </c>
      <c r="CI27" s="243">
        <v>129.15179699999999</v>
      </c>
      <c r="CJ27" s="243">
        <v>135.69055</v>
      </c>
      <c r="CK27" s="243">
        <v>139.65017259999999</v>
      </c>
      <c r="CL27" s="243">
        <v>134.446461</v>
      </c>
      <c r="CM27" s="243">
        <v>135.73742100000001</v>
      </c>
      <c r="CN27" s="243">
        <v>125.353987</v>
      </c>
      <c r="CO27" s="243">
        <v>124.566839</v>
      </c>
      <c r="CP27" s="243">
        <v>137.05958864999999</v>
      </c>
      <c r="CQ27" s="243">
        <v>126.51855999999999</v>
      </c>
      <c r="CR27" s="243">
        <v>122.965957</v>
      </c>
      <c r="CS27" s="243">
        <v>120.29368169</v>
      </c>
      <c r="CT27" s="243">
        <v>125.956654</v>
      </c>
      <c r="CU27" s="243">
        <v>124.184235</v>
      </c>
      <c r="CV27" s="243">
        <v>141.29854452000001</v>
      </c>
      <c r="CW27" s="243">
        <v>121.75940900000001</v>
      </c>
      <c r="CX27" s="243">
        <v>123.97880000000001</v>
      </c>
      <c r="CY27" s="243">
        <v>124.559144</v>
      </c>
      <c r="CZ27" s="243">
        <v>128.60719700000001</v>
      </c>
      <c r="DA27" s="243">
        <v>136.24915100000001</v>
      </c>
      <c r="DB27" s="243">
        <v>136.654122</v>
      </c>
      <c r="DC27" s="243">
        <v>134.396762</v>
      </c>
      <c r="DD27" s="243">
        <v>133.53202999999999</v>
      </c>
      <c r="DE27" s="243">
        <v>128.428</v>
      </c>
      <c r="DF27" s="243">
        <v>129.16651100000001</v>
      </c>
      <c r="DG27" s="243">
        <v>127.3568075</v>
      </c>
      <c r="DH27" s="243">
        <v>137.28085239999999</v>
      </c>
      <c r="DI27" s="243">
        <v>137.357778</v>
      </c>
      <c r="DJ27" s="243">
        <v>136.840305</v>
      </c>
      <c r="DK27" s="243">
        <v>124.30818167</v>
      </c>
      <c r="DL27" s="243">
        <v>139.57962000000001</v>
      </c>
      <c r="DM27" s="243">
        <v>135.26996700000001</v>
      </c>
      <c r="DN27" s="243">
        <v>128.420412</v>
      </c>
      <c r="DO27" s="243">
        <v>110.487083</v>
      </c>
      <c r="DP27" s="243">
        <v>134.67967300000001</v>
      </c>
      <c r="DQ27" s="243">
        <v>124.485697</v>
      </c>
      <c r="DR27" s="243">
        <v>124.95572799999999</v>
      </c>
      <c r="DS27" s="243">
        <v>125.765597</v>
      </c>
      <c r="DT27" s="243">
        <v>134.89018799999999</v>
      </c>
      <c r="DU27" s="243">
        <v>135.20147</v>
      </c>
      <c r="DV27" s="243">
        <v>122.077662</v>
      </c>
      <c r="DW27" s="243">
        <v>116.08029500000001</v>
      </c>
      <c r="DX27" s="243">
        <v>114.38331100000001</v>
      </c>
      <c r="DY27" s="243">
        <v>125.77886079</v>
      </c>
      <c r="DZ27" s="243">
        <v>129.42704800000001</v>
      </c>
      <c r="EA27" s="243">
        <v>129.693072</v>
      </c>
      <c r="EB27" s="243">
        <v>122.53600400000001</v>
      </c>
      <c r="EC27" s="243">
        <v>123.32064099999999</v>
      </c>
      <c r="ED27" s="243">
        <v>126.41722300000001</v>
      </c>
      <c r="EE27" s="243">
        <v>125.846358</v>
      </c>
      <c r="EF27" s="243">
        <v>140.64047452</v>
      </c>
      <c r="EG27" s="243">
        <v>131.25781000000001</v>
      </c>
      <c r="EH27" s="243">
        <v>131.25781000000001</v>
      </c>
      <c r="EI27" s="243">
        <v>123.55074399999999</v>
      </c>
      <c r="EJ27" s="243">
        <v>133.99739299999999</v>
      </c>
      <c r="EK27" s="243">
        <v>134.55015800000001</v>
      </c>
      <c r="EL27" s="243">
        <v>134.396762</v>
      </c>
      <c r="EM27" s="243">
        <v>124.513353</v>
      </c>
      <c r="EN27" s="243">
        <v>129.75288699999999</v>
      </c>
      <c r="EO27" s="243">
        <v>141.482103</v>
      </c>
      <c r="EP27" s="243">
        <v>125.97809700000001</v>
      </c>
      <c r="EQ27" s="243">
        <v>125.965997</v>
      </c>
      <c r="ER27" s="243">
        <v>129.34773272000001</v>
      </c>
      <c r="ES27" s="243">
        <v>121.738438</v>
      </c>
      <c r="ET27" s="243">
        <v>120.110664</v>
      </c>
      <c r="EU27" s="243">
        <v>122.972188</v>
      </c>
      <c r="EV27" s="243">
        <v>124.46139599999999</v>
      </c>
      <c r="EW27" s="243">
        <v>120.710392</v>
      </c>
      <c r="EX27" s="243">
        <v>119.08956999999999</v>
      </c>
      <c r="EY27" s="243">
        <v>127.655237</v>
      </c>
      <c r="EZ27" s="243">
        <v>126.60761599999999</v>
      </c>
      <c r="FA27" s="243">
        <v>126.166634</v>
      </c>
      <c r="FB27" s="243">
        <v>132.66193960000001</v>
      </c>
      <c r="FC27" s="243">
        <v>126.067871</v>
      </c>
      <c r="FD27" s="243">
        <v>138.87647699999999</v>
      </c>
      <c r="FE27" s="243">
        <v>127.62903300000001</v>
      </c>
      <c r="FF27" s="243">
        <v>133.15966953</v>
      </c>
      <c r="FG27" s="243">
        <v>143.98357899999999</v>
      </c>
      <c r="FH27" s="243">
        <v>117.97401000000001</v>
      </c>
      <c r="FI27" s="243">
        <v>118.744263</v>
      </c>
      <c r="FJ27" s="243">
        <v>123.42976400000001</v>
      </c>
      <c r="FK27" s="243">
        <v>129.15179699999999</v>
      </c>
      <c r="FL27" s="243">
        <v>133.71537259999999</v>
      </c>
      <c r="FM27" s="243">
        <v>133.32724300000001</v>
      </c>
      <c r="FN27" s="243">
        <v>133.699195</v>
      </c>
      <c r="FO27" s="243">
        <v>133.33614499999999</v>
      </c>
      <c r="FP27" s="243">
        <v>133.33614499999999</v>
      </c>
      <c r="FQ27" s="243">
        <v>133.787048</v>
      </c>
      <c r="FR27" s="243">
        <v>133.787048</v>
      </c>
      <c r="FS27" s="243">
        <v>133.787048</v>
      </c>
      <c r="FT27" s="243">
        <v>136.53711699999999</v>
      </c>
      <c r="FU27" s="243">
        <v>136.218953</v>
      </c>
      <c r="FV27" s="243">
        <v>127.045007</v>
      </c>
      <c r="FW27" s="243">
        <v>127.004301</v>
      </c>
      <c r="FX27" s="243">
        <v>128.58071311</v>
      </c>
      <c r="FY27" s="243">
        <v>130.07277999999999</v>
      </c>
      <c r="FZ27" s="243">
        <v>126.338227</v>
      </c>
      <c r="GA27" s="243">
        <v>135.00157100000001</v>
      </c>
      <c r="GB27" s="243">
        <v>135.00157100000001</v>
      </c>
      <c r="GC27" s="243">
        <v>132.52395300000001</v>
      </c>
      <c r="GD27" s="243">
        <v>120.51659100000001</v>
      </c>
      <c r="GE27" s="243">
        <v>132.18891500000001</v>
      </c>
      <c r="GF27" s="243">
        <v>133.53202999999999</v>
      </c>
      <c r="GG27" s="243">
        <v>141.24073455999999</v>
      </c>
      <c r="GH27" s="243">
        <v>122.86444</v>
      </c>
      <c r="GI27" s="243">
        <v>141.24073455999999</v>
      </c>
      <c r="GJ27" s="243">
        <v>133.33614499999999</v>
      </c>
      <c r="GK27" s="243">
        <v>126.111462</v>
      </c>
      <c r="GL27" s="243">
        <v>131.61697100000001</v>
      </c>
      <c r="GM27" s="243">
        <v>117.679976</v>
      </c>
      <c r="GN27" s="243">
        <v>126.71265</v>
      </c>
      <c r="GO27" s="243">
        <v>115.05302312000001</v>
      </c>
      <c r="GP27" s="243">
        <v>114.75417921</v>
      </c>
      <c r="GQ27" s="243">
        <v>124.453901</v>
      </c>
      <c r="GR27" s="243">
        <v>135.11272700000001</v>
      </c>
      <c r="GS27" s="243">
        <v>134.49746099999999</v>
      </c>
      <c r="GT27" s="243">
        <v>134.278558</v>
      </c>
      <c r="GU27" s="243">
        <v>126.71265</v>
      </c>
      <c r="GV27" s="243">
        <v>126.71265</v>
      </c>
      <c r="GW27" s="243">
        <v>126.71265</v>
      </c>
      <c r="GX27" s="243">
        <v>139.648788</v>
      </c>
      <c r="GY27" s="243">
        <v>139.38790399999999</v>
      </c>
      <c r="GZ27" s="243">
        <v>139.555938</v>
      </c>
      <c r="HA27" s="243">
        <v>139.555938</v>
      </c>
      <c r="HB27" s="243">
        <v>127.631688</v>
      </c>
      <c r="HC27" s="243">
        <v>138.455006</v>
      </c>
      <c r="HD27" s="243">
        <v>137.87249199999999</v>
      </c>
      <c r="HE27" s="243">
        <v>134.94234700000001</v>
      </c>
      <c r="HF27" s="243">
        <v>136.487235</v>
      </c>
      <c r="HG27" s="243">
        <v>132.603195</v>
      </c>
      <c r="HH27" s="243">
        <v>120.5875162</v>
      </c>
      <c r="HI27" s="243">
        <v>139.31932499999999</v>
      </c>
      <c r="HJ27" s="243">
        <v>126.756844</v>
      </c>
      <c r="HK27" s="243">
        <v>127.110398</v>
      </c>
      <c r="HL27" s="243">
        <v>124.332255</v>
      </c>
      <c r="HM27" s="243">
        <v>123.942285</v>
      </c>
      <c r="HN27" s="243">
        <v>113.77140396</v>
      </c>
      <c r="HO27" s="243">
        <v>115.045597</v>
      </c>
      <c r="HP27" s="243">
        <v>115.682463</v>
      </c>
      <c r="HQ27" s="243">
        <v>136.57515185</v>
      </c>
      <c r="HR27" s="243">
        <v>127.14222100000001</v>
      </c>
      <c r="HS27" s="243">
        <v>141.249438</v>
      </c>
    </row>
    <row r="28" spans="1:227" x14ac:dyDescent="0.25">
      <c r="A28" s="240"/>
      <c r="B28" s="242">
        <v>45660.520833333299</v>
      </c>
      <c r="C28" s="243">
        <v>137.14381800000001</v>
      </c>
      <c r="D28" s="243">
        <v>137.45111900000001</v>
      </c>
      <c r="E28" s="243">
        <v>137.25119799999999</v>
      </c>
      <c r="F28" s="243">
        <v>137.14381800000001</v>
      </c>
      <c r="G28" s="243">
        <v>134.640254</v>
      </c>
      <c r="H28" s="243">
        <v>144.787767</v>
      </c>
      <c r="I28" s="243">
        <v>144.22334799999999</v>
      </c>
      <c r="J28" s="243">
        <v>145.07930500000001</v>
      </c>
      <c r="K28" s="243">
        <v>134.47258400000001</v>
      </c>
      <c r="L28" s="243">
        <v>138.886053</v>
      </c>
      <c r="M28" s="243">
        <v>145.31808899999999</v>
      </c>
      <c r="N28" s="243">
        <v>144.08664899999999</v>
      </c>
      <c r="O28" s="243">
        <v>144.76402200000001</v>
      </c>
      <c r="P28" s="243">
        <v>139.08320334000001</v>
      </c>
      <c r="Q28" s="243">
        <v>144.927189</v>
      </c>
      <c r="R28" s="243">
        <v>137.73402100000001</v>
      </c>
      <c r="S28" s="243">
        <v>142.17108400000001</v>
      </c>
      <c r="T28" s="243">
        <v>136.698443</v>
      </c>
      <c r="U28" s="243">
        <v>136.698443</v>
      </c>
      <c r="V28" s="243">
        <v>139.94401300000001</v>
      </c>
      <c r="W28" s="243">
        <v>135.62602999999999</v>
      </c>
      <c r="X28" s="243">
        <v>130.194874</v>
      </c>
      <c r="Y28" s="243">
        <v>133.18005299999999</v>
      </c>
      <c r="Z28" s="243">
        <v>146.13730200000001</v>
      </c>
      <c r="AA28" s="243">
        <v>128.968953</v>
      </c>
      <c r="AB28" s="243">
        <v>135.80476200000001</v>
      </c>
      <c r="AC28" s="243">
        <v>136.113361</v>
      </c>
      <c r="AD28" s="243">
        <v>135.21340499999999</v>
      </c>
      <c r="AE28" s="243">
        <v>127.29796399999999</v>
      </c>
      <c r="AF28" s="243">
        <v>139.13933</v>
      </c>
      <c r="AG28" s="243">
        <v>141.19862307</v>
      </c>
      <c r="AH28" s="243">
        <v>140.35316399999999</v>
      </c>
      <c r="AI28" s="243">
        <v>140.282015</v>
      </c>
      <c r="AJ28" s="243">
        <v>123.74529200000001</v>
      </c>
      <c r="AK28" s="243">
        <v>140.25608700000001</v>
      </c>
      <c r="AL28" s="243">
        <v>129.34481133</v>
      </c>
      <c r="AM28" s="243">
        <v>130.02812599999999</v>
      </c>
      <c r="AN28" s="243">
        <v>143.37222</v>
      </c>
      <c r="AO28" s="243">
        <v>127.56319499999999</v>
      </c>
      <c r="AP28" s="243">
        <v>120.04088900000001</v>
      </c>
      <c r="AQ28" s="243">
        <v>120.571707</v>
      </c>
      <c r="AR28" s="243">
        <v>141.07693</v>
      </c>
      <c r="AS28" s="243">
        <v>139.55608799999999</v>
      </c>
      <c r="AT28" s="243">
        <v>137.33399299999999</v>
      </c>
      <c r="AU28" s="243">
        <v>140.58343300000001</v>
      </c>
      <c r="AV28" s="243">
        <v>136.45479800000001</v>
      </c>
      <c r="AW28" s="243">
        <v>128.93323050000001</v>
      </c>
      <c r="AX28" s="243">
        <v>129.68842799999999</v>
      </c>
      <c r="AY28" s="243">
        <v>144.76049699999999</v>
      </c>
      <c r="AZ28" s="243">
        <v>134.87806</v>
      </c>
      <c r="BA28" s="243">
        <v>134.314425</v>
      </c>
      <c r="BB28" s="243">
        <v>134.29027199999999</v>
      </c>
      <c r="BC28" s="243">
        <v>134.04456450000001</v>
      </c>
      <c r="BD28" s="243">
        <v>133.38916800000001</v>
      </c>
      <c r="BE28" s="243">
        <v>134.29027199999999</v>
      </c>
      <c r="BF28" s="243">
        <v>143.61203699999999</v>
      </c>
      <c r="BG28" s="243">
        <v>143.46617699999999</v>
      </c>
      <c r="BH28" s="243">
        <v>143.46617699999999</v>
      </c>
      <c r="BI28" s="243">
        <v>143.46617699999999</v>
      </c>
      <c r="BJ28" s="243">
        <v>130.56850900000001</v>
      </c>
      <c r="BK28" s="243">
        <v>131.38690600000001</v>
      </c>
      <c r="BL28" s="243">
        <v>140.31329299999999</v>
      </c>
      <c r="BM28" s="243">
        <v>140.030102</v>
      </c>
      <c r="BN28" s="243">
        <v>137.0788</v>
      </c>
      <c r="BO28" s="243">
        <v>133.73036500000001</v>
      </c>
      <c r="BP28" s="243">
        <v>143.186621</v>
      </c>
      <c r="BQ28" s="243">
        <v>123.673734</v>
      </c>
      <c r="BR28" s="243">
        <v>123.78936894</v>
      </c>
      <c r="BS28" s="243">
        <v>137.240264</v>
      </c>
      <c r="BT28" s="243">
        <v>132.21975</v>
      </c>
      <c r="BU28" s="243">
        <v>144.641604</v>
      </c>
      <c r="BV28" s="243">
        <v>143.253953</v>
      </c>
      <c r="BW28" s="243">
        <v>137.84235799999999</v>
      </c>
      <c r="BX28" s="243">
        <v>137.91561799999999</v>
      </c>
      <c r="BY28" s="243">
        <v>142.62145599999999</v>
      </c>
      <c r="BZ28" s="243">
        <v>142.540696</v>
      </c>
      <c r="CA28" s="243">
        <v>136.66653700000001</v>
      </c>
      <c r="CB28" s="243">
        <v>139.48760200000001</v>
      </c>
      <c r="CC28" s="243">
        <v>138.632149</v>
      </c>
      <c r="CD28" s="243">
        <v>141.40645499999999</v>
      </c>
      <c r="CE28" s="243">
        <v>137.51213999999999</v>
      </c>
      <c r="CF28" s="243">
        <v>144.641604</v>
      </c>
      <c r="CG28" s="243">
        <v>134.38860600000001</v>
      </c>
      <c r="CH28" s="243">
        <v>134.785641</v>
      </c>
      <c r="CI28" s="243">
        <v>137.86681999999999</v>
      </c>
      <c r="CJ28" s="243">
        <v>145.426244</v>
      </c>
      <c r="CK28" s="243">
        <v>149.79933546000001</v>
      </c>
      <c r="CL28" s="243">
        <v>144.01503</v>
      </c>
      <c r="CM28" s="243">
        <v>145.480783</v>
      </c>
      <c r="CN28" s="243">
        <v>134.22861900000001</v>
      </c>
      <c r="CO28" s="243">
        <v>133.41208499999999</v>
      </c>
      <c r="CP28" s="243">
        <v>146.79862363000001</v>
      </c>
      <c r="CQ28" s="243">
        <v>135.46633</v>
      </c>
      <c r="CR28" s="243">
        <v>131.46695099999999</v>
      </c>
      <c r="CS28" s="243">
        <v>128.86248939999999</v>
      </c>
      <c r="CT28" s="243">
        <v>134.72323499999999</v>
      </c>
      <c r="CU28" s="243">
        <v>132.949332</v>
      </c>
      <c r="CV28" s="243">
        <v>150.01870873999999</v>
      </c>
      <c r="CW28" s="243">
        <v>130.285808</v>
      </c>
      <c r="CX28" s="243">
        <v>133.03187066999999</v>
      </c>
      <c r="CY28" s="243">
        <v>133.64936599999999</v>
      </c>
      <c r="CZ28" s="243">
        <v>137.35196999999999</v>
      </c>
      <c r="DA28" s="243">
        <v>145.24780000000001</v>
      </c>
      <c r="DB28" s="243">
        <v>145.71326400000001</v>
      </c>
      <c r="DC28" s="243">
        <v>143.253953</v>
      </c>
      <c r="DD28" s="243">
        <v>142.35881000000001</v>
      </c>
      <c r="DE28" s="243">
        <v>137.12414799999999</v>
      </c>
      <c r="DF28" s="243">
        <v>137.91561799999999</v>
      </c>
      <c r="DG28" s="243">
        <v>136.39358300000001</v>
      </c>
      <c r="DH28" s="243">
        <v>147.08175749</v>
      </c>
      <c r="DI28" s="243">
        <v>146.363631</v>
      </c>
      <c r="DJ28" s="243">
        <v>145.82340500000001</v>
      </c>
      <c r="DK28" s="243">
        <v>133.11847499999999</v>
      </c>
      <c r="DL28" s="243">
        <v>149.720652</v>
      </c>
      <c r="DM28" s="243">
        <v>144.92774299999999</v>
      </c>
      <c r="DN28" s="243">
        <v>137.51382000000001</v>
      </c>
      <c r="DO28" s="243">
        <v>118.48146199999999</v>
      </c>
      <c r="DP28" s="243">
        <v>144.28230300000001</v>
      </c>
      <c r="DQ28" s="243">
        <v>133.28089700000001</v>
      </c>
      <c r="DR28" s="243">
        <v>133.79309000000001</v>
      </c>
      <c r="DS28" s="243">
        <v>134.658962</v>
      </c>
      <c r="DT28" s="243">
        <v>143.82393999999999</v>
      </c>
      <c r="DU28" s="243">
        <v>144.18135000000001</v>
      </c>
      <c r="DV28" s="243">
        <v>130.226786</v>
      </c>
      <c r="DW28" s="243">
        <v>124.28060499999999</v>
      </c>
      <c r="DX28" s="243">
        <v>122.46374</v>
      </c>
      <c r="DY28" s="243">
        <v>134.56338016000001</v>
      </c>
      <c r="DZ28" s="243">
        <v>138.10290599999999</v>
      </c>
      <c r="EA28" s="243">
        <v>138.38973300000001</v>
      </c>
      <c r="EB28" s="243">
        <v>131.26229000000001</v>
      </c>
      <c r="EC28" s="243">
        <v>132.09025399999999</v>
      </c>
      <c r="ED28" s="243">
        <v>134.67773600000001</v>
      </c>
      <c r="EE28" s="243">
        <v>134.749166</v>
      </c>
      <c r="EF28" s="243">
        <v>149.32002629999999</v>
      </c>
      <c r="EG28" s="243">
        <v>141.793701</v>
      </c>
      <c r="EH28" s="243">
        <v>141.793701</v>
      </c>
      <c r="EI28" s="243">
        <v>132.09581</v>
      </c>
      <c r="EJ28" s="243">
        <v>142.819095</v>
      </c>
      <c r="EK28" s="243">
        <v>143.42969500000001</v>
      </c>
      <c r="EL28" s="243">
        <v>143.253953</v>
      </c>
      <c r="EM28" s="243">
        <v>133.21903900000001</v>
      </c>
      <c r="EN28" s="243">
        <v>138.450433</v>
      </c>
      <c r="EO28" s="243">
        <v>151.76618099999999</v>
      </c>
      <c r="EP28" s="243">
        <v>134.89107799999999</v>
      </c>
      <c r="EQ28" s="243">
        <v>134.87844000000001</v>
      </c>
      <c r="ER28" s="243">
        <v>138.52828249000001</v>
      </c>
      <c r="ES28" s="243">
        <v>130.336883</v>
      </c>
      <c r="ET28" s="243">
        <v>128.60728700000001</v>
      </c>
      <c r="EU28" s="243">
        <v>131.65384599999999</v>
      </c>
      <c r="EV28" s="243">
        <v>133.32708</v>
      </c>
      <c r="EW28" s="243">
        <v>129.24554599999999</v>
      </c>
      <c r="EX28" s="243">
        <v>127.497339</v>
      </c>
      <c r="EY28" s="243">
        <v>136.698443</v>
      </c>
      <c r="EZ28" s="243">
        <v>135.56388000000001</v>
      </c>
      <c r="FA28" s="243">
        <v>135.08627899999999</v>
      </c>
      <c r="FB28" s="243">
        <v>142.08200275999999</v>
      </c>
      <c r="FC28" s="243">
        <v>134.76109400000001</v>
      </c>
      <c r="FD28" s="243">
        <v>148.90418099999999</v>
      </c>
      <c r="FE28" s="243">
        <v>136.68004099999999</v>
      </c>
      <c r="FF28" s="243">
        <v>142.53360717000001</v>
      </c>
      <c r="FG28" s="243">
        <v>154.34338099999999</v>
      </c>
      <c r="FH28" s="243">
        <v>127.30713849999999</v>
      </c>
      <c r="FI28" s="243">
        <v>128.01744099999999</v>
      </c>
      <c r="FJ28" s="243">
        <v>132.14377500000001</v>
      </c>
      <c r="FK28" s="243">
        <v>137.87063599999999</v>
      </c>
      <c r="FL28" s="243">
        <v>142.63871320000001</v>
      </c>
      <c r="FM28" s="243">
        <v>142.23982100000001</v>
      </c>
      <c r="FN28" s="243">
        <v>142.62145599999999</v>
      </c>
      <c r="FO28" s="243">
        <v>142.188637</v>
      </c>
      <c r="FP28" s="243">
        <v>142.188637</v>
      </c>
      <c r="FQ28" s="243">
        <v>142.49467300000001</v>
      </c>
      <c r="FR28" s="243">
        <v>142.49467300000001</v>
      </c>
      <c r="FS28" s="243">
        <v>142.49467300000001</v>
      </c>
      <c r="FT28" s="243">
        <v>145.51837499999999</v>
      </c>
      <c r="FU28" s="243">
        <v>145.17647299999999</v>
      </c>
      <c r="FV28" s="243">
        <v>135.81437099999999</v>
      </c>
      <c r="FW28" s="243">
        <v>135.75473700000001</v>
      </c>
      <c r="FX28" s="243">
        <v>137.67171543000001</v>
      </c>
      <c r="FY28" s="243">
        <v>138.713247</v>
      </c>
      <c r="FZ28" s="243">
        <v>135.29082</v>
      </c>
      <c r="GA28" s="243">
        <v>144.641604</v>
      </c>
      <c r="GB28" s="243">
        <v>144.641604</v>
      </c>
      <c r="GC28" s="243">
        <v>142.63680500000001</v>
      </c>
      <c r="GD28" s="243">
        <v>128.924057</v>
      </c>
      <c r="GE28" s="243">
        <v>140.620294</v>
      </c>
      <c r="GF28" s="243">
        <v>142.35881000000001</v>
      </c>
      <c r="GG28" s="243">
        <v>149.95733107000001</v>
      </c>
      <c r="GH28" s="243">
        <v>130.89448400000001</v>
      </c>
      <c r="GI28" s="243">
        <v>149.95733107000001</v>
      </c>
      <c r="GJ28" s="243">
        <v>142.188637</v>
      </c>
      <c r="GK28" s="243">
        <v>135.05093400000001</v>
      </c>
      <c r="GL28" s="243">
        <v>140.46900299999999</v>
      </c>
      <c r="GM28" s="243">
        <v>125.997868</v>
      </c>
      <c r="GN28" s="243">
        <v>135.709991</v>
      </c>
      <c r="GO28" s="243">
        <v>123.19838223000001</v>
      </c>
      <c r="GP28" s="243">
        <v>122.87838121</v>
      </c>
      <c r="GQ28" s="243">
        <v>132.81407999999999</v>
      </c>
      <c r="GR28" s="243">
        <v>142.913995</v>
      </c>
      <c r="GS28" s="243">
        <v>143.31164100000001</v>
      </c>
      <c r="GT28" s="243">
        <v>143.12428600000001</v>
      </c>
      <c r="GU28" s="243">
        <v>135.709991</v>
      </c>
      <c r="GV28" s="243">
        <v>135.709991</v>
      </c>
      <c r="GW28" s="243">
        <v>135.709991</v>
      </c>
      <c r="GX28" s="243">
        <v>149.796257</v>
      </c>
      <c r="GY28" s="243">
        <v>149.514534</v>
      </c>
      <c r="GZ28" s="243">
        <v>149.692511</v>
      </c>
      <c r="HA28" s="243">
        <v>149.692511</v>
      </c>
      <c r="HB28" s="243">
        <v>136.388983</v>
      </c>
      <c r="HC28" s="243">
        <v>147.53591</v>
      </c>
      <c r="HD28" s="243">
        <v>146.95494099999999</v>
      </c>
      <c r="HE28" s="243">
        <v>144.17741000000001</v>
      </c>
      <c r="HF28" s="243">
        <v>145.509547</v>
      </c>
      <c r="HG28" s="243">
        <v>142.00586100000001</v>
      </c>
      <c r="HH28" s="243">
        <v>128.46874742</v>
      </c>
      <c r="HI28" s="243">
        <v>149.39930799999999</v>
      </c>
      <c r="HJ28" s="243">
        <v>135.75376199999999</v>
      </c>
      <c r="HK28" s="243">
        <v>136.13239799999999</v>
      </c>
      <c r="HL28" s="243">
        <v>133.01574199999999</v>
      </c>
      <c r="HM28" s="243">
        <v>132.643046</v>
      </c>
      <c r="HN28" s="243">
        <v>121.82602883</v>
      </c>
      <c r="HO28" s="243">
        <v>123.1801105</v>
      </c>
      <c r="HP28" s="243">
        <v>123.862167</v>
      </c>
      <c r="HQ28" s="243">
        <v>146.34270190000001</v>
      </c>
      <c r="HR28" s="243">
        <v>136.146503</v>
      </c>
      <c r="HS28" s="243">
        <v>151.51562300000001</v>
      </c>
    </row>
    <row r="29" spans="1:227" x14ac:dyDescent="0.25">
      <c r="A29" s="240"/>
      <c r="B29" s="242">
        <v>45660.541666666701</v>
      </c>
      <c r="C29" s="243">
        <v>131.85163399999999</v>
      </c>
      <c r="D29" s="243">
        <v>132.15387699999999</v>
      </c>
      <c r="E29" s="243">
        <v>131.95894999999999</v>
      </c>
      <c r="F29" s="243">
        <v>131.85163399999999</v>
      </c>
      <c r="G29" s="243">
        <v>129.548663</v>
      </c>
      <c r="H29" s="243">
        <v>139.56121099999999</v>
      </c>
      <c r="I29" s="243">
        <v>139.01115200000001</v>
      </c>
      <c r="J29" s="243">
        <v>139.86413099999999</v>
      </c>
      <c r="K29" s="243">
        <v>129.48165900000001</v>
      </c>
      <c r="L29" s="243">
        <v>133.43190300000001</v>
      </c>
      <c r="M29" s="243">
        <v>139.94633400000001</v>
      </c>
      <c r="N29" s="243">
        <v>138.75161399999999</v>
      </c>
      <c r="O29" s="243">
        <v>138.62427</v>
      </c>
      <c r="P29" s="243">
        <v>133.34464152999999</v>
      </c>
      <c r="Q29" s="243">
        <v>139.82190199999999</v>
      </c>
      <c r="R29" s="243">
        <v>132.37276600000001</v>
      </c>
      <c r="S29" s="243">
        <v>136.22840199999999</v>
      </c>
      <c r="T29" s="243">
        <v>131.28693699999999</v>
      </c>
      <c r="U29" s="243">
        <v>131.28693699999999</v>
      </c>
      <c r="V29" s="243">
        <v>134.14133100000001</v>
      </c>
      <c r="W29" s="243">
        <v>130.48135500000001</v>
      </c>
      <c r="X29" s="243">
        <v>125.25264300000001</v>
      </c>
      <c r="Y29" s="243">
        <v>128.14505700000001</v>
      </c>
      <c r="Z29" s="243">
        <v>140.784897</v>
      </c>
      <c r="AA29" s="243">
        <v>124.119682</v>
      </c>
      <c r="AB29" s="243">
        <v>130.96627699999999</v>
      </c>
      <c r="AC29" s="243">
        <v>130.93001799999999</v>
      </c>
      <c r="AD29" s="243">
        <v>130.09732</v>
      </c>
      <c r="AE29" s="243">
        <v>122.473671</v>
      </c>
      <c r="AF29" s="243">
        <v>133.1857095</v>
      </c>
      <c r="AG29" s="243">
        <v>135.20335800000001</v>
      </c>
      <c r="AH29" s="243">
        <v>134.37328099999999</v>
      </c>
      <c r="AI29" s="243">
        <v>134.328588</v>
      </c>
      <c r="AJ29" s="243">
        <v>119.164</v>
      </c>
      <c r="AK29" s="243">
        <v>134.444391</v>
      </c>
      <c r="AL29" s="243">
        <v>124.45684033000001</v>
      </c>
      <c r="AM29" s="243">
        <v>125.11693699999999</v>
      </c>
      <c r="AN29" s="243">
        <v>137.63320300000001</v>
      </c>
      <c r="AO29" s="243">
        <v>123.054281</v>
      </c>
      <c r="AP29" s="243">
        <v>115.448587</v>
      </c>
      <c r="AQ29" s="243">
        <v>115.960025</v>
      </c>
      <c r="AR29" s="243">
        <v>132.84781000000001</v>
      </c>
      <c r="AS29" s="243">
        <v>134.28061</v>
      </c>
      <c r="AT29" s="243">
        <v>131.999067</v>
      </c>
      <c r="AU29" s="243">
        <v>135.41359399999999</v>
      </c>
      <c r="AV29" s="243">
        <v>131.28882300000001</v>
      </c>
      <c r="AW29" s="243">
        <v>123.8420775</v>
      </c>
      <c r="AX29" s="243">
        <v>124.57226</v>
      </c>
      <c r="AY29" s="243">
        <v>138.67766700000001</v>
      </c>
      <c r="AZ29" s="243">
        <v>129.76747800000001</v>
      </c>
      <c r="BA29" s="243">
        <v>129.227486</v>
      </c>
      <c r="BB29" s="243">
        <v>129.20424800000001</v>
      </c>
      <c r="BC29" s="243">
        <v>128.96784024999999</v>
      </c>
      <c r="BD29" s="243">
        <v>128.340317</v>
      </c>
      <c r="BE29" s="243">
        <v>129.20424800000001</v>
      </c>
      <c r="BF29" s="243">
        <v>138.39372399999999</v>
      </c>
      <c r="BG29" s="243">
        <v>138.18105399999999</v>
      </c>
      <c r="BH29" s="243">
        <v>138.18105399999999</v>
      </c>
      <c r="BI29" s="243">
        <v>138.18105399999999</v>
      </c>
      <c r="BJ29" s="243">
        <v>125.73286299999999</v>
      </c>
      <c r="BK29" s="243">
        <v>126.482411</v>
      </c>
      <c r="BL29" s="243">
        <v>134.70006900000001</v>
      </c>
      <c r="BM29" s="243">
        <v>134.43504100000001</v>
      </c>
      <c r="BN29" s="243">
        <v>132.32331600000001</v>
      </c>
      <c r="BO29" s="243">
        <v>128.97659400000001</v>
      </c>
      <c r="BP29" s="243">
        <v>137.74311499999999</v>
      </c>
      <c r="BQ29" s="243">
        <v>119.090091</v>
      </c>
      <c r="BR29" s="243">
        <v>119.20144024</v>
      </c>
      <c r="BS29" s="243">
        <v>131.98890900000001</v>
      </c>
      <c r="BT29" s="243">
        <v>126.83784367</v>
      </c>
      <c r="BU29" s="243">
        <v>138.559124</v>
      </c>
      <c r="BV29" s="243">
        <v>138.29677699999999</v>
      </c>
      <c r="BW29" s="243">
        <v>133.17453599999999</v>
      </c>
      <c r="BX29" s="243">
        <v>133.24427900000001</v>
      </c>
      <c r="BY29" s="243">
        <v>137.23598699999999</v>
      </c>
      <c r="BZ29" s="243">
        <v>136.12088600000001</v>
      </c>
      <c r="CA29" s="243">
        <v>131.84873099999999</v>
      </c>
      <c r="CB29" s="243">
        <v>134.04803699999999</v>
      </c>
      <c r="CC29" s="243">
        <v>133.24504300000001</v>
      </c>
      <c r="CD29" s="243">
        <v>135.16279599999999</v>
      </c>
      <c r="CE29" s="243">
        <v>132.22654800000001</v>
      </c>
      <c r="CF29" s="243">
        <v>138.559124</v>
      </c>
      <c r="CG29" s="243">
        <v>129.31298267</v>
      </c>
      <c r="CH29" s="243">
        <v>129.681657</v>
      </c>
      <c r="CI29" s="243">
        <v>132.52707699999999</v>
      </c>
      <c r="CJ29" s="243">
        <v>138.52637300000001</v>
      </c>
      <c r="CK29" s="243">
        <v>143.52650109999999</v>
      </c>
      <c r="CL29" s="243">
        <v>137.934437</v>
      </c>
      <c r="CM29" s="243">
        <v>139.25971200000001</v>
      </c>
      <c r="CN29" s="243">
        <v>128.96191200000001</v>
      </c>
      <c r="CO29" s="243">
        <v>127.99255100000001</v>
      </c>
      <c r="CP29" s="243">
        <v>140.82427620999999</v>
      </c>
      <c r="CQ29" s="243">
        <v>130.328666</v>
      </c>
      <c r="CR29" s="243">
        <v>126.64542899999999</v>
      </c>
      <c r="CS29" s="243">
        <v>124.08383832</v>
      </c>
      <c r="CT29" s="243">
        <v>129.474324</v>
      </c>
      <c r="CU29" s="243">
        <v>127.899582</v>
      </c>
      <c r="CV29" s="243">
        <v>144.52414386000001</v>
      </c>
      <c r="CW29" s="243">
        <v>125.374571</v>
      </c>
      <c r="CX29" s="243">
        <v>128.22275232999999</v>
      </c>
      <c r="CY29" s="243">
        <v>128.74529699999999</v>
      </c>
      <c r="CZ29" s="243">
        <v>132.776701</v>
      </c>
      <c r="DA29" s="243">
        <v>140.10246699999999</v>
      </c>
      <c r="DB29" s="243">
        <v>140.55685800000001</v>
      </c>
      <c r="DC29" s="243">
        <v>138.29677699999999</v>
      </c>
      <c r="DD29" s="243">
        <v>137.32287400000001</v>
      </c>
      <c r="DE29" s="243">
        <v>132.470023</v>
      </c>
      <c r="DF29" s="243">
        <v>133.24427900000001</v>
      </c>
      <c r="DG29" s="243">
        <v>131.21637250000001</v>
      </c>
      <c r="DH29" s="243">
        <v>140.45742519000001</v>
      </c>
      <c r="DI29" s="243">
        <v>141.069839</v>
      </c>
      <c r="DJ29" s="243">
        <v>140.55017699999999</v>
      </c>
      <c r="DK29" s="243">
        <v>128.07706467</v>
      </c>
      <c r="DL29" s="243">
        <v>143.45007100000001</v>
      </c>
      <c r="DM29" s="243">
        <v>138.98433399999999</v>
      </c>
      <c r="DN29" s="243">
        <v>131.864046</v>
      </c>
      <c r="DO29" s="243">
        <v>114.13151499999999</v>
      </c>
      <c r="DP29" s="243">
        <v>138.380133</v>
      </c>
      <c r="DQ29" s="243">
        <v>128.240127</v>
      </c>
      <c r="DR29" s="243">
        <v>128.729435</v>
      </c>
      <c r="DS29" s="243">
        <v>129.39344</v>
      </c>
      <c r="DT29" s="243">
        <v>138.87825100000001</v>
      </c>
      <c r="DU29" s="243">
        <v>139.25420199999999</v>
      </c>
      <c r="DV29" s="243">
        <v>125.133347</v>
      </c>
      <c r="DW29" s="243">
        <v>119.78290699999999</v>
      </c>
      <c r="DX29" s="243">
        <v>118.031794</v>
      </c>
      <c r="DY29" s="243">
        <v>129.35770776000001</v>
      </c>
      <c r="DZ29" s="243">
        <v>132.78380899999999</v>
      </c>
      <c r="EA29" s="243">
        <v>133.05444600000001</v>
      </c>
      <c r="EB29" s="243">
        <v>126.316197</v>
      </c>
      <c r="EC29" s="243">
        <v>127.10575900000001</v>
      </c>
      <c r="ED29" s="243">
        <v>129.18743900000001</v>
      </c>
      <c r="EE29" s="243">
        <v>129.45289199999999</v>
      </c>
      <c r="EF29" s="243">
        <v>143.85105127</v>
      </c>
      <c r="EG29" s="243">
        <v>133.56092000000001</v>
      </c>
      <c r="EH29" s="243">
        <v>133.56092000000001</v>
      </c>
      <c r="EI29" s="243">
        <v>127.213556</v>
      </c>
      <c r="EJ29" s="243">
        <v>137.92685399999999</v>
      </c>
      <c r="EK29" s="243">
        <v>138.443444</v>
      </c>
      <c r="EL29" s="243">
        <v>138.29677699999999</v>
      </c>
      <c r="EM29" s="243">
        <v>128.153256</v>
      </c>
      <c r="EN29" s="243">
        <v>133.12077400000001</v>
      </c>
      <c r="EO29" s="243">
        <v>145.397559</v>
      </c>
      <c r="EP29" s="243">
        <v>129.78026700000001</v>
      </c>
      <c r="EQ29" s="243">
        <v>129.76785100000001</v>
      </c>
      <c r="ER29" s="243">
        <v>133.27795449000001</v>
      </c>
      <c r="ES29" s="243">
        <v>125.43290399999999</v>
      </c>
      <c r="ET29" s="243">
        <v>123.836022</v>
      </c>
      <c r="EU29" s="243">
        <v>126.685</v>
      </c>
      <c r="EV29" s="243">
        <v>128.382867</v>
      </c>
      <c r="EW29" s="243">
        <v>124.32128299999999</v>
      </c>
      <c r="EX29" s="243">
        <v>122.632842</v>
      </c>
      <c r="EY29" s="243">
        <v>131.28693699999999</v>
      </c>
      <c r="EZ29" s="243">
        <v>130.220234</v>
      </c>
      <c r="FA29" s="243">
        <v>129.771242</v>
      </c>
      <c r="FB29" s="243">
        <v>136.31027492000001</v>
      </c>
      <c r="FC29" s="243">
        <v>129.483699</v>
      </c>
      <c r="FD29" s="243">
        <v>142.75449699999999</v>
      </c>
      <c r="FE29" s="243">
        <v>131.47467499999999</v>
      </c>
      <c r="FF29" s="243">
        <v>136.78537008000001</v>
      </c>
      <c r="FG29" s="243">
        <v>148.44625099999999</v>
      </c>
      <c r="FH29" s="243">
        <v>122.1354985</v>
      </c>
      <c r="FI29" s="243">
        <v>122.86059299999999</v>
      </c>
      <c r="FJ29" s="243">
        <v>127.14676900000001</v>
      </c>
      <c r="FK29" s="243">
        <v>132.544916</v>
      </c>
      <c r="FL29" s="243">
        <v>137.25259255</v>
      </c>
      <c r="FM29" s="243">
        <v>136.860941</v>
      </c>
      <c r="FN29" s="243">
        <v>137.23598699999999</v>
      </c>
      <c r="FO29" s="243">
        <v>137.041718</v>
      </c>
      <c r="FP29" s="243">
        <v>137.041718</v>
      </c>
      <c r="FQ29" s="243">
        <v>136.442556</v>
      </c>
      <c r="FR29" s="243">
        <v>136.442556</v>
      </c>
      <c r="FS29" s="243">
        <v>136.442556</v>
      </c>
      <c r="FT29" s="243">
        <v>140.295131</v>
      </c>
      <c r="FU29" s="243">
        <v>139.95350400000001</v>
      </c>
      <c r="FV29" s="243">
        <v>131.50278900000001</v>
      </c>
      <c r="FW29" s="243">
        <v>131.405259</v>
      </c>
      <c r="FX29" s="243">
        <v>132.25255566000001</v>
      </c>
      <c r="FY29" s="243">
        <v>133.33758</v>
      </c>
      <c r="FZ29" s="243">
        <v>129.7706</v>
      </c>
      <c r="GA29" s="243">
        <v>138.559124</v>
      </c>
      <c r="GB29" s="243">
        <v>138.559124</v>
      </c>
      <c r="GC29" s="243">
        <v>135.29177100000001</v>
      </c>
      <c r="GD29" s="243">
        <v>124.07628367</v>
      </c>
      <c r="GE29" s="243">
        <v>136.99674999999999</v>
      </c>
      <c r="GF29" s="243">
        <v>137.32287400000001</v>
      </c>
      <c r="GG29" s="243">
        <v>144.46501420999999</v>
      </c>
      <c r="GH29" s="243">
        <v>125.728336</v>
      </c>
      <c r="GI29" s="243">
        <v>144.46501420999999</v>
      </c>
      <c r="GJ29" s="243">
        <v>137.041718</v>
      </c>
      <c r="GK29" s="243">
        <v>129.94382899999999</v>
      </c>
      <c r="GL29" s="243">
        <v>135.00220400000001</v>
      </c>
      <c r="GM29" s="243">
        <v>121.20691100000001</v>
      </c>
      <c r="GN29" s="243">
        <v>130.57654600000001</v>
      </c>
      <c r="GO29" s="243">
        <v>118.36446687999999</v>
      </c>
      <c r="GP29" s="243">
        <v>118.05702168000001</v>
      </c>
      <c r="GQ29" s="243">
        <v>127.649287</v>
      </c>
      <c r="GR29" s="243">
        <v>137.755987</v>
      </c>
      <c r="GS29" s="243">
        <v>137.98354699999999</v>
      </c>
      <c r="GT29" s="243">
        <v>137.86540600000001</v>
      </c>
      <c r="GU29" s="243">
        <v>130.57654600000001</v>
      </c>
      <c r="GV29" s="243">
        <v>130.57654600000001</v>
      </c>
      <c r="GW29" s="243">
        <v>130.57654600000001</v>
      </c>
      <c r="GX29" s="243">
        <v>143.524294</v>
      </c>
      <c r="GY29" s="243">
        <v>143.25419500000001</v>
      </c>
      <c r="GZ29" s="243">
        <v>143.42703800000001</v>
      </c>
      <c r="HA29" s="243">
        <v>143.42703800000001</v>
      </c>
      <c r="HB29" s="243">
        <v>131.076356</v>
      </c>
      <c r="HC29" s="243">
        <v>142.09576100000001</v>
      </c>
      <c r="HD29" s="243">
        <v>141.51385999999999</v>
      </c>
      <c r="HE29" s="243">
        <v>138.40674200000001</v>
      </c>
      <c r="HF29" s="243">
        <v>140.279448</v>
      </c>
      <c r="HG29" s="243">
        <v>136.236459</v>
      </c>
      <c r="HH29" s="243">
        <v>123.39833848000001</v>
      </c>
      <c r="HI29" s="243">
        <v>143.19246100000001</v>
      </c>
      <c r="HJ29" s="243">
        <v>130.60978850000001</v>
      </c>
      <c r="HK29" s="243">
        <v>130.97287800000001</v>
      </c>
      <c r="HL29" s="243">
        <v>127.869941</v>
      </c>
      <c r="HM29" s="243">
        <v>127.644744</v>
      </c>
      <c r="HN29" s="243">
        <v>117.04596029</v>
      </c>
      <c r="HO29" s="243">
        <v>118.4813285</v>
      </c>
      <c r="HP29" s="243">
        <v>119.141064</v>
      </c>
      <c r="HQ29" s="243">
        <v>140.18388293000001</v>
      </c>
      <c r="HR29" s="243">
        <v>130.963594</v>
      </c>
      <c r="HS29" s="243">
        <v>145.159694</v>
      </c>
    </row>
    <row r="30" spans="1:227" x14ac:dyDescent="0.25">
      <c r="A30" s="240"/>
      <c r="B30" s="242">
        <v>45660.5625</v>
      </c>
      <c r="C30" s="243">
        <v>124.976833</v>
      </c>
      <c r="D30" s="243">
        <v>125.26734</v>
      </c>
      <c r="E30" s="243">
        <v>125.07881</v>
      </c>
      <c r="F30" s="243">
        <v>124.976833</v>
      </c>
      <c r="G30" s="243">
        <v>122.791978</v>
      </c>
      <c r="H30" s="243">
        <v>131.82311899999999</v>
      </c>
      <c r="I30" s="243">
        <v>131.31219100000001</v>
      </c>
      <c r="J30" s="243">
        <v>132.11970500000001</v>
      </c>
      <c r="K30" s="243">
        <v>122.73871200000001</v>
      </c>
      <c r="L30" s="243">
        <v>126.328519</v>
      </c>
      <c r="M30" s="243">
        <v>132.361795</v>
      </c>
      <c r="N30" s="243">
        <v>131.26268300000001</v>
      </c>
      <c r="O30" s="243">
        <v>131.04658599999999</v>
      </c>
      <c r="P30" s="243">
        <v>125.8933095</v>
      </c>
      <c r="Q30" s="243">
        <v>132.06620100000001</v>
      </c>
      <c r="R30" s="243">
        <v>125.341801</v>
      </c>
      <c r="S30" s="243">
        <v>128.86866499999999</v>
      </c>
      <c r="T30" s="243">
        <v>124.33813499999999</v>
      </c>
      <c r="U30" s="243">
        <v>124.33813499999999</v>
      </c>
      <c r="V30" s="243">
        <v>126.99984499999999</v>
      </c>
      <c r="W30" s="243">
        <v>123.63529200000001</v>
      </c>
      <c r="X30" s="243">
        <v>118.86267100000001</v>
      </c>
      <c r="Y30" s="243">
        <v>121.486043</v>
      </c>
      <c r="Z30" s="243">
        <v>133.13851299999999</v>
      </c>
      <c r="AA30" s="243">
        <v>117.789535</v>
      </c>
      <c r="AB30" s="243">
        <v>124.07505399999999</v>
      </c>
      <c r="AC30" s="243">
        <v>124.027919</v>
      </c>
      <c r="AD30" s="243">
        <v>123.269261</v>
      </c>
      <c r="AE30" s="243">
        <v>116.201155</v>
      </c>
      <c r="AF30" s="243">
        <v>126.1697965</v>
      </c>
      <c r="AG30" s="243">
        <v>128.02794177000001</v>
      </c>
      <c r="AH30" s="243">
        <v>127.228407</v>
      </c>
      <c r="AI30" s="243">
        <v>127.19192</v>
      </c>
      <c r="AJ30" s="243">
        <v>112.974765</v>
      </c>
      <c r="AK30" s="243">
        <v>127.276707</v>
      </c>
      <c r="AL30" s="243">
        <v>118.111384</v>
      </c>
      <c r="AM30" s="243">
        <v>118.710435</v>
      </c>
      <c r="AN30" s="243">
        <v>130.02174500000001</v>
      </c>
      <c r="AO30" s="243">
        <v>116.084121</v>
      </c>
      <c r="AP30" s="243">
        <v>109.79292700000001</v>
      </c>
      <c r="AQ30" s="243">
        <v>110.259944</v>
      </c>
      <c r="AR30" s="243">
        <v>124.218368</v>
      </c>
      <c r="AS30" s="243">
        <v>127.27793200000001</v>
      </c>
      <c r="AT30" s="243">
        <v>125.279274</v>
      </c>
      <c r="AU30" s="243">
        <v>129.17250300000001</v>
      </c>
      <c r="AV30" s="243">
        <v>124.355448</v>
      </c>
      <c r="AW30" s="243">
        <v>117.53370750000001</v>
      </c>
      <c r="AX30" s="243">
        <v>118.200003</v>
      </c>
      <c r="AY30" s="243">
        <v>131.11176699999999</v>
      </c>
      <c r="AZ30" s="243">
        <v>123.00036</v>
      </c>
      <c r="BA30" s="243">
        <v>122.51466000000001</v>
      </c>
      <c r="BB30" s="243">
        <v>122.49750400000001</v>
      </c>
      <c r="BC30" s="243">
        <v>122.32331425</v>
      </c>
      <c r="BD30" s="243">
        <v>121.706288</v>
      </c>
      <c r="BE30" s="243">
        <v>122.49750400000001</v>
      </c>
      <c r="BF30" s="243">
        <v>130.89111700000001</v>
      </c>
      <c r="BG30" s="243">
        <v>130.753119</v>
      </c>
      <c r="BH30" s="243">
        <v>130.753119</v>
      </c>
      <c r="BI30" s="243">
        <v>130.753119</v>
      </c>
      <c r="BJ30" s="243">
        <v>119.17547</v>
      </c>
      <c r="BK30" s="243">
        <v>119.89199499999999</v>
      </c>
      <c r="BL30" s="243">
        <v>127.479652</v>
      </c>
      <c r="BM30" s="243">
        <v>127.233182</v>
      </c>
      <c r="BN30" s="243">
        <v>125.292655</v>
      </c>
      <c r="BO30" s="243">
        <v>122.210324</v>
      </c>
      <c r="BP30" s="243">
        <v>130.313321</v>
      </c>
      <c r="BQ30" s="243">
        <v>112.925169</v>
      </c>
      <c r="BR30" s="243">
        <v>113.03075403</v>
      </c>
      <c r="BS30" s="243">
        <v>124.94355</v>
      </c>
      <c r="BT30" s="243">
        <v>120.28584050000001</v>
      </c>
      <c r="BU30" s="243">
        <v>131.01134999999999</v>
      </c>
      <c r="BV30" s="243">
        <v>130.77941200000001</v>
      </c>
      <c r="BW30" s="243">
        <v>126.01750199999999</v>
      </c>
      <c r="BX30" s="243">
        <v>126.080409</v>
      </c>
      <c r="BY30" s="243">
        <v>130.15013200000001</v>
      </c>
      <c r="BZ30" s="243">
        <v>128.75043299999999</v>
      </c>
      <c r="CA30" s="243">
        <v>124.88225</v>
      </c>
      <c r="CB30" s="243">
        <v>126.82559000000001</v>
      </c>
      <c r="CC30" s="243">
        <v>126.119856</v>
      </c>
      <c r="CD30" s="243">
        <v>127.906598</v>
      </c>
      <c r="CE30" s="243">
        <v>125.144642</v>
      </c>
      <c r="CF30" s="243">
        <v>131.01134999999999</v>
      </c>
      <c r="CG30" s="243">
        <v>122.57850833000001</v>
      </c>
      <c r="CH30" s="243">
        <v>122.920705</v>
      </c>
      <c r="CI30" s="243">
        <v>125.45886400000001</v>
      </c>
      <c r="CJ30" s="243">
        <v>131.20693700000001</v>
      </c>
      <c r="CK30" s="243">
        <v>135.56652948000001</v>
      </c>
      <c r="CL30" s="243">
        <v>130.48222899999999</v>
      </c>
      <c r="CM30" s="243">
        <v>131.68315799999999</v>
      </c>
      <c r="CN30" s="243">
        <v>122.20540099999999</v>
      </c>
      <c r="CO30" s="243">
        <v>121.33374499999999</v>
      </c>
      <c r="CP30" s="243">
        <v>133.45565295</v>
      </c>
      <c r="CQ30" s="243">
        <v>123.41340599999999</v>
      </c>
      <c r="CR30" s="243">
        <v>120.09307800000001</v>
      </c>
      <c r="CS30" s="243">
        <v>117.90315332999999</v>
      </c>
      <c r="CT30" s="243">
        <v>122.683707</v>
      </c>
      <c r="CU30" s="243">
        <v>121.25326800000001</v>
      </c>
      <c r="CV30" s="243">
        <v>136.67467191</v>
      </c>
      <c r="CW30" s="243">
        <v>118.911321</v>
      </c>
      <c r="CX30" s="243">
        <v>121.317103</v>
      </c>
      <c r="CY30" s="243">
        <v>121.86915</v>
      </c>
      <c r="CZ30" s="243">
        <v>125.65530200000001</v>
      </c>
      <c r="DA30" s="243">
        <v>132.486313</v>
      </c>
      <c r="DB30" s="243">
        <v>132.86876599999999</v>
      </c>
      <c r="DC30" s="243">
        <v>130.77941200000001</v>
      </c>
      <c r="DD30" s="243">
        <v>129.88193899999999</v>
      </c>
      <c r="DE30" s="243">
        <v>125.383172</v>
      </c>
      <c r="DF30" s="243">
        <v>126.080409</v>
      </c>
      <c r="DG30" s="243">
        <v>124.290746</v>
      </c>
      <c r="DH30" s="243">
        <v>132.85216428999999</v>
      </c>
      <c r="DI30" s="243">
        <v>133.36555300000001</v>
      </c>
      <c r="DJ30" s="243">
        <v>132.89203800000001</v>
      </c>
      <c r="DK30" s="243">
        <v>121.46794633</v>
      </c>
      <c r="DL30" s="243">
        <v>135.50242600000001</v>
      </c>
      <c r="DM30" s="243">
        <v>131.37322499999999</v>
      </c>
      <c r="DN30" s="243">
        <v>124.911056</v>
      </c>
      <c r="DO30" s="243">
        <v>108.311063</v>
      </c>
      <c r="DP30" s="243">
        <v>130.825458</v>
      </c>
      <c r="DQ30" s="243">
        <v>121.61809</v>
      </c>
      <c r="DR30" s="243">
        <v>122.062405</v>
      </c>
      <c r="DS30" s="243">
        <v>122.59948900000001</v>
      </c>
      <c r="DT30" s="243">
        <v>131.350278</v>
      </c>
      <c r="DU30" s="243">
        <v>131.73094800000001</v>
      </c>
      <c r="DV30" s="243">
        <v>118.778296</v>
      </c>
      <c r="DW30" s="243">
        <v>110.37550899999999</v>
      </c>
      <c r="DX30" s="243">
        <v>107.33081824999999</v>
      </c>
      <c r="DY30" s="243">
        <v>122.60909270000001</v>
      </c>
      <c r="DZ30" s="243">
        <v>125.68953</v>
      </c>
      <c r="EA30" s="243">
        <v>125.948798</v>
      </c>
      <c r="EB30" s="243">
        <v>119.89427499999999</v>
      </c>
      <c r="EC30" s="243">
        <v>120.58140899999999</v>
      </c>
      <c r="ED30" s="243">
        <v>122.304796</v>
      </c>
      <c r="EE30" s="243">
        <v>122.65466499999999</v>
      </c>
      <c r="EF30" s="243">
        <v>136.03813667</v>
      </c>
      <c r="EG30" s="243">
        <v>124.871185</v>
      </c>
      <c r="EH30" s="243">
        <v>124.871185</v>
      </c>
      <c r="EI30" s="243">
        <v>120.619045</v>
      </c>
      <c r="EJ30" s="243">
        <v>130.43985499999999</v>
      </c>
      <c r="EK30" s="243">
        <v>130.89287200000001</v>
      </c>
      <c r="EL30" s="243">
        <v>130.77941200000001</v>
      </c>
      <c r="EM30" s="243">
        <v>121.46042799999999</v>
      </c>
      <c r="EN30" s="243">
        <v>126.00124700000001</v>
      </c>
      <c r="EO30" s="243">
        <v>137.26451800000001</v>
      </c>
      <c r="EP30" s="243">
        <v>123.01182799999999</v>
      </c>
      <c r="EQ30" s="243">
        <v>123.00069499999999</v>
      </c>
      <c r="ER30" s="243">
        <v>126.24424990999999</v>
      </c>
      <c r="ES30" s="243">
        <v>118.872173</v>
      </c>
      <c r="ET30" s="243">
        <v>117.25226600000001</v>
      </c>
      <c r="EU30" s="243">
        <v>120.090028</v>
      </c>
      <c r="EV30" s="243">
        <v>121.988045</v>
      </c>
      <c r="EW30" s="243">
        <v>117.932523</v>
      </c>
      <c r="EX30" s="243">
        <v>116.35274699999999</v>
      </c>
      <c r="EY30" s="243">
        <v>124.33813499999999</v>
      </c>
      <c r="EZ30" s="243">
        <v>123.359404</v>
      </c>
      <c r="FA30" s="243">
        <v>122.947425</v>
      </c>
      <c r="FB30" s="243">
        <v>129.21873975</v>
      </c>
      <c r="FC30" s="243">
        <v>122.770653</v>
      </c>
      <c r="FD30" s="243">
        <v>134.79567700000001</v>
      </c>
      <c r="FE30" s="243">
        <v>124.531671</v>
      </c>
      <c r="FF30" s="243">
        <v>129.39896236000001</v>
      </c>
      <c r="FG30" s="243">
        <v>139.57807399999999</v>
      </c>
      <c r="FH30" s="243">
        <v>115.53444349999999</v>
      </c>
      <c r="FI30" s="243">
        <v>116.256456</v>
      </c>
      <c r="FJ30" s="243">
        <v>120.527323</v>
      </c>
      <c r="FK30" s="243">
        <v>125.476902</v>
      </c>
      <c r="FL30" s="243">
        <v>130.16588017000001</v>
      </c>
      <c r="FM30" s="243">
        <v>129.79001199999999</v>
      </c>
      <c r="FN30" s="243">
        <v>130.15013200000001</v>
      </c>
      <c r="FO30" s="243">
        <v>129.62428600000001</v>
      </c>
      <c r="FP30" s="243">
        <v>129.62428600000001</v>
      </c>
      <c r="FQ30" s="243">
        <v>128.688875</v>
      </c>
      <c r="FR30" s="243">
        <v>128.688875</v>
      </c>
      <c r="FS30" s="243">
        <v>128.688875</v>
      </c>
      <c r="FT30" s="243">
        <v>132.64695</v>
      </c>
      <c r="FU30" s="243">
        <v>132.33575300000001</v>
      </c>
      <c r="FV30" s="243">
        <v>124.42798999999999</v>
      </c>
      <c r="FW30" s="243">
        <v>124.382356</v>
      </c>
      <c r="FX30" s="243">
        <v>125.29618096999999</v>
      </c>
      <c r="FY30" s="243">
        <v>126.207358</v>
      </c>
      <c r="FZ30" s="243">
        <v>122.97768600000001</v>
      </c>
      <c r="GA30" s="243">
        <v>131.01134999999999</v>
      </c>
      <c r="GB30" s="243">
        <v>131.01134999999999</v>
      </c>
      <c r="GC30" s="243">
        <v>127.437061</v>
      </c>
      <c r="GD30" s="243">
        <v>117.75006132999999</v>
      </c>
      <c r="GE30" s="243">
        <v>129.59275099999999</v>
      </c>
      <c r="GF30" s="243">
        <v>129.88193899999999</v>
      </c>
      <c r="GG30" s="243">
        <v>136.61875373000001</v>
      </c>
      <c r="GH30" s="243">
        <v>119.32039</v>
      </c>
      <c r="GI30" s="243">
        <v>136.61875373000001</v>
      </c>
      <c r="GJ30" s="243">
        <v>129.62428600000001</v>
      </c>
      <c r="GK30" s="243">
        <v>123.143451</v>
      </c>
      <c r="GL30" s="243">
        <v>127.74901199999999</v>
      </c>
      <c r="GM30" s="243">
        <v>114.99553</v>
      </c>
      <c r="GN30" s="243">
        <v>123.70737099999999</v>
      </c>
      <c r="GO30" s="243">
        <v>112.16317217</v>
      </c>
      <c r="GP30" s="243">
        <v>111.87183450000001</v>
      </c>
      <c r="GQ30" s="243">
        <v>121.04658499999999</v>
      </c>
      <c r="GR30" s="243">
        <v>130.29773399999999</v>
      </c>
      <c r="GS30" s="243">
        <v>130.457809</v>
      </c>
      <c r="GT30" s="243">
        <v>130.36630400000001</v>
      </c>
      <c r="GU30" s="243">
        <v>123.70737099999999</v>
      </c>
      <c r="GV30" s="243">
        <v>123.70737099999999</v>
      </c>
      <c r="GW30" s="243">
        <v>123.70737099999999</v>
      </c>
      <c r="GX30" s="243">
        <v>135.56440900000001</v>
      </c>
      <c r="GY30" s="243">
        <v>135.32161600000001</v>
      </c>
      <c r="GZ30" s="243">
        <v>135.47644</v>
      </c>
      <c r="HA30" s="243">
        <v>135.47644</v>
      </c>
      <c r="HB30" s="243">
        <v>124.228668</v>
      </c>
      <c r="HC30" s="243">
        <v>134.33335</v>
      </c>
      <c r="HD30" s="243">
        <v>133.80180799999999</v>
      </c>
      <c r="HE30" s="243">
        <v>130.792463</v>
      </c>
      <c r="HF30" s="243">
        <v>132.50400300000001</v>
      </c>
      <c r="HG30" s="243">
        <v>128.88940199999999</v>
      </c>
      <c r="HH30" s="243">
        <v>117.10914452999999</v>
      </c>
      <c r="HI30" s="243">
        <v>135.209677</v>
      </c>
      <c r="HJ30" s="243">
        <v>123.737859</v>
      </c>
      <c r="HK30" s="243">
        <v>124.067105</v>
      </c>
      <c r="HL30" s="243">
        <v>121.198943</v>
      </c>
      <c r="HM30" s="243">
        <v>120.992746</v>
      </c>
      <c r="HN30" s="243">
        <v>110.91374415</v>
      </c>
      <c r="HO30" s="243">
        <v>112.5273735</v>
      </c>
      <c r="HP30" s="243">
        <v>113.123627</v>
      </c>
      <c r="HQ30" s="243">
        <v>132.51130126000001</v>
      </c>
      <c r="HR30" s="243">
        <v>124.057519</v>
      </c>
      <c r="HS30" s="243">
        <v>137.048641</v>
      </c>
    </row>
    <row r="31" spans="1:227" x14ac:dyDescent="0.25">
      <c r="A31" s="240"/>
      <c r="B31" s="242">
        <v>45660.583333333299</v>
      </c>
      <c r="C31" s="243">
        <v>127.70540099999999</v>
      </c>
      <c r="D31" s="243">
        <v>128.00984099999999</v>
      </c>
      <c r="E31" s="243">
        <v>127.81786099999999</v>
      </c>
      <c r="F31" s="243">
        <v>127.70540099999999</v>
      </c>
      <c r="G31" s="243">
        <v>125.24334399999999</v>
      </c>
      <c r="H31" s="243">
        <v>135.37407099999999</v>
      </c>
      <c r="I31" s="243">
        <v>134.85091600000001</v>
      </c>
      <c r="J31" s="243">
        <v>135.68155899999999</v>
      </c>
      <c r="K31" s="243">
        <v>125.12003199999999</v>
      </c>
      <c r="L31" s="243">
        <v>129.05965499999999</v>
      </c>
      <c r="M31" s="243">
        <v>135.738891</v>
      </c>
      <c r="N31" s="243">
        <v>134.623851</v>
      </c>
      <c r="O31" s="243">
        <v>133.49541300000001</v>
      </c>
      <c r="P31" s="243">
        <v>128.29305578</v>
      </c>
      <c r="Q31" s="243">
        <v>135.59679399999999</v>
      </c>
      <c r="R31" s="243">
        <v>128.28426899999999</v>
      </c>
      <c r="S31" s="243">
        <v>131.24052900000001</v>
      </c>
      <c r="T31" s="243">
        <v>126.812029</v>
      </c>
      <c r="U31" s="243">
        <v>126.812029</v>
      </c>
      <c r="V31" s="243">
        <v>129.29193799999999</v>
      </c>
      <c r="W31" s="243">
        <v>126.233598</v>
      </c>
      <c r="X31" s="243">
        <v>121.37038699999999</v>
      </c>
      <c r="Y31" s="243">
        <v>124.032113</v>
      </c>
      <c r="Z31" s="243">
        <v>136.34491199999999</v>
      </c>
      <c r="AA31" s="243">
        <v>120.26862</v>
      </c>
      <c r="AB31" s="243">
        <v>126.395336</v>
      </c>
      <c r="AC31" s="243">
        <v>126.55341799999999</v>
      </c>
      <c r="AD31" s="243">
        <v>125.869174</v>
      </c>
      <c r="AE31" s="243">
        <v>118.682883</v>
      </c>
      <c r="AF31" s="243">
        <v>128.29910899999999</v>
      </c>
      <c r="AG31" s="243">
        <v>130.21533298</v>
      </c>
      <c r="AH31" s="243">
        <v>129.362247</v>
      </c>
      <c r="AI31" s="243">
        <v>129.36623399999999</v>
      </c>
      <c r="AJ31" s="243">
        <v>115.393665</v>
      </c>
      <c r="AK31" s="243">
        <v>129.58207100000001</v>
      </c>
      <c r="AL31" s="243">
        <v>120.64056933000001</v>
      </c>
      <c r="AM31" s="243">
        <v>121.24876500000001</v>
      </c>
      <c r="AN31" s="243">
        <v>133.37859</v>
      </c>
      <c r="AO31" s="243">
        <v>118.54157499999999</v>
      </c>
      <c r="AP31" s="243">
        <v>112.129766</v>
      </c>
      <c r="AQ31" s="243">
        <v>112.60597799999999</v>
      </c>
      <c r="AR31" s="243">
        <v>127.963328</v>
      </c>
      <c r="AS31" s="243">
        <v>130.19297599999999</v>
      </c>
      <c r="AT31" s="243">
        <v>128.05026599999999</v>
      </c>
      <c r="AU31" s="243">
        <v>131.445491</v>
      </c>
      <c r="AV31" s="243">
        <v>126.932333</v>
      </c>
      <c r="AW31" s="243">
        <v>119.84307750000001</v>
      </c>
      <c r="AX31" s="243">
        <v>120.52315900000001</v>
      </c>
      <c r="AY31" s="243">
        <v>133.45973599999999</v>
      </c>
      <c r="AZ31" s="243">
        <v>125.484695</v>
      </c>
      <c r="BA31" s="243">
        <v>124.971518</v>
      </c>
      <c r="BB31" s="243">
        <v>124.95319000000001</v>
      </c>
      <c r="BC31" s="243">
        <v>124.7670885</v>
      </c>
      <c r="BD31" s="243">
        <v>124.11406100000001</v>
      </c>
      <c r="BE31" s="243">
        <v>124.95319000000001</v>
      </c>
      <c r="BF31" s="243">
        <v>134.041055</v>
      </c>
      <c r="BG31" s="243">
        <v>133.837052</v>
      </c>
      <c r="BH31" s="243">
        <v>133.837052</v>
      </c>
      <c r="BI31" s="243">
        <v>133.837052</v>
      </c>
      <c r="BJ31" s="243">
        <v>121.668504</v>
      </c>
      <c r="BK31" s="243">
        <v>122.40505899999999</v>
      </c>
      <c r="BL31" s="243">
        <v>129.866603</v>
      </c>
      <c r="BM31" s="243">
        <v>129.653594</v>
      </c>
      <c r="BN31" s="243">
        <v>127.57982699999999</v>
      </c>
      <c r="BO31" s="243">
        <v>124.587524</v>
      </c>
      <c r="BP31" s="243">
        <v>133.51046400000001</v>
      </c>
      <c r="BQ31" s="243">
        <v>115.35119299999999</v>
      </c>
      <c r="BR31" s="243">
        <v>115.45904637</v>
      </c>
      <c r="BS31" s="243">
        <v>127.936341</v>
      </c>
      <c r="BT31" s="243">
        <v>122.58073183</v>
      </c>
      <c r="BU31" s="243">
        <v>133.356281</v>
      </c>
      <c r="BV31" s="243">
        <v>134.13327200000001</v>
      </c>
      <c r="BW31" s="243">
        <v>128.29359199999999</v>
      </c>
      <c r="BX31" s="243">
        <v>128.35863499999999</v>
      </c>
      <c r="BY31" s="243">
        <v>133.11889300000001</v>
      </c>
      <c r="BZ31" s="243">
        <v>130.49999399999999</v>
      </c>
      <c r="CA31" s="243">
        <v>127.186323</v>
      </c>
      <c r="CB31" s="243">
        <v>129.801931</v>
      </c>
      <c r="CC31" s="243">
        <v>129.10120499999999</v>
      </c>
      <c r="CD31" s="243">
        <v>129.542788</v>
      </c>
      <c r="CE31" s="243">
        <v>128.11208199999999</v>
      </c>
      <c r="CF31" s="243">
        <v>133.356281</v>
      </c>
      <c r="CG31" s="243">
        <v>124.98734066999999</v>
      </c>
      <c r="CH31" s="243">
        <v>125.390795</v>
      </c>
      <c r="CI31" s="243">
        <v>128.28545199999999</v>
      </c>
      <c r="CJ31" s="243">
        <v>133.51718</v>
      </c>
      <c r="CK31" s="243">
        <v>138.10895869000001</v>
      </c>
      <c r="CL31" s="243">
        <v>132.81118499999999</v>
      </c>
      <c r="CM31" s="243">
        <v>134.022368</v>
      </c>
      <c r="CN31" s="243">
        <v>124.611458</v>
      </c>
      <c r="CO31" s="243">
        <v>123.655244</v>
      </c>
      <c r="CP31" s="243">
        <v>136.04649237000001</v>
      </c>
      <c r="CQ31" s="243">
        <v>125.94799999999999</v>
      </c>
      <c r="CR31" s="243">
        <v>122.53099899999999</v>
      </c>
      <c r="CS31" s="243">
        <v>120.06227988000001</v>
      </c>
      <c r="CT31" s="243">
        <v>125.296081</v>
      </c>
      <c r="CU31" s="243">
        <v>123.742543</v>
      </c>
      <c r="CV31" s="243">
        <v>139.96623285999999</v>
      </c>
      <c r="CW31" s="243">
        <v>121.40218900000001</v>
      </c>
      <c r="CX31" s="243">
        <v>124.54441133</v>
      </c>
      <c r="CY31" s="243">
        <v>124.85612</v>
      </c>
      <c r="CZ31" s="243">
        <v>127.621443</v>
      </c>
      <c r="DA31" s="243">
        <v>135.847893</v>
      </c>
      <c r="DB31" s="243">
        <v>136.269587</v>
      </c>
      <c r="DC31" s="243">
        <v>134.13327200000001</v>
      </c>
      <c r="DD31" s="243">
        <v>133.12336199999999</v>
      </c>
      <c r="DE31" s="243">
        <v>127.671267</v>
      </c>
      <c r="DF31" s="243">
        <v>128.35863499999999</v>
      </c>
      <c r="DG31" s="243">
        <v>126.821493</v>
      </c>
      <c r="DH31" s="243">
        <v>134.65746281</v>
      </c>
      <c r="DI31" s="243">
        <v>136.79262399999999</v>
      </c>
      <c r="DJ31" s="243">
        <v>136.29892699999999</v>
      </c>
      <c r="DK31" s="243">
        <v>123.870498</v>
      </c>
      <c r="DL31" s="243">
        <v>138.04152199999999</v>
      </c>
      <c r="DM31" s="243">
        <v>133.848355</v>
      </c>
      <c r="DN31" s="243">
        <v>127.206153</v>
      </c>
      <c r="DO31" s="243">
        <v>110.62302200000001</v>
      </c>
      <c r="DP31" s="243">
        <v>133.29046399999999</v>
      </c>
      <c r="DQ31" s="243">
        <v>124.05871999999999</v>
      </c>
      <c r="DR31" s="243">
        <v>124.51107500000001</v>
      </c>
      <c r="DS31" s="243">
        <v>125.024717</v>
      </c>
      <c r="DT31" s="243">
        <v>134.76790700000001</v>
      </c>
      <c r="DU31" s="243">
        <v>135.178056</v>
      </c>
      <c r="DV31" s="243">
        <v>121.62846999999999</v>
      </c>
      <c r="DW31" s="243">
        <v>112.712114</v>
      </c>
      <c r="DX31" s="243">
        <v>109.60296775</v>
      </c>
      <c r="DY31" s="243">
        <v>125.17031479000001</v>
      </c>
      <c r="DZ31" s="243">
        <v>128.56662800000001</v>
      </c>
      <c r="EA31" s="243">
        <v>128.82843099999999</v>
      </c>
      <c r="EB31" s="243">
        <v>122.389079</v>
      </c>
      <c r="EC31" s="243">
        <v>123.098361</v>
      </c>
      <c r="ED31" s="243">
        <v>125.58689</v>
      </c>
      <c r="EE31" s="243">
        <v>125.068478</v>
      </c>
      <c r="EF31" s="243">
        <v>139.31436783999999</v>
      </c>
      <c r="EG31" s="243">
        <v>128.63847899999999</v>
      </c>
      <c r="EH31" s="243">
        <v>128.63847899999999</v>
      </c>
      <c r="EI31" s="243">
        <v>123.068101</v>
      </c>
      <c r="EJ31" s="243">
        <v>133.76155499999999</v>
      </c>
      <c r="EK31" s="243">
        <v>134.28531899999999</v>
      </c>
      <c r="EL31" s="243">
        <v>134.13327200000001</v>
      </c>
      <c r="EM31" s="243">
        <v>123.94985800000001</v>
      </c>
      <c r="EN31" s="243">
        <v>128.88885500000001</v>
      </c>
      <c r="EO31" s="243">
        <v>139.81914900000001</v>
      </c>
      <c r="EP31" s="243">
        <v>125.49613600000001</v>
      </c>
      <c r="EQ31" s="243">
        <v>125.485029</v>
      </c>
      <c r="ER31" s="243">
        <v>128.85239411000001</v>
      </c>
      <c r="ES31" s="243">
        <v>121.366371</v>
      </c>
      <c r="ET31" s="243">
        <v>119.734449</v>
      </c>
      <c r="EU31" s="243">
        <v>122.59337499999999</v>
      </c>
      <c r="EV31" s="243">
        <v>124.221977</v>
      </c>
      <c r="EW31" s="243">
        <v>120.388167</v>
      </c>
      <c r="EX31" s="243">
        <v>118.81887399999999</v>
      </c>
      <c r="EY31" s="243">
        <v>126.812029</v>
      </c>
      <c r="EZ31" s="243">
        <v>125.79725000000001</v>
      </c>
      <c r="FA31" s="243">
        <v>125.370073</v>
      </c>
      <c r="FB31" s="243">
        <v>131.69110369000001</v>
      </c>
      <c r="FC31" s="243">
        <v>125.42019500000001</v>
      </c>
      <c r="FD31" s="243">
        <v>137.36013399999999</v>
      </c>
      <c r="FE31" s="243">
        <v>127.055678</v>
      </c>
      <c r="FF31" s="243">
        <v>131.75297578999999</v>
      </c>
      <c r="FG31" s="243">
        <v>142.25203500000001</v>
      </c>
      <c r="FH31" s="243">
        <v>117.8041735</v>
      </c>
      <c r="FI31" s="243">
        <v>118.542345</v>
      </c>
      <c r="FJ31" s="243">
        <v>123.019434</v>
      </c>
      <c r="FK31" s="243">
        <v>128.30623199999999</v>
      </c>
      <c r="FL31" s="243">
        <v>133.13500038999999</v>
      </c>
      <c r="FM31" s="243">
        <v>132.742189</v>
      </c>
      <c r="FN31" s="243">
        <v>133.11889300000001</v>
      </c>
      <c r="FO31" s="243">
        <v>132.80451199999999</v>
      </c>
      <c r="FP31" s="243">
        <v>132.80451199999999</v>
      </c>
      <c r="FQ31" s="243">
        <v>132.08886000000001</v>
      </c>
      <c r="FR31" s="243">
        <v>132.08886000000001</v>
      </c>
      <c r="FS31" s="243">
        <v>132.08886000000001</v>
      </c>
      <c r="FT31" s="243">
        <v>136.04471000000001</v>
      </c>
      <c r="FU31" s="243">
        <v>135.72349500000001</v>
      </c>
      <c r="FV31" s="243">
        <v>125.682434</v>
      </c>
      <c r="FW31" s="243">
        <v>125.551131</v>
      </c>
      <c r="FX31" s="243">
        <v>127.75050256999999</v>
      </c>
      <c r="FY31" s="243">
        <v>129.21214699999999</v>
      </c>
      <c r="FZ31" s="243">
        <v>125.28576700000001</v>
      </c>
      <c r="GA31" s="243">
        <v>133.356281</v>
      </c>
      <c r="GB31" s="243">
        <v>133.356281</v>
      </c>
      <c r="GC31" s="243">
        <v>131.223266</v>
      </c>
      <c r="GD31" s="243">
        <v>120.228425</v>
      </c>
      <c r="GE31" s="243">
        <v>132.988045</v>
      </c>
      <c r="GF31" s="243">
        <v>133.12336199999999</v>
      </c>
      <c r="GG31" s="243">
        <v>139.90896799999999</v>
      </c>
      <c r="GH31" s="243">
        <v>122.492808</v>
      </c>
      <c r="GI31" s="243">
        <v>139.90896799999999</v>
      </c>
      <c r="GJ31" s="243">
        <v>132.80451199999999</v>
      </c>
      <c r="GK31" s="243">
        <v>125.61160099999999</v>
      </c>
      <c r="GL31" s="243">
        <v>130.70692299999999</v>
      </c>
      <c r="GM31" s="243">
        <v>117.48473</v>
      </c>
      <c r="GN31" s="243">
        <v>126.251221</v>
      </c>
      <c r="GO31" s="243">
        <v>114.37151144000001</v>
      </c>
      <c r="GP31" s="243">
        <v>114.07443772000001</v>
      </c>
      <c r="GQ31" s="243">
        <v>123.95506399999999</v>
      </c>
      <c r="GR31" s="243">
        <v>133.44801699999999</v>
      </c>
      <c r="GS31" s="243">
        <v>133.70162400000001</v>
      </c>
      <c r="GT31" s="243">
        <v>133.59465599999999</v>
      </c>
      <c r="GU31" s="243">
        <v>126.251221</v>
      </c>
      <c r="GV31" s="243">
        <v>126.251221</v>
      </c>
      <c r="GW31" s="243">
        <v>126.251221</v>
      </c>
      <c r="GX31" s="243">
        <v>138.106211</v>
      </c>
      <c r="GY31" s="243">
        <v>137.85573500000001</v>
      </c>
      <c r="GZ31" s="243">
        <v>138.015816</v>
      </c>
      <c r="HA31" s="243">
        <v>138.015816</v>
      </c>
      <c r="HB31" s="243">
        <v>126.916313</v>
      </c>
      <c r="HC31" s="243">
        <v>137.73399699999999</v>
      </c>
      <c r="HD31" s="243">
        <v>137.18498600000001</v>
      </c>
      <c r="HE31" s="243">
        <v>133.61488800000001</v>
      </c>
      <c r="HF31" s="243">
        <v>136.084013</v>
      </c>
      <c r="HG31" s="243">
        <v>131.31490400000001</v>
      </c>
      <c r="HH31" s="243">
        <v>120.22277128</v>
      </c>
      <c r="HI31" s="243">
        <v>137.775362</v>
      </c>
      <c r="HJ31" s="243">
        <v>126.2925745</v>
      </c>
      <c r="HK31" s="243">
        <v>126.62920099999999</v>
      </c>
      <c r="HL31" s="243">
        <v>123.73070800000001</v>
      </c>
      <c r="HM31" s="243">
        <v>123.53415699999999</v>
      </c>
      <c r="HN31" s="243">
        <v>113.09748389000001</v>
      </c>
      <c r="HO31" s="243">
        <v>114.9763185</v>
      </c>
      <c r="HP31" s="243">
        <v>115.58271499999999</v>
      </c>
      <c r="HQ31" s="243">
        <v>134.87948424000001</v>
      </c>
      <c r="HR31" s="243">
        <v>126.58845100000001</v>
      </c>
      <c r="HS31" s="243">
        <v>139.601023</v>
      </c>
    </row>
    <row r="32" spans="1:227" x14ac:dyDescent="0.25">
      <c r="A32" s="240"/>
      <c r="B32" s="242">
        <v>45660.604166666701</v>
      </c>
      <c r="C32" s="243">
        <v>125.624075</v>
      </c>
      <c r="D32" s="243">
        <v>125.92686999999999</v>
      </c>
      <c r="E32" s="243">
        <v>125.730969</v>
      </c>
      <c r="F32" s="243">
        <v>125.624075</v>
      </c>
      <c r="G32" s="243">
        <v>122.79092900000001</v>
      </c>
      <c r="H32" s="243">
        <v>133.253399</v>
      </c>
      <c r="I32" s="243">
        <v>132.74508299999999</v>
      </c>
      <c r="J32" s="243">
        <v>133.543182</v>
      </c>
      <c r="K32" s="243">
        <v>122.574057</v>
      </c>
      <c r="L32" s="243">
        <v>127.02045699999999</v>
      </c>
      <c r="M32" s="243">
        <v>133.465067</v>
      </c>
      <c r="N32" s="243">
        <v>132.41792699999999</v>
      </c>
      <c r="O32" s="243">
        <v>131.44550599999999</v>
      </c>
      <c r="P32" s="243">
        <v>125.88564732</v>
      </c>
      <c r="Q32" s="243">
        <v>133.35848999999999</v>
      </c>
      <c r="R32" s="243">
        <v>126.26430000000001</v>
      </c>
      <c r="S32" s="243">
        <v>129.14112499999999</v>
      </c>
      <c r="T32" s="243">
        <v>124.623625</v>
      </c>
      <c r="U32" s="243">
        <v>124.623625</v>
      </c>
      <c r="V32" s="243">
        <v>127.148813</v>
      </c>
      <c r="W32" s="243">
        <v>123.666848</v>
      </c>
      <c r="X32" s="243">
        <v>118.894918</v>
      </c>
      <c r="Y32" s="243">
        <v>121.51567900000001</v>
      </c>
      <c r="Z32" s="243">
        <v>134.04844499999999</v>
      </c>
      <c r="AA32" s="243">
        <v>117.79655200000001</v>
      </c>
      <c r="AB32" s="243">
        <v>123.56823900000001</v>
      </c>
      <c r="AC32" s="243">
        <v>124.122953</v>
      </c>
      <c r="AD32" s="243">
        <v>123.29395599999999</v>
      </c>
      <c r="AE32" s="243">
        <v>116.460424</v>
      </c>
      <c r="AF32" s="243">
        <v>126.1472855</v>
      </c>
      <c r="AG32" s="243">
        <v>128.00794278999999</v>
      </c>
      <c r="AH32" s="243">
        <v>127.13326499999999</v>
      </c>
      <c r="AI32" s="243">
        <v>127.17374</v>
      </c>
      <c r="AJ32" s="243">
        <v>113.25306</v>
      </c>
      <c r="AK32" s="243">
        <v>127.435795</v>
      </c>
      <c r="AL32" s="243">
        <v>118.20537467</v>
      </c>
      <c r="AM32" s="243">
        <v>118.805915</v>
      </c>
      <c r="AN32" s="243">
        <v>130.94463099999999</v>
      </c>
      <c r="AO32" s="243">
        <v>116.277236</v>
      </c>
      <c r="AP32" s="243">
        <v>110.070307</v>
      </c>
      <c r="AQ32" s="243">
        <v>110.538343</v>
      </c>
      <c r="AR32" s="243">
        <v>125.22735900000001</v>
      </c>
      <c r="AS32" s="243">
        <v>127.944125</v>
      </c>
      <c r="AT32" s="243">
        <v>125.809905</v>
      </c>
      <c r="AU32" s="243">
        <v>129.21196599999999</v>
      </c>
      <c r="AV32" s="243">
        <v>124.416473</v>
      </c>
      <c r="AW32" s="243">
        <v>117.74168400000001</v>
      </c>
      <c r="AX32" s="243">
        <v>118.410265</v>
      </c>
      <c r="AY32" s="243">
        <v>131.16936000000001</v>
      </c>
      <c r="AZ32" s="243">
        <v>123.040464</v>
      </c>
      <c r="BA32" s="243">
        <v>122.53022799999999</v>
      </c>
      <c r="BB32" s="243">
        <v>122.512676</v>
      </c>
      <c r="BC32" s="243">
        <v>122.33448925</v>
      </c>
      <c r="BD32" s="243">
        <v>121.677671</v>
      </c>
      <c r="BE32" s="243">
        <v>122.512676</v>
      </c>
      <c r="BF32" s="243">
        <v>131.795288</v>
      </c>
      <c r="BG32" s="243">
        <v>131.549779</v>
      </c>
      <c r="BH32" s="243">
        <v>131.549779</v>
      </c>
      <c r="BI32" s="243">
        <v>131.549779</v>
      </c>
      <c r="BJ32" s="243">
        <v>119.265421</v>
      </c>
      <c r="BK32" s="243">
        <v>119.989559</v>
      </c>
      <c r="BL32" s="243">
        <v>127.853188</v>
      </c>
      <c r="BM32" s="243">
        <v>127.519616</v>
      </c>
      <c r="BN32" s="243">
        <v>124.57301699999999</v>
      </c>
      <c r="BO32" s="243">
        <v>121.703226</v>
      </c>
      <c r="BP32" s="243">
        <v>131.30506299999999</v>
      </c>
      <c r="BQ32" s="243">
        <v>113.22020000000001</v>
      </c>
      <c r="BR32" s="243">
        <v>113.32606088999999</v>
      </c>
      <c r="BS32" s="243">
        <v>125.594371</v>
      </c>
      <c r="BT32" s="243">
        <v>120.55209983</v>
      </c>
      <c r="BU32" s="243">
        <v>131.071662</v>
      </c>
      <c r="BV32" s="243">
        <v>131.90333799999999</v>
      </c>
      <c r="BW32" s="243">
        <v>125.073127</v>
      </c>
      <c r="BX32" s="243">
        <v>125.13728399999999</v>
      </c>
      <c r="BY32" s="243">
        <v>131.012957</v>
      </c>
      <c r="BZ32" s="243">
        <v>127.94572599999999</v>
      </c>
      <c r="CA32" s="243">
        <v>124.348845</v>
      </c>
      <c r="CB32" s="243">
        <v>127.77776799999999</v>
      </c>
      <c r="CC32" s="243">
        <v>127.07951799999999</v>
      </c>
      <c r="CD32" s="243">
        <v>126.862335</v>
      </c>
      <c r="CE32" s="243">
        <v>125.753229</v>
      </c>
      <c r="CF32" s="243">
        <v>131.071662</v>
      </c>
      <c r="CG32" s="243">
        <v>122.55943267000001</v>
      </c>
      <c r="CH32" s="243">
        <v>122.94964400000001</v>
      </c>
      <c r="CI32" s="243">
        <v>125.815932</v>
      </c>
      <c r="CJ32" s="243">
        <v>131.43983600000001</v>
      </c>
      <c r="CK32" s="243">
        <v>135.42077997000001</v>
      </c>
      <c r="CL32" s="243">
        <v>130.556997</v>
      </c>
      <c r="CM32" s="243">
        <v>131.77426399999999</v>
      </c>
      <c r="CN32" s="243">
        <v>122.429332</v>
      </c>
      <c r="CO32" s="243">
        <v>121.61091</v>
      </c>
      <c r="CP32" s="243">
        <v>133.73658032</v>
      </c>
      <c r="CQ32" s="243">
        <v>123.433789</v>
      </c>
      <c r="CR32" s="243">
        <v>119.858306</v>
      </c>
      <c r="CS32" s="243">
        <v>118.06869011000001</v>
      </c>
      <c r="CT32" s="243">
        <v>123.115493</v>
      </c>
      <c r="CU32" s="243">
        <v>121.324427</v>
      </c>
      <c r="CV32" s="243">
        <v>137.60877170000001</v>
      </c>
      <c r="CW32" s="243">
        <v>118.934522</v>
      </c>
      <c r="CX32" s="243">
        <v>121.09634267</v>
      </c>
      <c r="CY32" s="243">
        <v>121.683824</v>
      </c>
      <c r="CZ32" s="243">
        <v>124.42734900000001</v>
      </c>
      <c r="DA32" s="243">
        <v>133.70817700000001</v>
      </c>
      <c r="DB32" s="243">
        <v>134.09187</v>
      </c>
      <c r="DC32" s="243">
        <v>131.90333799999999</v>
      </c>
      <c r="DD32" s="243">
        <v>130.83725200000001</v>
      </c>
      <c r="DE32" s="243">
        <v>124.471875</v>
      </c>
      <c r="DF32" s="243">
        <v>125.13728399999999</v>
      </c>
      <c r="DG32" s="243">
        <v>124.3510965</v>
      </c>
      <c r="DH32" s="243">
        <v>132.02182094</v>
      </c>
      <c r="DI32" s="243">
        <v>134.551492</v>
      </c>
      <c r="DJ32" s="243">
        <v>134.06599399999999</v>
      </c>
      <c r="DK32" s="243">
        <v>121.43932467</v>
      </c>
      <c r="DL32" s="243">
        <v>135.356076</v>
      </c>
      <c r="DM32" s="243">
        <v>131.46200099999999</v>
      </c>
      <c r="DN32" s="243">
        <v>125.121838</v>
      </c>
      <c r="DO32" s="243">
        <v>108.615312</v>
      </c>
      <c r="DP32" s="243">
        <v>130.936823</v>
      </c>
      <c r="DQ32" s="243">
        <v>121.628953</v>
      </c>
      <c r="DR32" s="243">
        <v>122.07560100000001</v>
      </c>
      <c r="DS32" s="243">
        <v>122.8235</v>
      </c>
      <c r="DT32" s="243">
        <v>132.526556</v>
      </c>
      <c r="DU32" s="243">
        <v>132.91899599999999</v>
      </c>
      <c r="DV32" s="243">
        <v>119.671272</v>
      </c>
      <c r="DW32" s="243">
        <v>110.560278</v>
      </c>
      <c r="DX32" s="243">
        <v>107.51049025</v>
      </c>
      <c r="DY32" s="243">
        <v>123.09535732000001</v>
      </c>
      <c r="DZ32" s="243">
        <v>126.138633</v>
      </c>
      <c r="EA32" s="243">
        <v>126.40170500000001</v>
      </c>
      <c r="EB32" s="243">
        <v>119.82478399999999</v>
      </c>
      <c r="EC32" s="243">
        <v>120.554811</v>
      </c>
      <c r="ED32" s="243">
        <v>124.013758</v>
      </c>
      <c r="EE32" s="243">
        <v>122.900128</v>
      </c>
      <c r="EF32" s="243">
        <v>136.96788608</v>
      </c>
      <c r="EG32" s="243">
        <v>125.88902299999999</v>
      </c>
      <c r="EH32" s="243">
        <v>125.88902299999999</v>
      </c>
      <c r="EI32" s="243">
        <v>120.394621</v>
      </c>
      <c r="EJ32" s="243">
        <v>131.52456599999999</v>
      </c>
      <c r="EK32" s="243">
        <v>132.05890400000001</v>
      </c>
      <c r="EL32" s="243">
        <v>131.90333799999999</v>
      </c>
      <c r="EM32" s="243">
        <v>121.513531</v>
      </c>
      <c r="EN32" s="243">
        <v>126.458377</v>
      </c>
      <c r="EO32" s="243">
        <v>137.10199399999999</v>
      </c>
      <c r="EP32" s="243">
        <v>123.052216</v>
      </c>
      <c r="EQ32" s="243">
        <v>123.040807</v>
      </c>
      <c r="ER32" s="243">
        <v>126.32183205</v>
      </c>
      <c r="ES32" s="243">
        <v>119.025747</v>
      </c>
      <c r="ET32" s="243">
        <v>117.449859</v>
      </c>
      <c r="EU32" s="243">
        <v>120.18662999999999</v>
      </c>
      <c r="EV32" s="243">
        <v>122.159317</v>
      </c>
      <c r="EW32" s="243">
        <v>118.145442</v>
      </c>
      <c r="EX32" s="243">
        <v>116.644384</v>
      </c>
      <c r="EY32" s="243">
        <v>124.623625</v>
      </c>
      <c r="EZ32" s="243">
        <v>123.630774</v>
      </c>
      <c r="FA32" s="243">
        <v>123.21283099999999</v>
      </c>
      <c r="FB32" s="243">
        <v>129.51391659999999</v>
      </c>
      <c r="FC32" s="243">
        <v>123.351955</v>
      </c>
      <c r="FD32" s="243">
        <v>134.78523999999999</v>
      </c>
      <c r="FE32" s="243">
        <v>124.616423</v>
      </c>
      <c r="FF32" s="243">
        <v>129.67386780999999</v>
      </c>
      <c r="FG32" s="243">
        <v>139.457953</v>
      </c>
      <c r="FH32" s="243">
        <v>115.46901800000001</v>
      </c>
      <c r="FI32" s="243">
        <v>116.195376</v>
      </c>
      <c r="FJ32" s="243">
        <v>120.621652</v>
      </c>
      <c r="FK32" s="243">
        <v>125.843039</v>
      </c>
      <c r="FL32" s="243">
        <v>131.02880956999999</v>
      </c>
      <c r="FM32" s="243">
        <v>130.63801000000001</v>
      </c>
      <c r="FN32" s="243">
        <v>131.012957</v>
      </c>
      <c r="FO32" s="243">
        <v>130.48069899999999</v>
      </c>
      <c r="FP32" s="243">
        <v>130.48069899999999</v>
      </c>
      <c r="FQ32" s="243">
        <v>130.82455999999999</v>
      </c>
      <c r="FR32" s="243">
        <v>130.82455999999999</v>
      </c>
      <c r="FS32" s="243">
        <v>130.82455999999999</v>
      </c>
      <c r="FT32" s="243">
        <v>133.807738</v>
      </c>
      <c r="FU32" s="243">
        <v>133.491074</v>
      </c>
      <c r="FV32" s="243">
        <v>122.455006</v>
      </c>
      <c r="FW32" s="243">
        <v>122.41830400000001</v>
      </c>
      <c r="FX32" s="243">
        <v>125.56119921</v>
      </c>
      <c r="FY32" s="243">
        <v>127.191305</v>
      </c>
      <c r="FZ32" s="243">
        <v>123.249996</v>
      </c>
      <c r="GA32" s="243">
        <v>131.071662</v>
      </c>
      <c r="GB32" s="243">
        <v>131.071662</v>
      </c>
      <c r="GC32" s="243">
        <v>128.42506499999999</v>
      </c>
      <c r="GD32" s="243">
        <v>117.75672767</v>
      </c>
      <c r="GE32" s="243">
        <v>130.92156399999999</v>
      </c>
      <c r="GF32" s="243">
        <v>130.83725200000001</v>
      </c>
      <c r="GG32" s="243">
        <v>137.55247134999999</v>
      </c>
      <c r="GH32" s="243">
        <v>120.74093000000001</v>
      </c>
      <c r="GI32" s="243">
        <v>137.55247134999999</v>
      </c>
      <c r="GJ32" s="243">
        <v>130.48069899999999</v>
      </c>
      <c r="GK32" s="243">
        <v>123.147069</v>
      </c>
      <c r="GL32" s="243">
        <v>128.24039400000001</v>
      </c>
      <c r="GM32" s="243">
        <v>115.299818</v>
      </c>
      <c r="GN32" s="243">
        <v>123.74087400000001</v>
      </c>
      <c r="GO32" s="243">
        <v>112.36870164</v>
      </c>
      <c r="GP32" s="243">
        <v>112.07683012</v>
      </c>
      <c r="GQ32" s="243">
        <v>121.867085</v>
      </c>
      <c r="GR32" s="243">
        <v>131.19843700000001</v>
      </c>
      <c r="GS32" s="243">
        <v>131.36052100000001</v>
      </c>
      <c r="GT32" s="243">
        <v>131.26437000000001</v>
      </c>
      <c r="GU32" s="243">
        <v>123.74087400000001</v>
      </c>
      <c r="GV32" s="243">
        <v>123.74087400000001</v>
      </c>
      <c r="GW32" s="243">
        <v>123.74087400000001</v>
      </c>
      <c r="GX32" s="243">
        <v>135.42864</v>
      </c>
      <c r="GY32" s="243">
        <v>135.18229700000001</v>
      </c>
      <c r="GZ32" s="243">
        <v>135.33907099999999</v>
      </c>
      <c r="HA32" s="243">
        <v>135.33907099999999</v>
      </c>
      <c r="HB32" s="243">
        <v>124.864271</v>
      </c>
      <c r="HC32" s="243">
        <v>135.316855</v>
      </c>
      <c r="HD32" s="243">
        <v>134.789691</v>
      </c>
      <c r="HE32" s="243">
        <v>131.54132000000001</v>
      </c>
      <c r="HF32" s="243">
        <v>133.933412</v>
      </c>
      <c r="HG32" s="243">
        <v>129.07253900000001</v>
      </c>
      <c r="HH32" s="243">
        <v>118.50335909</v>
      </c>
      <c r="HI32" s="243">
        <v>135.15286699999999</v>
      </c>
      <c r="HJ32" s="243">
        <v>123.812456</v>
      </c>
      <c r="HK32" s="243">
        <v>124.140405</v>
      </c>
      <c r="HL32" s="243">
        <v>121.679615</v>
      </c>
      <c r="HM32" s="243">
        <v>121.102422</v>
      </c>
      <c r="HN32" s="243">
        <v>111.11698414999999</v>
      </c>
      <c r="HO32" s="243">
        <v>112.8338705</v>
      </c>
      <c r="HP32" s="243">
        <v>113.429906</v>
      </c>
      <c r="HQ32" s="243">
        <v>132.57016734000001</v>
      </c>
      <c r="HR32" s="243">
        <v>124.153971</v>
      </c>
      <c r="HS32" s="243">
        <v>136.88844800000001</v>
      </c>
    </row>
    <row r="33" spans="1:227" x14ac:dyDescent="0.25">
      <c r="A33" s="240"/>
      <c r="B33" s="242">
        <v>45660.625</v>
      </c>
      <c r="C33" s="243">
        <v>136.27343200000001</v>
      </c>
      <c r="D33" s="243">
        <v>136.61498700000001</v>
      </c>
      <c r="E33" s="243">
        <v>136.39581699999999</v>
      </c>
      <c r="F33" s="243">
        <v>136.27343200000001</v>
      </c>
      <c r="G33" s="243">
        <v>132.97326799999999</v>
      </c>
      <c r="H33" s="243">
        <v>145.90294399999999</v>
      </c>
      <c r="I33" s="243">
        <v>145.31478100000001</v>
      </c>
      <c r="J33" s="243">
        <v>146.23765700000001</v>
      </c>
      <c r="K33" s="243">
        <v>132.66620700000001</v>
      </c>
      <c r="L33" s="243">
        <v>137.820166</v>
      </c>
      <c r="M33" s="243">
        <v>145.968864</v>
      </c>
      <c r="N33" s="243">
        <v>144.80425700000001</v>
      </c>
      <c r="O33" s="243">
        <v>142.85079400000001</v>
      </c>
      <c r="P33" s="243">
        <v>136.75877027000001</v>
      </c>
      <c r="Q33" s="243">
        <v>145.95953399999999</v>
      </c>
      <c r="R33" s="243">
        <v>137.74386000000001</v>
      </c>
      <c r="S33" s="243">
        <v>140.238305</v>
      </c>
      <c r="T33" s="243">
        <v>135.07870600000001</v>
      </c>
      <c r="U33" s="243">
        <v>135.07870600000001</v>
      </c>
      <c r="V33" s="243">
        <v>137.87852799999999</v>
      </c>
      <c r="W33" s="243">
        <v>134.034344</v>
      </c>
      <c r="X33" s="243">
        <v>128.69780900000001</v>
      </c>
      <c r="Y33" s="243">
        <v>131.66068100000001</v>
      </c>
      <c r="Z33" s="243">
        <v>146.39497399999999</v>
      </c>
      <c r="AA33" s="243">
        <v>127.669195</v>
      </c>
      <c r="AB33" s="243">
        <v>133.79597899999999</v>
      </c>
      <c r="AC33" s="243">
        <v>134.56189000000001</v>
      </c>
      <c r="AD33" s="243">
        <v>133.615669</v>
      </c>
      <c r="AE33" s="243">
        <v>126.019853</v>
      </c>
      <c r="AF33" s="243">
        <v>136.60828824999999</v>
      </c>
      <c r="AG33" s="243">
        <v>138.68506864</v>
      </c>
      <c r="AH33" s="243">
        <v>137.727428</v>
      </c>
      <c r="AI33" s="243">
        <v>137.79416399999999</v>
      </c>
      <c r="AJ33" s="243">
        <v>122.795573</v>
      </c>
      <c r="AK33" s="243">
        <v>138.20114899999999</v>
      </c>
      <c r="AL33" s="243">
        <v>128.14915067000001</v>
      </c>
      <c r="AM33" s="243">
        <v>128.82523900000001</v>
      </c>
      <c r="AN33" s="243">
        <v>143.364034</v>
      </c>
      <c r="AO33" s="243">
        <v>126.902389</v>
      </c>
      <c r="AP33" s="243">
        <v>118.817269</v>
      </c>
      <c r="AQ33" s="243">
        <v>119.346531</v>
      </c>
      <c r="AR33" s="243">
        <v>137.973186</v>
      </c>
      <c r="AS33" s="243">
        <v>139.47815199999999</v>
      </c>
      <c r="AT33" s="243">
        <v>137.078316</v>
      </c>
      <c r="AU33" s="243">
        <v>140.851854</v>
      </c>
      <c r="AV33" s="243">
        <v>134.87121999999999</v>
      </c>
      <c r="AW33" s="243">
        <v>127.286439</v>
      </c>
      <c r="AX33" s="243">
        <v>128.04388299999999</v>
      </c>
      <c r="AY33" s="243">
        <v>142.31913</v>
      </c>
      <c r="AZ33" s="243">
        <v>133.321485</v>
      </c>
      <c r="BA33" s="243">
        <v>132.70643100000001</v>
      </c>
      <c r="BB33" s="243">
        <v>132.68229299999999</v>
      </c>
      <c r="BC33" s="243">
        <v>132.43673699999999</v>
      </c>
      <c r="BD33" s="243">
        <v>131.68482499999999</v>
      </c>
      <c r="BE33" s="243">
        <v>132.68229299999999</v>
      </c>
      <c r="BF33" s="243">
        <v>143.727147</v>
      </c>
      <c r="BG33" s="243">
        <v>143.55049199999999</v>
      </c>
      <c r="BH33" s="243">
        <v>143.55049199999999</v>
      </c>
      <c r="BI33" s="243">
        <v>143.55049199999999</v>
      </c>
      <c r="BJ33" s="243">
        <v>129.239631</v>
      </c>
      <c r="BK33" s="243">
        <v>130.05675600000001</v>
      </c>
      <c r="BL33" s="243">
        <v>138.685034</v>
      </c>
      <c r="BM33" s="243">
        <v>138.31261900000001</v>
      </c>
      <c r="BN33" s="243">
        <v>134.81194099999999</v>
      </c>
      <c r="BO33" s="243">
        <v>131.822294</v>
      </c>
      <c r="BP33" s="243">
        <v>143.47718800000001</v>
      </c>
      <c r="BQ33" s="243">
        <v>122.749062</v>
      </c>
      <c r="BR33" s="243">
        <v>122.86383237</v>
      </c>
      <c r="BS33" s="243">
        <v>136.895757</v>
      </c>
      <c r="BT33" s="243">
        <v>130.45031717000001</v>
      </c>
      <c r="BU33" s="243">
        <v>142.205287</v>
      </c>
      <c r="BV33" s="243">
        <v>144.258422</v>
      </c>
      <c r="BW33" s="243">
        <v>135.44196299999999</v>
      </c>
      <c r="BX33" s="243">
        <v>135.51403199999999</v>
      </c>
      <c r="BY33" s="243">
        <v>142.350404</v>
      </c>
      <c r="BZ33" s="243">
        <v>138.46112400000001</v>
      </c>
      <c r="CA33" s="243">
        <v>134.50766899999999</v>
      </c>
      <c r="CB33" s="243">
        <v>139.489744</v>
      </c>
      <c r="CC33" s="243">
        <v>138.68797900000001</v>
      </c>
      <c r="CD33" s="243">
        <v>137.148628</v>
      </c>
      <c r="CE33" s="243">
        <v>137.238247</v>
      </c>
      <c r="CF33" s="243">
        <v>142.205287</v>
      </c>
      <c r="CG33" s="243">
        <v>132.74933367</v>
      </c>
      <c r="CH33" s="243">
        <v>133.21346700000001</v>
      </c>
      <c r="CI33" s="243">
        <v>137.104916</v>
      </c>
      <c r="CJ33" s="243">
        <v>142.448455</v>
      </c>
      <c r="CK33" s="243">
        <v>147.07711487</v>
      </c>
      <c r="CL33" s="243">
        <v>141.60558900000001</v>
      </c>
      <c r="CM33" s="243">
        <v>142.96746099999999</v>
      </c>
      <c r="CN33" s="243">
        <v>132.59710799999999</v>
      </c>
      <c r="CO33" s="243">
        <v>131.64671799999999</v>
      </c>
      <c r="CP33" s="243">
        <v>144.81533345</v>
      </c>
      <c r="CQ33" s="243">
        <v>133.80637899999999</v>
      </c>
      <c r="CR33" s="243">
        <v>129.87697800000001</v>
      </c>
      <c r="CS33" s="243">
        <v>128.93817614</v>
      </c>
      <c r="CT33" s="243">
        <v>133.49604199999999</v>
      </c>
      <c r="CU33" s="243">
        <v>131.45681200000001</v>
      </c>
      <c r="CV33" s="243">
        <v>150.28322451</v>
      </c>
      <c r="CW33" s="243">
        <v>128.90544</v>
      </c>
      <c r="CX33" s="243">
        <v>131.04537300000001</v>
      </c>
      <c r="CY33" s="243">
        <v>131.719325</v>
      </c>
      <c r="CZ33" s="243">
        <v>134.49295000000001</v>
      </c>
      <c r="DA33" s="243">
        <v>146.377724</v>
      </c>
      <c r="DB33" s="243">
        <v>146.77236400000001</v>
      </c>
      <c r="DC33" s="243">
        <v>144.258422</v>
      </c>
      <c r="DD33" s="243">
        <v>142.98468600000001</v>
      </c>
      <c r="DE33" s="243">
        <v>134.74430100000001</v>
      </c>
      <c r="DF33" s="243">
        <v>135.51403199999999</v>
      </c>
      <c r="DG33" s="243">
        <v>134.79873699999999</v>
      </c>
      <c r="DH33" s="243">
        <v>142.87221848999999</v>
      </c>
      <c r="DI33" s="243">
        <v>147.203293</v>
      </c>
      <c r="DJ33" s="243">
        <v>146.65460100000001</v>
      </c>
      <c r="DK33" s="243">
        <v>131.41489799999999</v>
      </c>
      <c r="DL33" s="243">
        <v>147.00001700000001</v>
      </c>
      <c r="DM33" s="243">
        <v>142.69997000000001</v>
      </c>
      <c r="DN33" s="243">
        <v>135.60405299999999</v>
      </c>
      <c r="DO33" s="243">
        <v>117.56797899999999</v>
      </c>
      <c r="DP33" s="243">
        <v>142.11589599999999</v>
      </c>
      <c r="DQ33" s="243">
        <v>131.68688399999999</v>
      </c>
      <c r="DR33" s="243">
        <v>132.19214500000001</v>
      </c>
      <c r="DS33" s="243">
        <v>133.01371800000001</v>
      </c>
      <c r="DT33" s="243">
        <v>144.99286900000001</v>
      </c>
      <c r="DU33" s="243">
        <v>145.448137</v>
      </c>
      <c r="DV33" s="243">
        <v>130.227677</v>
      </c>
      <c r="DW33" s="243">
        <v>123.471879</v>
      </c>
      <c r="DX33" s="243">
        <v>121.666837</v>
      </c>
      <c r="DY33" s="243">
        <v>133.36018297000001</v>
      </c>
      <c r="DZ33" s="243">
        <v>137.53960799999999</v>
      </c>
      <c r="EA33" s="243">
        <v>137.834416</v>
      </c>
      <c r="EB33" s="243">
        <v>129.73101600000001</v>
      </c>
      <c r="EC33" s="243">
        <v>130.564145</v>
      </c>
      <c r="ED33" s="243">
        <v>135.71606600000001</v>
      </c>
      <c r="EE33" s="243">
        <v>133.13101</v>
      </c>
      <c r="EF33" s="243">
        <v>149.58331014000001</v>
      </c>
      <c r="EG33" s="243">
        <v>138.728523</v>
      </c>
      <c r="EH33" s="243">
        <v>138.728523</v>
      </c>
      <c r="EI33" s="243">
        <v>130.48853</v>
      </c>
      <c r="EJ33" s="243">
        <v>143.819762</v>
      </c>
      <c r="EK33" s="243">
        <v>144.43745200000001</v>
      </c>
      <c r="EL33" s="243">
        <v>144.258422</v>
      </c>
      <c r="EM33" s="243">
        <v>131.59457900000001</v>
      </c>
      <c r="EN33" s="243">
        <v>137.91244699999999</v>
      </c>
      <c r="EO33" s="243">
        <v>148.99815100000001</v>
      </c>
      <c r="EP33" s="243">
        <v>133.33434299999999</v>
      </c>
      <c r="EQ33" s="243">
        <v>133.32185999999999</v>
      </c>
      <c r="ER33" s="243">
        <v>136.92758673</v>
      </c>
      <c r="ES33" s="243">
        <v>129.07767699999999</v>
      </c>
      <c r="ET33" s="243">
        <v>127.58628400000001</v>
      </c>
      <c r="EU33" s="243">
        <v>130.27817200000001</v>
      </c>
      <c r="EV33" s="243">
        <v>133.40538900000001</v>
      </c>
      <c r="EW33" s="243">
        <v>127.938756</v>
      </c>
      <c r="EX33" s="243">
        <v>126.25148299999999</v>
      </c>
      <c r="EY33" s="243">
        <v>135.07870600000001</v>
      </c>
      <c r="EZ33" s="243">
        <v>133.959236</v>
      </c>
      <c r="FA33" s="243">
        <v>133.48800199999999</v>
      </c>
      <c r="FB33" s="243">
        <v>140.20191162</v>
      </c>
      <c r="FC33" s="243">
        <v>133.67191800000001</v>
      </c>
      <c r="FD33" s="243">
        <v>146.414298</v>
      </c>
      <c r="FE33" s="243">
        <v>135.11462700000001</v>
      </c>
      <c r="FF33" s="243">
        <v>140.70880538</v>
      </c>
      <c r="FG33" s="243">
        <v>151.836803</v>
      </c>
      <c r="FH33" s="243">
        <v>124.66151000000001</v>
      </c>
      <c r="FI33" s="243">
        <v>125.483165</v>
      </c>
      <c r="FJ33" s="243">
        <v>130.731312</v>
      </c>
      <c r="FK33" s="243">
        <v>137.12721400000001</v>
      </c>
      <c r="FL33" s="243">
        <v>142.3676284</v>
      </c>
      <c r="FM33" s="243">
        <v>141.92756800000001</v>
      </c>
      <c r="FN33" s="243">
        <v>142.350404</v>
      </c>
      <c r="FO33" s="243">
        <v>142.54363699999999</v>
      </c>
      <c r="FP33" s="243">
        <v>142.54363699999999</v>
      </c>
      <c r="FQ33" s="243">
        <v>143.73574199999999</v>
      </c>
      <c r="FR33" s="243">
        <v>143.73574199999999</v>
      </c>
      <c r="FS33" s="243">
        <v>143.73574199999999</v>
      </c>
      <c r="FT33" s="243">
        <v>146.38176799999999</v>
      </c>
      <c r="FU33" s="243">
        <v>146.01893899999999</v>
      </c>
      <c r="FV33" s="243">
        <v>131.74303</v>
      </c>
      <c r="FW33" s="243">
        <v>131.780249</v>
      </c>
      <c r="FX33" s="243">
        <v>136.03063410999999</v>
      </c>
      <c r="FY33" s="243">
        <v>138.821032</v>
      </c>
      <c r="FZ33" s="243">
        <v>133.50247300000001</v>
      </c>
      <c r="GA33" s="243">
        <v>142.205287</v>
      </c>
      <c r="GB33" s="243">
        <v>142.205287</v>
      </c>
      <c r="GC33" s="243">
        <v>141.57586599999999</v>
      </c>
      <c r="GD33" s="243">
        <v>127.62465666999999</v>
      </c>
      <c r="GE33" s="243">
        <v>143.29717199999999</v>
      </c>
      <c r="GF33" s="243">
        <v>142.98468600000001</v>
      </c>
      <c r="GG33" s="243">
        <v>150.22173862</v>
      </c>
      <c r="GH33" s="243">
        <v>131.76648399999999</v>
      </c>
      <c r="GI33" s="243">
        <v>150.22173862</v>
      </c>
      <c r="GJ33" s="243">
        <v>142.54363699999999</v>
      </c>
      <c r="GK33" s="243">
        <v>133.399901</v>
      </c>
      <c r="GL33" s="243">
        <v>139.88379699999999</v>
      </c>
      <c r="GM33" s="243">
        <v>124.73710199999999</v>
      </c>
      <c r="GN33" s="243">
        <v>134.09749500000001</v>
      </c>
      <c r="GO33" s="243">
        <v>121.70094065000001</v>
      </c>
      <c r="GP33" s="243">
        <v>121.38482913999999</v>
      </c>
      <c r="GQ33" s="243">
        <v>132.75256099999999</v>
      </c>
      <c r="GR33" s="243">
        <v>142.99133900000001</v>
      </c>
      <c r="GS33" s="243">
        <v>143.573229</v>
      </c>
      <c r="GT33" s="243">
        <v>143.45376999999999</v>
      </c>
      <c r="GU33" s="243">
        <v>134.09749500000001</v>
      </c>
      <c r="GV33" s="243">
        <v>134.09749500000001</v>
      </c>
      <c r="GW33" s="243">
        <v>134.09749500000001</v>
      </c>
      <c r="GX33" s="243">
        <v>147.08495500000001</v>
      </c>
      <c r="GY33" s="243">
        <v>146.812994</v>
      </c>
      <c r="GZ33" s="243">
        <v>146.986976</v>
      </c>
      <c r="HA33" s="243">
        <v>146.986976</v>
      </c>
      <c r="HB33" s="243">
        <v>135.38049100000001</v>
      </c>
      <c r="HC33" s="243">
        <v>148.026026</v>
      </c>
      <c r="HD33" s="243">
        <v>147.44630599999999</v>
      </c>
      <c r="HE33" s="243">
        <v>142.96779699999999</v>
      </c>
      <c r="HF33" s="243">
        <v>146.69325799999999</v>
      </c>
      <c r="HG33" s="243">
        <v>140.039376</v>
      </c>
      <c r="HH33" s="243">
        <v>129.32458751999999</v>
      </c>
      <c r="HI33" s="243">
        <v>146.81146000000001</v>
      </c>
      <c r="HJ33" s="243">
        <v>134.184269</v>
      </c>
      <c r="HK33" s="243">
        <v>134.55868899999999</v>
      </c>
      <c r="HL33" s="243">
        <v>131.82638299999999</v>
      </c>
      <c r="HM33" s="243">
        <v>131.31074799999999</v>
      </c>
      <c r="HN33" s="243">
        <v>120.34526782</v>
      </c>
      <c r="HO33" s="243">
        <v>121.840315</v>
      </c>
      <c r="HP33" s="243">
        <v>122.54196899999999</v>
      </c>
      <c r="HQ33" s="243">
        <v>143.85449016000001</v>
      </c>
      <c r="HR33" s="243">
        <v>134.59301500000001</v>
      </c>
      <c r="HS33" s="243">
        <v>148.754976</v>
      </c>
    </row>
    <row r="34" spans="1:227" x14ac:dyDescent="0.25">
      <c r="A34" s="240"/>
      <c r="B34" s="242">
        <v>45660.645833333299</v>
      </c>
      <c r="C34" s="243">
        <v>140.355333</v>
      </c>
      <c r="D34" s="243">
        <v>140.69978599999999</v>
      </c>
      <c r="E34" s="243">
        <v>140.47886800000001</v>
      </c>
      <c r="F34" s="243">
        <v>140.355333</v>
      </c>
      <c r="G34" s="243">
        <v>137.09167099999999</v>
      </c>
      <c r="H34" s="243">
        <v>150.717232</v>
      </c>
      <c r="I34" s="243">
        <v>150.09897799999999</v>
      </c>
      <c r="J34" s="243">
        <v>151.06781899999999</v>
      </c>
      <c r="K34" s="243">
        <v>136.89786799999999</v>
      </c>
      <c r="L34" s="243">
        <v>141.93719899999999</v>
      </c>
      <c r="M34" s="243">
        <v>150.873581</v>
      </c>
      <c r="N34" s="243">
        <v>149.71856299999999</v>
      </c>
      <c r="O34" s="243">
        <v>147.12851800000001</v>
      </c>
      <c r="P34" s="243">
        <v>140.44897879000001</v>
      </c>
      <c r="Q34" s="243">
        <v>150.7971</v>
      </c>
      <c r="R34" s="243">
        <v>142.26844299999999</v>
      </c>
      <c r="S34" s="243">
        <v>144.453833</v>
      </c>
      <c r="T34" s="243">
        <v>139.123209</v>
      </c>
      <c r="U34" s="243">
        <v>139.123209</v>
      </c>
      <c r="V34" s="243">
        <v>142.05658099999999</v>
      </c>
      <c r="W34" s="243">
        <v>138.11704800000001</v>
      </c>
      <c r="X34" s="243">
        <v>132.77281300000001</v>
      </c>
      <c r="Y34" s="243">
        <v>135.73483100000001</v>
      </c>
      <c r="Z34" s="243">
        <v>151.127105</v>
      </c>
      <c r="AA34" s="243">
        <v>131.904336</v>
      </c>
      <c r="AB34" s="243">
        <v>138.25555</v>
      </c>
      <c r="AC34" s="243">
        <v>138.67810600000001</v>
      </c>
      <c r="AD34" s="243">
        <v>137.69420400000001</v>
      </c>
      <c r="AE34" s="243">
        <v>130.024531</v>
      </c>
      <c r="AF34" s="243">
        <v>140.86906200000001</v>
      </c>
      <c r="AG34" s="243">
        <v>142.95914694000001</v>
      </c>
      <c r="AH34" s="243">
        <v>141.96393499999999</v>
      </c>
      <c r="AI34" s="243">
        <v>142.03061199999999</v>
      </c>
      <c r="AJ34" s="243">
        <v>126.575354</v>
      </c>
      <c r="AK34" s="243">
        <v>142.36278999999999</v>
      </c>
      <c r="AL34" s="243">
        <v>132.380798</v>
      </c>
      <c r="AM34" s="243">
        <v>133.06947500000001</v>
      </c>
      <c r="AN34" s="243">
        <v>149.03701100000001</v>
      </c>
      <c r="AO34" s="243">
        <v>130.224797</v>
      </c>
      <c r="AP34" s="243">
        <v>122.754713</v>
      </c>
      <c r="AQ34" s="243">
        <v>123.28658900000001</v>
      </c>
      <c r="AR34" s="243">
        <v>149.34639000000001</v>
      </c>
      <c r="AS34" s="243">
        <v>144.25989899999999</v>
      </c>
      <c r="AT34" s="243">
        <v>141.841825</v>
      </c>
      <c r="AU34" s="243">
        <v>145.61524399999999</v>
      </c>
      <c r="AV34" s="243">
        <v>138.97798299999999</v>
      </c>
      <c r="AW34" s="243">
        <v>131.33680000000001</v>
      </c>
      <c r="AX34" s="243">
        <v>132.097127</v>
      </c>
      <c r="AY34" s="243">
        <v>146.562622</v>
      </c>
      <c r="AZ34" s="243">
        <v>137.45217299999999</v>
      </c>
      <c r="BA34" s="243">
        <v>136.83695499999999</v>
      </c>
      <c r="BB34" s="243">
        <v>136.81261699999999</v>
      </c>
      <c r="BC34" s="243">
        <v>136.565009</v>
      </c>
      <c r="BD34" s="243">
        <v>135.814682</v>
      </c>
      <c r="BE34" s="243">
        <v>136.81261699999999</v>
      </c>
      <c r="BF34" s="243">
        <v>148.396976</v>
      </c>
      <c r="BG34" s="243">
        <v>148.34509499999999</v>
      </c>
      <c r="BH34" s="243">
        <v>148.34509499999999</v>
      </c>
      <c r="BI34" s="243">
        <v>148.34509499999999</v>
      </c>
      <c r="BJ34" s="243">
        <v>133.41250400000001</v>
      </c>
      <c r="BK34" s="243">
        <v>134.234173</v>
      </c>
      <c r="BL34" s="243">
        <v>142.772605</v>
      </c>
      <c r="BM34" s="243">
        <v>142.42523800000001</v>
      </c>
      <c r="BN34" s="243">
        <v>139.42540500000001</v>
      </c>
      <c r="BO34" s="243">
        <v>136.354117</v>
      </c>
      <c r="BP34" s="243">
        <v>148.201233</v>
      </c>
      <c r="BQ34" s="243">
        <v>126.529926</v>
      </c>
      <c r="BR34" s="243">
        <v>126.64823148000001</v>
      </c>
      <c r="BS34" s="243">
        <v>141.596037</v>
      </c>
      <c r="BT34" s="243">
        <v>134.58454649999999</v>
      </c>
      <c r="BU34" s="243">
        <v>146.46161000000001</v>
      </c>
      <c r="BV34" s="243">
        <v>149.13360399999999</v>
      </c>
      <c r="BW34" s="243">
        <v>140.167698</v>
      </c>
      <c r="BX34" s="243">
        <v>140.24096900000001</v>
      </c>
      <c r="BY34" s="243">
        <v>146.48314500000001</v>
      </c>
      <c r="BZ34" s="243">
        <v>142.738844</v>
      </c>
      <c r="CA34" s="243">
        <v>139.02770699999999</v>
      </c>
      <c r="CB34" s="243">
        <v>144.032918</v>
      </c>
      <c r="CC34" s="243">
        <v>143.22027</v>
      </c>
      <c r="CD34" s="243">
        <v>141.38148200000001</v>
      </c>
      <c r="CE34" s="243">
        <v>141.981425</v>
      </c>
      <c r="CF34" s="243">
        <v>146.46161000000001</v>
      </c>
      <c r="CG34" s="243">
        <v>136.82673867</v>
      </c>
      <c r="CH34" s="243">
        <v>137.33410599999999</v>
      </c>
      <c r="CI34" s="243">
        <v>141.68208999999999</v>
      </c>
      <c r="CJ34" s="243">
        <v>146.67094700000001</v>
      </c>
      <c r="CK34" s="243">
        <v>150.85185436</v>
      </c>
      <c r="CL34" s="243">
        <v>145.92959999999999</v>
      </c>
      <c r="CM34" s="243">
        <v>147.28641400000001</v>
      </c>
      <c r="CN34" s="243">
        <v>136.66752299999999</v>
      </c>
      <c r="CO34" s="243">
        <v>135.780033</v>
      </c>
      <c r="CP34" s="243">
        <v>149.32976642</v>
      </c>
      <c r="CQ34" s="243">
        <v>137.95801900000001</v>
      </c>
      <c r="CR34" s="243">
        <v>134.25940299999999</v>
      </c>
      <c r="CS34" s="243">
        <v>132.11386859000001</v>
      </c>
      <c r="CT34" s="243">
        <v>137.55539400000001</v>
      </c>
      <c r="CU34" s="243">
        <v>135.603295</v>
      </c>
      <c r="CV34" s="243">
        <v>155.14104090999999</v>
      </c>
      <c r="CW34" s="243">
        <v>133.12423000000001</v>
      </c>
      <c r="CX34" s="243">
        <v>134.94259600000001</v>
      </c>
      <c r="CY34" s="243">
        <v>135.65159399999999</v>
      </c>
      <c r="CZ34" s="243">
        <v>139.47535999999999</v>
      </c>
      <c r="DA34" s="243">
        <v>151.29256100000001</v>
      </c>
      <c r="DB34" s="243">
        <v>151.69297700000001</v>
      </c>
      <c r="DC34" s="243">
        <v>149.13360399999999</v>
      </c>
      <c r="DD34" s="243">
        <v>147.83945800000001</v>
      </c>
      <c r="DE34" s="243">
        <v>139.49952400000001</v>
      </c>
      <c r="DF34" s="243">
        <v>140.24096900000001</v>
      </c>
      <c r="DG34" s="243">
        <v>138.90941699999999</v>
      </c>
      <c r="DH34" s="243">
        <v>147.28621809000001</v>
      </c>
      <c r="DI34" s="243">
        <v>152.09116299999999</v>
      </c>
      <c r="DJ34" s="243">
        <v>151.54053200000001</v>
      </c>
      <c r="DK34" s="243">
        <v>135.54243267000001</v>
      </c>
      <c r="DL34" s="243">
        <v>150.799758</v>
      </c>
      <c r="DM34" s="243">
        <v>146.82110399999999</v>
      </c>
      <c r="DN34" s="243">
        <v>139.74081200000001</v>
      </c>
      <c r="DO34" s="243">
        <v>121.347337</v>
      </c>
      <c r="DP34" s="243">
        <v>146.244868</v>
      </c>
      <c r="DQ34" s="243">
        <v>135.80936600000001</v>
      </c>
      <c r="DR34" s="243">
        <v>136.31861599999999</v>
      </c>
      <c r="DS34" s="243">
        <v>137.10142099999999</v>
      </c>
      <c r="DT34" s="243">
        <v>149.86302699999999</v>
      </c>
      <c r="DU34" s="243">
        <v>150.319298</v>
      </c>
      <c r="DV34" s="243">
        <v>134.67522199999999</v>
      </c>
      <c r="DW34" s="243">
        <v>124.679604</v>
      </c>
      <c r="DX34" s="243">
        <v>121.73220000000001</v>
      </c>
      <c r="DY34" s="243">
        <v>137.39681299</v>
      </c>
      <c r="DZ34" s="243">
        <v>142.192342</v>
      </c>
      <c r="EA34" s="243">
        <v>142.491634</v>
      </c>
      <c r="EB34" s="243">
        <v>133.78875400000001</v>
      </c>
      <c r="EC34" s="243">
        <v>134.628985</v>
      </c>
      <c r="ED34" s="243">
        <v>140.72640799999999</v>
      </c>
      <c r="EE34" s="243">
        <v>137.19758300000001</v>
      </c>
      <c r="EF34" s="243">
        <v>154.41850221999999</v>
      </c>
      <c r="EG34" s="243">
        <v>150.15553600000001</v>
      </c>
      <c r="EH34" s="243">
        <v>150.15553600000001</v>
      </c>
      <c r="EI34" s="243">
        <v>134.88026500000001</v>
      </c>
      <c r="EJ34" s="243">
        <v>148.694187</v>
      </c>
      <c r="EK34" s="243">
        <v>149.30800300000001</v>
      </c>
      <c r="EL34" s="243">
        <v>149.13360399999999</v>
      </c>
      <c r="EM34" s="243">
        <v>135.69887900000001</v>
      </c>
      <c r="EN34" s="243">
        <v>142.54119399999999</v>
      </c>
      <c r="EO34" s="243">
        <v>152.76582199999999</v>
      </c>
      <c r="EP34" s="243">
        <v>137.46543800000001</v>
      </c>
      <c r="EQ34" s="243">
        <v>137.45256000000001</v>
      </c>
      <c r="ER34" s="243">
        <v>141.10592413000001</v>
      </c>
      <c r="ES34" s="243">
        <v>133.04756900000001</v>
      </c>
      <c r="ET34" s="243">
        <v>131.35979699999999</v>
      </c>
      <c r="EU34" s="243">
        <v>134.34707499999999</v>
      </c>
      <c r="EV34" s="243">
        <v>136.69110699999999</v>
      </c>
      <c r="EW34" s="243">
        <v>131.91902899999999</v>
      </c>
      <c r="EX34" s="243">
        <v>130.22518600000001</v>
      </c>
      <c r="EY34" s="243">
        <v>139.123209</v>
      </c>
      <c r="EZ34" s="243">
        <v>138.016637</v>
      </c>
      <c r="FA34" s="243">
        <v>137.55085299999999</v>
      </c>
      <c r="FB34" s="243">
        <v>144.60383422000001</v>
      </c>
      <c r="FC34" s="243">
        <v>137.76537300000001</v>
      </c>
      <c r="FD34" s="243">
        <v>150.37298100000001</v>
      </c>
      <c r="FE34" s="243">
        <v>139.24300299999999</v>
      </c>
      <c r="FF34" s="243">
        <v>144.87241315</v>
      </c>
      <c r="FG34" s="243">
        <v>155.66990699999999</v>
      </c>
      <c r="FH34" s="243">
        <v>128.78191150000001</v>
      </c>
      <c r="FI34" s="243">
        <v>129.604681</v>
      </c>
      <c r="FJ34" s="243">
        <v>134.82415399999999</v>
      </c>
      <c r="FK34" s="243">
        <v>141.70325700000001</v>
      </c>
      <c r="FL34" s="243">
        <v>146.50086945999999</v>
      </c>
      <c r="FM34" s="243">
        <v>146.05681300000001</v>
      </c>
      <c r="FN34" s="243">
        <v>146.48314500000001</v>
      </c>
      <c r="FO34" s="243">
        <v>147.36994999999999</v>
      </c>
      <c r="FP34" s="243">
        <v>147.36994999999999</v>
      </c>
      <c r="FQ34" s="243">
        <v>148.811846</v>
      </c>
      <c r="FR34" s="243">
        <v>148.811846</v>
      </c>
      <c r="FS34" s="243">
        <v>148.811846</v>
      </c>
      <c r="FT34" s="243">
        <v>151.25037</v>
      </c>
      <c r="FU34" s="243">
        <v>150.88864100000001</v>
      </c>
      <c r="FV34" s="243">
        <v>137.31690800000001</v>
      </c>
      <c r="FW34" s="243">
        <v>137.31840700000001</v>
      </c>
      <c r="FX34" s="243">
        <v>140.16767234</v>
      </c>
      <c r="FY34" s="243">
        <v>143.351472</v>
      </c>
      <c r="FZ34" s="243">
        <v>137.604805</v>
      </c>
      <c r="GA34" s="243">
        <v>146.46161000000001</v>
      </c>
      <c r="GB34" s="243">
        <v>146.46161000000001</v>
      </c>
      <c r="GC34" s="243">
        <v>149.800556</v>
      </c>
      <c r="GD34" s="243">
        <v>131.85935667000001</v>
      </c>
      <c r="GE34" s="243">
        <v>148.289558</v>
      </c>
      <c r="GF34" s="243">
        <v>147.83945800000001</v>
      </c>
      <c r="GG34" s="243">
        <v>155.07756752</v>
      </c>
      <c r="GH34" s="243">
        <v>136.73222799999999</v>
      </c>
      <c r="GI34" s="243">
        <v>155.07756752</v>
      </c>
      <c r="GJ34" s="243">
        <v>147.36994999999999</v>
      </c>
      <c r="GK34" s="243">
        <v>137.50577999999999</v>
      </c>
      <c r="GL34" s="243">
        <v>144.53467599999999</v>
      </c>
      <c r="GM34" s="243">
        <v>128.71254200000001</v>
      </c>
      <c r="GN34" s="243">
        <v>138.18616900000001</v>
      </c>
      <c r="GO34" s="243">
        <v>125.4368693</v>
      </c>
      <c r="GP34" s="243">
        <v>125.11105392</v>
      </c>
      <c r="GQ34" s="243">
        <v>137.29391200000001</v>
      </c>
      <c r="GR34" s="243">
        <v>147.58920699999999</v>
      </c>
      <c r="GS34" s="243">
        <v>148.59331499999999</v>
      </c>
      <c r="GT34" s="243">
        <v>148.38344699999999</v>
      </c>
      <c r="GU34" s="243">
        <v>138.18616900000001</v>
      </c>
      <c r="GV34" s="243">
        <v>138.18616900000001</v>
      </c>
      <c r="GW34" s="243">
        <v>138.18616900000001</v>
      </c>
      <c r="GX34" s="243">
        <v>150.851889</v>
      </c>
      <c r="GY34" s="243">
        <v>150.47790000000001</v>
      </c>
      <c r="GZ34" s="243">
        <v>150.75840299999999</v>
      </c>
      <c r="HA34" s="243">
        <v>150.75840299999999</v>
      </c>
      <c r="HB34" s="243">
        <v>139.47832600000001</v>
      </c>
      <c r="HC34" s="243">
        <v>152.93072699999999</v>
      </c>
      <c r="HD34" s="243">
        <v>152.374155</v>
      </c>
      <c r="HE34" s="243">
        <v>147.162916</v>
      </c>
      <c r="HF34" s="243">
        <v>151.54905099999999</v>
      </c>
      <c r="HG34" s="243">
        <v>144.214392</v>
      </c>
      <c r="HH34" s="243">
        <v>134.19830635</v>
      </c>
      <c r="HI34" s="243">
        <v>150.72293099999999</v>
      </c>
      <c r="HJ34" s="243">
        <v>138.295096</v>
      </c>
      <c r="HK34" s="243">
        <v>138.66853399999999</v>
      </c>
      <c r="HL34" s="243">
        <v>135.816587</v>
      </c>
      <c r="HM34" s="243">
        <v>135.494697</v>
      </c>
      <c r="HN34" s="243">
        <v>124.03958054</v>
      </c>
      <c r="HO34" s="243">
        <v>125.8888415</v>
      </c>
      <c r="HP34" s="243">
        <v>126.57093500000001</v>
      </c>
      <c r="HQ34" s="243">
        <v>148.13361334999999</v>
      </c>
      <c r="HR34" s="243">
        <v>138.708538</v>
      </c>
      <c r="HS34" s="243">
        <v>152.52239700000001</v>
      </c>
    </row>
    <row r="35" spans="1:227" x14ac:dyDescent="0.25">
      <c r="A35" s="240"/>
      <c r="B35" s="242">
        <v>45660.666666666701</v>
      </c>
      <c r="C35" s="243">
        <v>128.33171100000001</v>
      </c>
      <c r="D35" s="243">
        <v>128.65015500000001</v>
      </c>
      <c r="E35" s="243">
        <v>128.447799</v>
      </c>
      <c r="F35" s="243">
        <v>128.33171100000001</v>
      </c>
      <c r="G35" s="243">
        <v>125.200256</v>
      </c>
      <c r="H35" s="243">
        <v>137.372556</v>
      </c>
      <c r="I35" s="243">
        <v>136.799868</v>
      </c>
      <c r="J35" s="243">
        <v>137.69927799999999</v>
      </c>
      <c r="K35" s="243">
        <v>124.61016499999999</v>
      </c>
      <c r="L35" s="243">
        <v>129.82161099999999</v>
      </c>
      <c r="M35" s="243">
        <v>137.80577400000001</v>
      </c>
      <c r="N35" s="243">
        <v>136.66040100000001</v>
      </c>
      <c r="O35" s="243">
        <v>134.746926</v>
      </c>
      <c r="P35" s="243">
        <v>128.70552903000001</v>
      </c>
      <c r="Q35" s="243">
        <v>137.42642000000001</v>
      </c>
      <c r="R35" s="243">
        <v>129.44784200000001</v>
      </c>
      <c r="S35" s="243">
        <v>132.25083000000001</v>
      </c>
      <c r="T35" s="243">
        <v>127.241529</v>
      </c>
      <c r="U35" s="243">
        <v>127.241529</v>
      </c>
      <c r="V35" s="243">
        <v>130.01809800000001</v>
      </c>
      <c r="W35" s="243">
        <v>126.36264300000001</v>
      </c>
      <c r="X35" s="243">
        <v>121.34779899999999</v>
      </c>
      <c r="Y35" s="243">
        <v>124.10171</v>
      </c>
      <c r="Z35" s="243">
        <v>139.13298</v>
      </c>
      <c r="AA35" s="243">
        <v>119.986508</v>
      </c>
      <c r="AB35" s="243">
        <v>125.126559</v>
      </c>
      <c r="AC35" s="243">
        <v>126.818457</v>
      </c>
      <c r="AD35" s="243">
        <v>125.97881700000001</v>
      </c>
      <c r="AE35" s="243">
        <v>118.641842</v>
      </c>
      <c r="AF35" s="243">
        <v>128.89167474999999</v>
      </c>
      <c r="AG35" s="243">
        <v>130.84510988</v>
      </c>
      <c r="AH35" s="243">
        <v>129.96298300000001</v>
      </c>
      <c r="AI35" s="243">
        <v>129.99827300000001</v>
      </c>
      <c r="AJ35" s="243">
        <v>115.54268399999999</v>
      </c>
      <c r="AK35" s="243">
        <v>130.30690000000001</v>
      </c>
      <c r="AL35" s="243">
        <v>120.55087</v>
      </c>
      <c r="AM35" s="243">
        <v>121.189038</v>
      </c>
      <c r="AN35" s="243">
        <v>136.23701199999999</v>
      </c>
      <c r="AO35" s="243">
        <v>119.429732</v>
      </c>
      <c r="AP35" s="243">
        <v>111.81577799999999</v>
      </c>
      <c r="AQ35" s="243">
        <v>112.316948</v>
      </c>
      <c r="AR35" s="243">
        <v>136.818693</v>
      </c>
      <c r="AS35" s="243">
        <v>132.54127600000001</v>
      </c>
      <c r="AT35" s="243">
        <v>130.15791999999999</v>
      </c>
      <c r="AU35" s="243">
        <v>133.93722500000001</v>
      </c>
      <c r="AV35" s="243">
        <v>127.12554</v>
      </c>
      <c r="AW35" s="243">
        <v>119.8969525</v>
      </c>
      <c r="AX35" s="243">
        <v>120.61259</v>
      </c>
      <c r="AY35" s="243">
        <v>134.21742800000001</v>
      </c>
      <c r="AZ35" s="243">
        <v>125.665724</v>
      </c>
      <c r="BA35" s="243">
        <v>125.033079</v>
      </c>
      <c r="BB35" s="243">
        <v>125.010609</v>
      </c>
      <c r="BC35" s="243">
        <v>124.7820365</v>
      </c>
      <c r="BD35" s="243">
        <v>123.974323</v>
      </c>
      <c r="BE35" s="243">
        <v>125.010609</v>
      </c>
      <c r="BF35" s="243">
        <v>137.00094200000001</v>
      </c>
      <c r="BG35" s="243">
        <v>136.49104600000001</v>
      </c>
      <c r="BH35" s="243">
        <v>136.49104600000001</v>
      </c>
      <c r="BI35" s="243">
        <v>136.49104600000001</v>
      </c>
      <c r="BJ35" s="243">
        <v>121.978793</v>
      </c>
      <c r="BK35" s="243">
        <v>122.65123</v>
      </c>
      <c r="BL35" s="243">
        <v>130.745135</v>
      </c>
      <c r="BM35" s="243">
        <v>130.385874</v>
      </c>
      <c r="BN35" s="243">
        <v>125.612781</v>
      </c>
      <c r="BO35" s="243">
        <v>123.10628699999999</v>
      </c>
      <c r="BP35" s="243">
        <v>135.19822300000001</v>
      </c>
      <c r="BQ35" s="243">
        <v>115.503704</v>
      </c>
      <c r="BR35" s="243">
        <v>115.61169996</v>
      </c>
      <c r="BS35" s="243">
        <v>128.93925899999999</v>
      </c>
      <c r="BT35" s="243">
        <v>122.97708467</v>
      </c>
      <c r="BU35" s="243">
        <v>134.124493</v>
      </c>
      <c r="BV35" s="243">
        <v>134.878657</v>
      </c>
      <c r="BW35" s="243">
        <v>125.85023099999999</v>
      </c>
      <c r="BX35" s="243">
        <v>125.918857</v>
      </c>
      <c r="BY35" s="243">
        <v>133.99590699999999</v>
      </c>
      <c r="BZ35" s="243">
        <v>130.95188899999999</v>
      </c>
      <c r="CA35" s="243">
        <v>125.582615</v>
      </c>
      <c r="CB35" s="243">
        <v>131.12200200000001</v>
      </c>
      <c r="CC35" s="243">
        <v>130.36356699999999</v>
      </c>
      <c r="CD35" s="243">
        <v>129.73708199999999</v>
      </c>
      <c r="CE35" s="243">
        <v>129.031125</v>
      </c>
      <c r="CF35" s="243">
        <v>134.124493</v>
      </c>
      <c r="CG35" s="243">
        <v>125.22029732999999</v>
      </c>
      <c r="CH35" s="243">
        <v>125.58161699999999</v>
      </c>
      <c r="CI35" s="243">
        <v>128.93431899999999</v>
      </c>
      <c r="CJ35" s="243">
        <v>134.29582600000001</v>
      </c>
      <c r="CK35" s="243">
        <v>138.24451662999999</v>
      </c>
      <c r="CL35" s="243">
        <v>133.635031</v>
      </c>
      <c r="CM35" s="243">
        <v>134.89854500000001</v>
      </c>
      <c r="CN35" s="243">
        <v>124.91432</v>
      </c>
      <c r="CO35" s="243">
        <v>124.105659</v>
      </c>
      <c r="CP35" s="243">
        <v>136.50908068000001</v>
      </c>
      <c r="CQ35" s="243">
        <v>126.145262</v>
      </c>
      <c r="CR35" s="243">
        <v>121.685664</v>
      </c>
      <c r="CS35" s="243">
        <v>120.92921877000001</v>
      </c>
      <c r="CT35" s="243">
        <v>125.749906</v>
      </c>
      <c r="CU35" s="243">
        <v>123.822491</v>
      </c>
      <c r="CV35" s="243">
        <v>142.82835195000001</v>
      </c>
      <c r="CW35" s="243">
        <v>121.240593</v>
      </c>
      <c r="CX35" s="243">
        <v>124.0505</v>
      </c>
      <c r="CY35" s="243">
        <v>124.546808</v>
      </c>
      <c r="CZ35" s="243">
        <v>125.06059</v>
      </c>
      <c r="DA35" s="243">
        <v>137.89382499999999</v>
      </c>
      <c r="DB35" s="243">
        <v>138.272504</v>
      </c>
      <c r="DC35" s="243">
        <v>134.878657</v>
      </c>
      <c r="DD35" s="243">
        <v>134.74804599999999</v>
      </c>
      <c r="DE35" s="243">
        <v>125.243741</v>
      </c>
      <c r="DF35" s="243">
        <v>125.918857</v>
      </c>
      <c r="DG35" s="243">
        <v>127.0187195</v>
      </c>
      <c r="DH35" s="243">
        <v>135.12375428000001</v>
      </c>
      <c r="DI35" s="243">
        <v>138.833822</v>
      </c>
      <c r="DJ35" s="243">
        <v>138.306533</v>
      </c>
      <c r="DK35" s="243">
        <v>123.72063333</v>
      </c>
      <c r="DL35" s="243">
        <v>138.19081299999999</v>
      </c>
      <c r="DM35" s="243">
        <v>134.465011</v>
      </c>
      <c r="DN35" s="243">
        <v>127.848275</v>
      </c>
      <c r="DO35" s="243">
        <v>110.580077</v>
      </c>
      <c r="DP35" s="243">
        <v>133.927437</v>
      </c>
      <c r="DQ35" s="243">
        <v>124.068625</v>
      </c>
      <c r="DR35" s="243">
        <v>124.54658499999999</v>
      </c>
      <c r="DS35" s="243">
        <v>125.31484</v>
      </c>
      <c r="DT35" s="243">
        <v>136.54183699999999</v>
      </c>
      <c r="DU35" s="243">
        <v>136.98025899999999</v>
      </c>
      <c r="DV35" s="243">
        <v>122.22269900000001</v>
      </c>
      <c r="DW35" s="243">
        <v>116.202636</v>
      </c>
      <c r="DX35" s="243">
        <v>114.503863</v>
      </c>
      <c r="DY35" s="243">
        <v>125.59625561</v>
      </c>
      <c r="DZ35" s="243">
        <v>129.343897</v>
      </c>
      <c r="EA35" s="243">
        <v>129.60674700000001</v>
      </c>
      <c r="EB35" s="243">
        <v>122.36103799999999</v>
      </c>
      <c r="EC35" s="243">
        <v>123.112493</v>
      </c>
      <c r="ED35" s="243">
        <v>128.17734799999999</v>
      </c>
      <c r="EE35" s="243">
        <v>125.417365</v>
      </c>
      <c r="EF35" s="243">
        <v>142.16315717000001</v>
      </c>
      <c r="EG35" s="243">
        <v>137.51176100000001</v>
      </c>
      <c r="EH35" s="243">
        <v>137.51176100000001</v>
      </c>
      <c r="EI35" s="243">
        <v>122.277168</v>
      </c>
      <c r="EJ35" s="243">
        <v>135.43761599999999</v>
      </c>
      <c r="EK35" s="243">
        <v>135.984049</v>
      </c>
      <c r="EL35" s="243">
        <v>135.81699699999999</v>
      </c>
      <c r="EM35" s="243">
        <v>123.958555</v>
      </c>
      <c r="EN35" s="243">
        <v>129.67754400000001</v>
      </c>
      <c r="EO35" s="243">
        <v>140.052325</v>
      </c>
      <c r="EP35" s="243">
        <v>125.678414</v>
      </c>
      <c r="EQ35" s="243">
        <v>125.666095</v>
      </c>
      <c r="ER35" s="243">
        <v>129.05989321000001</v>
      </c>
      <c r="ES35" s="243">
        <v>121.524092</v>
      </c>
      <c r="ET35" s="243">
        <v>120.076386</v>
      </c>
      <c r="EU35" s="243">
        <v>122.674431</v>
      </c>
      <c r="EV35" s="243">
        <v>125.11895199999999</v>
      </c>
      <c r="EW35" s="243">
        <v>120.464426</v>
      </c>
      <c r="EX35" s="243">
        <v>118.8548</v>
      </c>
      <c r="EY35" s="243">
        <v>127.241529</v>
      </c>
      <c r="EZ35" s="243">
        <v>126.19582699999999</v>
      </c>
      <c r="FA35" s="243">
        <v>125.755657</v>
      </c>
      <c r="FB35" s="243">
        <v>132.17078935999999</v>
      </c>
      <c r="FC35" s="243">
        <v>125.92381399999999</v>
      </c>
      <c r="FD35" s="243">
        <v>137.79367099999999</v>
      </c>
      <c r="FE35" s="243">
        <v>127.350003</v>
      </c>
      <c r="FF35" s="243">
        <v>132.73767147999999</v>
      </c>
      <c r="FG35" s="243">
        <v>142.733386</v>
      </c>
      <c r="FH35" s="243">
        <v>117.380239</v>
      </c>
      <c r="FI35" s="243">
        <v>118.15165500000001</v>
      </c>
      <c r="FJ35" s="243">
        <v>123.086692</v>
      </c>
      <c r="FK35" s="243">
        <v>128.97107299999999</v>
      </c>
      <c r="FL35" s="243">
        <v>134.01212050000001</v>
      </c>
      <c r="FM35" s="243">
        <v>133.601755</v>
      </c>
      <c r="FN35" s="243">
        <v>133.99590699999999</v>
      </c>
      <c r="FO35" s="243">
        <v>134.35925</v>
      </c>
      <c r="FP35" s="243">
        <v>134.35925</v>
      </c>
      <c r="FQ35" s="243">
        <v>135.83355900000001</v>
      </c>
      <c r="FR35" s="243">
        <v>135.83355900000001</v>
      </c>
      <c r="FS35" s="243">
        <v>135.83355900000001</v>
      </c>
      <c r="FT35" s="243">
        <v>138.006821</v>
      </c>
      <c r="FU35" s="243">
        <v>137.672361</v>
      </c>
      <c r="FV35" s="243">
        <v>122.615846</v>
      </c>
      <c r="FW35" s="243">
        <v>122.67483199999999</v>
      </c>
      <c r="FX35" s="243">
        <v>128.14785384999999</v>
      </c>
      <c r="FY35" s="243">
        <v>130.50091699999999</v>
      </c>
      <c r="FZ35" s="243">
        <v>125.845686</v>
      </c>
      <c r="GA35" s="243">
        <v>134.124493</v>
      </c>
      <c r="GB35" s="243">
        <v>134.124493</v>
      </c>
      <c r="GC35" s="243">
        <v>137.06549100000001</v>
      </c>
      <c r="GD35" s="243">
        <v>119.94431566999999</v>
      </c>
      <c r="GE35" s="243">
        <v>134.90610100000001</v>
      </c>
      <c r="GF35" s="243">
        <v>134.74804599999999</v>
      </c>
      <c r="GG35" s="243">
        <v>142.76991609999999</v>
      </c>
      <c r="GH35" s="243">
        <v>124.40725399999999</v>
      </c>
      <c r="GI35" s="243">
        <v>142.76991609999999</v>
      </c>
      <c r="GJ35" s="243">
        <v>134.35925</v>
      </c>
      <c r="GK35" s="243">
        <v>125.611524</v>
      </c>
      <c r="GL35" s="243">
        <v>131.47389899999999</v>
      </c>
      <c r="GM35" s="243">
        <v>117.43376499999999</v>
      </c>
      <c r="GN35" s="243">
        <v>126.346605</v>
      </c>
      <c r="GO35" s="243">
        <v>114.64948575</v>
      </c>
      <c r="GP35" s="243">
        <v>114.35169002000001</v>
      </c>
      <c r="GQ35" s="243">
        <v>124.741023</v>
      </c>
      <c r="GR35" s="243">
        <v>136.44607099999999</v>
      </c>
      <c r="GS35" s="243">
        <v>135.79503099999999</v>
      </c>
      <c r="GT35" s="243">
        <v>135.44581199999999</v>
      </c>
      <c r="GU35" s="243">
        <v>126.346605</v>
      </c>
      <c r="GV35" s="243">
        <v>126.346605</v>
      </c>
      <c r="GW35" s="243">
        <v>126.346605</v>
      </c>
      <c r="GX35" s="243">
        <v>138.237257</v>
      </c>
      <c r="GY35" s="243">
        <v>137.88838100000001</v>
      </c>
      <c r="GZ35" s="243">
        <v>138.15182899999999</v>
      </c>
      <c r="HA35" s="243">
        <v>138.15182899999999</v>
      </c>
      <c r="HB35" s="243">
        <v>127.50758399999999</v>
      </c>
      <c r="HC35" s="243">
        <v>139.82687200000001</v>
      </c>
      <c r="HD35" s="243">
        <v>139.26498599999999</v>
      </c>
      <c r="HE35" s="243">
        <v>134.70480699999999</v>
      </c>
      <c r="HF35" s="243">
        <v>138.14404200000001</v>
      </c>
      <c r="HG35" s="243">
        <v>132.02791500000001</v>
      </c>
      <c r="HH35" s="243">
        <v>122.10173877</v>
      </c>
      <c r="HI35" s="243">
        <v>138.12098499999999</v>
      </c>
      <c r="HJ35" s="243">
        <v>126.47469</v>
      </c>
      <c r="HK35" s="243">
        <v>126.82736300000001</v>
      </c>
      <c r="HL35" s="243">
        <v>124.15175000000001</v>
      </c>
      <c r="HM35" s="243">
        <v>123.72524300000001</v>
      </c>
      <c r="HN35" s="243">
        <v>113.37236175</v>
      </c>
      <c r="HO35" s="243">
        <v>114.782017</v>
      </c>
      <c r="HP35" s="243">
        <v>115.42283500000001</v>
      </c>
      <c r="HQ35" s="243">
        <v>135.66193602999999</v>
      </c>
      <c r="HR35" s="243">
        <v>126.84936999999999</v>
      </c>
      <c r="HS35" s="243">
        <v>139.82252199999999</v>
      </c>
    </row>
    <row r="36" spans="1:227" x14ac:dyDescent="0.25">
      <c r="A36" s="240"/>
      <c r="B36" s="242">
        <v>45660.6875</v>
      </c>
      <c r="C36" s="243">
        <v>128.048001</v>
      </c>
      <c r="D36" s="243">
        <v>128.364296</v>
      </c>
      <c r="E36" s="243">
        <v>128.165514</v>
      </c>
      <c r="F36" s="243">
        <v>128.048001</v>
      </c>
      <c r="G36" s="243">
        <v>125.112635</v>
      </c>
      <c r="H36" s="243">
        <v>135.38151099999999</v>
      </c>
      <c r="I36" s="243">
        <v>134.707639</v>
      </c>
      <c r="J36" s="243">
        <v>135.74836099999999</v>
      </c>
      <c r="K36" s="243">
        <v>124.576413</v>
      </c>
      <c r="L36" s="243">
        <v>129.53020100000001</v>
      </c>
      <c r="M36" s="243">
        <v>136.104851</v>
      </c>
      <c r="N36" s="243">
        <v>134.88825299999999</v>
      </c>
      <c r="O36" s="243">
        <v>134.24526700000001</v>
      </c>
      <c r="P36" s="243">
        <v>127.98293563999999</v>
      </c>
      <c r="Q36" s="243">
        <v>135.551366</v>
      </c>
      <c r="R36" s="243">
        <v>128.476944</v>
      </c>
      <c r="S36" s="243">
        <v>131.763665</v>
      </c>
      <c r="T36" s="243">
        <v>126.898684</v>
      </c>
      <c r="U36" s="243">
        <v>126.898684</v>
      </c>
      <c r="V36" s="243">
        <v>129.56170399999999</v>
      </c>
      <c r="W36" s="243">
        <v>126.049769</v>
      </c>
      <c r="X36" s="243">
        <v>121.124788</v>
      </c>
      <c r="Y36" s="243">
        <v>123.874557</v>
      </c>
      <c r="Z36" s="243">
        <v>137.484701</v>
      </c>
      <c r="AA36" s="243">
        <v>119.519544</v>
      </c>
      <c r="AB36" s="243">
        <v>125.050676</v>
      </c>
      <c r="AC36" s="243">
        <v>126.63169600000001</v>
      </c>
      <c r="AD36" s="243">
        <v>125.76433</v>
      </c>
      <c r="AE36" s="243">
        <v>118.326503</v>
      </c>
      <c r="AF36" s="243">
        <v>128.43715499999999</v>
      </c>
      <c r="AG36" s="243">
        <v>130.37190448000001</v>
      </c>
      <c r="AH36" s="243">
        <v>129.483709</v>
      </c>
      <c r="AI36" s="243">
        <v>129.52774299999999</v>
      </c>
      <c r="AJ36" s="243">
        <v>115.140102</v>
      </c>
      <c r="AK36" s="243">
        <v>129.85086699999999</v>
      </c>
      <c r="AL36" s="243">
        <v>119.945002</v>
      </c>
      <c r="AM36" s="243">
        <v>120.604935</v>
      </c>
      <c r="AN36" s="243">
        <v>134.72336200000001</v>
      </c>
      <c r="AO36" s="243">
        <v>119.07599</v>
      </c>
      <c r="AP36" s="243">
        <v>111.51578499999999</v>
      </c>
      <c r="AQ36" s="243">
        <v>112.017748</v>
      </c>
      <c r="AR36" s="243">
        <v>135.51638199999999</v>
      </c>
      <c r="AS36" s="243">
        <v>130.17151999999999</v>
      </c>
      <c r="AT36" s="243">
        <v>127.138566</v>
      </c>
      <c r="AU36" s="243">
        <v>131.45989</v>
      </c>
      <c r="AV36" s="243">
        <v>126.845524</v>
      </c>
      <c r="AW36" s="243">
        <v>119.54572899999999</v>
      </c>
      <c r="AX36" s="243">
        <v>120.265226</v>
      </c>
      <c r="AY36" s="243">
        <v>133.70394300000001</v>
      </c>
      <c r="AZ36" s="243">
        <v>125.45107</v>
      </c>
      <c r="BA36" s="243">
        <v>124.894983</v>
      </c>
      <c r="BB36" s="243">
        <v>124.879251</v>
      </c>
      <c r="BC36" s="243">
        <v>124.719678</v>
      </c>
      <c r="BD36" s="243">
        <v>123.955718</v>
      </c>
      <c r="BE36" s="243">
        <v>124.879251</v>
      </c>
      <c r="BF36" s="243">
        <v>135.34482</v>
      </c>
      <c r="BG36" s="243">
        <v>134.736884</v>
      </c>
      <c r="BH36" s="243">
        <v>134.736884</v>
      </c>
      <c r="BI36" s="243">
        <v>134.736884</v>
      </c>
      <c r="BJ36" s="243">
        <v>121.244377</v>
      </c>
      <c r="BK36" s="243">
        <v>122.02945099999999</v>
      </c>
      <c r="BL36" s="243">
        <v>130.33773099999999</v>
      </c>
      <c r="BM36" s="243">
        <v>129.987075</v>
      </c>
      <c r="BN36" s="243">
        <v>125.47501</v>
      </c>
      <c r="BO36" s="243">
        <v>122.831112</v>
      </c>
      <c r="BP36" s="243">
        <v>133.94449900000001</v>
      </c>
      <c r="BQ36" s="243">
        <v>115.040565</v>
      </c>
      <c r="BR36" s="243">
        <v>115.14812793</v>
      </c>
      <c r="BS36" s="243">
        <v>127.84074099999999</v>
      </c>
      <c r="BT36" s="243">
        <v>122.51482183</v>
      </c>
      <c r="BU36" s="243">
        <v>133.61749499999999</v>
      </c>
      <c r="BV36" s="243">
        <v>131.935452</v>
      </c>
      <c r="BW36" s="243">
        <v>125.950329</v>
      </c>
      <c r="BX36" s="243">
        <v>125.950329</v>
      </c>
      <c r="BY36" s="243">
        <v>133.671773</v>
      </c>
      <c r="BZ36" s="243">
        <v>130.40968799999999</v>
      </c>
      <c r="CA36" s="243">
        <v>125.44119999999999</v>
      </c>
      <c r="CB36" s="243">
        <v>130.136447</v>
      </c>
      <c r="CC36" s="243">
        <v>129.378468</v>
      </c>
      <c r="CD36" s="243">
        <v>129.167745</v>
      </c>
      <c r="CE36" s="243">
        <v>127.96190799999999</v>
      </c>
      <c r="CF36" s="243">
        <v>133.61749499999999</v>
      </c>
      <c r="CG36" s="243">
        <v>125.00288333</v>
      </c>
      <c r="CH36" s="243">
        <v>125.36644200000001</v>
      </c>
      <c r="CI36" s="243">
        <v>127.893978</v>
      </c>
      <c r="CJ36" s="243">
        <v>133.82552200000001</v>
      </c>
      <c r="CK36" s="243">
        <v>137.31480819999999</v>
      </c>
      <c r="CL36" s="243">
        <v>133.162297</v>
      </c>
      <c r="CM36" s="243">
        <v>134.422685</v>
      </c>
      <c r="CN36" s="243">
        <v>124.58976199999999</v>
      </c>
      <c r="CO36" s="243">
        <v>123.654218</v>
      </c>
      <c r="CP36" s="243">
        <v>136.02111176</v>
      </c>
      <c r="CQ36" s="243">
        <v>125.95586900000001</v>
      </c>
      <c r="CR36" s="243">
        <v>121.313198</v>
      </c>
      <c r="CS36" s="243">
        <v>120.37312624</v>
      </c>
      <c r="CT36" s="243">
        <v>125.49108699999999</v>
      </c>
      <c r="CU36" s="243">
        <v>124.91862999999999</v>
      </c>
      <c r="CV36" s="243">
        <v>141.13629466</v>
      </c>
      <c r="CW36" s="243">
        <v>121.24650699999999</v>
      </c>
      <c r="CX36" s="243">
        <v>124.980692</v>
      </c>
      <c r="CY36" s="243">
        <v>125.182005</v>
      </c>
      <c r="CZ36" s="243">
        <v>124.990663</v>
      </c>
      <c r="DA36" s="243">
        <v>135.966431</v>
      </c>
      <c r="DB36" s="243">
        <v>136.32669200000001</v>
      </c>
      <c r="DC36" s="243">
        <v>131.935452</v>
      </c>
      <c r="DD36" s="243">
        <v>133.10862900000001</v>
      </c>
      <c r="DE36" s="243">
        <v>125.11263700000001</v>
      </c>
      <c r="DF36" s="243">
        <v>125.950329</v>
      </c>
      <c r="DG36" s="243">
        <v>126.800043</v>
      </c>
      <c r="DH36" s="243">
        <v>134.56427984000001</v>
      </c>
      <c r="DI36" s="243">
        <v>137.02958599999999</v>
      </c>
      <c r="DJ36" s="243">
        <v>136.50336300000001</v>
      </c>
      <c r="DK36" s="243">
        <v>123.70914433</v>
      </c>
      <c r="DL36" s="243">
        <v>137.25876600000001</v>
      </c>
      <c r="DM36" s="243">
        <v>133.90366599999999</v>
      </c>
      <c r="DN36" s="243">
        <v>127.40047300000001</v>
      </c>
      <c r="DO36" s="243">
        <v>110.25326699999999</v>
      </c>
      <c r="DP36" s="243">
        <v>133.39352099999999</v>
      </c>
      <c r="DQ36" s="243">
        <v>123.936181</v>
      </c>
      <c r="DR36" s="243">
        <v>124.411339</v>
      </c>
      <c r="DS36" s="243">
        <v>124.962222</v>
      </c>
      <c r="DT36" s="243">
        <v>134.69420099999999</v>
      </c>
      <c r="DU36" s="243">
        <v>135.14328599999999</v>
      </c>
      <c r="DV36" s="243">
        <v>121.363032</v>
      </c>
      <c r="DW36" s="243">
        <v>115.859622</v>
      </c>
      <c r="DX36" s="243">
        <v>114.165864</v>
      </c>
      <c r="DY36" s="243">
        <v>125.35752694999999</v>
      </c>
      <c r="DZ36" s="243">
        <v>128.30467400000001</v>
      </c>
      <c r="EA36" s="243">
        <v>128.590464</v>
      </c>
      <c r="EB36" s="243">
        <v>122.24349599999999</v>
      </c>
      <c r="EC36" s="243">
        <v>122.947532</v>
      </c>
      <c r="ED36" s="243">
        <v>126.145681</v>
      </c>
      <c r="EE36" s="243">
        <v>125.093847</v>
      </c>
      <c r="EF36" s="243">
        <v>140.47898029999999</v>
      </c>
      <c r="EG36" s="243">
        <v>136.230223</v>
      </c>
      <c r="EH36" s="243">
        <v>136.230223</v>
      </c>
      <c r="EI36" s="243">
        <v>121.906232</v>
      </c>
      <c r="EJ36" s="243">
        <v>133.61685299999999</v>
      </c>
      <c r="EK36" s="243">
        <v>134.100638</v>
      </c>
      <c r="EL36" s="243">
        <v>133.93385799999999</v>
      </c>
      <c r="EM36" s="243">
        <v>123.72851900000001</v>
      </c>
      <c r="EN36" s="243">
        <v>128.62918400000001</v>
      </c>
      <c r="EO36" s="243">
        <v>139.14096599999999</v>
      </c>
      <c r="EP36" s="243">
        <v>125.4633</v>
      </c>
      <c r="EQ36" s="243">
        <v>125.451427</v>
      </c>
      <c r="ER36" s="243">
        <v>128.78747172000001</v>
      </c>
      <c r="ES36" s="243">
        <v>121.197728</v>
      </c>
      <c r="ET36" s="243">
        <v>119.723246</v>
      </c>
      <c r="EU36" s="243">
        <v>122.354685</v>
      </c>
      <c r="EV36" s="243">
        <v>124.543593</v>
      </c>
      <c r="EW36" s="243">
        <v>120.19387399999999</v>
      </c>
      <c r="EX36" s="243">
        <v>118.565493</v>
      </c>
      <c r="EY36" s="243">
        <v>126.898684</v>
      </c>
      <c r="EZ36" s="243">
        <v>125.865714</v>
      </c>
      <c r="FA36" s="243">
        <v>125.43091800000001</v>
      </c>
      <c r="FB36" s="243">
        <v>131.69001101000001</v>
      </c>
      <c r="FC36" s="243">
        <v>125.642166</v>
      </c>
      <c r="FD36" s="243">
        <v>137.022989</v>
      </c>
      <c r="FE36" s="243">
        <v>127.088606</v>
      </c>
      <c r="FF36" s="243">
        <v>132.32287828</v>
      </c>
      <c r="FG36" s="243">
        <v>142.21696399999999</v>
      </c>
      <c r="FH36" s="243">
        <v>118.46821250000001</v>
      </c>
      <c r="FI36" s="243">
        <v>119.108881</v>
      </c>
      <c r="FJ36" s="243">
        <v>122.780553</v>
      </c>
      <c r="FK36" s="243">
        <v>127.93642699999999</v>
      </c>
      <c r="FL36" s="243">
        <v>133.68794728</v>
      </c>
      <c r="FM36" s="243">
        <v>133.28042400000001</v>
      </c>
      <c r="FN36" s="243">
        <v>133.671773</v>
      </c>
      <c r="FO36" s="243">
        <v>132.83981199999999</v>
      </c>
      <c r="FP36" s="243">
        <v>132.83981199999999</v>
      </c>
      <c r="FQ36" s="243">
        <v>133.46561500000001</v>
      </c>
      <c r="FR36" s="243">
        <v>133.46561500000001</v>
      </c>
      <c r="FS36" s="243">
        <v>133.46561500000001</v>
      </c>
      <c r="FT36" s="243">
        <v>136.171491</v>
      </c>
      <c r="FU36" s="243">
        <v>135.854094</v>
      </c>
      <c r="FV36" s="243">
        <v>122.858726</v>
      </c>
      <c r="FW36" s="243">
        <v>122.67062900000001</v>
      </c>
      <c r="FX36" s="243">
        <v>127.82299032</v>
      </c>
      <c r="FY36" s="243">
        <v>129.50889900000001</v>
      </c>
      <c r="FZ36" s="243">
        <v>125.40355</v>
      </c>
      <c r="GA36" s="243">
        <v>133.61749499999999</v>
      </c>
      <c r="GB36" s="243">
        <v>133.61749499999999</v>
      </c>
      <c r="GC36" s="243">
        <v>135.639837</v>
      </c>
      <c r="GD36" s="243">
        <v>119.477374</v>
      </c>
      <c r="GE36" s="243">
        <v>132.846656</v>
      </c>
      <c r="GF36" s="243">
        <v>133.10862900000001</v>
      </c>
      <c r="GG36" s="243">
        <v>141.07855108000001</v>
      </c>
      <c r="GH36" s="243">
        <v>122.529206</v>
      </c>
      <c r="GI36" s="243">
        <v>141.07855108000001</v>
      </c>
      <c r="GJ36" s="243">
        <v>132.83981199999999</v>
      </c>
      <c r="GK36" s="243">
        <v>125.487751</v>
      </c>
      <c r="GL36" s="243">
        <v>130.44233800000001</v>
      </c>
      <c r="GM36" s="243">
        <v>117.107477</v>
      </c>
      <c r="GN36" s="243">
        <v>126.16456700000001</v>
      </c>
      <c r="GO36" s="243">
        <v>114.35159831</v>
      </c>
      <c r="GP36" s="243">
        <v>114.05457632</v>
      </c>
      <c r="GQ36" s="243">
        <v>123.740863</v>
      </c>
      <c r="GR36" s="243">
        <v>134.85607099999999</v>
      </c>
      <c r="GS36" s="243">
        <v>134.25404499999999</v>
      </c>
      <c r="GT36" s="243">
        <v>133.90968899999999</v>
      </c>
      <c r="GU36" s="243">
        <v>126.16456700000001</v>
      </c>
      <c r="GV36" s="243">
        <v>126.16456700000001</v>
      </c>
      <c r="GW36" s="243">
        <v>126.16456700000001</v>
      </c>
      <c r="GX36" s="243">
        <v>137.29819699999999</v>
      </c>
      <c r="GY36" s="243">
        <v>136.88661300000001</v>
      </c>
      <c r="GZ36" s="243">
        <v>137.210081</v>
      </c>
      <c r="HA36" s="243">
        <v>137.210081</v>
      </c>
      <c r="HB36" s="243">
        <v>127.231239</v>
      </c>
      <c r="HC36" s="243">
        <v>138.25465299999999</v>
      </c>
      <c r="HD36" s="243">
        <v>137.68451899999999</v>
      </c>
      <c r="HE36" s="243">
        <v>134.38343499999999</v>
      </c>
      <c r="HF36" s="243">
        <v>136.25523100000001</v>
      </c>
      <c r="HG36" s="243">
        <v>131.594979</v>
      </c>
      <c r="HH36" s="243">
        <v>120.25849475</v>
      </c>
      <c r="HI36" s="243">
        <v>137.28262799999999</v>
      </c>
      <c r="HJ36" s="243">
        <v>126.209238</v>
      </c>
      <c r="HK36" s="243">
        <v>126.562415</v>
      </c>
      <c r="HL36" s="243">
        <v>123.915767</v>
      </c>
      <c r="HM36" s="243">
        <v>123.23511499999999</v>
      </c>
      <c r="HN36" s="243">
        <v>113.07779257999999</v>
      </c>
      <c r="HO36" s="243">
        <v>114.341916</v>
      </c>
      <c r="HP36" s="243">
        <v>115.012316</v>
      </c>
      <c r="HQ36" s="243">
        <v>135.14084803</v>
      </c>
      <c r="HR36" s="243">
        <v>126.65010700000001</v>
      </c>
      <c r="HS36" s="243">
        <v>138.90754899999999</v>
      </c>
    </row>
    <row r="37" spans="1:227" x14ac:dyDescent="0.25">
      <c r="A37" s="240"/>
      <c r="B37" s="242">
        <v>45660.708333333299</v>
      </c>
      <c r="C37" s="243">
        <v>129.10844900000001</v>
      </c>
      <c r="D37" s="243">
        <v>129.42445499999999</v>
      </c>
      <c r="E37" s="243">
        <v>129.225539</v>
      </c>
      <c r="F37" s="243">
        <v>129.10844900000001</v>
      </c>
      <c r="G37" s="243">
        <v>125.89729800000001</v>
      </c>
      <c r="H37" s="243">
        <v>136.84322800000001</v>
      </c>
      <c r="I37" s="243">
        <v>136.29899900000001</v>
      </c>
      <c r="J37" s="243">
        <v>137.149238</v>
      </c>
      <c r="K37" s="243">
        <v>125.33854100000001</v>
      </c>
      <c r="L37" s="243">
        <v>130.590419</v>
      </c>
      <c r="M37" s="243">
        <v>137.39246</v>
      </c>
      <c r="N37" s="243">
        <v>136.17762300000001</v>
      </c>
      <c r="O37" s="243">
        <v>135.405868</v>
      </c>
      <c r="P37" s="243">
        <v>128.72788831</v>
      </c>
      <c r="Q37" s="243">
        <v>136.82490799999999</v>
      </c>
      <c r="R37" s="243">
        <v>129.721519</v>
      </c>
      <c r="S37" s="243">
        <v>132.923722</v>
      </c>
      <c r="T37" s="243">
        <v>127.897406</v>
      </c>
      <c r="U37" s="243">
        <v>127.897406</v>
      </c>
      <c r="V37" s="243">
        <v>130.724311</v>
      </c>
      <c r="W37" s="243">
        <v>127.021899</v>
      </c>
      <c r="X37" s="243">
        <v>122.11366599999999</v>
      </c>
      <c r="Y37" s="243">
        <v>124.84818199999999</v>
      </c>
      <c r="Z37" s="243">
        <v>138.683381</v>
      </c>
      <c r="AA37" s="243">
        <v>120.556247</v>
      </c>
      <c r="AB37" s="243">
        <v>125.85416600000001</v>
      </c>
      <c r="AC37" s="243">
        <v>127.504744</v>
      </c>
      <c r="AD37" s="243">
        <v>126.705583</v>
      </c>
      <c r="AE37" s="243">
        <v>119.374707</v>
      </c>
      <c r="AF37" s="243">
        <v>130.0934555</v>
      </c>
      <c r="AG37" s="243">
        <v>131.83754795999999</v>
      </c>
      <c r="AH37" s="243">
        <v>130.944624</v>
      </c>
      <c r="AI37" s="243">
        <v>130.9846</v>
      </c>
      <c r="AJ37" s="243">
        <v>116.28080300000001</v>
      </c>
      <c r="AK37" s="243">
        <v>131.01216400000001</v>
      </c>
      <c r="AL37" s="243">
        <v>121.003686</v>
      </c>
      <c r="AM37" s="243">
        <v>121.65170500000001</v>
      </c>
      <c r="AN37" s="243">
        <v>135.96295599999999</v>
      </c>
      <c r="AO37" s="243">
        <v>120.142436</v>
      </c>
      <c r="AP37" s="243">
        <v>112.60112650000001</v>
      </c>
      <c r="AQ37" s="243">
        <v>113.101274</v>
      </c>
      <c r="AR37" s="243">
        <v>136.81702999999999</v>
      </c>
      <c r="AS37" s="243">
        <v>131.30431100000001</v>
      </c>
      <c r="AT37" s="243">
        <v>128.20181099999999</v>
      </c>
      <c r="AU37" s="243">
        <v>132.63823099999999</v>
      </c>
      <c r="AV37" s="243">
        <v>127.762427</v>
      </c>
      <c r="AW37" s="243">
        <v>120.5404915</v>
      </c>
      <c r="AX37" s="243">
        <v>121.253618</v>
      </c>
      <c r="AY37" s="243">
        <v>134.68545900000001</v>
      </c>
      <c r="AZ37" s="243">
        <v>126.27856199999999</v>
      </c>
      <c r="BA37" s="243">
        <v>125.686206</v>
      </c>
      <c r="BB37" s="243">
        <v>125.66794400000001</v>
      </c>
      <c r="BC37" s="243">
        <v>125.48197450000001</v>
      </c>
      <c r="BD37" s="243">
        <v>124.686826</v>
      </c>
      <c r="BE37" s="243">
        <v>125.66794400000001</v>
      </c>
      <c r="BF37" s="243">
        <v>136.55276599999999</v>
      </c>
      <c r="BG37" s="243">
        <v>135.94820100000001</v>
      </c>
      <c r="BH37" s="243">
        <v>135.94820100000001</v>
      </c>
      <c r="BI37" s="243">
        <v>135.94820100000001</v>
      </c>
      <c r="BJ37" s="243">
        <v>122.25767</v>
      </c>
      <c r="BK37" s="243">
        <v>123.027023</v>
      </c>
      <c r="BL37" s="243">
        <v>130.97786199999999</v>
      </c>
      <c r="BM37" s="243">
        <v>130.71927600000001</v>
      </c>
      <c r="BN37" s="243">
        <v>126.329511</v>
      </c>
      <c r="BO37" s="243">
        <v>123.76652300000001</v>
      </c>
      <c r="BP37" s="243">
        <v>135.20599799999999</v>
      </c>
      <c r="BQ37" s="243">
        <v>116.251655</v>
      </c>
      <c r="BR37" s="243">
        <v>116.36035029999999</v>
      </c>
      <c r="BS37" s="243">
        <v>129.02676500000001</v>
      </c>
      <c r="BT37" s="243">
        <v>123.55235267</v>
      </c>
      <c r="BU37" s="243">
        <v>134.57914099999999</v>
      </c>
      <c r="BV37" s="243">
        <v>133.21711099999999</v>
      </c>
      <c r="BW37" s="243">
        <v>126.798615</v>
      </c>
      <c r="BX37" s="243">
        <v>126.798615</v>
      </c>
      <c r="BY37" s="243">
        <v>134.728093</v>
      </c>
      <c r="BZ37" s="243">
        <v>131.902141</v>
      </c>
      <c r="CA37" s="243">
        <v>126.29090100000001</v>
      </c>
      <c r="CB37" s="243">
        <v>131.369202</v>
      </c>
      <c r="CC37" s="243">
        <v>130.60384500000001</v>
      </c>
      <c r="CD37" s="243">
        <v>130.661664</v>
      </c>
      <c r="CE37" s="243">
        <v>128.97690600000001</v>
      </c>
      <c r="CF37" s="243">
        <v>134.57914099999999</v>
      </c>
      <c r="CG37" s="243">
        <v>125.79551133</v>
      </c>
      <c r="CH37" s="243">
        <v>126.18735599999999</v>
      </c>
      <c r="CI37" s="243">
        <v>128.955724</v>
      </c>
      <c r="CJ37" s="243">
        <v>134.968492</v>
      </c>
      <c r="CK37" s="243">
        <v>138.06172174</v>
      </c>
      <c r="CL37" s="243">
        <v>134.019113</v>
      </c>
      <c r="CM37" s="243">
        <v>135.22635700000001</v>
      </c>
      <c r="CN37" s="243">
        <v>125.540701</v>
      </c>
      <c r="CO37" s="243">
        <v>124.677617</v>
      </c>
      <c r="CP37" s="243">
        <v>137.23792029000001</v>
      </c>
      <c r="CQ37" s="243">
        <v>126.90865700000001</v>
      </c>
      <c r="CR37" s="243">
        <v>122.30183</v>
      </c>
      <c r="CS37" s="243">
        <v>121.56270684</v>
      </c>
      <c r="CT37" s="243">
        <v>126.587182</v>
      </c>
      <c r="CU37" s="243">
        <v>125.729186</v>
      </c>
      <c r="CV37" s="243">
        <v>142.36681160000001</v>
      </c>
      <c r="CW37" s="243">
        <v>122.22592299999999</v>
      </c>
      <c r="CX37" s="243">
        <v>125.91493699999999</v>
      </c>
      <c r="CY37" s="243">
        <v>126.11805099999999</v>
      </c>
      <c r="CZ37" s="243">
        <v>125.771947</v>
      </c>
      <c r="DA37" s="243">
        <v>137.28378000000001</v>
      </c>
      <c r="DB37" s="243">
        <v>137.640725</v>
      </c>
      <c r="DC37" s="243">
        <v>133.21711099999999</v>
      </c>
      <c r="DD37" s="243">
        <v>134.36853500000001</v>
      </c>
      <c r="DE37" s="243">
        <v>125.969133</v>
      </c>
      <c r="DF37" s="243">
        <v>126.798615</v>
      </c>
      <c r="DG37" s="243">
        <v>127.657479</v>
      </c>
      <c r="DH37" s="243">
        <v>136.10427941</v>
      </c>
      <c r="DI37" s="243">
        <v>138.313346</v>
      </c>
      <c r="DJ37" s="243">
        <v>137.793015</v>
      </c>
      <c r="DK37" s="243">
        <v>124.441152</v>
      </c>
      <c r="DL37" s="243">
        <v>138.00874400000001</v>
      </c>
      <c r="DM37" s="243">
        <v>134.74469999999999</v>
      </c>
      <c r="DN37" s="243">
        <v>128.507936</v>
      </c>
      <c r="DO37" s="243">
        <v>111.308847</v>
      </c>
      <c r="DP37" s="243">
        <v>134.233397</v>
      </c>
      <c r="DQ37" s="243">
        <v>124.715236</v>
      </c>
      <c r="DR37" s="243">
        <v>125.196426</v>
      </c>
      <c r="DS37" s="243">
        <v>125.907591</v>
      </c>
      <c r="DT37" s="243">
        <v>135.95840100000001</v>
      </c>
      <c r="DU37" s="243">
        <v>136.373515</v>
      </c>
      <c r="DV37" s="243">
        <v>122.614485</v>
      </c>
      <c r="DW37" s="243">
        <v>116.89576700000001</v>
      </c>
      <c r="DX37" s="243">
        <v>115.186862</v>
      </c>
      <c r="DY37" s="243">
        <v>126.40559193999999</v>
      </c>
      <c r="DZ37" s="243">
        <v>129.35017999999999</v>
      </c>
      <c r="EA37" s="243">
        <v>129.61850899999999</v>
      </c>
      <c r="EB37" s="243">
        <v>123.271012</v>
      </c>
      <c r="EC37" s="243">
        <v>123.951724</v>
      </c>
      <c r="ED37" s="243">
        <v>127.403988</v>
      </c>
      <c r="EE37" s="243">
        <v>126.04344399999999</v>
      </c>
      <c r="EF37" s="243">
        <v>141.70376635</v>
      </c>
      <c r="EG37" s="243">
        <v>137.53469699999999</v>
      </c>
      <c r="EH37" s="243">
        <v>137.53469699999999</v>
      </c>
      <c r="EI37" s="243">
        <v>122.901112</v>
      </c>
      <c r="EJ37" s="243">
        <v>134.92096599999999</v>
      </c>
      <c r="EK37" s="243">
        <v>135.39726999999999</v>
      </c>
      <c r="EL37" s="243">
        <v>135.230446</v>
      </c>
      <c r="EM37" s="243">
        <v>124.65833000000001</v>
      </c>
      <c r="EN37" s="243">
        <v>129.677593</v>
      </c>
      <c r="EO37" s="243">
        <v>139.91499400000001</v>
      </c>
      <c r="EP37" s="243">
        <v>126.291588</v>
      </c>
      <c r="EQ37" s="243">
        <v>126.278942</v>
      </c>
      <c r="ER37" s="243">
        <v>129.71002196000001</v>
      </c>
      <c r="ES37" s="243">
        <v>122.225044</v>
      </c>
      <c r="ET37" s="243">
        <v>120.792271</v>
      </c>
      <c r="EU37" s="243">
        <v>123.354949</v>
      </c>
      <c r="EV37" s="243">
        <v>125.774388</v>
      </c>
      <c r="EW37" s="243">
        <v>121.27098700000001</v>
      </c>
      <c r="EX37" s="243">
        <v>119.62657</v>
      </c>
      <c r="EY37" s="243">
        <v>127.897406</v>
      </c>
      <c r="EZ37" s="243">
        <v>126.828131</v>
      </c>
      <c r="FA37" s="243">
        <v>126.37801</v>
      </c>
      <c r="FB37" s="243">
        <v>132.77991661999999</v>
      </c>
      <c r="FC37" s="243">
        <v>126.714465</v>
      </c>
      <c r="FD37" s="243">
        <v>137.823061</v>
      </c>
      <c r="FE37" s="243">
        <v>127.93729999999999</v>
      </c>
      <c r="FF37" s="243">
        <v>132.99058969000001</v>
      </c>
      <c r="FG37" s="243">
        <v>143.235141</v>
      </c>
      <c r="FH37" s="243">
        <v>118.04145800000001</v>
      </c>
      <c r="FI37" s="243">
        <v>118.81889099999999</v>
      </c>
      <c r="FJ37" s="243">
        <v>123.773003</v>
      </c>
      <c r="FK37" s="243">
        <v>128.998144</v>
      </c>
      <c r="FL37" s="243">
        <v>134.74439509999999</v>
      </c>
      <c r="FM37" s="243">
        <v>134.336984</v>
      </c>
      <c r="FN37" s="243">
        <v>134.728093</v>
      </c>
      <c r="FO37" s="243">
        <v>134.06659400000001</v>
      </c>
      <c r="FP37" s="243">
        <v>134.06659400000001</v>
      </c>
      <c r="FQ37" s="243">
        <v>134.82946999999999</v>
      </c>
      <c r="FR37" s="243">
        <v>134.82946999999999</v>
      </c>
      <c r="FS37" s="243">
        <v>134.82946999999999</v>
      </c>
      <c r="FT37" s="243">
        <v>137.47226599999999</v>
      </c>
      <c r="FU37" s="243">
        <v>137.14996600000001</v>
      </c>
      <c r="FV37" s="243">
        <v>123.542001</v>
      </c>
      <c r="FW37" s="243">
        <v>123.263344</v>
      </c>
      <c r="FX37" s="243">
        <v>128.78232875</v>
      </c>
      <c r="FY37" s="243">
        <v>130.71964800000001</v>
      </c>
      <c r="FZ37" s="243">
        <v>126.466401</v>
      </c>
      <c r="GA37" s="243">
        <v>134.57914099999999</v>
      </c>
      <c r="GB37" s="243">
        <v>134.57914099999999</v>
      </c>
      <c r="GC37" s="243">
        <v>136.92243099999999</v>
      </c>
      <c r="GD37" s="243">
        <v>120.51406767</v>
      </c>
      <c r="GE37" s="243">
        <v>134.44597099999999</v>
      </c>
      <c r="GF37" s="243">
        <v>134.36853500000001</v>
      </c>
      <c r="GG37" s="243">
        <v>142.30856458</v>
      </c>
      <c r="GH37" s="243">
        <v>123.73965099999999</v>
      </c>
      <c r="GI37" s="243">
        <v>142.30856458</v>
      </c>
      <c r="GJ37" s="243">
        <v>134.06659400000001</v>
      </c>
      <c r="GK37" s="243">
        <v>126.30242</v>
      </c>
      <c r="GL37" s="243">
        <v>131.45316700000001</v>
      </c>
      <c r="GM37" s="243">
        <v>118.179131</v>
      </c>
      <c r="GN37" s="243">
        <v>127.046725</v>
      </c>
      <c r="GO37" s="243">
        <v>115.2243939</v>
      </c>
      <c r="GP37" s="243">
        <v>114.92510486</v>
      </c>
      <c r="GQ37" s="243">
        <v>125.009826</v>
      </c>
      <c r="GR37" s="243">
        <v>136.06963300000001</v>
      </c>
      <c r="GS37" s="243">
        <v>135.480898</v>
      </c>
      <c r="GT37" s="243">
        <v>135.13636</v>
      </c>
      <c r="GU37" s="243">
        <v>127.046725</v>
      </c>
      <c r="GV37" s="243">
        <v>127.046725</v>
      </c>
      <c r="GW37" s="243">
        <v>127.046725</v>
      </c>
      <c r="GX37" s="243">
        <v>138.05363700000001</v>
      </c>
      <c r="GY37" s="243">
        <v>137.63502099999999</v>
      </c>
      <c r="GZ37" s="243">
        <v>137.964066</v>
      </c>
      <c r="HA37" s="243">
        <v>137.964066</v>
      </c>
      <c r="HB37" s="243">
        <v>128.28911199999999</v>
      </c>
      <c r="HC37" s="243">
        <v>139.535201</v>
      </c>
      <c r="HD37" s="243">
        <v>138.96592200000001</v>
      </c>
      <c r="HE37" s="243">
        <v>135.44053700000001</v>
      </c>
      <c r="HF37" s="243">
        <v>137.57243099999999</v>
      </c>
      <c r="HG37" s="243">
        <v>132.43577300000001</v>
      </c>
      <c r="HH37" s="243">
        <v>121.44650779</v>
      </c>
      <c r="HI37" s="243">
        <v>138.06729100000001</v>
      </c>
      <c r="HJ37" s="243">
        <v>127.1137275</v>
      </c>
      <c r="HK37" s="243">
        <v>127.46901800000001</v>
      </c>
      <c r="HL37" s="243">
        <v>124.951778</v>
      </c>
      <c r="HM37" s="243">
        <v>124.20900399999999</v>
      </c>
      <c r="HN37" s="243">
        <v>113.94086577</v>
      </c>
      <c r="HO37" s="243">
        <v>115.45123150000001</v>
      </c>
      <c r="HP37" s="243">
        <v>116.112285</v>
      </c>
      <c r="HQ37" s="243">
        <v>136.13359326</v>
      </c>
      <c r="HR37" s="243">
        <v>127.528975</v>
      </c>
      <c r="HS37" s="243">
        <v>139.67927299999999</v>
      </c>
    </row>
    <row r="38" spans="1:227" x14ac:dyDescent="0.25">
      <c r="A38" s="240"/>
      <c r="B38" s="242">
        <v>45660.729166666701</v>
      </c>
      <c r="C38" s="243">
        <v>127.36169</v>
      </c>
      <c r="D38" s="243">
        <v>127.66130099999999</v>
      </c>
      <c r="E38" s="243">
        <v>127.47091</v>
      </c>
      <c r="F38" s="243">
        <v>127.36169</v>
      </c>
      <c r="G38" s="243">
        <v>125.122225</v>
      </c>
      <c r="H38" s="243">
        <v>137.133137</v>
      </c>
      <c r="I38" s="243">
        <v>136.597793</v>
      </c>
      <c r="J38" s="243">
        <v>137.40798699999999</v>
      </c>
      <c r="K38" s="243">
        <v>124.473006</v>
      </c>
      <c r="L38" s="243">
        <v>128.69922500000001</v>
      </c>
      <c r="M38" s="243">
        <v>137.35007100000001</v>
      </c>
      <c r="N38" s="243">
        <v>136.17184599999999</v>
      </c>
      <c r="O38" s="243">
        <v>132.99402699999999</v>
      </c>
      <c r="P38" s="243">
        <v>127.00819407</v>
      </c>
      <c r="Q38" s="243">
        <v>137.06082900000001</v>
      </c>
      <c r="R38" s="243">
        <v>129.221836</v>
      </c>
      <c r="S38" s="243">
        <v>130.80149</v>
      </c>
      <c r="T38" s="243">
        <v>126.610193</v>
      </c>
      <c r="U38" s="243">
        <v>126.610193</v>
      </c>
      <c r="V38" s="243">
        <v>128.86611099999999</v>
      </c>
      <c r="W38" s="243">
        <v>126.275245</v>
      </c>
      <c r="X38" s="243">
        <v>121.47887799999999</v>
      </c>
      <c r="Y38" s="243">
        <v>124.12080899999999</v>
      </c>
      <c r="Z38" s="243">
        <v>138.66484399999999</v>
      </c>
      <c r="AA38" s="243">
        <v>119.90884200000001</v>
      </c>
      <c r="AB38" s="243">
        <v>124.803521</v>
      </c>
      <c r="AC38" s="243">
        <v>126.739986</v>
      </c>
      <c r="AD38" s="243">
        <v>125.96710400000001</v>
      </c>
      <c r="AE38" s="243">
        <v>118.397246</v>
      </c>
      <c r="AF38" s="243">
        <v>127.77428475000001</v>
      </c>
      <c r="AG38" s="243">
        <v>129.68742957000001</v>
      </c>
      <c r="AH38" s="243">
        <v>128.850719</v>
      </c>
      <c r="AI38" s="243">
        <v>128.848523</v>
      </c>
      <c r="AJ38" s="243">
        <v>115.427204</v>
      </c>
      <c r="AK38" s="243">
        <v>129.15420700000001</v>
      </c>
      <c r="AL38" s="243">
        <v>120.44159766999999</v>
      </c>
      <c r="AM38" s="243">
        <v>121.078699</v>
      </c>
      <c r="AN38" s="243">
        <v>136.149168</v>
      </c>
      <c r="AO38" s="243">
        <v>119.32042199999999</v>
      </c>
      <c r="AP38" s="243">
        <v>111.5342795</v>
      </c>
      <c r="AQ38" s="243">
        <v>112.03130299999999</v>
      </c>
      <c r="AR38" s="243">
        <v>137.955648</v>
      </c>
      <c r="AS38" s="243">
        <v>131.571473</v>
      </c>
      <c r="AT38" s="243">
        <v>128.60343399999999</v>
      </c>
      <c r="AU38" s="243">
        <v>132.78397799999999</v>
      </c>
      <c r="AV38" s="243">
        <v>126.99518399999999</v>
      </c>
      <c r="AW38" s="243">
        <v>119.344617</v>
      </c>
      <c r="AX38" s="243">
        <v>120.05390800000001</v>
      </c>
      <c r="AY38" s="243">
        <v>132.73058399999999</v>
      </c>
      <c r="AZ38" s="243">
        <v>125.605316</v>
      </c>
      <c r="BA38" s="243">
        <v>124.98703399999999</v>
      </c>
      <c r="BB38" s="243">
        <v>124.97138699999999</v>
      </c>
      <c r="BC38" s="243">
        <v>124.8122765</v>
      </c>
      <c r="BD38" s="243">
        <v>123.934831</v>
      </c>
      <c r="BE38" s="243">
        <v>124.97138699999999</v>
      </c>
      <c r="BF38" s="243">
        <v>136.60909899999999</v>
      </c>
      <c r="BG38" s="243">
        <v>136.07324299999999</v>
      </c>
      <c r="BH38" s="243">
        <v>136.07324299999999</v>
      </c>
      <c r="BI38" s="243">
        <v>136.07324299999999</v>
      </c>
      <c r="BJ38" s="243">
        <v>121.695567</v>
      </c>
      <c r="BK38" s="243">
        <v>122.437557</v>
      </c>
      <c r="BL38" s="243">
        <v>129.681659</v>
      </c>
      <c r="BM38" s="243">
        <v>129.431017</v>
      </c>
      <c r="BN38" s="243">
        <v>125.10274699999999</v>
      </c>
      <c r="BO38" s="243">
        <v>122.743371</v>
      </c>
      <c r="BP38" s="243">
        <v>134.90639200000001</v>
      </c>
      <c r="BQ38" s="243">
        <v>115.399714</v>
      </c>
      <c r="BR38" s="243">
        <v>115.50761273000001</v>
      </c>
      <c r="BS38" s="243">
        <v>128.76039599999999</v>
      </c>
      <c r="BT38" s="243">
        <v>122.109702</v>
      </c>
      <c r="BU38" s="243">
        <v>132.62792999999999</v>
      </c>
      <c r="BV38" s="243">
        <v>133.43000599999999</v>
      </c>
      <c r="BW38" s="243">
        <v>125.29978699999999</v>
      </c>
      <c r="BX38" s="243">
        <v>125.29978699999999</v>
      </c>
      <c r="BY38" s="243">
        <v>132.69464099999999</v>
      </c>
      <c r="BZ38" s="243">
        <v>130.20029400000001</v>
      </c>
      <c r="CA38" s="243">
        <v>125.14992700000001</v>
      </c>
      <c r="CB38" s="243">
        <v>130.87865400000001</v>
      </c>
      <c r="CC38" s="243">
        <v>130.085488</v>
      </c>
      <c r="CD38" s="243">
        <v>129.094247</v>
      </c>
      <c r="CE38" s="243">
        <v>128.49273199999999</v>
      </c>
      <c r="CF38" s="243">
        <v>132.62792999999999</v>
      </c>
      <c r="CG38" s="243">
        <v>125.16733667</v>
      </c>
      <c r="CH38" s="243">
        <v>125.52261300000001</v>
      </c>
      <c r="CI38" s="243">
        <v>128.623941</v>
      </c>
      <c r="CJ38" s="243">
        <v>132.57360299999999</v>
      </c>
      <c r="CK38" s="243">
        <v>136.16487583</v>
      </c>
      <c r="CL38" s="243">
        <v>132.08740399999999</v>
      </c>
      <c r="CM38" s="243">
        <v>133.16968199999999</v>
      </c>
      <c r="CN38" s="243">
        <v>124.317859</v>
      </c>
      <c r="CO38" s="243">
        <v>123.21981599999999</v>
      </c>
      <c r="CP38" s="243">
        <v>135.52599298999999</v>
      </c>
      <c r="CQ38" s="243">
        <v>126.224268</v>
      </c>
      <c r="CR38" s="243">
        <v>121.46750299999999</v>
      </c>
      <c r="CS38" s="243">
        <v>120.63716530000001</v>
      </c>
      <c r="CT38" s="243">
        <v>125.085555</v>
      </c>
      <c r="CU38" s="243">
        <v>125.095139</v>
      </c>
      <c r="CV38" s="243">
        <v>142.34778226</v>
      </c>
      <c r="CW38" s="243">
        <v>121.590034</v>
      </c>
      <c r="CX38" s="243">
        <v>125.181864</v>
      </c>
      <c r="CY38" s="243">
        <v>125.383589</v>
      </c>
      <c r="CZ38" s="243">
        <v>124.394683</v>
      </c>
      <c r="DA38" s="243">
        <v>137.47778500000001</v>
      </c>
      <c r="DB38" s="243">
        <v>137.826584</v>
      </c>
      <c r="DC38" s="243">
        <v>133.43000599999999</v>
      </c>
      <c r="DD38" s="243">
        <v>134.45375999999999</v>
      </c>
      <c r="DE38" s="243">
        <v>124.663963</v>
      </c>
      <c r="DF38" s="243">
        <v>125.29978699999999</v>
      </c>
      <c r="DG38" s="243">
        <v>126.8754615</v>
      </c>
      <c r="DH38" s="243">
        <v>134.34821496999999</v>
      </c>
      <c r="DI38" s="243">
        <v>138.35714100000001</v>
      </c>
      <c r="DJ38" s="243">
        <v>137.83951099999999</v>
      </c>
      <c r="DK38" s="243">
        <v>123.67723433</v>
      </c>
      <c r="DL38" s="243">
        <v>136.14458200000001</v>
      </c>
      <c r="DM38" s="243">
        <v>133.06841600000001</v>
      </c>
      <c r="DN38" s="243">
        <v>126.776537</v>
      </c>
      <c r="DO38" s="243">
        <v>110.45356</v>
      </c>
      <c r="DP38" s="243">
        <v>132.60118600000001</v>
      </c>
      <c r="DQ38" s="243">
        <v>124.006501</v>
      </c>
      <c r="DR38" s="243">
        <v>124.492439</v>
      </c>
      <c r="DS38" s="243">
        <v>124.650586</v>
      </c>
      <c r="DT38" s="243">
        <v>136.06277299999999</v>
      </c>
      <c r="DU38" s="243">
        <v>136.42190299999999</v>
      </c>
      <c r="DV38" s="243">
        <v>122.186288</v>
      </c>
      <c r="DW38" s="243">
        <v>116.096592</v>
      </c>
      <c r="DX38" s="243">
        <v>114.39936899999999</v>
      </c>
      <c r="DY38" s="243">
        <v>124.9279058</v>
      </c>
      <c r="DZ38" s="243">
        <v>128.94126499999999</v>
      </c>
      <c r="EA38" s="243">
        <v>129.21881999999999</v>
      </c>
      <c r="EB38" s="243">
        <v>122.58641799999999</v>
      </c>
      <c r="EC38" s="243">
        <v>123.248637</v>
      </c>
      <c r="ED38" s="243">
        <v>127.287471</v>
      </c>
      <c r="EE38" s="243">
        <v>124.79051200000001</v>
      </c>
      <c r="EF38" s="243">
        <v>141.68482564000001</v>
      </c>
      <c r="EG38" s="243">
        <v>138.64363700000001</v>
      </c>
      <c r="EH38" s="243">
        <v>138.64363700000001</v>
      </c>
      <c r="EI38" s="243">
        <v>122.071597</v>
      </c>
      <c r="EJ38" s="243">
        <v>135.09202199999999</v>
      </c>
      <c r="EK38" s="243">
        <v>135.581468</v>
      </c>
      <c r="EL38" s="243">
        <v>135.40557699999999</v>
      </c>
      <c r="EM38" s="243">
        <v>124.114592</v>
      </c>
      <c r="EN38" s="243">
        <v>129.253479</v>
      </c>
      <c r="EO38" s="243">
        <v>138.047347</v>
      </c>
      <c r="EP38" s="243">
        <v>125.619287</v>
      </c>
      <c r="EQ38" s="243">
        <v>125.605723</v>
      </c>
      <c r="ER38" s="243">
        <v>128.92669846000001</v>
      </c>
      <c r="ES38" s="243">
        <v>121.382429</v>
      </c>
      <c r="ET38" s="243">
        <v>119.967156</v>
      </c>
      <c r="EU38" s="243">
        <v>122.580271</v>
      </c>
      <c r="EV38" s="243">
        <v>124.81677999999999</v>
      </c>
      <c r="EW38" s="243">
        <v>120.106701</v>
      </c>
      <c r="EX38" s="243">
        <v>118.515787</v>
      </c>
      <c r="EY38" s="243">
        <v>126.610193</v>
      </c>
      <c r="EZ38" s="243">
        <v>125.550645</v>
      </c>
      <c r="FA38" s="243">
        <v>125.10462200000001</v>
      </c>
      <c r="FB38" s="243">
        <v>131.22737896000001</v>
      </c>
      <c r="FC38" s="243">
        <v>125.044234</v>
      </c>
      <c r="FD38" s="243">
        <v>135.992085</v>
      </c>
      <c r="FE38" s="243">
        <v>127.159689</v>
      </c>
      <c r="FF38" s="243">
        <v>131.55135677000001</v>
      </c>
      <c r="FG38" s="243">
        <v>141.329881</v>
      </c>
      <c r="FH38" s="243">
        <v>117.9584735</v>
      </c>
      <c r="FI38" s="243">
        <v>118.65682099999999</v>
      </c>
      <c r="FJ38" s="243">
        <v>122.988186</v>
      </c>
      <c r="FK38" s="243">
        <v>128.66431499999999</v>
      </c>
      <c r="FL38" s="243">
        <v>132.71069704999999</v>
      </c>
      <c r="FM38" s="243">
        <v>132.32327900000001</v>
      </c>
      <c r="FN38" s="243">
        <v>132.69464099999999</v>
      </c>
      <c r="FO38" s="243">
        <v>134.09089499999999</v>
      </c>
      <c r="FP38" s="243">
        <v>134.09089499999999</v>
      </c>
      <c r="FQ38" s="243">
        <v>134.31237400000001</v>
      </c>
      <c r="FR38" s="243">
        <v>134.31237400000001</v>
      </c>
      <c r="FS38" s="243">
        <v>134.31237400000001</v>
      </c>
      <c r="FT38" s="243">
        <v>137.53667300000001</v>
      </c>
      <c r="FU38" s="243">
        <v>137.21096399999999</v>
      </c>
      <c r="FV38" s="243">
        <v>122.123</v>
      </c>
      <c r="FW38" s="243">
        <v>121.817091</v>
      </c>
      <c r="FX38" s="243">
        <v>127.49002384000001</v>
      </c>
      <c r="FY38" s="243">
        <v>130.17626200000001</v>
      </c>
      <c r="FZ38" s="243">
        <v>124.840746</v>
      </c>
      <c r="GA38" s="243">
        <v>132.62792999999999</v>
      </c>
      <c r="GB38" s="243">
        <v>132.62792999999999</v>
      </c>
      <c r="GC38" s="243">
        <v>137.54094499999999</v>
      </c>
      <c r="GD38" s="243">
        <v>119.86709399999999</v>
      </c>
      <c r="GE38" s="243">
        <v>134.99715800000001</v>
      </c>
      <c r="GF38" s="243">
        <v>134.45375999999999</v>
      </c>
      <c r="GG38" s="243">
        <v>142.28954302</v>
      </c>
      <c r="GH38" s="243">
        <v>123.7621</v>
      </c>
      <c r="GI38" s="243">
        <v>142.28954302</v>
      </c>
      <c r="GJ38" s="243">
        <v>134.09089499999999</v>
      </c>
      <c r="GK38" s="243">
        <v>125.525543</v>
      </c>
      <c r="GL38" s="243">
        <v>131.15837099999999</v>
      </c>
      <c r="GM38" s="243">
        <v>117.172937</v>
      </c>
      <c r="GN38" s="243">
        <v>126.29030299999999</v>
      </c>
      <c r="GO38" s="243">
        <v>114.10203894</v>
      </c>
      <c r="GP38" s="243">
        <v>113.80566516</v>
      </c>
      <c r="GQ38" s="243">
        <v>124.64685900000001</v>
      </c>
      <c r="GR38" s="243">
        <v>136.13562999999999</v>
      </c>
      <c r="GS38" s="243">
        <v>135.56022100000001</v>
      </c>
      <c r="GT38" s="243">
        <v>135.19596899999999</v>
      </c>
      <c r="GU38" s="243">
        <v>126.29030299999999</v>
      </c>
      <c r="GV38" s="243">
        <v>126.29030299999999</v>
      </c>
      <c r="GW38" s="243">
        <v>126.29030299999999</v>
      </c>
      <c r="GX38" s="243">
        <v>136.20014900000001</v>
      </c>
      <c r="GY38" s="243">
        <v>135.78294600000001</v>
      </c>
      <c r="GZ38" s="243">
        <v>136.11067399999999</v>
      </c>
      <c r="HA38" s="243">
        <v>136.11067399999999</v>
      </c>
      <c r="HB38" s="243">
        <v>126.56797299999999</v>
      </c>
      <c r="HC38" s="243">
        <v>139.429506</v>
      </c>
      <c r="HD38" s="243">
        <v>138.871804</v>
      </c>
      <c r="HE38" s="243">
        <v>133.21643</v>
      </c>
      <c r="HF38" s="243">
        <v>137.817533</v>
      </c>
      <c r="HG38" s="243">
        <v>130.957322</v>
      </c>
      <c r="HH38" s="243">
        <v>121.46854076</v>
      </c>
      <c r="HI38" s="243">
        <v>136.218425</v>
      </c>
      <c r="HJ38" s="243">
        <v>126.3475935</v>
      </c>
      <c r="HK38" s="243">
        <v>126.700908</v>
      </c>
      <c r="HL38" s="243">
        <v>123.49108699999999</v>
      </c>
      <c r="HM38" s="243">
        <v>123.58328</v>
      </c>
      <c r="HN38" s="243">
        <v>112.83101315</v>
      </c>
      <c r="HO38" s="243">
        <v>114.55446999999999</v>
      </c>
      <c r="HP38" s="243">
        <v>115.187417</v>
      </c>
      <c r="HQ38" s="243">
        <v>134.13992210000001</v>
      </c>
      <c r="HR38" s="243">
        <v>126.76053400000001</v>
      </c>
      <c r="HS38" s="243">
        <v>137.81457399999999</v>
      </c>
    </row>
    <row r="39" spans="1:227" x14ac:dyDescent="0.25">
      <c r="A39" s="240"/>
      <c r="B39" s="242">
        <v>45660.75</v>
      </c>
      <c r="C39" s="243">
        <v>91.749234000000001</v>
      </c>
      <c r="D39" s="243">
        <v>91.955860999999999</v>
      </c>
      <c r="E39" s="243">
        <v>91.827714999999998</v>
      </c>
      <c r="F39" s="243">
        <v>91.749234000000001</v>
      </c>
      <c r="G39" s="243">
        <v>90.826274999999995</v>
      </c>
      <c r="H39" s="243">
        <v>99.274744999999996</v>
      </c>
      <c r="I39" s="243">
        <v>98.882914</v>
      </c>
      <c r="J39" s="243">
        <v>99.453104999999994</v>
      </c>
      <c r="K39" s="243">
        <v>90.398707000000002</v>
      </c>
      <c r="L39" s="243">
        <v>92.702944000000002</v>
      </c>
      <c r="M39" s="243">
        <v>99.327312000000006</v>
      </c>
      <c r="N39" s="243">
        <v>98.477607000000006</v>
      </c>
      <c r="O39" s="243">
        <v>95.895855999999995</v>
      </c>
      <c r="P39" s="243">
        <v>91.626885639999998</v>
      </c>
      <c r="Q39" s="243">
        <v>99.180436</v>
      </c>
      <c r="R39" s="243">
        <v>93.301816000000002</v>
      </c>
      <c r="S39" s="243">
        <v>94.359650999999999</v>
      </c>
      <c r="T39" s="243">
        <v>91.277158</v>
      </c>
      <c r="U39" s="243">
        <v>91.277158</v>
      </c>
      <c r="V39" s="243">
        <v>93.014645999999999</v>
      </c>
      <c r="W39" s="243">
        <v>91.209788000000003</v>
      </c>
      <c r="X39" s="243">
        <v>87.739034000000004</v>
      </c>
      <c r="Y39" s="243">
        <v>89.694714000000005</v>
      </c>
      <c r="Z39" s="243">
        <v>100.153671</v>
      </c>
      <c r="AA39" s="243">
        <v>86.628546999999998</v>
      </c>
      <c r="AB39" s="243">
        <v>90.466989999999996</v>
      </c>
      <c r="AC39" s="243">
        <v>91.550938000000002</v>
      </c>
      <c r="AD39" s="243">
        <v>90.997041999999993</v>
      </c>
      <c r="AE39" s="243">
        <v>85.470236</v>
      </c>
      <c r="AF39" s="243">
        <v>92.141166999999996</v>
      </c>
      <c r="AG39" s="243">
        <v>93.542728240000002</v>
      </c>
      <c r="AH39" s="243">
        <v>92.943838999999997</v>
      </c>
      <c r="AI39" s="243">
        <v>92.940646999999998</v>
      </c>
      <c r="AJ39" s="243">
        <v>83.140720000000002</v>
      </c>
      <c r="AK39" s="243">
        <v>93.232152999999997</v>
      </c>
      <c r="AL39" s="243">
        <v>87.052980669999997</v>
      </c>
      <c r="AM39" s="243">
        <v>87.512302000000005</v>
      </c>
      <c r="AN39" s="243">
        <v>98.405747000000005</v>
      </c>
      <c r="AO39" s="243">
        <v>86.149891999999994</v>
      </c>
      <c r="AP39" s="243">
        <v>80.470924999999994</v>
      </c>
      <c r="AQ39" s="243">
        <v>80.831790999999996</v>
      </c>
      <c r="AR39" s="243">
        <v>99.761121000000003</v>
      </c>
      <c r="AS39" s="243">
        <v>95.058200999999997</v>
      </c>
      <c r="AT39" s="243">
        <v>92.875286000000003</v>
      </c>
      <c r="AU39" s="243">
        <v>95.877831999999998</v>
      </c>
      <c r="AV39" s="243">
        <v>91.697066000000007</v>
      </c>
      <c r="AW39" s="243">
        <v>86.114435499999999</v>
      </c>
      <c r="AX39" s="243">
        <v>86.628444999999999</v>
      </c>
      <c r="AY39" s="243">
        <v>95.709326000000004</v>
      </c>
      <c r="AZ39" s="243">
        <v>90.945245999999997</v>
      </c>
      <c r="BA39" s="243">
        <v>90.631276</v>
      </c>
      <c r="BB39" s="243">
        <v>90.625032000000004</v>
      </c>
      <c r="BC39" s="243">
        <v>90.561535250000006</v>
      </c>
      <c r="BD39" s="243">
        <v>90.102305999999999</v>
      </c>
      <c r="BE39" s="243">
        <v>90.625032000000004</v>
      </c>
      <c r="BF39" s="243">
        <v>98.701933999999994</v>
      </c>
      <c r="BG39" s="243">
        <v>98.346566999999993</v>
      </c>
      <c r="BH39" s="243">
        <v>98.346566999999993</v>
      </c>
      <c r="BI39" s="243">
        <v>98.346566999999993</v>
      </c>
      <c r="BJ39" s="243">
        <v>88.225074000000006</v>
      </c>
      <c r="BK39" s="243">
        <v>88.674038999999993</v>
      </c>
      <c r="BL39" s="243">
        <v>93.788121000000004</v>
      </c>
      <c r="BM39" s="243">
        <v>93.559115000000006</v>
      </c>
      <c r="BN39" s="243">
        <v>90.483099999999993</v>
      </c>
      <c r="BO39" s="243">
        <v>88.697947999999997</v>
      </c>
      <c r="BP39" s="243">
        <v>97.468286000000006</v>
      </c>
      <c r="BQ39" s="243">
        <v>83.033237999999997</v>
      </c>
      <c r="BR39" s="243">
        <v>83.110874080000002</v>
      </c>
      <c r="BS39" s="243">
        <v>93.015927000000005</v>
      </c>
      <c r="BT39" s="243">
        <v>88.155667170000001</v>
      </c>
      <c r="BU39" s="243">
        <v>95.632606999999993</v>
      </c>
      <c r="BV39" s="243">
        <v>96.461596</v>
      </c>
      <c r="BW39" s="243">
        <v>90.490075000000004</v>
      </c>
      <c r="BX39" s="243">
        <v>90.490075000000004</v>
      </c>
      <c r="BY39" s="243">
        <v>95.425445999999994</v>
      </c>
      <c r="BZ39" s="243">
        <v>93.887365000000003</v>
      </c>
      <c r="CA39" s="243">
        <v>90.589803000000003</v>
      </c>
      <c r="CB39" s="243">
        <v>94.498645999999994</v>
      </c>
      <c r="CC39" s="243">
        <v>93.919304999999994</v>
      </c>
      <c r="CD39" s="243">
        <v>93.150825999999995</v>
      </c>
      <c r="CE39" s="243">
        <v>92.66328</v>
      </c>
      <c r="CF39" s="243">
        <v>95.632606999999993</v>
      </c>
      <c r="CG39" s="243">
        <v>90.625476000000006</v>
      </c>
      <c r="CH39" s="243">
        <v>90.884865000000005</v>
      </c>
      <c r="CI39" s="243">
        <v>92.959265000000002</v>
      </c>
      <c r="CJ39" s="243">
        <v>95.685312999999994</v>
      </c>
      <c r="CK39" s="243">
        <v>98.227599929999997</v>
      </c>
      <c r="CL39" s="243">
        <v>95.228662999999997</v>
      </c>
      <c r="CM39" s="243">
        <v>95.911938000000006</v>
      </c>
      <c r="CN39" s="243">
        <v>89.718321000000003</v>
      </c>
      <c r="CO39" s="243">
        <v>88.966533999999996</v>
      </c>
      <c r="CP39" s="243">
        <v>97.830069480000006</v>
      </c>
      <c r="CQ39" s="243">
        <v>91.290329999999997</v>
      </c>
      <c r="CR39" s="243">
        <v>87.766170000000002</v>
      </c>
      <c r="CS39" s="243">
        <v>87.180826030000006</v>
      </c>
      <c r="CT39" s="243">
        <v>90.271415000000005</v>
      </c>
      <c r="CU39" s="243">
        <v>89.471474000000001</v>
      </c>
      <c r="CV39" s="243">
        <v>102.81375250000001</v>
      </c>
      <c r="CW39" s="243">
        <v>87.587653000000003</v>
      </c>
      <c r="CX39" s="243">
        <v>89.765686000000002</v>
      </c>
      <c r="CY39" s="243">
        <v>90.082496000000006</v>
      </c>
      <c r="CZ39" s="243">
        <v>89.927188000000001</v>
      </c>
      <c r="DA39" s="243">
        <v>99.456275000000005</v>
      </c>
      <c r="DB39" s="243">
        <v>99.706254000000001</v>
      </c>
      <c r="DC39" s="243">
        <v>96.461596</v>
      </c>
      <c r="DD39" s="243">
        <v>97.198318</v>
      </c>
      <c r="DE39" s="243">
        <v>90.099691000000007</v>
      </c>
      <c r="DF39" s="243">
        <v>90.490075000000004</v>
      </c>
      <c r="DG39" s="243">
        <v>91.812578000000002</v>
      </c>
      <c r="DH39" s="243">
        <v>96.878428670000005</v>
      </c>
      <c r="DI39" s="243">
        <v>100.064992</v>
      </c>
      <c r="DJ39" s="243">
        <v>99.683212999999995</v>
      </c>
      <c r="DK39" s="243">
        <v>89.958958330000002</v>
      </c>
      <c r="DL39" s="243">
        <v>98.215429999999998</v>
      </c>
      <c r="DM39" s="243">
        <v>96.043346999999997</v>
      </c>
      <c r="DN39" s="243">
        <v>91.522949999999994</v>
      </c>
      <c r="DO39" s="243">
        <v>79.503259999999997</v>
      </c>
      <c r="DP39" s="243">
        <v>95.719517999999994</v>
      </c>
      <c r="DQ39" s="243">
        <v>89.921379000000002</v>
      </c>
      <c r="DR39" s="243">
        <v>90.273195000000001</v>
      </c>
      <c r="DS39" s="243">
        <v>89.969982000000002</v>
      </c>
      <c r="DT39" s="243">
        <v>98.345577000000006</v>
      </c>
      <c r="DU39" s="243">
        <v>98.567431999999997</v>
      </c>
      <c r="DV39" s="243">
        <v>88.245208000000005</v>
      </c>
      <c r="DW39" s="243">
        <v>83.823457000000005</v>
      </c>
      <c r="DX39" s="243">
        <v>82.598038000000003</v>
      </c>
      <c r="DY39" s="243">
        <v>90.127601100000007</v>
      </c>
      <c r="DZ39" s="243">
        <v>93.100427999999994</v>
      </c>
      <c r="EA39" s="243">
        <v>93.296357999999998</v>
      </c>
      <c r="EB39" s="243">
        <v>88.635889000000006</v>
      </c>
      <c r="EC39" s="243">
        <v>89.092820000000003</v>
      </c>
      <c r="ED39" s="243">
        <v>92.026953000000006</v>
      </c>
      <c r="EE39" s="243">
        <v>90.060811000000001</v>
      </c>
      <c r="EF39" s="243">
        <v>102.3349178</v>
      </c>
      <c r="EG39" s="243">
        <v>100.281707</v>
      </c>
      <c r="EH39" s="243">
        <v>100.281707</v>
      </c>
      <c r="EI39" s="243">
        <v>88.219603000000006</v>
      </c>
      <c r="EJ39" s="243">
        <v>97.681132000000005</v>
      </c>
      <c r="EK39" s="243">
        <v>98.050640999999999</v>
      </c>
      <c r="EL39" s="243">
        <v>97.913405999999995</v>
      </c>
      <c r="EM39" s="243">
        <v>89.794611000000003</v>
      </c>
      <c r="EN39" s="243">
        <v>93.333798999999999</v>
      </c>
      <c r="EO39" s="243">
        <v>99.595035999999993</v>
      </c>
      <c r="EP39" s="243">
        <v>90.954400000000007</v>
      </c>
      <c r="EQ39" s="243">
        <v>90.945513000000005</v>
      </c>
      <c r="ER39" s="243">
        <v>93.090110449999997</v>
      </c>
      <c r="ES39" s="243">
        <v>87.694542999999996</v>
      </c>
      <c r="ET39" s="243">
        <v>86.619388000000001</v>
      </c>
      <c r="EU39" s="243">
        <v>88.603012000000007</v>
      </c>
      <c r="EV39" s="243">
        <v>90.201307</v>
      </c>
      <c r="EW39" s="243">
        <v>86.708287999999996</v>
      </c>
      <c r="EX39" s="243">
        <v>85.539480999999995</v>
      </c>
      <c r="EY39" s="243">
        <v>91.277158</v>
      </c>
      <c r="EZ39" s="243">
        <v>90.581035</v>
      </c>
      <c r="FA39" s="243">
        <v>90.288100999999997</v>
      </c>
      <c r="FB39" s="243">
        <v>94.748113180000004</v>
      </c>
      <c r="FC39" s="243">
        <v>90.142938999999998</v>
      </c>
      <c r="FD39" s="243">
        <v>98.110681999999997</v>
      </c>
      <c r="FE39" s="243">
        <v>91.976652000000001</v>
      </c>
      <c r="FF39" s="243">
        <v>95.172594000000004</v>
      </c>
      <c r="FG39" s="243">
        <v>101.721622</v>
      </c>
      <c r="FH39" s="243">
        <v>86.874484499999994</v>
      </c>
      <c r="FI39" s="243">
        <v>87.250658000000001</v>
      </c>
      <c r="FJ39" s="243">
        <v>88.927330999999995</v>
      </c>
      <c r="FK39" s="243">
        <v>92.988570999999993</v>
      </c>
      <c r="FL39" s="243">
        <v>95.436992480000001</v>
      </c>
      <c r="FM39" s="243">
        <v>95.169334000000006</v>
      </c>
      <c r="FN39" s="243">
        <v>95.425445999999994</v>
      </c>
      <c r="FO39" s="243">
        <v>96.916122999999999</v>
      </c>
      <c r="FP39" s="243">
        <v>96.916122999999999</v>
      </c>
      <c r="FQ39" s="243">
        <v>97.101564999999994</v>
      </c>
      <c r="FR39" s="243">
        <v>97.101564999999994</v>
      </c>
      <c r="FS39" s="243">
        <v>97.101564999999994</v>
      </c>
      <c r="FT39" s="243">
        <v>99.462146000000004</v>
      </c>
      <c r="FU39" s="243">
        <v>99.224423000000002</v>
      </c>
      <c r="FV39" s="243">
        <v>88.355890000000002</v>
      </c>
      <c r="FW39" s="243">
        <v>88.138273999999996</v>
      </c>
      <c r="FX39" s="243">
        <v>92.004899750000007</v>
      </c>
      <c r="FY39" s="243">
        <v>93.977995000000007</v>
      </c>
      <c r="FZ39" s="243">
        <v>90.133994999999999</v>
      </c>
      <c r="GA39" s="243">
        <v>95.632606999999993</v>
      </c>
      <c r="GB39" s="243">
        <v>95.632606999999993</v>
      </c>
      <c r="GC39" s="243">
        <v>99.412194999999997</v>
      </c>
      <c r="GD39" s="243">
        <v>86.598279329999997</v>
      </c>
      <c r="GE39" s="243">
        <v>97.662616</v>
      </c>
      <c r="GF39" s="243">
        <v>97.198318</v>
      </c>
      <c r="GG39" s="243">
        <v>102.77168795999999</v>
      </c>
      <c r="GH39" s="243">
        <v>89.492697000000007</v>
      </c>
      <c r="GI39" s="243">
        <v>102.77168795999999</v>
      </c>
      <c r="GJ39" s="243">
        <v>96.916122999999999</v>
      </c>
      <c r="GK39" s="243">
        <v>91.042405000000002</v>
      </c>
      <c r="GL39" s="243">
        <v>94.709868999999998</v>
      </c>
      <c r="GM39" s="243">
        <v>84.582640999999995</v>
      </c>
      <c r="GN39" s="243">
        <v>91.389179999999996</v>
      </c>
      <c r="GO39" s="243">
        <v>82.345717969999995</v>
      </c>
      <c r="GP39" s="243">
        <v>82.131829490000001</v>
      </c>
      <c r="GQ39" s="243">
        <v>90.028015999999994</v>
      </c>
      <c r="GR39" s="243">
        <v>98.331074000000001</v>
      </c>
      <c r="GS39" s="243">
        <v>97.976951999999997</v>
      </c>
      <c r="GT39" s="243">
        <v>97.714991999999995</v>
      </c>
      <c r="GU39" s="243">
        <v>91.389179999999996</v>
      </c>
      <c r="GV39" s="243">
        <v>91.389179999999996</v>
      </c>
      <c r="GW39" s="243">
        <v>91.389179999999996</v>
      </c>
      <c r="GX39" s="243">
        <v>98.254919999999998</v>
      </c>
      <c r="GY39" s="243">
        <v>97.950558000000001</v>
      </c>
      <c r="GZ39" s="243">
        <v>98.190742999999998</v>
      </c>
      <c r="HA39" s="243">
        <v>98.190742999999998</v>
      </c>
      <c r="HB39" s="243">
        <v>91.198836</v>
      </c>
      <c r="HC39" s="243">
        <v>100.80426</v>
      </c>
      <c r="HD39" s="243">
        <v>100.41522000000001</v>
      </c>
      <c r="HE39" s="243">
        <v>95.936904999999996</v>
      </c>
      <c r="HF39" s="243">
        <v>99.744291000000004</v>
      </c>
      <c r="HG39" s="243">
        <v>94.571956</v>
      </c>
      <c r="HH39" s="243">
        <v>87.834218340000007</v>
      </c>
      <c r="HI39" s="243">
        <v>98.268804000000003</v>
      </c>
      <c r="HJ39" s="243">
        <v>91.229197999999997</v>
      </c>
      <c r="HK39" s="243">
        <v>91.485206000000005</v>
      </c>
      <c r="HL39" s="243">
        <v>89.091026999999997</v>
      </c>
      <c r="HM39" s="243">
        <v>89.402557999999999</v>
      </c>
      <c r="HN39" s="243">
        <v>81.428437860000003</v>
      </c>
      <c r="HO39" s="243">
        <v>82.682200499999993</v>
      </c>
      <c r="HP39" s="243">
        <v>83.142176000000006</v>
      </c>
      <c r="HQ39" s="243">
        <v>96.714376599999994</v>
      </c>
      <c r="HR39" s="243">
        <v>91.555279999999996</v>
      </c>
      <c r="HS39" s="243">
        <v>99.426794000000001</v>
      </c>
    </row>
    <row r="40" spans="1:227" x14ac:dyDescent="0.25">
      <c r="A40" s="240"/>
      <c r="B40" s="242">
        <v>45660.770833333299</v>
      </c>
      <c r="C40" s="243">
        <v>128.98113000000001</v>
      </c>
      <c r="D40" s="243">
        <v>129.28700499999999</v>
      </c>
      <c r="E40" s="243">
        <v>129.103048</v>
      </c>
      <c r="F40" s="243">
        <v>128.98113000000001</v>
      </c>
      <c r="G40" s="243">
        <v>126.630101</v>
      </c>
      <c r="H40" s="243">
        <v>141.51154600000001</v>
      </c>
      <c r="I40" s="243">
        <v>140.941158</v>
      </c>
      <c r="J40" s="243">
        <v>141.80983699999999</v>
      </c>
      <c r="K40" s="243">
        <v>125.97277200000001</v>
      </c>
      <c r="L40" s="243">
        <v>130.470057</v>
      </c>
      <c r="M40" s="243">
        <v>141.82436899999999</v>
      </c>
      <c r="N40" s="243">
        <v>140.788062</v>
      </c>
      <c r="O40" s="243">
        <v>135.060607</v>
      </c>
      <c r="P40" s="243">
        <v>128.44945744</v>
      </c>
      <c r="Q40" s="243">
        <v>141.47275999999999</v>
      </c>
      <c r="R40" s="243">
        <v>132.77705399999999</v>
      </c>
      <c r="S40" s="243">
        <v>132.67639800000001</v>
      </c>
      <c r="T40" s="243">
        <v>127.1328</v>
      </c>
      <c r="U40" s="243">
        <v>127.1328</v>
      </c>
      <c r="V40" s="243">
        <v>130.540527</v>
      </c>
      <c r="W40" s="243">
        <v>127.410973</v>
      </c>
      <c r="X40" s="243">
        <v>122.642537</v>
      </c>
      <c r="Y40" s="243">
        <v>125.265326</v>
      </c>
      <c r="Z40" s="243">
        <v>142.522445</v>
      </c>
      <c r="AA40" s="243">
        <v>121.365741</v>
      </c>
      <c r="AB40" s="243">
        <v>126.128623</v>
      </c>
      <c r="AC40" s="243">
        <v>127.995132</v>
      </c>
      <c r="AD40" s="243">
        <v>127.14199499999999</v>
      </c>
      <c r="AE40" s="243">
        <v>119.511786</v>
      </c>
      <c r="AF40" s="243">
        <v>129.42561425</v>
      </c>
      <c r="AG40" s="243">
        <v>130.78661894000001</v>
      </c>
      <c r="AH40" s="243">
        <v>130.55441999999999</v>
      </c>
      <c r="AI40" s="243">
        <v>130.51035100000001</v>
      </c>
      <c r="AJ40" s="243">
        <v>116.11156699999999</v>
      </c>
      <c r="AK40" s="243">
        <v>130.85184899999999</v>
      </c>
      <c r="AL40" s="243">
        <v>122.02707967000001</v>
      </c>
      <c r="AM40" s="243">
        <v>122.67488400000001</v>
      </c>
      <c r="AN40" s="243">
        <v>139.91479100000001</v>
      </c>
      <c r="AO40" s="243">
        <v>120.34864399999999</v>
      </c>
      <c r="AP40" s="243">
        <v>112.570916</v>
      </c>
      <c r="AQ40" s="243">
        <v>113.07614</v>
      </c>
      <c r="AR40" s="243">
        <v>141.983722</v>
      </c>
      <c r="AS40" s="243">
        <v>135.31088099999999</v>
      </c>
      <c r="AT40" s="243">
        <v>132.28267</v>
      </c>
      <c r="AU40" s="243">
        <v>136.44042200000001</v>
      </c>
      <c r="AV40" s="243">
        <v>128.112776</v>
      </c>
      <c r="AW40" s="243">
        <v>120.366777</v>
      </c>
      <c r="AX40" s="243">
        <v>121.089108</v>
      </c>
      <c r="AY40" s="243">
        <v>134.26505900000001</v>
      </c>
      <c r="AZ40" s="243">
        <v>127.123621</v>
      </c>
      <c r="BA40" s="243">
        <v>126.53551</v>
      </c>
      <c r="BB40" s="243">
        <v>126.52649</v>
      </c>
      <c r="BC40" s="243">
        <v>126.4347295</v>
      </c>
      <c r="BD40" s="243">
        <v>125.523861</v>
      </c>
      <c r="BE40" s="243">
        <v>126.52649</v>
      </c>
      <c r="BF40" s="243">
        <v>140.362458</v>
      </c>
      <c r="BG40" s="243">
        <v>139.900295</v>
      </c>
      <c r="BH40" s="243">
        <v>139.900295</v>
      </c>
      <c r="BI40" s="243">
        <v>139.900295</v>
      </c>
      <c r="BJ40" s="243">
        <v>123.093677</v>
      </c>
      <c r="BK40" s="243">
        <v>123.871071</v>
      </c>
      <c r="BL40" s="243">
        <v>131.104748</v>
      </c>
      <c r="BM40" s="243">
        <v>130.87415999999999</v>
      </c>
      <c r="BN40" s="243">
        <v>126.185734</v>
      </c>
      <c r="BO40" s="243">
        <v>123.97901899999999</v>
      </c>
      <c r="BP40" s="243">
        <v>138.98172099999999</v>
      </c>
      <c r="BQ40" s="243">
        <v>115.901178</v>
      </c>
      <c r="BR40" s="243">
        <v>116.04257744</v>
      </c>
      <c r="BS40" s="243">
        <v>131.68741399999999</v>
      </c>
      <c r="BT40" s="243">
        <v>123.59668633</v>
      </c>
      <c r="BU40" s="243">
        <v>134.12949</v>
      </c>
      <c r="BV40" s="243">
        <v>139.70806899999999</v>
      </c>
      <c r="BW40" s="243">
        <v>126.242261</v>
      </c>
      <c r="BX40" s="243">
        <v>126.242261</v>
      </c>
      <c r="BY40" s="243">
        <v>134.41316399999999</v>
      </c>
      <c r="BZ40" s="243">
        <v>132.397311</v>
      </c>
      <c r="CA40" s="243">
        <v>126.306916</v>
      </c>
      <c r="CB40" s="243">
        <v>134.69181900000001</v>
      </c>
      <c r="CC40" s="243">
        <v>133.784886</v>
      </c>
      <c r="CD40" s="243">
        <v>131.230637</v>
      </c>
      <c r="CE40" s="243">
        <v>130.40454600000001</v>
      </c>
      <c r="CF40" s="243">
        <v>134.12949</v>
      </c>
      <c r="CG40" s="243">
        <v>126.67315533</v>
      </c>
      <c r="CH40" s="243">
        <v>127.038562</v>
      </c>
      <c r="CI40" s="243">
        <v>130.988282</v>
      </c>
      <c r="CJ40" s="243">
        <v>134.133061</v>
      </c>
      <c r="CK40" s="243">
        <v>138.74107817999999</v>
      </c>
      <c r="CL40" s="243">
        <v>133.41520499999999</v>
      </c>
      <c r="CM40" s="243">
        <v>134.2396</v>
      </c>
      <c r="CN40" s="243">
        <v>125.43099599999999</v>
      </c>
      <c r="CO40" s="243">
        <v>124.731797</v>
      </c>
      <c r="CP40" s="243">
        <v>142.61109142999999</v>
      </c>
      <c r="CQ40" s="243">
        <v>127.670355</v>
      </c>
      <c r="CR40" s="243">
        <v>122.84460199999999</v>
      </c>
      <c r="CS40" s="243">
        <v>119.76706872</v>
      </c>
      <c r="CT40" s="243">
        <v>126.804757</v>
      </c>
      <c r="CU40" s="243">
        <v>125.26870700000001</v>
      </c>
      <c r="CV40" s="243">
        <v>147.76214017000001</v>
      </c>
      <c r="CW40" s="243">
        <v>122.777402</v>
      </c>
      <c r="CX40" s="243">
        <v>125.581694</v>
      </c>
      <c r="CY40" s="243">
        <v>125.982848</v>
      </c>
      <c r="CZ40" s="243">
        <v>125.234889</v>
      </c>
      <c r="DA40" s="243">
        <v>141.919938</v>
      </c>
      <c r="DB40" s="243">
        <v>142.27202299999999</v>
      </c>
      <c r="DC40" s="243">
        <v>139.70806899999999</v>
      </c>
      <c r="DD40" s="243">
        <v>138.29786799999999</v>
      </c>
      <c r="DE40" s="243">
        <v>125.688683</v>
      </c>
      <c r="DF40" s="243">
        <v>126.242261</v>
      </c>
      <c r="DG40" s="243">
        <v>128.22773749999999</v>
      </c>
      <c r="DH40" s="243">
        <v>136.57669691999999</v>
      </c>
      <c r="DI40" s="243">
        <v>143.23258899999999</v>
      </c>
      <c r="DJ40" s="243">
        <v>142.574926</v>
      </c>
      <c r="DK40" s="243">
        <v>125.28645833</v>
      </c>
      <c r="DL40" s="243">
        <v>138.741478</v>
      </c>
      <c r="DM40" s="243">
        <v>134.78820899999999</v>
      </c>
      <c r="DN40" s="243">
        <v>128.376419</v>
      </c>
      <c r="DO40" s="243">
        <v>111.121055</v>
      </c>
      <c r="DP40" s="243">
        <v>134.27408600000001</v>
      </c>
      <c r="DQ40" s="243">
        <v>125.54182900000001</v>
      </c>
      <c r="DR40" s="243">
        <v>126.03428599999999</v>
      </c>
      <c r="DS40" s="243">
        <v>125.776546</v>
      </c>
      <c r="DT40" s="243">
        <v>140.36231900000001</v>
      </c>
      <c r="DU40" s="243">
        <v>140.75422499999999</v>
      </c>
      <c r="DV40" s="243">
        <v>125.422101</v>
      </c>
      <c r="DW40" s="243">
        <v>117.09892499999999</v>
      </c>
      <c r="DX40" s="243">
        <v>115.387049</v>
      </c>
      <c r="DY40" s="243">
        <v>126.01642193000001</v>
      </c>
      <c r="DZ40" s="243">
        <v>131.12659199999999</v>
      </c>
      <c r="EA40" s="243">
        <v>131.412947</v>
      </c>
      <c r="EB40" s="243">
        <v>123.413258</v>
      </c>
      <c r="EC40" s="243">
        <v>124.212908</v>
      </c>
      <c r="ED40" s="243">
        <v>133.00125399999999</v>
      </c>
      <c r="EE40" s="243">
        <v>125.913273</v>
      </c>
      <c r="EF40" s="243">
        <v>145.68872364000001</v>
      </c>
      <c r="EG40" s="243">
        <v>142.71288699999999</v>
      </c>
      <c r="EH40" s="243">
        <v>142.71288699999999</v>
      </c>
      <c r="EI40" s="243">
        <v>123.581884</v>
      </c>
      <c r="EJ40" s="243">
        <v>139.245735</v>
      </c>
      <c r="EK40" s="243">
        <v>139.89701700000001</v>
      </c>
      <c r="EL40" s="243">
        <v>139.70806899999999</v>
      </c>
      <c r="EM40" s="243">
        <v>125.474407</v>
      </c>
      <c r="EN40" s="243">
        <v>131.44758999999999</v>
      </c>
      <c r="EO40" s="243">
        <v>140.82121100000001</v>
      </c>
      <c r="EP40" s="243">
        <v>127.137001</v>
      </c>
      <c r="EQ40" s="243">
        <v>127.124011</v>
      </c>
      <c r="ER40" s="243">
        <v>129.50437603</v>
      </c>
      <c r="ES40" s="243">
        <v>122.570594</v>
      </c>
      <c r="ET40" s="243">
        <v>121.00502299999999</v>
      </c>
      <c r="EU40" s="243">
        <v>123.840396</v>
      </c>
      <c r="EV40" s="243">
        <v>125.198296</v>
      </c>
      <c r="EW40" s="243">
        <v>121.272571</v>
      </c>
      <c r="EX40" s="243">
        <v>119.666831</v>
      </c>
      <c r="EY40" s="243">
        <v>127.1317</v>
      </c>
      <c r="EZ40" s="243">
        <v>126.496163</v>
      </c>
      <c r="FA40" s="243">
        <v>126.229055</v>
      </c>
      <c r="FB40" s="243">
        <v>131.23169566999999</v>
      </c>
      <c r="FC40" s="243">
        <v>126.705264</v>
      </c>
      <c r="FD40" s="243">
        <v>138.11269799999999</v>
      </c>
      <c r="FE40" s="243">
        <v>128.54011600000001</v>
      </c>
      <c r="FF40" s="243">
        <v>132.09633722999999</v>
      </c>
      <c r="FG40" s="243">
        <v>143.119148</v>
      </c>
      <c r="FH40" s="243">
        <v>118.991198</v>
      </c>
      <c r="FI40" s="243">
        <v>119.755268</v>
      </c>
      <c r="FJ40" s="243">
        <v>124.279431</v>
      </c>
      <c r="FK40" s="243">
        <v>131.03222199999999</v>
      </c>
      <c r="FL40" s="243">
        <v>134.43063771000001</v>
      </c>
      <c r="FM40" s="243">
        <v>134.03499400000001</v>
      </c>
      <c r="FN40" s="243">
        <v>134.41316399999999</v>
      </c>
      <c r="FO40" s="243">
        <v>137.70429999999999</v>
      </c>
      <c r="FP40" s="243">
        <v>137.70429999999999</v>
      </c>
      <c r="FQ40" s="243">
        <v>141.47293400000001</v>
      </c>
      <c r="FR40" s="243">
        <v>141.47293400000001</v>
      </c>
      <c r="FS40" s="243">
        <v>141.47293400000001</v>
      </c>
      <c r="FT40" s="243">
        <v>142.20763600000001</v>
      </c>
      <c r="FU40" s="243">
        <v>141.82919999999999</v>
      </c>
      <c r="FV40" s="243">
        <v>122.39618900000001</v>
      </c>
      <c r="FW40" s="243">
        <v>122.162955</v>
      </c>
      <c r="FX40" s="243">
        <v>128.71690593</v>
      </c>
      <c r="FY40" s="243">
        <v>133.900453</v>
      </c>
      <c r="FZ40" s="243">
        <v>126.37446199999999</v>
      </c>
      <c r="GA40" s="243">
        <v>134.12949</v>
      </c>
      <c r="GB40" s="243">
        <v>134.12949</v>
      </c>
      <c r="GC40" s="243">
        <v>141.40392299999999</v>
      </c>
      <c r="GD40" s="243">
        <v>121.32325233</v>
      </c>
      <c r="GE40" s="243">
        <v>139.245735</v>
      </c>
      <c r="GF40" s="243">
        <v>138.29786799999999</v>
      </c>
      <c r="GG40" s="243">
        <v>147.79306754000001</v>
      </c>
      <c r="GH40" s="243">
        <v>128.77293299999999</v>
      </c>
      <c r="GI40" s="243">
        <v>147.79306754000001</v>
      </c>
      <c r="GJ40" s="243">
        <v>137.70429999999999</v>
      </c>
      <c r="GK40" s="243">
        <v>127.000128</v>
      </c>
      <c r="GL40" s="243">
        <v>133.451066</v>
      </c>
      <c r="GM40" s="243">
        <v>118.290702</v>
      </c>
      <c r="GN40" s="243">
        <v>127.60164899999999</v>
      </c>
      <c r="GO40" s="243">
        <v>115.00680222</v>
      </c>
      <c r="GP40" s="243">
        <v>114.71078506000001</v>
      </c>
      <c r="GQ40" s="243">
        <v>127.89962300000001</v>
      </c>
      <c r="GR40" s="243">
        <v>139.797845</v>
      </c>
      <c r="GS40" s="243">
        <v>139.293779</v>
      </c>
      <c r="GT40" s="243">
        <v>138.92820800000001</v>
      </c>
      <c r="GU40" s="243">
        <v>127.60164899999999</v>
      </c>
      <c r="GV40" s="243">
        <v>127.60164899999999</v>
      </c>
      <c r="GW40" s="243">
        <v>127.60164899999999</v>
      </c>
      <c r="GX40" s="243">
        <v>138.825762</v>
      </c>
      <c r="GY40" s="243">
        <v>138.53068500000001</v>
      </c>
      <c r="GZ40" s="243">
        <v>138.731874</v>
      </c>
      <c r="HA40" s="243">
        <v>138.731874</v>
      </c>
      <c r="HB40" s="243">
        <v>128.22136599999999</v>
      </c>
      <c r="HC40" s="243">
        <v>143.578643</v>
      </c>
      <c r="HD40" s="243">
        <v>143.03545700000001</v>
      </c>
      <c r="HE40" s="243">
        <v>135.273045</v>
      </c>
      <c r="HF40" s="243">
        <v>142.25207399999999</v>
      </c>
      <c r="HG40" s="243">
        <v>132.45899</v>
      </c>
      <c r="HH40" s="243">
        <v>125.57498597999999</v>
      </c>
      <c r="HI40" s="243">
        <v>138.47504499999999</v>
      </c>
      <c r="HJ40" s="243">
        <v>127.47562000000001</v>
      </c>
      <c r="HK40" s="243">
        <v>127.8327</v>
      </c>
      <c r="HL40" s="243">
        <v>124.856505</v>
      </c>
      <c r="HM40" s="243">
        <v>125.069512</v>
      </c>
      <c r="HN40" s="243">
        <v>114.21984815</v>
      </c>
      <c r="HO40" s="243">
        <v>115.5326</v>
      </c>
      <c r="HP40" s="243">
        <v>116.20160799999999</v>
      </c>
      <c r="HQ40" s="243">
        <v>135.88924442000001</v>
      </c>
      <c r="HR40" s="243">
        <v>127.993292</v>
      </c>
      <c r="HS40" s="243">
        <v>140.57059799999999</v>
      </c>
    </row>
    <row r="41" spans="1:227" x14ac:dyDescent="0.25">
      <c r="A41" s="240"/>
      <c r="B41" s="242">
        <v>45660.791666666701</v>
      </c>
      <c r="C41" s="243">
        <v>129.81699499999999</v>
      </c>
      <c r="D41" s="243">
        <v>130.143879</v>
      </c>
      <c r="E41" s="243">
        <v>129.94899000000001</v>
      </c>
      <c r="F41" s="243">
        <v>129.81699499999999</v>
      </c>
      <c r="G41" s="243">
        <v>126.14378600000001</v>
      </c>
      <c r="H41" s="243">
        <v>140.817633</v>
      </c>
      <c r="I41" s="243">
        <v>140.28138100000001</v>
      </c>
      <c r="J41" s="243">
        <v>141.13839899999999</v>
      </c>
      <c r="K41" s="243">
        <v>125.291706</v>
      </c>
      <c r="L41" s="243">
        <v>131.59448</v>
      </c>
      <c r="M41" s="243">
        <v>141.433243</v>
      </c>
      <c r="N41" s="243">
        <v>140.42814999999999</v>
      </c>
      <c r="O41" s="243">
        <v>136.20938699999999</v>
      </c>
      <c r="P41" s="243">
        <v>128.05491465</v>
      </c>
      <c r="Q41" s="243">
        <v>140.730862</v>
      </c>
      <c r="R41" s="243">
        <v>131.514081</v>
      </c>
      <c r="S41" s="243">
        <v>133.517135</v>
      </c>
      <c r="T41" s="243">
        <v>127.340678</v>
      </c>
      <c r="U41" s="243">
        <v>127.340678</v>
      </c>
      <c r="V41" s="243">
        <v>131.02718300000001</v>
      </c>
      <c r="W41" s="243">
        <v>127.171176</v>
      </c>
      <c r="X41" s="243">
        <v>122.53595300000001</v>
      </c>
      <c r="Y41" s="243">
        <v>125.04117599999999</v>
      </c>
      <c r="Z41" s="243">
        <v>141.96637000000001</v>
      </c>
      <c r="AA41" s="243">
        <v>121.037161</v>
      </c>
      <c r="AB41" s="243">
        <v>125.257053</v>
      </c>
      <c r="AC41" s="243">
        <v>127.786815</v>
      </c>
      <c r="AD41" s="243">
        <v>126.871171</v>
      </c>
      <c r="AE41" s="243">
        <v>119.502183</v>
      </c>
      <c r="AF41" s="243">
        <v>129.95965325</v>
      </c>
      <c r="AG41" s="243">
        <v>131.33985497</v>
      </c>
      <c r="AH41" s="243">
        <v>131.188649</v>
      </c>
      <c r="AI41" s="243">
        <v>131.06956</v>
      </c>
      <c r="AJ41" s="243">
        <v>116.03175299999999</v>
      </c>
      <c r="AK41" s="243">
        <v>131.30546799999999</v>
      </c>
      <c r="AL41" s="243">
        <v>121.72766467</v>
      </c>
      <c r="AM41" s="243">
        <v>122.37117499999999</v>
      </c>
      <c r="AN41" s="243">
        <v>139.45359199999999</v>
      </c>
      <c r="AO41" s="243">
        <v>120.189284</v>
      </c>
      <c r="AP41" s="243">
        <v>112.7393845</v>
      </c>
      <c r="AQ41" s="243">
        <v>113.24011299999999</v>
      </c>
      <c r="AR41" s="243">
        <v>141.596643</v>
      </c>
      <c r="AS41" s="243">
        <v>134.83787000000001</v>
      </c>
      <c r="AT41" s="243">
        <v>131.83755199999999</v>
      </c>
      <c r="AU41" s="243">
        <v>136.08379400000001</v>
      </c>
      <c r="AV41" s="243">
        <v>128.02190100000001</v>
      </c>
      <c r="AW41" s="243">
        <v>120.62881400000001</v>
      </c>
      <c r="AX41" s="243">
        <v>121.344078</v>
      </c>
      <c r="AY41" s="243">
        <v>134.62890100000001</v>
      </c>
      <c r="AZ41" s="243">
        <v>126.67143</v>
      </c>
      <c r="BA41" s="243">
        <v>126.00903700000001</v>
      </c>
      <c r="BB41" s="243">
        <v>125.985694</v>
      </c>
      <c r="BC41" s="243">
        <v>125.74825774999999</v>
      </c>
      <c r="BD41" s="243">
        <v>124.901449</v>
      </c>
      <c r="BE41" s="243">
        <v>125.985694</v>
      </c>
      <c r="BF41" s="243">
        <v>139.81056899999999</v>
      </c>
      <c r="BG41" s="243">
        <v>139.401126</v>
      </c>
      <c r="BH41" s="243">
        <v>139.401126</v>
      </c>
      <c r="BI41" s="243">
        <v>139.401126</v>
      </c>
      <c r="BJ41" s="243">
        <v>123.052346</v>
      </c>
      <c r="BK41" s="243">
        <v>123.743639</v>
      </c>
      <c r="BL41" s="243">
        <v>131.2276</v>
      </c>
      <c r="BM41" s="243">
        <v>130.95583400000001</v>
      </c>
      <c r="BN41" s="243">
        <v>125.04574</v>
      </c>
      <c r="BO41" s="243">
        <v>123.13445</v>
      </c>
      <c r="BP41" s="243">
        <v>138.33823599999999</v>
      </c>
      <c r="BQ41" s="243">
        <v>115.82981599999999</v>
      </c>
      <c r="BR41" s="243">
        <v>115.97112838</v>
      </c>
      <c r="BS41" s="243">
        <v>131.18270100000001</v>
      </c>
      <c r="BT41" s="243">
        <v>123.96309117</v>
      </c>
      <c r="BU41" s="243">
        <v>134.498311</v>
      </c>
      <c r="BV41" s="243">
        <v>139.19129799999999</v>
      </c>
      <c r="BW41" s="243">
        <v>124.738088</v>
      </c>
      <c r="BX41" s="243">
        <v>124.80630499999999</v>
      </c>
      <c r="BY41" s="243">
        <v>135.61557199999999</v>
      </c>
      <c r="BZ41" s="243">
        <v>134.03791699999999</v>
      </c>
      <c r="CA41" s="243">
        <v>125.273854</v>
      </c>
      <c r="CB41" s="243">
        <v>133.627702</v>
      </c>
      <c r="CC41" s="243">
        <v>132.67996299999999</v>
      </c>
      <c r="CD41" s="243">
        <v>132.60052899999999</v>
      </c>
      <c r="CE41" s="243">
        <v>130.097947</v>
      </c>
      <c r="CF41" s="243">
        <v>134.498311</v>
      </c>
      <c r="CG41" s="243">
        <v>126.22778867</v>
      </c>
      <c r="CH41" s="243">
        <v>126.587659</v>
      </c>
      <c r="CI41" s="243">
        <v>130.70752400000001</v>
      </c>
      <c r="CJ41" s="243">
        <v>135.30826300000001</v>
      </c>
      <c r="CK41" s="243">
        <v>137.51357408000001</v>
      </c>
      <c r="CL41" s="243">
        <v>133.81042500000001</v>
      </c>
      <c r="CM41" s="243">
        <v>134.800014</v>
      </c>
      <c r="CN41" s="243">
        <v>125.643883</v>
      </c>
      <c r="CO41" s="243">
        <v>125.091032</v>
      </c>
      <c r="CP41" s="243">
        <v>143.03782254999999</v>
      </c>
      <c r="CQ41" s="243">
        <v>127.821496</v>
      </c>
      <c r="CR41" s="243">
        <v>122.299251</v>
      </c>
      <c r="CS41" s="243">
        <v>119.69518359</v>
      </c>
      <c r="CT41" s="243">
        <v>127.562011</v>
      </c>
      <c r="CU41" s="243">
        <v>124.950866</v>
      </c>
      <c r="CV41" s="243">
        <v>147.18562163000001</v>
      </c>
      <c r="CW41" s="243">
        <v>122.541286</v>
      </c>
      <c r="CX41" s="243">
        <v>125.18638733</v>
      </c>
      <c r="CY41" s="243">
        <v>125.61657200000001</v>
      </c>
      <c r="CZ41" s="243">
        <v>123.511143</v>
      </c>
      <c r="DA41" s="243">
        <v>141.39463699999999</v>
      </c>
      <c r="DB41" s="243">
        <v>141.75563099999999</v>
      </c>
      <c r="DC41" s="243">
        <v>139.19129799999999</v>
      </c>
      <c r="DD41" s="243">
        <v>137.82555400000001</v>
      </c>
      <c r="DE41" s="243">
        <v>124.394746</v>
      </c>
      <c r="DF41" s="243">
        <v>124.80630499999999</v>
      </c>
      <c r="DG41" s="243">
        <v>127.9104985</v>
      </c>
      <c r="DH41" s="243">
        <v>138.26909193</v>
      </c>
      <c r="DI41" s="243">
        <v>142.97978699999999</v>
      </c>
      <c r="DJ41" s="243">
        <v>142.26840899999999</v>
      </c>
      <c r="DK41" s="243">
        <v>124.64184633000001</v>
      </c>
      <c r="DL41" s="243">
        <v>137.507589</v>
      </c>
      <c r="DM41" s="243">
        <v>134.74782200000001</v>
      </c>
      <c r="DN41" s="243">
        <v>128.825143</v>
      </c>
      <c r="DO41" s="243">
        <v>111.086187</v>
      </c>
      <c r="DP41" s="243">
        <v>134.271829</v>
      </c>
      <c r="DQ41" s="243">
        <v>125.020392</v>
      </c>
      <c r="DR41" s="243">
        <v>125.510351</v>
      </c>
      <c r="DS41" s="243">
        <v>126.03618899999999</v>
      </c>
      <c r="DT41" s="243">
        <v>139.935303</v>
      </c>
      <c r="DU41" s="243">
        <v>140.40147400000001</v>
      </c>
      <c r="DV41" s="243">
        <v>124.550264</v>
      </c>
      <c r="DW41" s="243">
        <v>116.94402599999999</v>
      </c>
      <c r="DX41" s="243">
        <v>115.234415</v>
      </c>
      <c r="DY41" s="243">
        <v>126.31844995</v>
      </c>
      <c r="DZ41" s="243">
        <v>130.800578</v>
      </c>
      <c r="EA41" s="243">
        <v>131.07227599999999</v>
      </c>
      <c r="EB41" s="243">
        <v>123.226266</v>
      </c>
      <c r="EC41" s="243">
        <v>124.00983600000001</v>
      </c>
      <c r="ED41" s="243">
        <v>132.64952500000001</v>
      </c>
      <c r="EE41" s="243">
        <v>126.13120499999999</v>
      </c>
      <c r="EF41" s="243">
        <v>145.12029487999999</v>
      </c>
      <c r="EG41" s="243">
        <v>142.34595999999999</v>
      </c>
      <c r="EH41" s="243">
        <v>142.34595999999999</v>
      </c>
      <c r="EI41" s="243">
        <v>123.178093</v>
      </c>
      <c r="EJ41" s="243">
        <v>138.74748500000001</v>
      </c>
      <c r="EK41" s="243">
        <v>139.356098</v>
      </c>
      <c r="EL41" s="243">
        <v>139.19129799999999</v>
      </c>
      <c r="EM41" s="243">
        <v>125.136431</v>
      </c>
      <c r="EN41" s="243">
        <v>131.15781999999999</v>
      </c>
      <c r="EO41" s="243">
        <v>139.708854</v>
      </c>
      <c r="EP41" s="243">
        <v>126.684888</v>
      </c>
      <c r="EQ41" s="243">
        <v>126.671823</v>
      </c>
      <c r="ER41" s="243">
        <v>129.41552881999999</v>
      </c>
      <c r="ES41" s="243">
        <v>122.419629</v>
      </c>
      <c r="ET41" s="243">
        <v>120.845133</v>
      </c>
      <c r="EU41" s="243">
        <v>123.621094</v>
      </c>
      <c r="EV41" s="243">
        <v>125.12315099999999</v>
      </c>
      <c r="EW41" s="243">
        <v>121.38677300000001</v>
      </c>
      <c r="EX41" s="243">
        <v>119.772921</v>
      </c>
      <c r="EY41" s="243">
        <v>127.340678</v>
      </c>
      <c r="EZ41" s="243">
        <v>126.711735</v>
      </c>
      <c r="FA41" s="243">
        <v>126.44740299999999</v>
      </c>
      <c r="FB41" s="243">
        <v>131.60965077</v>
      </c>
      <c r="FC41" s="243">
        <v>127.529681</v>
      </c>
      <c r="FD41" s="243">
        <v>137.65581</v>
      </c>
      <c r="FE41" s="243">
        <v>128.224346</v>
      </c>
      <c r="FF41" s="243">
        <v>132.33896664</v>
      </c>
      <c r="FG41" s="243">
        <v>143.008792</v>
      </c>
      <c r="FH41" s="243">
        <v>119.644353</v>
      </c>
      <c r="FI41" s="243">
        <v>120.257807</v>
      </c>
      <c r="FJ41" s="243">
        <v>124.03369000000001</v>
      </c>
      <c r="FK41" s="243">
        <v>130.74188100000001</v>
      </c>
      <c r="FL41" s="243">
        <v>135.63320202</v>
      </c>
      <c r="FM41" s="243">
        <v>135.21221199999999</v>
      </c>
      <c r="FN41" s="243">
        <v>135.61557199999999</v>
      </c>
      <c r="FO41" s="243">
        <v>137.26022399999999</v>
      </c>
      <c r="FP41" s="243">
        <v>137.26022399999999</v>
      </c>
      <c r="FQ41" s="243">
        <v>141.10624799999999</v>
      </c>
      <c r="FR41" s="243">
        <v>141.10624799999999</v>
      </c>
      <c r="FS41" s="243">
        <v>141.10624799999999</v>
      </c>
      <c r="FT41" s="243">
        <v>141.88351599999999</v>
      </c>
      <c r="FU41" s="243">
        <v>141.481033</v>
      </c>
      <c r="FV41" s="243">
        <v>119.44719499999999</v>
      </c>
      <c r="FW41" s="243">
        <v>119.31003</v>
      </c>
      <c r="FX41" s="243">
        <v>128.95727947</v>
      </c>
      <c r="FY41" s="243">
        <v>132.86486500000001</v>
      </c>
      <c r="FZ41" s="243">
        <v>126.79657899999999</v>
      </c>
      <c r="GA41" s="243">
        <v>134.498311</v>
      </c>
      <c r="GB41" s="243">
        <v>134.498311</v>
      </c>
      <c r="GC41" s="243">
        <v>141.000767</v>
      </c>
      <c r="GD41" s="243">
        <v>120.99500667</v>
      </c>
      <c r="GE41" s="243">
        <v>138.74748500000001</v>
      </c>
      <c r="GF41" s="243">
        <v>137.82555400000001</v>
      </c>
      <c r="GG41" s="243">
        <v>147.21642833000001</v>
      </c>
      <c r="GH41" s="243">
        <v>128.43975800000001</v>
      </c>
      <c r="GI41" s="243">
        <v>147.21642833000001</v>
      </c>
      <c r="GJ41" s="243">
        <v>137.26022399999999</v>
      </c>
      <c r="GK41" s="243">
        <v>126.578295</v>
      </c>
      <c r="GL41" s="243">
        <v>133.097835</v>
      </c>
      <c r="GM41" s="243">
        <v>118.368731</v>
      </c>
      <c r="GN41" s="243">
        <v>127.311358</v>
      </c>
      <c r="GO41" s="243">
        <v>115.20199682000001</v>
      </c>
      <c r="GP41" s="243">
        <v>114.90547725</v>
      </c>
      <c r="GQ41" s="243">
        <v>127.134011</v>
      </c>
      <c r="GR41" s="243">
        <v>139.21168599999999</v>
      </c>
      <c r="GS41" s="243">
        <v>138.821968</v>
      </c>
      <c r="GT41" s="243">
        <v>138.46116900000001</v>
      </c>
      <c r="GU41" s="243">
        <v>127.311358</v>
      </c>
      <c r="GV41" s="243">
        <v>127.311358</v>
      </c>
      <c r="GW41" s="243">
        <v>127.311358</v>
      </c>
      <c r="GX41" s="243">
        <v>137.527308</v>
      </c>
      <c r="GY41" s="243">
        <v>136.85687100000001</v>
      </c>
      <c r="GZ41" s="243">
        <v>137.42263700000001</v>
      </c>
      <c r="HA41" s="243">
        <v>137.42263700000001</v>
      </c>
      <c r="HB41" s="243">
        <v>129.07742500000001</v>
      </c>
      <c r="HC41" s="243">
        <v>143.105097</v>
      </c>
      <c r="HD41" s="243">
        <v>142.55785800000001</v>
      </c>
      <c r="HE41" s="243">
        <v>136.92826099999999</v>
      </c>
      <c r="HF41" s="243">
        <v>141.55834400000001</v>
      </c>
      <c r="HG41" s="243">
        <v>132.624819</v>
      </c>
      <c r="HH41" s="243">
        <v>125.25008505</v>
      </c>
      <c r="HI41" s="243">
        <v>137.78379200000001</v>
      </c>
      <c r="HJ41" s="243">
        <v>127.375974</v>
      </c>
      <c r="HK41" s="243">
        <v>127.733287</v>
      </c>
      <c r="HL41" s="243">
        <v>125.155753</v>
      </c>
      <c r="HM41" s="243">
        <v>124.834733</v>
      </c>
      <c r="HN41" s="243">
        <v>114.41370709</v>
      </c>
      <c r="HO41" s="243">
        <v>115.712262</v>
      </c>
      <c r="HP41" s="243">
        <v>116.354589</v>
      </c>
      <c r="HQ41" s="243">
        <v>136.28988516999999</v>
      </c>
      <c r="HR41" s="243">
        <v>127.812422</v>
      </c>
      <c r="HS41" s="243">
        <v>139.43495100000001</v>
      </c>
    </row>
    <row r="42" spans="1:227" x14ac:dyDescent="0.25">
      <c r="A42" s="240"/>
      <c r="B42" s="242">
        <v>45660.8125</v>
      </c>
      <c r="C42" s="243">
        <v>132.44089399999999</v>
      </c>
      <c r="D42" s="243">
        <v>132.77333999999999</v>
      </c>
      <c r="E42" s="243">
        <v>132.57593700000001</v>
      </c>
      <c r="F42" s="243">
        <v>132.44089399999999</v>
      </c>
      <c r="G42" s="243">
        <v>128.479151</v>
      </c>
      <c r="H42" s="243">
        <v>142.68316899999999</v>
      </c>
      <c r="I42" s="243">
        <v>142.138408</v>
      </c>
      <c r="J42" s="243">
        <v>143.00733500000001</v>
      </c>
      <c r="K42" s="243">
        <v>127.54554400000001</v>
      </c>
      <c r="L42" s="243">
        <v>134.31545700000001</v>
      </c>
      <c r="M42" s="243">
        <v>143.307625</v>
      </c>
      <c r="N42" s="243">
        <v>142.27963</v>
      </c>
      <c r="O42" s="243">
        <v>139.226946</v>
      </c>
      <c r="P42" s="243">
        <v>131.11148055999999</v>
      </c>
      <c r="Q42" s="243">
        <v>142.699648</v>
      </c>
      <c r="R42" s="243">
        <v>133.33867000000001</v>
      </c>
      <c r="S42" s="243">
        <v>136.448847</v>
      </c>
      <c r="T42" s="243">
        <v>129.84984299999999</v>
      </c>
      <c r="U42" s="243">
        <v>129.84984299999999</v>
      </c>
      <c r="V42" s="243">
        <v>133.88211899999999</v>
      </c>
      <c r="W42" s="243">
        <v>129.444997</v>
      </c>
      <c r="X42" s="243">
        <v>124.64764</v>
      </c>
      <c r="Y42" s="243">
        <v>127.304615</v>
      </c>
      <c r="Z42" s="243">
        <v>143.33437000000001</v>
      </c>
      <c r="AA42" s="243">
        <v>122.96254999999999</v>
      </c>
      <c r="AB42" s="243">
        <v>127.34162999999999</v>
      </c>
      <c r="AC42" s="243">
        <v>130.04341199999999</v>
      </c>
      <c r="AD42" s="243">
        <v>129.13851500000001</v>
      </c>
      <c r="AE42" s="243">
        <v>121.778065</v>
      </c>
      <c r="AF42" s="243">
        <v>132.97272150000001</v>
      </c>
      <c r="AG42" s="243">
        <v>134.34056368</v>
      </c>
      <c r="AH42" s="243">
        <v>134.20363699999999</v>
      </c>
      <c r="AI42" s="243">
        <v>134.054844</v>
      </c>
      <c r="AJ42" s="243">
        <v>118.289333</v>
      </c>
      <c r="AK42" s="243">
        <v>134.197259</v>
      </c>
      <c r="AL42" s="243">
        <v>123.630143</v>
      </c>
      <c r="AM42" s="243">
        <v>124.29947</v>
      </c>
      <c r="AN42" s="243">
        <v>141.181523</v>
      </c>
      <c r="AO42" s="243">
        <v>122.43901099999999</v>
      </c>
      <c r="AP42" s="243">
        <v>114.8918795</v>
      </c>
      <c r="AQ42" s="243">
        <v>115.40445</v>
      </c>
      <c r="AR42" s="243">
        <v>143.36775800000001</v>
      </c>
      <c r="AS42" s="243">
        <v>136.03313900000001</v>
      </c>
      <c r="AT42" s="243">
        <v>132.99019899999999</v>
      </c>
      <c r="AU42" s="243">
        <v>137.34323499999999</v>
      </c>
      <c r="AV42" s="243">
        <v>130.325423</v>
      </c>
      <c r="AW42" s="243">
        <v>122.9916235</v>
      </c>
      <c r="AX42" s="243">
        <v>123.720016</v>
      </c>
      <c r="AY42" s="243">
        <v>137.60128399999999</v>
      </c>
      <c r="AZ42" s="243">
        <v>128.86078599999999</v>
      </c>
      <c r="BA42" s="243">
        <v>128.242874</v>
      </c>
      <c r="BB42" s="243">
        <v>128.21938299999999</v>
      </c>
      <c r="BC42" s="243">
        <v>127.98040675</v>
      </c>
      <c r="BD42" s="243">
        <v>127.216838</v>
      </c>
      <c r="BE42" s="243">
        <v>128.21938299999999</v>
      </c>
      <c r="BF42" s="243">
        <v>140.867682</v>
      </c>
      <c r="BG42" s="243">
        <v>140.668913</v>
      </c>
      <c r="BH42" s="243">
        <v>140.668913</v>
      </c>
      <c r="BI42" s="243">
        <v>140.668913</v>
      </c>
      <c r="BJ42" s="243">
        <v>125.035698</v>
      </c>
      <c r="BK42" s="243">
        <v>125.77305699999999</v>
      </c>
      <c r="BL42" s="243">
        <v>133.89569299999999</v>
      </c>
      <c r="BM42" s="243">
        <v>133.59955199999999</v>
      </c>
      <c r="BN42" s="243">
        <v>126.98674699999999</v>
      </c>
      <c r="BO42" s="243">
        <v>125.005723</v>
      </c>
      <c r="BP42" s="243">
        <v>140.215846</v>
      </c>
      <c r="BQ42" s="243">
        <v>118.119918</v>
      </c>
      <c r="BR42" s="243">
        <v>118.2640243</v>
      </c>
      <c r="BS42" s="243">
        <v>132.89574300000001</v>
      </c>
      <c r="BT42" s="243">
        <v>126.5189555</v>
      </c>
      <c r="BU42" s="243">
        <v>137.452145</v>
      </c>
      <c r="BV42" s="243">
        <v>141.058527</v>
      </c>
      <c r="BW42" s="243">
        <v>126.563017</v>
      </c>
      <c r="BX42" s="243">
        <v>126.63272499999999</v>
      </c>
      <c r="BY42" s="243">
        <v>138.33736200000001</v>
      </c>
      <c r="BZ42" s="243">
        <v>137.42696699999999</v>
      </c>
      <c r="CA42" s="243">
        <v>127.282915</v>
      </c>
      <c r="CB42" s="243">
        <v>135.475662</v>
      </c>
      <c r="CC42" s="243">
        <v>134.516302</v>
      </c>
      <c r="CD42" s="243">
        <v>135.92474100000001</v>
      </c>
      <c r="CE42" s="243">
        <v>132.016265</v>
      </c>
      <c r="CF42" s="243">
        <v>137.452145</v>
      </c>
      <c r="CG42" s="243">
        <v>128.34546533</v>
      </c>
      <c r="CH42" s="243">
        <v>128.76349099999999</v>
      </c>
      <c r="CI42" s="243">
        <v>132.677468</v>
      </c>
      <c r="CJ42" s="243">
        <v>138.272974</v>
      </c>
      <c r="CK42" s="243">
        <v>141.05365982999999</v>
      </c>
      <c r="CL42" s="243">
        <v>136.666225</v>
      </c>
      <c r="CM42" s="243">
        <v>137.68306000000001</v>
      </c>
      <c r="CN42" s="243">
        <v>128.098761</v>
      </c>
      <c r="CO42" s="243">
        <v>127.67067900000001</v>
      </c>
      <c r="CP42" s="243">
        <v>145.99456212000001</v>
      </c>
      <c r="CQ42" s="243">
        <v>130.189235</v>
      </c>
      <c r="CR42" s="243">
        <v>124.205921</v>
      </c>
      <c r="CS42" s="243">
        <v>122.24035071</v>
      </c>
      <c r="CT42" s="243">
        <v>130.15811600000001</v>
      </c>
      <c r="CU42" s="243">
        <v>127.030333</v>
      </c>
      <c r="CV42" s="243">
        <v>148.60391478</v>
      </c>
      <c r="CW42" s="243">
        <v>124.528897</v>
      </c>
      <c r="CX42" s="243">
        <v>127.51288467000001</v>
      </c>
      <c r="CY42" s="243">
        <v>127.934031</v>
      </c>
      <c r="CZ42" s="243">
        <v>125.02614199999999</v>
      </c>
      <c r="DA42" s="243">
        <v>143.246375</v>
      </c>
      <c r="DB42" s="243">
        <v>143.59405799999999</v>
      </c>
      <c r="DC42" s="243">
        <v>141.058527</v>
      </c>
      <c r="DD42" s="243">
        <v>139.674046</v>
      </c>
      <c r="DE42" s="243">
        <v>126.212391</v>
      </c>
      <c r="DF42" s="243">
        <v>126.63272499999999</v>
      </c>
      <c r="DG42" s="243">
        <v>130.18961999999999</v>
      </c>
      <c r="DH42" s="243">
        <v>141.76512407000001</v>
      </c>
      <c r="DI42" s="243">
        <v>144.90356299999999</v>
      </c>
      <c r="DJ42" s="243">
        <v>144.16949199999999</v>
      </c>
      <c r="DK42" s="243">
        <v>126.95235067</v>
      </c>
      <c r="DL42" s="243">
        <v>141.05013700000001</v>
      </c>
      <c r="DM42" s="243">
        <v>137.72336200000001</v>
      </c>
      <c r="DN42" s="243">
        <v>131.57854900000001</v>
      </c>
      <c r="DO42" s="243">
        <v>113.25921</v>
      </c>
      <c r="DP42" s="243">
        <v>137.203731</v>
      </c>
      <c r="DQ42" s="243">
        <v>127.23573</v>
      </c>
      <c r="DR42" s="243">
        <v>127.73485599999999</v>
      </c>
      <c r="DS42" s="243">
        <v>128.524359</v>
      </c>
      <c r="DT42" s="243">
        <v>141.815395</v>
      </c>
      <c r="DU42" s="243">
        <v>142.28716399999999</v>
      </c>
      <c r="DV42" s="243">
        <v>126.201909</v>
      </c>
      <c r="DW42" s="243">
        <v>119.132366</v>
      </c>
      <c r="DX42" s="243">
        <v>117.39076300000001</v>
      </c>
      <c r="DY42" s="243">
        <v>128.84057987</v>
      </c>
      <c r="DZ42" s="243">
        <v>132.769441</v>
      </c>
      <c r="EA42" s="243">
        <v>133.059347</v>
      </c>
      <c r="EB42" s="243">
        <v>125.61278299999999</v>
      </c>
      <c r="EC42" s="243">
        <v>126.343064</v>
      </c>
      <c r="ED42" s="243">
        <v>134.015085</v>
      </c>
      <c r="EE42" s="243">
        <v>128.61106100000001</v>
      </c>
      <c r="EF42" s="243">
        <v>146.51868636</v>
      </c>
      <c r="EG42" s="243">
        <v>144.127185</v>
      </c>
      <c r="EH42" s="243">
        <v>144.127185</v>
      </c>
      <c r="EI42" s="243">
        <v>125.113253</v>
      </c>
      <c r="EJ42" s="243">
        <v>140.61137600000001</v>
      </c>
      <c r="EK42" s="243">
        <v>141.23291699999999</v>
      </c>
      <c r="EL42" s="243">
        <v>141.058527</v>
      </c>
      <c r="EM42" s="243">
        <v>127.871487</v>
      </c>
      <c r="EN42" s="243">
        <v>133.14084099999999</v>
      </c>
      <c r="EO42" s="243">
        <v>143.31267800000001</v>
      </c>
      <c r="EP42" s="243">
        <v>128.87434999999999</v>
      </c>
      <c r="EQ42" s="243">
        <v>128.86118200000001</v>
      </c>
      <c r="ER42" s="243">
        <v>131.74087438000001</v>
      </c>
      <c r="ES42" s="243">
        <v>124.67277900000001</v>
      </c>
      <c r="ET42" s="243">
        <v>123.105755</v>
      </c>
      <c r="EU42" s="243">
        <v>125.84336999999999</v>
      </c>
      <c r="EV42" s="243">
        <v>127.783737</v>
      </c>
      <c r="EW42" s="243">
        <v>123.764104</v>
      </c>
      <c r="EX42" s="243">
        <v>122.09126000000001</v>
      </c>
      <c r="EY42" s="243">
        <v>129.84984299999999</v>
      </c>
      <c r="EZ42" s="243">
        <v>129.21221600000001</v>
      </c>
      <c r="FA42" s="243">
        <v>128.94423800000001</v>
      </c>
      <c r="FB42" s="243">
        <v>134.32372574999999</v>
      </c>
      <c r="FC42" s="243">
        <v>130.117605</v>
      </c>
      <c r="FD42" s="243">
        <v>140.94120100000001</v>
      </c>
      <c r="FE42" s="243">
        <v>130.46441899999999</v>
      </c>
      <c r="FF42" s="243">
        <v>135.09195342999999</v>
      </c>
      <c r="FG42" s="243">
        <v>146.424801</v>
      </c>
      <c r="FH42" s="243">
        <v>123.4761</v>
      </c>
      <c r="FI42" s="243">
        <v>123.911253</v>
      </c>
      <c r="FJ42" s="243">
        <v>126.277781</v>
      </c>
      <c r="FK42" s="243">
        <v>132.71285800000001</v>
      </c>
      <c r="FL42" s="243">
        <v>138.35534586</v>
      </c>
      <c r="FM42" s="243">
        <v>137.927187</v>
      </c>
      <c r="FN42" s="243">
        <v>138.33736200000001</v>
      </c>
      <c r="FO42" s="243">
        <v>139.11204799999999</v>
      </c>
      <c r="FP42" s="243">
        <v>139.11204799999999</v>
      </c>
      <c r="FQ42" s="243">
        <v>142.339564</v>
      </c>
      <c r="FR42" s="243">
        <v>142.339564</v>
      </c>
      <c r="FS42" s="243">
        <v>142.339564</v>
      </c>
      <c r="FT42" s="243">
        <v>143.78394700000001</v>
      </c>
      <c r="FU42" s="243">
        <v>143.368269</v>
      </c>
      <c r="FV42" s="243">
        <v>120.192475</v>
      </c>
      <c r="FW42" s="243">
        <v>120.028358</v>
      </c>
      <c r="FX42" s="243">
        <v>131.50749089999999</v>
      </c>
      <c r="FY42" s="243">
        <v>134.70265900000001</v>
      </c>
      <c r="FZ42" s="243">
        <v>129.460441</v>
      </c>
      <c r="GA42" s="243">
        <v>137.452145</v>
      </c>
      <c r="GB42" s="243">
        <v>137.452145</v>
      </c>
      <c r="GC42" s="243">
        <v>142.76385099999999</v>
      </c>
      <c r="GD42" s="243">
        <v>122.919488</v>
      </c>
      <c r="GE42" s="243">
        <v>140.61137600000001</v>
      </c>
      <c r="GF42" s="243">
        <v>139.674046</v>
      </c>
      <c r="GG42" s="243">
        <v>148.63501833999999</v>
      </c>
      <c r="GH42" s="243">
        <v>129.93395799999999</v>
      </c>
      <c r="GI42" s="243">
        <v>148.63501833999999</v>
      </c>
      <c r="GJ42" s="243">
        <v>139.11204799999999</v>
      </c>
      <c r="GK42" s="243">
        <v>128.91650000000001</v>
      </c>
      <c r="GL42" s="243">
        <v>135.160134</v>
      </c>
      <c r="GM42" s="243">
        <v>120.640939</v>
      </c>
      <c r="GN42" s="243">
        <v>129.620068</v>
      </c>
      <c r="GO42" s="243">
        <v>117.45285727</v>
      </c>
      <c r="GP42" s="243">
        <v>117.15054419000001</v>
      </c>
      <c r="GQ42" s="243">
        <v>128.786846</v>
      </c>
      <c r="GR42" s="243">
        <v>140.179642</v>
      </c>
      <c r="GS42" s="243">
        <v>140.534313</v>
      </c>
      <c r="GT42" s="243">
        <v>140.23853700000001</v>
      </c>
      <c r="GU42" s="243">
        <v>129.620068</v>
      </c>
      <c r="GV42" s="243">
        <v>129.620068</v>
      </c>
      <c r="GW42" s="243">
        <v>129.620068</v>
      </c>
      <c r="GX42" s="243">
        <v>141.052493</v>
      </c>
      <c r="GY42" s="243">
        <v>140.36990599999999</v>
      </c>
      <c r="GZ42" s="243">
        <v>140.94571300000001</v>
      </c>
      <c r="HA42" s="243">
        <v>140.94571300000001</v>
      </c>
      <c r="HB42" s="243">
        <v>131.69613200000001</v>
      </c>
      <c r="HC42" s="243">
        <v>144.97785099999999</v>
      </c>
      <c r="HD42" s="243">
        <v>144.448835</v>
      </c>
      <c r="HE42" s="243">
        <v>139.83895899999999</v>
      </c>
      <c r="HF42" s="243">
        <v>143.43291500000001</v>
      </c>
      <c r="HG42" s="243">
        <v>135.38860600000001</v>
      </c>
      <c r="HH42" s="243">
        <v>126.70717809</v>
      </c>
      <c r="HI42" s="243">
        <v>141.16521</v>
      </c>
      <c r="HJ42" s="243">
        <v>129.66057549999999</v>
      </c>
      <c r="HK42" s="243">
        <v>130.02549500000001</v>
      </c>
      <c r="HL42" s="243">
        <v>127.654668</v>
      </c>
      <c r="HM42" s="243">
        <v>126.923503</v>
      </c>
      <c r="HN42" s="243">
        <v>116.64916564000001</v>
      </c>
      <c r="HO42" s="243">
        <v>117.943647</v>
      </c>
      <c r="HP42" s="243">
        <v>118.595302</v>
      </c>
      <c r="HQ42" s="243">
        <v>139.30882151</v>
      </c>
      <c r="HR42" s="243">
        <v>130.07653300000001</v>
      </c>
      <c r="HS42" s="243">
        <v>143.02878100000001</v>
      </c>
    </row>
    <row r="43" spans="1:227" x14ac:dyDescent="0.25">
      <c r="A43" s="240"/>
      <c r="B43" s="242">
        <v>45660.833333333299</v>
      </c>
      <c r="C43" s="243">
        <v>132.28334599999999</v>
      </c>
      <c r="D43" s="243">
        <v>132.611436</v>
      </c>
      <c r="E43" s="243">
        <v>132.41621699999999</v>
      </c>
      <c r="F43" s="243">
        <v>132.28334599999999</v>
      </c>
      <c r="G43" s="243">
        <v>128.33291199999999</v>
      </c>
      <c r="H43" s="243">
        <v>143.43233900000001</v>
      </c>
      <c r="I43" s="243">
        <v>142.883107</v>
      </c>
      <c r="J43" s="243">
        <v>143.75265400000001</v>
      </c>
      <c r="K43" s="243">
        <v>127.52818000000001</v>
      </c>
      <c r="L43" s="243">
        <v>134.096193</v>
      </c>
      <c r="M43" s="243">
        <v>144.028244</v>
      </c>
      <c r="N43" s="243">
        <v>142.977372</v>
      </c>
      <c r="O43" s="243">
        <v>138.784108</v>
      </c>
      <c r="P43" s="243">
        <v>130.83869881999999</v>
      </c>
      <c r="Q43" s="243">
        <v>143.32704200000001</v>
      </c>
      <c r="R43" s="243">
        <v>133.96501599999999</v>
      </c>
      <c r="S43" s="243">
        <v>136.06339</v>
      </c>
      <c r="T43" s="243">
        <v>129.793645</v>
      </c>
      <c r="U43" s="243">
        <v>129.793645</v>
      </c>
      <c r="V43" s="243">
        <v>133.54463799999999</v>
      </c>
      <c r="W43" s="243">
        <v>129.552718</v>
      </c>
      <c r="X43" s="243">
        <v>124.944579</v>
      </c>
      <c r="Y43" s="243">
        <v>127.432101</v>
      </c>
      <c r="Z43" s="243">
        <v>144.53832800000001</v>
      </c>
      <c r="AA43" s="243">
        <v>123.28900299999999</v>
      </c>
      <c r="AB43" s="243">
        <v>127.688743</v>
      </c>
      <c r="AC43" s="243">
        <v>130.07590200000001</v>
      </c>
      <c r="AD43" s="243">
        <v>129.25590299999999</v>
      </c>
      <c r="AE43" s="243">
        <v>121.84878999999999</v>
      </c>
      <c r="AF43" s="243">
        <v>132.50653</v>
      </c>
      <c r="AG43" s="243">
        <v>133.91344878000001</v>
      </c>
      <c r="AH43" s="243">
        <v>133.77942400000001</v>
      </c>
      <c r="AI43" s="243">
        <v>133.63547199999999</v>
      </c>
      <c r="AJ43" s="243">
        <v>118.481734</v>
      </c>
      <c r="AK43" s="243">
        <v>133.85722899999999</v>
      </c>
      <c r="AL43" s="243">
        <v>123.964223</v>
      </c>
      <c r="AM43" s="243">
        <v>124.62237399999999</v>
      </c>
      <c r="AN43" s="243">
        <v>141.98028199999999</v>
      </c>
      <c r="AO43" s="243">
        <v>122.596878</v>
      </c>
      <c r="AP43" s="243">
        <v>114.924667</v>
      </c>
      <c r="AQ43" s="243">
        <v>115.438131</v>
      </c>
      <c r="AR43" s="243">
        <v>144.122705</v>
      </c>
      <c r="AS43" s="243">
        <v>137.27345299999999</v>
      </c>
      <c r="AT43" s="243">
        <v>134.38650100000001</v>
      </c>
      <c r="AU43" s="243">
        <v>138.34515099999999</v>
      </c>
      <c r="AV43" s="243">
        <v>130.39358100000001</v>
      </c>
      <c r="AW43" s="243">
        <v>122.90406350000001</v>
      </c>
      <c r="AX43" s="243">
        <v>123.637873</v>
      </c>
      <c r="AY43" s="243">
        <v>137.23897400000001</v>
      </c>
      <c r="AZ43" s="243">
        <v>128.876935</v>
      </c>
      <c r="BA43" s="243">
        <v>128.18392299999999</v>
      </c>
      <c r="BB43" s="243">
        <v>128.160291</v>
      </c>
      <c r="BC43" s="243">
        <v>127.91987924999999</v>
      </c>
      <c r="BD43" s="243">
        <v>127.018546</v>
      </c>
      <c r="BE43" s="243">
        <v>128.160291</v>
      </c>
      <c r="BF43" s="243">
        <v>142.176301</v>
      </c>
      <c r="BG43" s="243">
        <v>141.76279500000001</v>
      </c>
      <c r="BH43" s="243">
        <v>141.76279500000001</v>
      </c>
      <c r="BI43" s="243">
        <v>141.76279500000001</v>
      </c>
      <c r="BJ43" s="243">
        <v>125.050178</v>
      </c>
      <c r="BK43" s="243">
        <v>125.843673</v>
      </c>
      <c r="BL43" s="243">
        <v>133.75883999999999</v>
      </c>
      <c r="BM43" s="243">
        <v>133.46442400000001</v>
      </c>
      <c r="BN43" s="243">
        <v>127.676013</v>
      </c>
      <c r="BO43" s="243">
        <v>125.663122</v>
      </c>
      <c r="BP43" s="243">
        <v>140.86728299999999</v>
      </c>
      <c r="BQ43" s="243">
        <v>118.33177499999999</v>
      </c>
      <c r="BR43" s="243">
        <v>118.47613977</v>
      </c>
      <c r="BS43" s="243">
        <v>133.530734</v>
      </c>
      <c r="BT43" s="243">
        <v>126.29398233000001</v>
      </c>
      <c r="BU43" s="243">
        <v>137.08441999999999</v>
      </c>
      <c r="BV43" s="243">
        <v>141.746206</v>
      </c>
      <c r="BW43" s="243">
        <v>127.487244</v>
      </c>
      <c r="BX43" s="243">
        <v>127.556912</v>
      </c>
      <c r="BY43" s="243">
        <v>138.104028</v>
      </c>
      <c r="BZ43" s="243">
        <v>136.94178299999999</v>
      </c>
      <c r="CA43" s="243">
        <v>127.802556</v>
      </c>
      <c r="CB43" s="243">
        <v>136.116747</v>
      </c>
      <c r="CC43" s="243">
        <v>135.146975</v>
      </c>
      <c r="CD43" s="243">
        <v>135.460384</v>
      </c>
      <c r="CE43" s="243">
        <v>132.79029199999999</v>
      </c>
      <c r="CF43" s="243">
        <v>137.08441999999999</v>
      </c>
      <c r="CG43" s="243">
        <v>128.33054733</v>
      </c>
      <c r="CH43" s="243">
        <v>128.77377999999999</v>
      </c>
      <c r="CI43" s="243">
        <v>133.18256600000001</v>
      </c>
      <c r="CJ43" s="243">
        <v>137.82852500000001</v>
      </c>
      <c r="CK43" s="243">
        <v>140.74691242</v>
      </c>
      <c r="CL43" s="243">
        <v>136.26998800000001</v>
      </c>
      <c r="CM43" s="243">
        <v>137.26258799999999</v>
      </c>
      <c r="CN43" s="243">
        <v>128.04889</v>
      </c>
      <c r="CO43" s="243">
        <v>127.448734</v>
      </c>
      <c r="CP43" s="243">
        <v>145.72153582000001</v>
      </c>
      <c r="CQ43" s="243">
        <v>130.34954999999999</v>
      </c>
      <c r="CR43" s="243">
        <v>124.696033</v>
      </c>
      <c r="CS43" s="243">
        <v>122.7009484</v>
      </c>
      <c r="CT43" s="243">
        <v>130.079667</v>
      </c>
      <c r="CU43" s="243">
        <v>127.12477699999999</v>
      </c>
      <c r="CV43" s="243">
        <v>149.85213508999999</v>
      </c>
      <c r="CW43" s="243">
        <v>124.777541</v>
      </c>
      <c r="CX43" s="243">
        <v>127.879521</v>
      </c>
      <c r="CY43" s="243">
        <v>128.44149100000001</v>
      </c>
      <c r="CZ43" s="243">
        <v>126.449687</v>
      </c>
      <c r="DA43" s="243">
        <v>143.951537</v>
      </c>
      <c r="DB43" s="243">
        <v>144.29965200000001</v>
      </c>
      <c r="DC43" s="243">
        <v>141.746206</v>
      </c>
      <c r="DD43" s="243">
        <v>140.35816299999999</v>
      </c>
      <c r="DE43" s="243">
        <v>127.121872</v>
      </c>
      <c r="DF43" s="243">
        <v>127.556912</v>
      </c>
      <c r="DG43" s="243">
        <v>130.177278</v>
      </c>
      <c r="DH43" s="243">
        <v>141.26462426000001</v>
      </c>
      <c r="DI43" s="243">
        <v>145.58439000000001</v>
      </c>
      <c r="DJ43" s="243">
        <v>144.85969499999999</v>
      </c>
      <c r="DK43" s="243">
        <v>126.75365633</v>
      </c>
      <c r="DL43" s="243">
        <v>140.74330499999999</v>
      </c>
      <c r="DM43" s="243">
        <v>137.467726</v>
      </c>
      <c r="DN43" s="243">
        <v>131.28862599999999</v>
      </c>
      <c r="DO43" s="243">
        <v>113.477435</v>
      </c>
      <c r="DP43" s="243">
        <v>136.96159299999999</v>
      </c>
      <c r="DQ43" s="243">
        <v>127.168317</v>
      </c>
      <c r="DR43" s="243">
        <v>127.67164099999999</v>
      </c>
      <c r="DS43" s="243">
        <v>128.475245</v>
      </c>
      <c r="DT43" s="243">
        <v>142.47975099999999</v>
      </c>
      <c r="DU43" s="243">
        <v>142.93559099999999</v>
      </c>
      <c r="DV43" s="243">
        <v>126.888486</v>
      </c>
      <c r="DW43" s="243">
        <v>119.28508600000001</v>
      </c>
      <c r="DX43" s="243">
        <v>117.54125000000001</v>
      </c>
      <c r="DY43" s="243">
        <v>128.76938555999999</v>
      </c>
      <c r="DZ43" s="243">
        <v>133.38145800000001</v>
      </c>
      <c r="EA43" s="243">
        <v>133.67735099999999</v>
      </c>
      <c r="EB43" s="243">
        <v>125.68038900000001</v>
      </c>
      <c r="EC43" s="243">
        <v>126.436575</v>
      </c>
      <c r="ED43" s="243">
        <v>134.45747299999999</v>
      </c>
      <c r="EE43" s="243">
        <v>128.551728</v>
      </c>
      <c r="EF43" s="243">
        <v>147.74939148999999</v>
      </c>
      <c r="EG43" s="243">
        <v>144.86287200000001</v>
      </c>
      <c r="EH43" s="243">
        <v>144.86287200000001</v>
      </c>
      <c r="EI43" s="243">
        <v>125.607422</v>
      </c>
      <c r="EJ43" s="243">
        <v>141.29532699999999</v>
      </c>
      <c r="EK43" s="243">
        <v>141.916506</v>
      </c>
      <c r="EL43" s="243">
        <v>141.746206</v>
      </c>
      <c r="EM43" s="243">
        <v>127.875075</v>
      </c>
      <c r="EN43" s="243">
        <v>133.76209600000001</v>
      </c>
      <c r="EO43" s="243">
        <v>143.00640899999999</v>
      </c>
      <c r="EP43" s="243">
        <v>128.89037200000001</v>
      </c>
      <c r="EQ43" s="243">
        <v>128.87732700000001</v>
      </c>
      <c r="ER43" s="243">
        <v>131.80056540000001</v>
      </c>
      <c r="ES43" s="243">
        <v>124.794667</v>
      </c>
      <c r="ET43" s="243">
        <v>123.262581</v>
      </c>
      <c r="EU43" s="243">
        <v>125.96982300000001</v>
      </c>
      <c r="EV43" s="243">
        <v>128.26522199999999</v>
      </c>
      <c r="EW43" s="243">
        <v>123.844571</v>
      </c>
      <c r="EX43" s="243">
        <v>122.136548</v>
      </c>
      <c r="EY43" s="243">
        <v>129.793645</v>
      </c>
      <c r="EZ43" s="243">
        <v>129.14809600000001</v>
      </c>
      <c r="FA43" s="243">
        <v>128.87678099999999</v>
      </c>
      <c r="FB43" s="243">
        <v>134.09021498000001</v>
      </c>
      <c r="FC43" s="243">
        <v>129.97628599999999</v>
      </c>
      <c r="FD43" s="243">
        <v>140.649089</v>
      </c>
      <c r="FE43" s="243">
        <v>130.47199699999999</v>
      </c>
      <c r="FF43" s="243">
        <v>135.00857988000001</v>
      </c>
      <c r="FG43" s="243">
        <v>145.945032</v>
      </c>
      <c r="FH43" s="243">
        <v>120.244056</v>
      </c>
      <c r="FI43" s="243">
        <v>121.036585</v>
      </c>
      <c r="FJ43" s="243">
        <v>126.38023800000001</v>
      </c>
      <c r="FK43" s="243">
        <v>133.21583799999999</v>
      </c>
      <c r="FL43" s="243">
        <v>138.12198151999999</v>
      </c>
      <c r="FM43" s="243">
        <v>137.69905299999999</v>
      </c>
      <c r="FN43" s="243">
        <v>138.104028</v>
      </c>
      <c r="FO43" s="243">
        <v>139.78818899999999</v>
      </c>
      <c r="FP43" s="243">
        <v>139.78818899999999</v>
      </c>
      <c r="FQ43" s="243">
        <v>142.90851499999999</v>
      </c>
      <c r="FR43" s="243">
        <v>142.90851499999999</v>
      </c>
      <c r="FS43" s="243">
        <v>142.90851499999999</v>
      </c>
      <c r="FT43" s="243">
        <v>144.481683</v>
      </c>
      <c r="FU43" s="243">
        <v>144.06697500000001</v>
      </c>
      <c r="FV43" s="243">
        <v>123.017475</v>
      </c>
      <c r="FW43" s="243">
        <v>122.536312</v>
      </c>
      <c r="FX43" s="243">
        <v>131.4352987</v>
      </c>
      <c r="FY43" s="243">
        <v>135.33016000000001</v>
      </c>
      <c r="FZ43" s="243">
        <v>129.21008399999999</v>
      </c>
      <c r="GA43" s="243">
        <v>137.08441999999999</v>
      </c>
      <c r="GB43" s="243">
        <v>137.08441999999999</v>
      </c>
      <c r="GC43" s="243">
        <v>143.53416300000001</v>
      </c>
      <c r="GD43" s="243">
        <v>123.24585367</v>
      </c>
      <c r="GE43" s="243">
        <v>141.29532699999999</v>
      </c>
      <c r="GF43" s="243">
        <v>140.35816299999999</v>
      </c>
      <c r="GG43" s="243">
        <v>149.88349991000001</v>
      </c>
      <c r="GH43" s="243">
        <v>130.491207</v>
      </c>
      <c r="GI43" s="243">
        <v>149.88349991000001</v>
      </c>
      <c r="GJ43" s="243">
        <v>139.78818899999999</v>
      </c>
      <c r="GK43" s="243">
        <v>128.80095399999999</v>
      </c>
      <c r="GL43" s="243">
        <v>135.756395</v>
      </c>
      <c r="GM43" s="243">
        <v>120.696375</v>
      </c>
      <c r="GN43" s="243">
        <v>129.62839199999999</v>
      </c>
      <c r="GO43" s="243">
        <v>117.4071309</v>
      </c>
      <c r="GP43" s="243">
        <v>117.10493552</v>
      </c>
      <c r="GQ43" s="243">
        <v>129.47689800000001</v>
      </c>
      <c r="GR43" s="243">
        <v>141.58519100000001</v>
      </c>
      <c r="GS43" s="243">
        <v>141.34161</v>
      </c>
      <c r="GT43" s="243">
        <v>140.99205000000001</v>
      </c>
      <c r="GU43" s="243">
        <v>129.62839199999999</v>
      </c>
      <c r="GV43" s="243">
        <v>129.62839199999999</v>
      </c>
      <c r="GW43" s="243">
        <v>129.62839199999999</v>
      </c>
      <c r="GX43" s="243">
        <v>140.741457</v>
      </c>
      <c r="GY43" s="243">
        <v>140.05962199999999</v>
      </c>
      <c r="GZ43" s="243">
        <v>140.637946</v>
      </c>
      <c r="HA43" s="243">
        <v>140.637946</v>
      </c>
      <c r="HB43" s="243">
        <v>131.53109799999999</v>
      </c>
      <c r="HC43" s="243">
        <v>145.71935500000001</v>
      </c>
      <c r="HD43" s="243">
        <v>145.17199099999999</v>
      </c>
      <c r="HE43" s="243">
        <v>139.48780300000001</v>
      </c>
      <c r="HF43" s="243">
        <v>144.18278699999999</v>
      </c>
      <c r="HG43" s="243">
        <v>135.187017</v>
      </c>
      <c r="HH43" s="243">
        <v>127.25058837</v>
      </c>
      <c r="HI43" s="243">
        <v>140.86582300000001</v>
      </c>
      <c r="HJ43" s="243">
        <v>129.718073</v>
      </c>
      <c r="HK43" s="243">
        <v>130.084611</v>
      </c>
      <c r="HL43" s="243">
        <v>127.584129</v>
      </c>
      <c r="HM43" s="243">
        <v>127.06276800000001</v>
      </c>
      <c r="HN43" s="243">
        <v>116.60375216</v>
      </c>
      <c r="HO43" s="243">
        <v>117.99455399999999</v>
      </c>
      <c r="HP43" s="243">
        <v>118.647516</v>
      </c>
      <c r="HQ43" s="243">
        <v>138.94100872999999</v>
      </c>
      <c r="HR43" s="243">
        <v>130.11285599999999</v>
      </c>
      <c r="HS43" s="243">
        <v>142.72281000000001</v>
      </c>
    </row>
    <row r="44" spans="1:227" x14ac:dyDescent="0.25">
      <c r="A44" s="240"/>
      <c r="B44" s="242">
        <v>45660.854166666701</v>
      </c>
      <c r="C44" s="243">
        <v>131.82718499999999</v>
      </c>
      <c r="D44" s="243">
        <v>132.145319</v>
      </c>
      <c r="E44" s="243">
        <v>131.95563200000001</v>
      </c>
      <c r="F44" s="243">
        <v>131.82718499999999</v>
      </c>
      <c r="G44" s="243">
        <v>128.12021300000001</v>
      </c>
      <c r="H44" s="243">
        <v>143.03196199999999</v>
      </c>
      <c r="I44" s="243">
        <v>142.475121</v>
      </c>
      <c r="J44" s="243">
        <v>143.341049</v>
      </c>
      <c r="K44" s="243">
        <v>127.429934</v>
      </c>
      <c r="L44" s="243">
        <v>133.62571500000001</v>
      </c>
      <c r="M44" s="243">
        <v>143.30758</v>
      </c>
      <c r="N44" s="243">
        <v>142.26397700000001</v>
      </c>
      <c r="O44" s="243">
        <v>138.28754599999999</v>
      </c>
      <c r="P44" s="243">
        <v>130.33860453</v>
      </c>
      <c r="Q44" s="243">
        <v>142.90921299999999</v>
      </c>
      <c r="R44" s="243">
        <v>133.246128</v>
      </c>
      <c r="S44" s="243">
        <v>135.619439</v>
      </c>
      <c r="T44" s="243">
        <v>129.501679</v>
      </c>
      <c r="U44" s="243">
        <v>129.501679</v>
      </c>
      <c r="V44" s="243">
        <v>133.17546300000001</v>
      </c>
      <c r="W44" s="243">
        <v>129.24631299999999</v>
      </c>
      <c r="X44" s="243">
        <v>124.627017</v>
      </c>
      <c r="Y44" s="243">
        <v>127.097894</v>
      </c>
      <c r="Z44" s="243">
        <v>143.569219</v>
      </c>
      <c r="AA44" s="243">
        <v>123.079252</v>
      </c>
      <c r="AB44" s="243">
        <v>127.721879</v>
      </c>
      <c r="AC44" s="243">
        <v>129.81312299999999</v>
      </c>
      <c r="AD44" s="243">
        <v>128.94232199999999</v>
      </c>
      <c r="AE44" s="243">
        <v>121.550662</v>
      </c>
      <c r="AF44" s="243">
        <v>132.233733</v>
      </c>
      <c r="AG44" s="243">
        <v>133.59556499999999</v>
      </c>
      <c r="AH44" s="243">
        <v>133.45058299999999</v>
      </c>
      <c r="AI44" s="243">
        <v>133.31438499999999</v>
      </c>
      <c r="AJ44" s="243">
        <v>118.12698399999999</v>
      </c>
      <c r="AK44" s="243">
        <v>133.485175</v>
      </c>
      <c r="AL44" s="243">
        <v>123.733547</v>
      </c>
      <c r="AM44" s="243">
        <v>124.387462</v>
      </c>
      <c r="AN44" s="243">
        <v>141.35216199999999</v>
      </c>
      <c r="AO44" s="243">
        <v>122.267815</v>
      </c>
      <c r="AP44" s="243">
        <v>114.6783685</v>
      </c>
      <c r="AQ44" s="243">
        <v>115.189488</v>
      </c>
      <c r="AR44" s="243">
        <v>143.460937</v>
      </c>
      <c r="AS44" s="243">
        <v>136.13117500000001</v>
      </c>
      <c r="AT44" s="243">
        <v>133.133026</v>
      </c>
      <c r="AU44" s="243">
        <v>137.45401799999999</v>
      </c>
      <c r="AV44" s="243">
        <v>130.095876</v>
      </c>
      <c r="AW44" s="243">
        <v>122.65524449999999</v>
      </c>
      <c r="AX44" s="243">
        <v>123.38478499999999</v>
      </c>
      <c r="AY44" s="243">
        <v>136.82807700000001</v>
      </c>
      <c r="AZ44" s="243">
        <v>128.653109</v>
      </c>
      <c r="BA44" s="243">
        <v>127.98486</v>
      </c>
      <c r="BB44" s="243">
        <v>127.96129500000001</v>
      </c>
      <c r="BC44" s="243">
        <v>127.72156425</v>
      </c>
      <c r="BD44" s="243">
        <v>126.865943</v>
      </c>
      <c r="BE44" s="243">
        <v>127.96129500000001</v>
      </c>
      <c r="BF44" s="243">
        <v>141.050152</v>
      </c>
      <c r="BG44" s="243">
        <v>140.72454300000001</v>
      </c>
      <c r="BH44" s="243">
        <v>140.72454300000001</v>
      </c>
      <c r="BI44" s="243">
        <v>140.72454300000001</v>
      </c>
      <c r="BJ44" s="243">
        <v>124.97266500000001</v>
      </c>
      <c r="BK44" s="243">
        <v>125.695807</v>
      </c>
      <c r="BL44" s="243">
        <v>133.449772</v>
      </c>
      <c r="BM44" s="243">
        <v>133.13505000000001</v>
      </c>
      <c r="BN44" s="243">
        <v>127.82162599999999</v>
      </c>
      <c r="BO44" s="243">
        <v>125.684235</v>
      </c>
      <c r="BP44" s="243">
        <v>140.133025</v>
      </c>
      <c r="BQ44" s="243">
        <v>117.976575</v>
      </c>
      <c r="BR44" s="243">
        <v>118.12050642</v>
      </c>
      <c r="BS44" s="243">
        <v>133.112089</v>
      </c>
      <c r="BT44" s="243">
        <v>125.833817</v>
      </c>
      <c r="BU44" s="243">
        <v>136.675242</v>
      </c>
      <c r="BV44" s="243">
        <v>141.24404899999999</v>
      </c>
      <c r="BW44" s="243">
        <v>127.707679</v>
      </c>
      <c r="BX44" s="243">
        <v>127.777376</v>
      </c>
      <c r="BY44" s="243">
        <v>137.473568</v>
      </c>
      <c r="BZ44" s="243">
        <v>136.49883800000001</v>
      </c>
      <c r="CA44" s="243">
        <v>127.907591</v>
      </c>
      <c r="CB44" s="243">
        <v>135.30855399999999</v>
      </c>
      <c r="CC44" s="243">
        <v>134.392357</v>
      </c>
      <c r="CD44" s="243">
        <v>135.06049200000001</v>
      </c>
      <c r="CE44" s="243">
        <v>132.25689499999999</v>
      </c>
      <c r="CF44" s="243">
        <v>136.675242</v>
      </c>
      <c r="CG44" s="243">
        <v>128.15013567</v>
      </c>
      <c r="CH44" s="243">
        <v>128.558143</v>
      </c>
      <c r="CI44" s="243">
        <v>132.87483599999999</v>
      </c>
      <c r="CJ44" s="243">
        <v>136.98422400000001</v>
      </c>
      <c r="CK44" s="243">
        <v>140.20818636999999</v>
      </c>
      <c r="CL44" s="243">
        <v>135.869901</v>
      </c>
      <c r="CM44" s="243">
        <v>136.81220999999999</v>
      </c>
      <c r="CN44" s="243">
        <v>127.770286</v>
      </c>
      <c r="CO44" s="243">
        <v>126.984577</v>
      </c>
      <c r="CP44" s="243">
        <v>145.21606231000001</v>
      </c>
      <c r="CQ44" s="243">
        <v>130.02988999999999</v>
      </c>
      <c r="CR44" s="243">
        <v>124.596256</v>
      </c>
      <c r="CS44" s="243">
        <v>122.45122493</v>
      </c>
      <c r="CT44" s="243">
        <v>129.65029200000001</v>
      </c>
      <c r="CU44" s="243">
        <v>126.873965</v>
      </c>
      <c r="CV44" s="243">
        <v>148.84739776999999</v>
      </c>
      <c r="CW44" s="243">
        <v>124.540695</v>
      </c>
      <c r="CX44" s="243">
        <v>127.54542266999999</v>
      </c>
      <c r="CY44" s="243">
        <v>127.904628</v>
      </c>
      <c r="CZ44" s="243">
        <v>126.907149</v>
      </c>
      <c r="DA44" s="243">
        <v>143.44561200000001</v>
      </c>
      <c r="DB44" s="243">
        <v>143.77640299999999</v>
      </c>
      <c r="DC44" s="243">
        <v>141.24404899999999</v>
      </c>
      <c r="DD44" s="243">
        <v>139.85338999999999</v>
      </c>
      <c r="DE44" s="243">
        <v>127.324444</v>
      </c>
      <c r="DF44" s="243">
        <v>127.777376</v>
      </c>
      <c r="DG44" s="243">
        <v>129.89556350000001</v>
      </c>
      <c r="DH44" s="243">
        <v>140.80769681999999</v>
      </c>
      <c r="DI44" s="243">
        <v>144.80950799999999</v>
      </c>
      <c r="DJ44" s="243">
        <v>144.11140499999999</v>
      </c>
      <c r="DK44" s="243">
        <v>126.60053667</v>
      </c>
      <c r="DL44" s="243">
        <v>140.204633</v>
      </c>
      <c r="DM44" s="243">
        <v>137.03359499999999</v>
      </c>
      <c r="DN44" s="243">
        <v>130.91547499999999</v>
      </c>
      <c r="DO44" s="243">
        <v>113.070666</v>
      </c>
      <c r="DP44" s="243">
        <v>136.54207099999999</v>
      </c>
      <c r="DQ44" s="243">
        <v>126.97770800000001</v>
      </c>
      <c r="DR44" s="243">
        <v>127.476839</v>
      </c>
      <c r="DS44" s="243">
        <v>128.18285399999999</v>
      </c>
      <c r="DT44" s="243">
        <v>141.94704100000001</v>
      </c>
      <c r="DU44" s="243">
        <v>142.373187</v>
      </c>
      <c r="DV44" s="243">
        <v>126.269009</v>
      </c>
      <c r="DW44" s="243">
        <v>118.964832</v>
      </c>
      <c r="DX44" s="243">
        <v>117.225679</v>
      </c>
      <c r="DY44" s="243">
        <v>128.496523</v>
      </c>
      <c r="DZ44" s="243">
        <v>132.99340000000001</v>
      </c>
      <c r="EA44" s="243">
        <v>133.29864699999999</v>
      </c>
      <c r="EB44" s="243">
        <v>125.295908</v>
      </c>
      <c r="EC44" s="243">
        <v>126.073853</v>
      </c>
      <c r="ED44" s="243">
        <v>133.72166300000001</v>
      </c>
      <c r="EE44" s="243">
        <v>128.26855</v>
      </c>
      <c r="EF44" s="243">
        <v>146.75875277</v>
      </c>
      <c r="EG44" s="243">
        <v>144.19781499999999</v>
      </c>
      <c r="EH44" s="243">
        <v>144.19781499999999</v>
      </c>
      <c r="EI44" s="243">
        <v>125.469599</v>
      </c>
      <c r="EJ44" s="243">
        <v>140.79465200000001</v>
      </c>
      <c r="EK44" s="243">
        <v>141.42168100000001</v>
      </c>
      <c r="EL44" s="243">
        <v>141.24404899999999</v>
      </c>
      <c r="EM44" s="243">
        <v>127.663039</v>
      </c>
      <c r="EN44" s="243">
        <v>133.37483599999999</v>
      </c>
      <c r="EO44" s="243">
        <v>142.44680099999999</v>
      </c>
      <c r="EP44" s="243">
        <v>128.66769099999999</v>
      </c>
      <c r="EQ44" s="243">
        <v>128.65353500000001</v>
      </c>
      <c r="ER44" s="243">
        <v>131.50464994999999</v>
      </c>
      <c r="ES44" s="243">
        <v>124.461285</v>
      </c>
      <c r="ET44" s="243">
        <v>122.93155899999999</v>
      </c>
      <c r="EU44" s="243">
        <v>125.620908</v>
      </c>
      <c r="EV44" s="243">
        <v>128.00417400000001</v>
      </c>
      <c r="EW44" s="243">
        <v>123.60709</v>
      </c>
      <c r="EX44" s="243">
        <v>121.85752599999999</v>
      </c>
      <c r="EY44" s="243">
        <v>129.501679</v>
      </c>
      <c r="EZ44" s="243">
        <v>128.85909599999999</v>
      </c>
      <c r="FA44" s="243">
        <v>128.58902800000001</v>
      </c>
      <c r="FB44" s="243">
        <v>133.60187028999999</v>
      </c>
      <c r="FC44" s="243">
        <v>129.547225</v>
      </c>
      <c r="FD44" s="243">
        <v>140.11749699999999</v>
      </c>
      <c r="FE44" s="243">
        <v>130.204758</v>
      </c>
      <c r="FF44" s="243">
        <v>134.73865343</v>
      </c>
      <c r="FG44" s="243">
        <v>144.92915500000001</v>
      </c>
      <c r="FH44" s="243">
        <v>121.0799485</v>
      </c>
      <c r="FI44" s="243">
        <v>121.75564199999999</v>
      </c>
      <c r="FJ44" s="243">
        <v>125.98102900000001</v>
      </c>
      <c r="FK44" s="243">
        <v>132.90107499999999</v>
      </c>
      <c r="FL44" s="243">
        <v>137.49143956</v>
      </c>
      <c r="FM44" s="243">
        <v>137.08058800000001</v>
      </c>
      <c r="FN44" s="243">
        <v>137.473568</v>
      </c>
      <c r="FO44" s="243">
        <v>139.29738499999999</v>
      </c>
      <c r="FP44" s="243">
        <v>139.29738499999999</v>
      </c>
      <c r="FQ44" s="243">
        <v>142.071967</v>
      </c>
      <c r="FR44" s="243">
        <v>142.071967</v>
      </c>
      <c r="FS44" s="243">
        <v>142.071967</v>
      </c>
      <c r="FT44" s="243">
        <v>143.77688900000001</v>
      </c>
      <c r="FU44" s="243">
        <v>143.372929</v>
      </c>
      <c r="FV44" s="243">
        <v>124.230189</v>
      </c>
      <c r="FW44" s="243">
        <v>123.701842</v>
      </c>
      <c r="FX44" s="243">
        <v>131.14321514</v>
      </c>
      <c r="FY44" s="243">
        <v>134.581784</v>
      </c>
      <c r="FZ44" s="243">
        <v>128.82684800000001</v>
      </c>
      <c r="GA44" s="243">
        <v>136.675242</v>
      </c>
      <c r="GB44" s="243">
        <v>136.675242</v>
      </c>
      <c r="GC44" s="243">
        <v>142.875013</v>
      </c>
      <c r="GD44" s="243">
        <v>123.036377</v>
      </c>
      <c r="GE44" s="243">
        <v>140.79465200000001</v>
      </c>
      <c r="GF44" s="243">
        <v>139.85338999999999</v>
      </c>
      <c r="GG44" s="243">
        <v>148.87855228999999</v>
      </c>
      <c r="GH44" s="243">
        <v>129.80062899999999</v>
      </c>
      <c r="GI44" s="243">
        <v>148.87855228999999</v>
      </c>
      <c r="GJ44" s="243">
        <v>139.29738499999999</v>
      </c>
      <c r="GK44" s="243">
        <v>128.55425299999999</v>
      </c>
      <c r="GL44" s="243">
        <v>135.39074500000001</v>
      </c>
      <c r="GM44" s="243">
        <v>120.402923</v>
      </c>
      <c r="GN44" s="243">
        <v>129.33287100000001</v>
      </c>
      <c r="GO44" s="243">
        <v>117.15168084</v>
      </c>
      <c r="GP44" s="243">
        <v>116.85014296999999</v>
      </c>
      <c r="GQ44" s="243">
        <v>128.92414500000001</v>
      </c>
      <c r="GR44" s="243">
        <v>140.42386500000001</v>
      </c>
      <c r="GS44" s="243">
        <v>140.722295</v>
      </c>
      <c r="GT44" s="243">
        <v>140.42068</v>
      </c>
      <c r="GU44" s="243">
        <v>129.33287100000001</v>
      </c>
      <c r="GV44" s="243">
        <v>129.33287100000001</v>
      </c>
      <c r="GW44" s="243">
        <v>129.33287100000001</v>
      </c>
      <c r="GX44" s="243">
        <v>140.203487</v>
      </c>
      <c r="GY44" s="243">
        <v>139.52322000000001</v>
      </c>
      <c r="GZ44" s="243">
        <v>140.09965</v>
      </c>
      <c r="HA44" s="243">
        <v>140.09965</v>
      </c>
      <c r="HB44" s="243">
        <v>131.08837</v>
      </c>
      <c r="HC44" s="243">
        <v>145.02123700000001</v>
      </c>
      <c r="HD44" s="243">
        <v>144.47736900000001</v>
      </c>
      <c r="HE44" s="243">
        <v>138.94864200000001</v>
      </c>
      <c r="HF44" s="243">
        <v>143.776352</v>
      </c>
      <c r="HG44" s="243">
        <v>134.81630899999999</v>
      </c>
      <c r="HH44" s="243">
        <v>126.57716018000001</v>
      </c>
      <c r="HI44" s="243">
        <v>140.327055</v>
      </c>
      <c r="HJ44" s="243">
        <v>129.4276045</v>
      </c>
      <c r="HK44" s="243">
        <v>129.793623</v>
      </c>
      <c r="HL44" s="243">
        <v>127.313778</v>
      </c>
      <c r="HM44" s="243">
        <v>126.83063900000001</v>
      </c>
      <c r="HN44" s="243">
        <v>116.35005006999999</v>
      </c>
      <c r="HO44" s="243">
        <v>117.709997</v>
      </c>
      <c r="HP44" s="243">
        <v>118.360964</v>
      </c>
      <c r="HQ44" s="243">
        <v>138.52110353</v>
      </c>
      <c r="HR44" s="243">
        <v>129.84649200000001</v>
      </c>
      <c r="HS44" s="243">
        <v>142.16586899999999</v>
      </c>
    </row>
    <row r="45" spans="1:227" x14ac:dyDescent="0.25">
      <c r="A45" s="240"/>
      <c r="B45" s="242">
        <v>45660.875</v>
      </c>
      <c r="C45" s="243">
        <v>131.58185</v>
      </c>
      <c r="D45" s="243">
        <v>131.89250999999999</v>
      </c>
      <c r="E45" s="243">
        <v>131.709847</v>
      </c>
      <c r="F45" s="243">
        <v>131.58185</v>
      </c>
      <c r="G45" s="243">
        <v>128.164683</v>
      </c>
      <c r="H45" s="243">
        <v>142.743866</v>
      </c>
      <c r="I45" s="243">
        <v>142.19510700000001</v>
      </c>
      <c r="J45" s="243">
        <v>143.03963999999999</v>
      </c>
      <c r="K45" s="243">
        <v>127.447301</v>
      </c>
      <c r="L45" s="243">
        <v>133.28634700000001</v>
      </c>
      <c r="M45" s="243">
        <v>142.821102</v>
      </c>
      <c r="N45" s="243">
        <v>141.76831300000001</v>
      </c>
      <c r="O45" s="243">
        <v>137.90722500000001</v>
      </c>
      <c r="P45" s="243">
        <v>130.45097436</v>
      </c>
      <c r="Q45" s="243">
        <v>142.71292399999999</v>
      </c>
      <c r="R45" s="243">
        <v>132.70404500000001</v>
      </c>
      <c r="S45" s="243">
        <v>135.34669199999999</v>
      </c>
      <c r="T45" s="243">
        <v>129.404178</v>
      </c>
      <c r="U45" s="243">
        <v>129.404178</v>
      </c>
      <c r="V45" s="243">
        <v>133.00732600000001</v>
      </c>
      <c r="W45" s="243">
        <v>129.21162699999999</v>
      </c>
      <c r="X45" s="243">
        <v>124.620673</v>
      </c>
      <c r="Y45" s="243">
        <v>127.099284</v>
      </c>
      <c r="Z45" s="243">
        <v>143.356075</v>
      </c>
      <c r="AA45" s="243">
        <v>122.936244</v>
      </c>
      <c r="AB45" s="243">
        <v>127.622238</v>
      </c>
      <c r="AC45" s="243">
        <v>129.75082800000001</v>
      </c>
      <c r="AD45" s="243">
        <v>128.91243</v>
      </c>
      <c r="AE45" s="243">
        <v>121.594718</v>
      </c>
      <c r="AF45" s="243">
        <v>131.93452600000001</v>
      </c>
      <c r="AG45" s="243">
        <v>133.33750189</v>
      </c>
      <c r="AH45" s="243">
        <v>133.188715</v>
      </c>
      <c r="AI45" s="243">
        <v>133.063233</v>
      </c>
      <c r="AJ45" s="243">
        <v>118.21224100000001</v>
      </c>
      <c r="AK45" s="243">
        <v>133.32916399999999</v>
      </c>
      <c r="AL45" s="243">
        <v>123.589972</v>
      </c>
      <c r="AM45" s="243">
        <v>124.24412700000001</v>
      </c>
      <c r="AN45" s="243">
        <v>141.06289799999999</v>
      </c>
      <c r="AO45" s="243">
        <v>122.313514</v>
      </c>
      <c r="AP45" s="243">
        <v>114.6766375</v>
      </c>
      <c r="AQ45" s="243">
        <v>115.187732</v>
      </c>
      <c r="AR45" s="243">
        <v>143.18237300000001</v>
      </c>
      <c r="AS45" s="243">
        <v>136.39127099999999</v>
      </c>
      <c r="AT45" s="243">
        <v>133.836262</v>
      </c>
      <c r="AU45" s="243">
        <v>137.23729599999999</v>
      </c>
      <c r="AV45" s="243">
        <v>130.049238</v>
      </c>
      <c r="AW45" s="243">
        <v>122.5614465</v>
      </c>
      <c r="AX45" s="243">
        <v>123.290871</v>
      </c>
      <c r="AY45" s="243">
        <v>136.68666300000001</v>
      </c>
      <c r="AZ45" s="243">
        <v>128.64444499999999</v>
      </c>
      <c r="BA45" s="243">
        <v>128.01014900000001</v>
      </c>
      <c r="BB45" s="243">
        <v>127.988653</v>
      </c>
      <c r="BC45" s="243">
        <v>127.76980349999999</v>
      </c>
      <c r="BD45" s="243">
        <v>126.947318</v>
      </c>
      <c r="BE45" s="243">
        <v>127.988653</v>
      </c>
      <c r="BF45" s="243">
        <v>140.92996600000001</v>
      </c>
      <c r="BG45" s="243">
        <v>140.56200100000001</v>
      </c>
      <c r="BH45" s="243">
        <v>140.56200100000001</v>
      </c>
      <c r="BI45" s="243">
        <v>140.56200100000001</v>
      </c>
      <c r="BJ45" s="243">
        <v>125.10807800000001</v>
      </c>
      <c r="BK45" s="243">
        <v>125.75733700000001</v>
      </c>
      <c r="BL45" s="243">
        <v>133.33456000000001</v>
      </c>
      <c r="BM45" s="243">
        <v>133.03698299999999</v>
      </c>
      <c r="BN45" s="243">
        <v>127.647825</v>
      </c>
      <c r="BO45" s="243">
        <v>125.48041499999999</v>
      </c>
      <c r="BP45" s="243">
        <v>139.55866900000001</v>
      </c>
      <c r="BQ45" s="243">
        <v>118.063057</v>
      </c>
      <c r="BR45" s="243">
        <v>118.20709393</v>
      </c>
      <c r="BS45" s="243">
        <v>132.770701</v>
      </c>
      <c r="BT45" s="243">
        <v>125.73196799999999</v>
      </c>
      <c r="BU45" s="243">
        <v>136.53671199999999</v>
      </c>
      <c r="BV45" s="243">
        <v>140.93116800000001</v>
      </c>
      <c r="BW45" s="243">
        <v>127.448725</v>
      </c>
      <c r="BX45" s="243">
        <v>127.51892100000001</v>
      </c>
      <c r="BY45" s="243">
        <v>137.09423899999999</v>
      </c>
      <c r="BZ45" s="243">
        <v>136.07880399999999</v>
      </c>
      <c r="CA45" s="243">
        <v>127.79103600000001</v>
      </c>
      <c r="CB45" s="243">
        <v>134.69744600000001</v>
      </c>
      <c r="CC45" s="243">
        <v>133.822429</v>
      </c>
      <c r="CD45" s="243">
        <v>134.70170200000001</v>
      </c>
      <c r="CE45" s="243">
        <v>131.77845300000001</v>
      </c>
      <c r="CF45" s="243">
        <v>136.53671199999999</v>
      </c>
      <c r="CG45" s="243">
        <v>128.17007032999999</v>
      </c>
      <c r="CH45" s="243">
        <v>128.55487500000001</v>
      </c>
      <c r="CI45" s="243">
        <v>132.46266199999999</v>
      </c>
      <c r="CJ45" s="243">
        <v>136.72519299999999</v>
      </c>
      <c r="CK45" s="243">
        <v>140.33026215000001</v>
      </c>
      <c r="CL45" s="243">
        <v>135.74656100000001</v>
      </c>
      <c r="CM45" s="243">
        <v>136.69738899999999</v>
      </c>
      <c r="CN45" s="243">
        <v>127.67570600000001</v>
      </c>
      <c r="CO45" s="243">
        <v>126.877571</v>
      </c>
      <c r="CP45" s="243">
        <v>145.09470592</v>
      </c>
      <c r="CQ45" s="243">
        <v>129.95336800000001</v>
      </c>
      <c r="CR45" s="243">
        <v>124.41796600000001</v>
      </c>
      <c r="CS45" s="243">
        <v>122.52485876</v>
      </c>
      <c r="CT45" s="243">
        <v>129.48087200000001</v>
      </c>
      <c r="CU45" s="243">
        <v>126.788032</v>
      </c>
      <c r="CV45" s="243">
        <v>148.62641773999999</v>
      </c>
      <c r="CW45" s="243">
        <v>124.396962</v>
      </c>
      <c r="CX45" s="243">
        <v>127.52685</v>
      </c>
      <c r="CY45" s="243">
        <v>127.883132</v>
      </c>
      <c r="CZ45" s="243">
        <v>126.51624</v>
      </c>
      <c r="DA45" s="243">
        <v>143.15945600000001</v>
      </c>
      <c r="DB45" s="243">
        <v>143.50856099999999</v>
      </c>
      <c r="DC45" s="243">
        <v>140.93116800000001</v>
      </c>
      <c r="DD45" s="243">
        <v>139.547406</v>
      </c>
      <c r="DE45" s="243">
        <v>127.081988</v>
      </c>
      <c r="DF45" s="243">
        <v>127.51892100000001</v>
      </c>
      <c r="DG45" s="243">
        <v>129.867705</v>
      </c>
      <c r="DH45" s="243">
        <v>140.37440361</v>
      </c>
      <c r="DI45" s="243">
        <v>144.30050800000001</v>
      </c>
      <c r="DJ45" s="243">
        <v>143.64691099999999</v>
      </c>
      <c r="DK45" s="243">
        <v>126.68194432999999</v>
      </c>
      <c r="DL45" s="243">
        <v>140.32657599999999</v>
      </c>
      <c r="DM45" s="243">
        <v>136.99964900000001</v>
      </c>
      <c r="DN45" s="243">
        <v>130.76884999999999</v>
      </c>
      <c r="DO45" s="243">
        <v>113.20316099999999</v>
      </c>
      <c r="DP45" s="243">
        <v>136.49446499999999</v>
      </c>
      <c r="DQ45" s="243">
        <v>127.015867</v>
      </c>
      <c r="DR45" s="243">
        <v>127.508613</v>
      </c>
      <c r="DS45" s="243">
        <v>128.07662300000001</v>
      </c>
      <c r="DT45" s="243">
        <v>141.61433199999999</v>
      </c>
      <c r="DU45" s="243">
        <v>142.02040400000001</v>
      </c>
      <c r="DV45" s="243">
        <v>125.83547</v>
      </c>
      <c r="DW45" s="243">
        <v>119.00857499999999</v>
      </c>
      <c r="DX45" s="243">
        <v>117.268782</v>
      </c>
      <c r="DY45" s="243">
        <v>128.39334529999999</v>
      </c>
      <c r="DZ45" s="243">
        <v>132.55680100000001</v>
      </c>
      <c r="EA45" s="243">
        <v>132.855064</v>
      </c>
      <c r="EB45" s="243">
        <v>125.365883</v>
      </c>
      <c r="EC45" s="243">
        <v>126.11415100000001</v>
      </c>
      <c r="ED45" s="243">
        <v>132.881035</v>
      </c>
      <c r="EE45" s="243">
        <v>128.17433700000001</v>
      </c>
      <c r="EF45" s="243">
        <v>146.54087355999999</v>
      </c>
      <c r="EG45" s="243">
        <v>143.93970899999999</v>
      </c>
      <c r="EH45" s="243">
        <v>143.93970899999999</v>
      </c>
      <c r="EI45" s="243">
        <v>125.25434</v>
      </c>
      <c r="EJ45" s="243">
        <v>140.48098100000001</v>
      </c>
      <c r="EK45" s="243">
        <v>141.121286</v>
      </c>
      <c r="EL45" s="243">
        <v>140.93116800000001</v>
      </c>
      <c r="EM45" s="243">
        <v>127.558678</v>
      </c>
      <c r="EN45" s="243">
        <v>132.926176</v>
      </c>
      <c r="EO45" s="243">
        <v>142.51307499999999</v>
      </c>
      <c r="EP45" s="243">
        <v>128.65821299999999</v>
      </c>
      <c r="EQ45" s="243">
        <v>128.644847</v>
      </c>
      <c r="ER45" s="243">
        <v>131.45312962</v>
      </c>
      <c r="ES45" s="243">
        <v>124.487257</v>
      </c>
      <c r="ET45" s="243">
        <v>122.975954</v>
      </c>
      <c r="EU45" s="243">
        <v>125.643801</v>
      </c>
      <c r="EV45" s="243">
        <v>128.08114699999999</v>
      </c>
      <c r="EW45" s="243">
        <v>123.607737</v>
      </c>
      <c r="EX45" s="243">
        <v>121.85548199999999</v>
      </c>
      <c r="EY45" s="243">
        <v>129.404178</v>
      </c>
      <c r="EZ45" s="243">
        <v>128.76505599999999</v>
      </c>
      <c r="FA45" s="243">
        <v>128.49644799999999</v>
      </c>
      <c r="FB45" s="243">
        <v>133.48928810000001</v>
      </c>
      <c r="FC45" s="243">
        <v>129.326593</v>
      </c>
      <c r="FD45" s="243">
        <v>140.22890899999999</v>
      </c>
      <c r="FE45" s="243">
        <v>130.165886</v>
      </c>
      <c r="FF45" s="243">
        <v>134.63478036000001</v>
      </c>
      <c r="FG45" s="243">
        <v>145.31709799999999</v>
      </c>
      <c r="FH45" s="243">
        <v>122.2664865</v>
      </c>
      <c r="FI45" s="243">
        <v>122.81207999999999</v>
      </c>
      <c r="FJ45" s="243">
        <v>126.03805800000001</v>
      </c>
      <c r="FK45" s="243">
        <v>132.501913</v>
      </c>
      <c r="FL45" s="243">
        <v>137.11206125000001</v>
      </c>
      <c r="FM45" s="243">
        <v>136.710487</v>
      </c>
      <c r="FN45" s="243">
        <v>137.09423899999999</v>
      </c>
      <c r="FO45" s="243">
        <v>138.98836499999999</v>
      </c>
      <c r="FP45" s="243">
        <v>138.98836499999999</v>
      </c>
      <c r="FQ45" s="243">
        <v>140.49957599999999</v>
      </c>
      <c r="FR45" s="243">
        <v>140.49957599999999</v>
      </c>
      <c r="FS45" s="243">
        <v>140.49957599999999</v>
      </c>
      <c r="FT45" s="243">
        <v>143.324387</v>
      </c>
      <c r="FU45" s="243">
        <v>142.93045599999999</v>
      </c>
      <c r="FV45" s="243">
        <v>123.400773</v>
      </c>
      <c r="FW45" s="243">
        <v>123.13091900000001</v>
      </c>
      <c r="FX45" s="243">
        <v>131.05501745000001</v>
      </c>
      <c r="FY45" s="243">
        <v>134.01630599999999</v>
      </c>
      <c r="FZ45" s="243">
        <v>128.69825599999999</v>
      </c>
      <c r="GA45" s="243">
        <v>136.53671199999999</v>
      </c>
      <c r="GB45" s="243">
        <v>136.53671199999999</v>
      </c>
      <c r="GC45" s="243">
        <v>142.58013299999999</v>
      </c>
      <c r="GD45" s="243">
        <v>122.89335199999999</v>
      </c>
      <c r="GE45" s="243">
        <v>140.48098100000001</v>
      </c>
      <c r="GF45" s="243">
        <v>139.547406</v>
      </c>
      <c r="GG45" s="243">
        <v>148.65752601</v>
      </c>
      <c r="GH45" s="243">
        <v>129.147221</v>
      </c>
      <c r="GI45" s="243">
        <v>148.65752601</v>
      </c>
      <c r="GJ45" s="243">
        <v>138.98836499999999</v>
      </c>
      <c r="GK45" s="243">
        <v>128.57802799999999</v>
      </c>
      <c r="GL45" s="243">
        <v>134.90204399999999</v>
      </c>
      <c r="GM45" s="243">
        <v>120.416999</v>
      </c>
      <c r="GN45" s="243">
        <v>129.31620699999999</v>
      </c>
      <c r="GO45" s="243">
        <v>117.0649611</v>
      </c>
      <c r="GP45" s="243">
        <v>116.76364644</v>
      </c>
      <c r="GQ45" s="243">
        <v>128.47591199999999</v>
      </c>
      <c r="GR45" s="243">
        <v>140.350076</v>
      </c>
      <c r="GS45" s="243">
        <v>140.42974799999999</v>
      </c>
      <c r="GT45" s="243">
        <v>140.10890900000001</v>
      </c>
      <c r="GU45" s="243">
        <v>129.31620699999999</v>
      </c>
      <c r="GV45" s="243">
        <v>129.31620699999999</v>
      </c>
      <c r="GW45" s="243">
        <v>129.31620699999999</v>
      </c>
      <c r="GX45" s="243">
        <v>140.31644299999999</v>
      </c>
      <c r="GY45" s="243">
        <v>139.642762</v>
      </c>
      <c r="GZ45" s="243">
        <v>140.216947</v>
      </c>
      <c r="HA45" s="243">
        <v>140.216947</v>
      </c>
      <c r="HB45" s="243">
        <v>130.838731</v>
      </c>
      <c r="HC45" s="243">
        <v>144.57888299999999</v>
      </c>
      <c r="HD45" s="243">
        <v>144.032241</v>
      </c>
      <c r="HE45" s="243">
        <v>138.41710499999999</v>
      </c>
      <c r="HF45" s="243">
        <v>143.46862200000001</v>
      </c>
      <c r="HG45" s="243">
        <v>134.71399700000001</v>
      </c>
      <c r="HH45" s="243">
        <v>125.93997890999999</v>
      </c>
      <c r="HI45" s="243">
        <v>140.480188</v>
      </c>
      <c r="HJ45" s="243">
        <v>129.37784049999999</v>
      </c>
      <c r="HK45" s="243">
        <v>129.74352099999999</v>
      </c>
      <c r="HL45" s="243">
        <v>127.21155</v>
      </c>
      <c r="HM45" s="243">
        <v>126.802398</v>
      </c>
      <c r="HN45" s="243">
        <v>116.26392371999999</v>
      </c>
      <c r="HO45" s="243">
        <v>117.7306085</v>
      </c>
      <c r="HP45" s="243">
        <v>118.380081</v>
      </c>
      <c r="HQ45" s="243">
        <v>138.37028498000001</v>
      </c>
      <c r="HR45" s="243">
        <v>129.78436099999999</v>
      </c>
      <c r="HS45" s="243">
        <v>142.23782</v>
      </c>
    </row>
    <row r="46" spans="1:227" x14ac:dyDescent="0.25">
      <c r="A46" s="240"/>
      <c r="B46" s="242">
        <v>45660.895833333299</v>
      </c>
      <c r="C46" s="243">
        <v>131.129458</v>
      </c>
      <c r="D46" s="243">
        <v>131.42702600000001</v>
      </c>
      <c r="E46" s="243">
        <v>131.24659700000001</v>
      </c>
      <c r="F46" s="243">
        <v>131.129458</v>
      </c>
      <c r="G46" s="243">
        <v>127.905058</v>
      </c>
      <c r="H46" s="243">
        <v>142.38083399999999</v>
      </c>
      <c r="I46" s="243">
        <v>141.84912399999999</v>
      </c>
      <c r="J46" s="243">
        <v>142.66799599999999</v>
      </c>
      <c r="K46" s="243">
        <v>127.350853</v>
      </c>
      <c r="L46" s="243">
        <v>132.81375700000001</v>
      </c>
      <c r="M46" s="243">
        <v>142.4768</v>
      </c>
      <c r="N46" s="243">
        <v>141.382214</v>
      </c>
      <c r="O46" s="243">
        <v>137.69081700000001</v>
      </c>
      <c r="P46" s="243">
        <v>131.34018257</v>
      </c>
      <c r="Q46" s="243">
        <v>142.30547100000001</v>
      </c>
      <c r="R46" s="243">
        <v>132.63287199999999</v>
      </c>
      <c r="S46" s="243">
        <v>135.217366</v>
      </c>
      <c r="T46" s="243">
        <v>129.29678899999999</v>
      </c>
      <c r="U46" s="243">
        <v>129.29678899999999</v>
      </c>
      <c r="V46" s="243">
        <v>133.03671399999999</v>
      </c>
      <c r="W46" s="243">
        <v>128.968727</v>
      </c>
      <c r="X46" s="243">
        <v>124.55840000000001</v>
      </c>
      <c r="Y46" s="243">
        <v>126.864238</v>
      </c>
      <c r="Z46" s="243">
        <v>143.14095499999999</v>
      </c>
      <c r="AA46" s="243">
        <v>122.805725</v>
      </c>
      <c r="AB46" s="243">
        <v>127.811965</v>
      </c>
      <c r="AC46" s="243">
        <v>129.511459</v>
      </c>
      <c r="AD46" s="243">
        <v>128.63951599999999</v>
      </c>
      <c r="AE46" s="243">
        <v>121.30473600000001</v>
      </c>
      <c r="AF46" s="243">
        <v>132.05912175</v>
      </c>
      <c r="AG46" s="243">
        <v>133.44304363000001</v>
      </c>
      <c r="AH46" s="243">
        <v>133.27785700000001</v>
      </c>
      <c r="AI46" s="243">
        <v>133.17218500000001</v>
      </c>
      <c r="AJ46" s="243">
        <v>117.877501</v>
      </c>
      <c r="AK46" s="243">
        <v>133.35761400000001</v>
      </c>
      <c r="AL46" s="243">
        <v>123.39432667</v>
      </c>
      <c r="AM46" s="243">
        <v>124.05082400000001</v>
      </c>
      <c r="AN46" s="243">
        <v>140.772874</v>
      </c>
      <c r="AO46" s="243">
        <v>122.04104700000001</v>
      </c>
      <c r="AP46" s="243">
        <v>114.4468715</v>
      </c>
      <c r="AQ46" s="243">
        <v>114.95550299999999</v>
      </c>
      <c r="AR46" s="243">
        <v>142.84520000000001</v>
      </c>
      <c r="AS46" s="243">
        <v>136.140782</v>
      </c>
      <c r="AT46" s="243">
        <v>133.56975800000001</v>
      </c>
      <c r="AU46" s="243">
        <v>137.49592999999999</v>
      </c>
      <c r="AV46" s="243">
        <v>129.780179</v>
      </c>
      <c r="AW46" s="243">
        <v>122.43947199999999</v>
      </c>
      <c r="AX46" s="243">
        <v>123.16647399999999</v>
      </c>
      <c r="AY46" s="243">
        <v>136.96994000000001</v>
      </c>
      <c r="AZ46" s="243">
        <v>128.40840499999999</v>
      </c>
      <c r="BA46" s="243">
        <v>127.78463499999999</v>
      </c>
      <c r="BB46" s="243">
        <v>127.772687</v>
      </c>
      <c r="BC46" s="243">
        <v>127.65043249999999</v>
      </c>
      <c r="BD46" s="243">
        <v>126.712423</v>
      </c>
      <c r="BE46" s="243">
        <v>127.772687</v>
      </c>
      <c r="BF46" s="243">
        <v>140.727835</v>
      </c>
      <c r="BG46" s="243">
        <v>140.323036</v>
      </c>
      <c r="BH46" s="243">
        <v>140.323036</v>
      </c>
      <c r="BI46" s="243">
        <v>140.323036</v>
      </c>
      <c r="BJ46" s="243">
        <v>124.49867500000001</v>
      </c>
      <c r="BK46" s="243">
        <v>125.28124099999999</v>
      </c>
      <c r="BL46" s="243">
        <v>133.40840900000001</v>
      </c>
      <c r="BM46" s="243">
        <v>133.09577200000001</v>
      </c>
      <c r="BN46" s="243">
        <v>128.12880699999999</v>
      </c>
      <c r="BO46" s="243">
        <v>125.776076</v>
      </c>
      <c r="BP46" s="243">
        <v>139.37625</v>
      </c>
      <c r="BQ46" s="243">
        <v>117.71651300000001</v>
      </c>
      <c r="BR46" s="243">
        <v>117.86012715</v>
      </c>
      <c r="BS46" s="243">
        <v>132.63765799999999</v>
      </c>
      <c r="BT46" s="243">
        <v>125.73076067</v>
      </c>
      <c r="BU46" s="243">
        <v>136.823645</v>
      </c>
      <c r="BV46" s="243">
        <v>140.61022800000001</v>
      </c>
      <c r="BW46" s="243">
        <v>128.28620699999999</v>
      </c>
      <c r="BX46" s="243">
        <v>128.298001</v>
      </c>
      <c r="BY46" s="243">
        <v>136.418091</v>
      </c>
      <c r="BZ46" s="243">
        <v>135.89956000000001</v>
      </c>
      <c r="CA46" s="243">
        <v>128.14432600000001</v>
      </c>
      <c r="CB46" s="243">
        <v>134.59006199999999</v>
      </c>
      <c r="CC46" s="243">
        <v>133.75413599999999</v>
      </c>
      <c r="CD46" s="243">
        <v>134.619393</v>
      </c>
      <c r="CE46" s="243">
        <v>131.12188</v>
      </c>
      <c r="CF46" s="243">
        <v>136.823645</v>
      </c>
      <c r="CG46" s="243">
        <v>127.840878</v>
      </c>
      <c r="CH46" s="243">
        <v>128.30126300000001</v>
      </c>
      <c r="CI46" s="243">
        <v>132.25437199999999</v>
      </c>
      <c r="CJ46" s="243">
        <v>136.954218</v>
      </c>
      <c r="CK46" s="243">
        <v>141.91546805999999</v>
      </c>
      <c r="CL46" s="243">
        <v>136.052539</v>
      </c>
      <c r="CM46" s="243">
        <v>137.11568299999999</v>
      </c>
      <c r="CN46" s="243">
        <v>127.536804</v>
      </c>
      <c r="CO46" s="243">
        <v>126.87729</v>
      </c>
      <c r="CP46" s="243">
        <v>145.08228152000001</v>
      </c>
      <c r="CQ46" s="243">
        <v>129.714181</v>
      </c>
      <c r="CR46" s="243">
        <v>124.47930100000001</v>
      </c>
      <c r="CS46" s="243">
        <v>122.37721706000001</v>
      </c>
      <c r="CT46" s="243">
        <v>128.98618300000001</v>
      </c>
      <c r="CU46" s="243">
        <v>126.556094</v>
      </c>
      <c r="CV46" s="243">
        <v>148.40338907</v>
      </c>
      <c r="CW46" s="243">
        <v>124.175584</v>
      </c>
      <c r="CX46" s="243">
        <v>126.79340000000001</v>
      </c>
      <c r="CY46" s="243">
        <v>127.268457</v>
      </c>
      <c r="CZ46" s="243">
        <v>127.589151</v>
      </c>
      <c r="DA46" s="243">
        <v>142.81719699999999</v>
      </c>
      <c r="DB46" s="243">
        <v>143.165471</v>
      </c>
      <c r="DC46" s="243">
        <v>140.61022800000001</v>
      </c>
      <c r="DD46" s="243">
        <v>139.25563099999999</v>
      </c>
      <c r="DE46" s="243">
        <v>127.729249</v>
      </c>
      <c r="DF46" s="243">
        <v>128.298001</v>
      </c>
      <c r="DG46" s="243">
        <v>129.58947649999999</v>
      </c>
      <c r="DH46" s="243">
        <v>140.18950140999999</v>
      </c>
      <c r="DI46" s="243">
        <v>143.825648</v>
      </c>
      <c r="DJ46" s="243">
        <v>143.20948999999999</v>
      </c>
      <c r="DK46" s="243">
        <v>126.44789133</v>
      </c>
      <c r="DL46" s="243">
        <v>141.916481</v>
      </c>
      <c r="DM46" s="243">
        <v>137.44430299999999</v>
      </c>
      <c r="DN46" s="243">
        <v>130.78063700000001</v>
      </c>
      <c r="DO46" s="243">
        <v>112.822705</v>
      </c>
      <c r="DP46" s="243">
        <v>136.87249299999999</v>
      </c>
      <c r="DQ46" s="243">
        <v>126.778857</v>
      </c>
      <c r="DR46" s="243">
        <v>127.277308</v>
      </c>
      <c r="DS46" s="243">
        <v>127.90676499999999</v>
      </c>
      <c r="DT46" s="243">
        <v>141.27471800000001</v>
      </c>
      <c r="DU46" s="243">
        <v>141.67138399999999</v>
      </c>
      <c r="DV46" s="243">
        <v>125.94081799999999</v>
      </c>
      <c r="DW46" s="243">
        <v>118.74523000000001</v>
      </c>
      <c r="DX46" s="243">
        <v>117.009287</v>
      </c>
      <c r="DY46" s="243">
        <v>128.20571425</v>
      </c>
      <c r="DZ46" s="243">
        <v>132.13554999999999</v>
      </c>
      <c r="EA46" s="243">
        <v>132.436949</v>
      </c>
      <c r="EB46" s="243">
        <v>125.11505099999999</v>
      </c>
      <c r="EC46" s="243">
        <v>125.870153</v>
      </c>
      <c r="ED46" s="243">
        <v>132.277637</v>
      </c>
      <c r="EE46" s="243">
        <v>128.04782900000001</v>
      </c>
      <c r="EF46" s="243">
        <v>146.32097446</v>
      </c>
      <c r="EG46" s="243">
        <v>143.58006800000001</v>
      </c>
      <c r="EH46" s="243">
        <v>143.58006800000001</v>
      </c>
      <c r="EI46" s="243">
        <v>125.252144</v>
      </c>
      <c r="EJ46" s="243">
        <v>140.16864000000001</v>
      </c>
      <c r="EK46" s="243">
        <v>140.792599</v>
      </c>
      <c r="EL46" s="243">
        <v>140.61022800000001</v>
      </c>
      <c r="EM46" s="243">
        <v>127.453746</v>
      </c>
      <c r="EN46" s="243">
        <v>132.49938499999999</v>
      </c>
      <c r="EO46" s="243">
        <v>144.11246700000001</v>
      </c>
      <c r="EP46" s="243">
        <v>128.42204599999999</v>
      </c>
      <c r="EQ46" s="243">
        <v>128.40880300000001</v>
      </c>
      <c r="ER46" s="243">
        <v>131.18445116999999</v>
      </c>
      <c r="ES46" s="243">
        <v>124.23766999999999</v>
      </c>
      <c r="ET46" s="243">
        <v>122.705797</v>
      </c>
      <c r="EU46" s="243">
        <v>125.413304</v>
      </c>
      <c r="EV46" s="243">
        <v>127.92681</v>
      </c>
      <c r="EW46" s="243">
        <v>123.34180000000001</v>
      </c>
      <c r="EX46" s="243">
        <v>121.59137699999999</v>
      </c>
      <c r="EY46" s="243">
        <v>129.29678899999999</v>
      </c>
      <c r="EZ46" s="243">
        <v>128.649856</v>
      </c>
      <c r="FA46" s="243">
        <v>128.37795600000001</v>
      </c>
      <c r="FB46" s="243">
        <v>133.48899245999999</v>
      </c>
      <c r="FC46" s="243">
        <v>128.88320999999999</v>
      </c>
      <c r="FD46" s="243">
        <v>141.19526099999999</v>
      </c>
      <c r="FE46" s="243">
        <v>129.90753100000001</v>
      </c>
      <c r="FF46" s="243">
        <v>134.77307587000001</v>
      </c>
      <c r="FG46" s="243">
        <v>146.188726</v>
      </c>
      <c r="FH46" s="243">
        <v>119.971324</v>
      </c>
      <c r="FI46" s="243">
        <v>120.75994300000001</v>
      </c>
      <c r="FJ46" s="243">
        <v>125.821257</v>
      </c>
      <c r="FK46" s="243">
        <v>132.282444</v>
      </c>
      <c r="FL46" s="243">
        <v>136.43582534999999</v>
      </c>
      <c r="FM46" s="243">
        <v>136.04972699999999</v>
      </c>
      <c r="FN46" s="243">
        <v>136.418091</v>
      </c>
      <c r="FO46" s="243">
        <v>138.70843300000001</v>
      </c>
      <c r="FP46" s="243">
        <v>138.70843300000001</v>
      </c>
      <c r="FQ46" s="243">
        <v>139.55100899999999</v>
      </c>
      <c r="FR46" s="243">
        <v>139.55100899999999</v>
      </c>
      <c r="FS46" s="243">
        <v>139.55100899999999</v>
      </c>
      <c r="FT46" s="243">
        <v>142.91046600000001</v>
      </c>
      <c r="FU46" s="243">
        <v>142.52998199999999</v>
      </c>
      <c r="FV46" s="243">
        <v>125.58536599999999</v>
      </c>
      <c r="FW46" s="243">
        <v>125.28054</v>
      </c>
      <c r="FX46" s="243">
        <v>130.92724343</v>
      </c>
      <c r="FY46" s="243">
        <v>133.96894</v>
      </c>
      <c r="FZ46" s="243">
        <v>128.70260200000001</v>
      </c>
      <c r="GA46" s="243">
        <v>136.823645</v>
      </c>
      <c r="GB46" s="243">
        <v>136.823645</v>
      </c>
      <c r="GC46" s="243">
        <v>142.260876</v>
      </c>
      <c r="GD46" s="243">
        <v>122.76295666999999</v>
      </c>
      <c r="GE46" s="243">
        <v>140.16864000000001</v>
      </c>
      <c r="GF46" s="243">
        <v>139.25563099999999</v>
      </c>
      <c r="GG46" s="243">
        <v>148.43445066000001</v>
      </c>
      <c r="GH46" s="243">
        <v>128.68065000000001</v>
      </c>
      <c r="GI46" s="243">
        <v>148.43445066000001</v>
      </c>
      <c r="GJ46" s="243">
        <v>138.70843300000001</v>
      </c>
      <c r="GK46" s="243">
        <v>128.301402</v>
      </c>
      <c r="GL46" s="243">
        <v>134.51373799999999</v>
      </c>
      <c r="GM46" s="243">
        <v>120.068628</v>
      </c>
      <c r="GN46" s="243">
        <v>129.02817099999999</v>
      </c>
      <c r="GO46" s="243">
        <v>116.93760283</v>
      </c>
      <c r="GP46" s="243">
        <v>116.63661596999999</v>
      </c>
      <c r="GQ46" s="243">
        <v>128.46881999999999</v>
      </c>
      <c r="GR46" s="243">
        <v>140.18788799999999</v>
      </c>
      <c r="GS46" s="243">
        <v>140.152458</v>
      </c>
      <c r="GT46" s="243">
        <v>139.83166399999999</v>
      </c>
      <c r="GU46" s="243">
        <v>129.02817099999999</v>
      </c>
      <c r="GV46" s="243">
        <v>129.02817099999999</v>
      </c>
      <c r="GW46" s="243">
        <v>129.02817099999999</v>
      </c>
      <c r="GX46" s="243">
        <v>141.96678700000001</v>
      </c>
      <c r="GY46" s="243">
        <v>141.57863</v>
      </c>
      <c r="GZ46" s="243">
        <v>141.87075100000001</v>
      </c>
      <c r="HA46" s="243">
        <v>141.87075100000001</v>
      </c>
      <c r="HB46" s="243">
        <v>130.41840300000001</v>
      </c>
      <c r="HC46" s="243">
        <v>144.32203799999999</v>
      </c>
      <c r="HD46" s="243">
        <v>143.774843</v>
      </c>
      <c r="HE46" s="243">
        <v>137.88632699999999</v>
      </c>
      <c r="HF46" s="243">
        <v>143.08284900000001</v>
      </c>
      <c r="HG46" s="243">
        <v>134.835576</v>
      </c>
      <c r="HH46" s="243">
        <v>125.48499474</v>
      </c>
      <c r="HI46" s="243">
        <v>141.63827800000001</v>
      </c>
      <c r="HJ46" s="243">
        <v>129.11382900000001</v>
      </c>
      <c r="HK46" s="243">
        <v>129.47903700000001</v>
      </c>
      <c r="HL46" s="243">
        <v>127.02564599999999</v>
      </c>
      <c r="HM46" s="243">
        <v>126.482821</v>
      </c>
      <c r="HN46" s="243">
        <v>116.13743692</v>
      </c>
      <c r="HO46" s="243">
        <v>117.383629</v>
      </c>
      <c r="HP46" s="243">
        <v>118.03322900000001</v>
      </c>
      <c r="HQ46" s="243">
        <v>138.64263738</v>
      </c>
      <c r="HR46" s="243">
        <v>129.540098</v>
      </c>
      <c r="HS46" s="243">
        <v>143.84332800000001</v>
      </c>
    </row>
    <row r="47" spans="1:227" x14ac:dyDescent="0.25">
      <c r="A47" s="240"/>
      <c r="B47" s="242">
        <v>45660.916666666701</v>
      </c>
      <c r="C47" s="243">
        <v>128.03175899999999</v>
      </c>
      <c r="D47" s="243">
        <v>128.30647400000001</v>
      </c>
      <c r="E47" s="243">
        <v>128.13896</v>
      </c>
      <c r="F47" s="243">
        <v>128.03175899999999</v>
      </c>
      <c r="G47" s="243">
        <v>125.502038</v>
      </c>
      <c r="H47" s="243">
        <v>139.784628</v>
      </c>
      <c r="I47" s="243">
        <v>139.23971399999999</v>
      </c>
      <c r="J47" s="243">
        <v>140.05490599999999</v>
      </c>
      <c r="K47" s="243">
        <v>125.03733800000001</v>
      </c>
      <c r="L47" s="243">
        <v>129.57208399999999</v>
      </c>
      <c r="M47" s="243">
        <v>139.74247199999999</v>
      </c>
      <c r="N47" s="243">
        <v>138.62048799999999</v>
      </c>
      <c r="O47" s="243">
        <v>134.32707300000001</v>
      </c>
      <c r="P47" s="243">
        <v>128.30298106999999</v>
      </c>
      <c r="Q47" s="243">
        <v>139.72661400000001</v>
      </c>
      <c r="R47" s="243">
        <v>129.696699</v>
      </c>
      <c r="S47" s="243">
        <v>132.05085800000001</v>
      </c>
      <c r="T47" s="243">
        <v>127.120803</v>
      </c>
      <c r="U47" s="243">
        <v>127.120803</v>
      </c>
      <c r="V47" s="243">
        <v>130.044107</v>
      </c>
      <c r="W47" s="243">
        <v>126.556006</v>
      </c>
      <c r="X47" s="243">
        <v>122.16309</v>
      </c>
      <c r="Y47" s="243">
        <v>124.42547</v>
      </c>
      <c r="Z47" s="243">
        <v>140.85865899999999</v>
      </c>
      <c r="AA47" s="243">
        <v>120.435856</v>
      </c>
      <c r="AB47" s="243">
        <v>125.513721</v>
      </c>
      <c r="AC47" s="243">
        <v>127.058238</v>
      </c>
      <c r="AD47" s="243">
        <v>126.228922</v>
      </c>
      <c r="AE47" s="243">
        <v>118.840316</v>
      </c>
      <c r="AF47" s="243">
        <v>129.0839555</v>
      </c>
      <c r="AG47" s="243">
        <v>130.43820557999999</v>
      </c>
      <c r="AH47" s="243">
        <v>130.25138899999999</v>
      </c>
      <c r="AI47" s="243">
        <v>130.170289</v>
      </c>
      <c r="AJ47" s="243">
        <v>115.601187</v>
      </c>
      <c r="AK47" s="243">
        <v>130.354062</v>
      </c>
      <c r="AL47" s="243">
        <v>121.13020032999999</v>
      </c>
      <c r="AM47" s="243">
        <v>121.741677</v>
      </c>
      <c r="AN47" s="243">
        <v>138.216925</v>
      </c>
      <c r="AO47" s="243">
        <v>119.64992700000001</v>
      </c>
      <c r="AP47" s="243">
        <v>112.059708</v>
      </c>
      <c r="AQ47" s="243">
        <v>112.559106</v>
      </c>
      <c r="AR47" s="243">
        <v>140.14212000000001</v>
      </c>
      <c r="AS47" s="243">
        <v>133.98102499999999</v>
      </c>
      <c r="AT47" s="243">
        <v>131.42322899999999</v>
      </c>
      <c r="AU47" s="243">
        <v>135.338301</v>
      </c>
      <c r="AV47" s="243">
        <v>127.34182800000001</v>
      </c>
      <c r="AW47" s="243">
        <v>120.075276</v>
      </c>
      <c r="AX47" s="243">
        <v>120.789321</v>
      </c>
      <c r="AY47" s="243">
        <v>133.978848</v>
      </c>
      <c r="AZ47" s="243">
        <v>126.03502899999999</v>
      </c>
      <c r="BA47" s="243">
        <v>125.431662</v>
      </c>
      <c r="BB47" s="243">
        <v>125.423492</v>
      </c>
      <c r="BC47" s="243">
        <v>125.339619</v>
      </c>
      <c r="BD47" s="243">
        <v>124.38590499999999</v>
      </c>
      <c r="BE47" s="243">
        <v>125.423492</v>
      </c>
      <c r="BF47" s="243">
        <v>138.75694899999999</v>
      </c>
      <c r="BG47" s="243">
        <v>138.111603</v>
      </c>
      <c r="BH47" s="243">
        <v>138.111603</v>
      </c>
      <c r="BI47" s="243">
        <v>138.111603</v>
      </c>
      <c r="BJ47" s="243">
        <v>122.130622</v>
      </c>
      <c r="BK47" s="243">
        <v>122.89529899999999</v>
      </c>
      <c r="BL47" s="243">
        <v>130.63678100000001</v>
      </c>
      <c r="BM47" s="243">
        <v>130.34400500000001</v>
      </c>
      <c r="BN47" s="243">
        <v>125.870873</v>
      </c>
      <c r="BO47" s="243">
        <v>123.472212</v>
      </c>
      <c r="BP47" s="243">
        <v>136.48346900000001</v>
      </c>
      <c r="BQ47" s="243">
        <v>115.476331</v>
      </c>
      <c r="BR47" s="243">
        <v>115.61721212</v>
      </c>
      <c r="BS47" s="243">
        <v>129.97386499999999</v>
      </c>
      <c r="BT47" s="243">
        <v>122.95626249999999</v>
      </c>
      <c r="BU47" s="243">
        <v>133.85515899999999</v>
      </c>
      <c r="BV47" s="243">
        <v>137.99031400000001</v>
      </c>
      <c r="BW47" s="243">
        <v>126.083949</v>
      </c>
      <c r="BX47" s="243">
        <v>126.083949</v>
      </c>
      <c r="BY47" s="243">
        <v>132.91842700000001</v>
      </c>
      <c r="BZ47" s="243">
        <v>132.48633100000001</v>
      </c>
      <c r="CA47" s="243">
        <v>125.868184</v>
      </c>
      <c r="CB47" s="243">
        <v>131.553045</v>
      </c>
      <c r="CC47" s="243">
        <v>130.769924</v>
      </c>
      <c r="CD47" s="243">
        <v>131.35816600000001</v>
      </c>
      <c r="CE47" s="243">
        <v>128.111244</v>
      </c>
      <c r="CF47" s="243">
        <v>133.85515899999999</v>
      </c>
      <c r="CG47" s="243">
        <v>125.51460032999999</v>
      </c>
      <c r="CH47" s="243">
        <v>125.936772</v>
      </c>
      <c r="CI47" s="243">
        <v>129.58969200000001</v>
      </c>
      <c r="CJ47" s="243">
        <v>133.669014</v>
      </c>
      <c r="CK47" s="243">
        <v>138.61493544000001</v>
      </c>
      <c r="CL47" s="243">
        <v>133.20344499999999</v>
      </c>
      <c r="CM47" s="243">
        <v>134.28474499999999</v>
      </c>
      <c r="CN47" s="243">
        <v>125.08167</v>
      </c>
      <c r="CO47" s="243">
        <v>124.080871</v>
      </c>
      <c r="CP47" s="243">
        <v>141.85229853000001</v>
      </c>
      <c r="CQ47" s="243">
        <v>127.099439</v>
      </c>
      <c r="CR47" s="243">
        <v>122.122394</v>
      </c>
      <c r="CS47" s="243">
        <v>120.54000444</v>
      </c>
      <c r="CT47" s="243">
        <v>126.039253</v>
      </c>
      <c r="CU47" s="243">
        <v>124.130222</v>
      </c>
      <c r="CV47" s="243">
        <v>146.03718674000001</v>
      </c>
      <c r="CW47" s="243">
        <v>121.72455600000001</v>
      </c>
      <c r="CX47" s="243">
        <v>124.54956567000001</v>
      </c>
      <c r="CY47" s="243">
        <v>124.99139</v>
      </c>
      <c r="CZ47" s="243">
        <v>125.38803</v>
      </c>
      <c r="DA47" s="243">
        <v>140.19783799999999</v>
      </c>
      <c r="DB47" s="243">
        <v>140.56553600000001</v>
      </c>
      <c r="DC47" s="243">
        <v>137.99031400000001</v>
      </c>
      <c r="DD47" s="243">
        <v>136.649168</v>
      </c>
      <c r="DE47" s="243">
        <v>125.50455599999999</v>
      </c>
      <c r="DF47" s="243">
        <v>126.083949</v>
      </c>
      <c r="DG47" s="243">
        <v>127.129457</v>
      </c>
      <c r="DH47" s="243">
        <v>136.66852700999999</v>
      </c>
      <c r="DI47" s="243">
        <v>140.94330199999999</v>
      </c>
      <c r="DJ47" s="243">
        <v>140.39416600000001</v>
      </c>
      <c r="DK47" s="243">
        <v>124.12628633</v>
      </c>
      <c r="DL47" s="243">
        <v>138.615791</v>
      </c>
      <c r="DM47" s="243">
        <v>134.435914</v>
      </c>
      <c r="DN47" s="243">
        <v>127.848699</v>
      </c>
      <c r="DO47" s="243">
        <v>110.622201</v>
      </c>
      <c r="DP47" s="243">
        <v>133.89875499999999</v>
      </c>
      <c r="DQ47" s="243">
        <v>124.443889</v>
      </c>
      <c r="DR47" s="243">
        <v>124.93341700000001</v>
      </c>
      <c r="DS47" s="243">
        <v>125.437166</v>
      </c>
      <c r="DT47" s="243">
        <v>138.587343</v>
      </c>
      <c r="DU47" s="243">
        <v>138.933942</v>
      </c>
      <c r="DV47" s="243">
        <v>122.962892</v>
      </c>
      <c r="DW47" s="243">
        <v>116.417743</v>
      </c>
      <c r="DX47" s="243">
        <v>114.715825</v>
      </c>
      <c r="DY47" s="243">
        <v>125.46593901999999</v>
      </c>
      <c r="DZ47" s="243">
        <v>129.296502</v>
      </c>
      <c r="EA47" s="243">
        <v>129.595326</v>
      </c>
      <c r="EB47" s="243">
        <v>122.70387700000001</v>
      </c>
      <c r="EC47" s="243">
        <v>123.447073</v>
      </c>
      <c r="ED47" s="243">
        <v>129.28212300000001</v>
      </c>
      <c r="EE47" s="243">
        <v>125.574594</v>
      </c>
      <c r="EF47" s="243">
        <v>143.98797497000001</v>
      </c>
      <c r="EG47" s="243">
        <v>140.833922</v>
      </c>
      <c r="EH47" s="243">
        <v>140.833922</v>
      </c>
      <c r="EI47" s="243">
        <v>122.80975599999999</v>
      </c>
      <c r="EJ47" s="243">
        <v>137.54951500000001</v>
      </c>
      <c r="EK47" s="243">
        <v>138.18154899999999</v>
      </c>
      <c r="EL47" s="243">
        <v>137.99031400000001</v>
      </c>
      <c r="EM47" s="243">
        <v>124.948171</v>
      </c>
      <c r="EN47" s="243">
        <v>129.64162899999999</v>
      </c>
      <c r="EO47" s="243">
        <v>140.712177</v>
      </c>
      <c r="EP47" s="243">
        <v>126.048709</v>
      </c>
      <c r="EQ47" s="243">
        <v>126.035428</v>
      </c>
      <c r="ER47" s="243">
        <v>128.71558497999999</v>
      </c>
      <c r="ES47" s="243">
        <v>121.749031</v>
      </c>
      <c r="ET47" s="243">
        <v>120.299628</v>
      </c>
      <c r="EU47" s="243">
        <v>122.90025900000001</v>
      </c>
      <c r="EV47" s="243">
        <v>126.006283</v>
      </c>
      <c r="EW47" s="243">
        <v>120.797522</v>
      </c>
      <c r="EX47" s="243">
        <v>119.07436300000001</v>
      </c>
      <c r="EY47" s="243">
        <v>127.120803</v>
      </c>
      <c r="EZ47" s="243">
        <v>126.253496</v>
      </c>
      <c r="FA47" s="243">
        <v>125.888661</v>
      </c>
      <c r="FB47" s="243">
        <v>130.54684927</v>
      </c>
      <c r="FC47" s="243">
        <v>125.89229</v>
      </c>
      <c r="FD47" s="243">
        <v>137.94301300000001</v>
      </c>
      <c r="FE47" s="243">
        <v>127.451752</v>
      </c>
      <c r="FF47" s="243">
        <v>131.9833075</v>
      </c>
      <c r="FG47" s="243">
        <v>142.89326800000001</v>
      </c>
      <c r="FH47" s="243">
        <v>117.923401</v>
      </c>
      <c r="FI47" s="243">
        <v>118.679219</v>
      </c>
      <c r="FJ47" s="243">
        <v>123.23294300000001</v>
      </c>
      <c r="FK47" s="243">
        <v>129.62024</v>
      </c>
      <c r="FL47" s="243">
        <v>132.93570639999999</v>
      </c>
      <c r="FM47" s="243">
        <v>132.57783900000001</v>
      </c>
      <c r="FN47" s="243">
        <v>132.91842700000001</v>
      </c>
      <c r="FO47" s="243">
        <v>136.09320700000001</v>
      </c>
      <c r="FP47" s="243">
        <v>136.09320700000001</v>
      </c>
      <c r="FQ47" s="243">
        <v>136.10253599999999</v>
      </c>
      <c r="FR47" s="243">
        <v>136.10253599999999</v>
      </c>
      <c r="FS47" s="243">
        <v>136.10253599999999</v>
      </c>
      <c r="FT47" s="243">
        <v>140.13597999999999</v>
      </c>
      <c r="FU47" s="243">
        <v>139.769295</v>
      </c>
      <c r="FV47" s="243">
        <v>123.573065</v>
      </c>
      <c r="FW47" s="243">
        <v>123.298299</v>
      </c>
      <c r="FX47" s="243">
        <v>128.40271999000001</v>
      </c>
      <c r="FY47" s="243">
        <v>130.983037</v>
      </c>
      <c r="FZ47" s="243">
        <v>125.820402</v>
      </c>
      <c r="GA47" s="243">
        <v>133.85515899999999</v>
      </c>
      <c r="GB47" s="243">
        <v>133.85515899999999</v>
      </c>
      <c r="GC47" s="243">
        <v>139.592106</v>
      </c>
      <c r="GD47" s="243">
        <v>120.39384733</v>
      </c>
      <c r="GE47" s="243">
        <v>137.54951500000001</v>
      </c>
      <c r="GF47" s="243">
        <v>136.649168</v>
      </c>
      <c r="GG47" s="243">
        <v>146.06775307000001</v>
      </c>
      <c r="GH47" s="243">
        <v>125.969525</v>
      </c>
      <c r="GI47" s="243">
        <v>146.06775307000001</v>
      </c>
      <c r="GJ47" s="243">
        <v>136.09320700000001</v>
      </c>
      <c r="GK47" s="243">
        <v>125.861127</v>
      </c>
      <c r="GL47" s="243">
        <v>131.60896399999999</v>
      </c>
      <c r="GM47" s="243">
        <v>117.601226</v>
      </c>
      <c r="GN47" s="243">
        <v>126.583595</v>
      </c>
      <c r="GO47" s="243">
        <v>114.68650765</v>
      </c>
      <c r="GP47" s="243">
        <v>114.39131491000001</v>
      </c>
      <c r="GQ47" s="243">
        <v>125.59857</v>
      </c>
      <c r="GR47" s="243">
        <v>138.34919300000001</v>
      </c>
      <c r="GS47" s="243">
        <v>137.628942</v>
      </c>
      <c r="GT47" s="243">
        <v>137.25351699999999</v>
      </c>
      <c r="GU47" s="243">
        <v>126.583595</v>
      </c>
      <c r="GV47" s="243">
        <v>126.583595</v>
      </c>
      <c r="GW47" s="243">
        <v>126.583595</v>
      </c>
      <c r="GX47" s="243">
        <v>138.65778399999999</v>
      </c>
      <c r="GY47" s="243">
        <v>138.28642600000001</v>
      </c>
      <c r="GZ47" s="243">
        <v>138.569613</v>
      </c>
      <c r="HA47" s="243">
        <v>138.569613</v>
      </c>
      <c r="HB47" s="243">
        <v>127.351767</v>
      </c>
      <c r="HC47" s="243">
        <v>141.67578</v>
      </c>
      <c r="HD47" s="243">
        <v>141.11253600000001</v>
      </c>
      <c r="HE47" s="243">
        <v>134.245271</v>
      </c>
      <c r="HF47" s="243">
        <v>140.47492199999999</v>
      </c>
      <c r="HG47" s="243">
        <v>131.98682700000001</v>
      </c>
      <c r="HH47" s="243">
        <v>122.84119782</v>
      </c>
      <c r="HI47" s="243">
        <v>138.35404600000001</v>
      </c>
      <c r="HJ47" s="243">
        <v>126.68683350000001</v>
      </c>
      <c r="HK47" s="243">
        <v>127.044387</v>
      </c>
      <c r="HL47" s="243">
        <v>124.311089</v>
      </c>
      <c r="HM47" s="243">
        <v>124.07300600000001</v>
      </c>
      <c r="HN47" s="243">
        <v>113.90174525</v>
      </c>
      <c r="HO47" s="243">
        <v>114.96707550000001</v>
      </c>
      <c r="HP47" s="243">
        <v>115.604355</v>
      </c>
      <c r="HQ47" s="243">
        <v>135.60125764</v>
      </c>
      <c r="HR47" s="243">
        <v>127.08847</v>
      </c>
      <c r="HS47" s="243">
        <v>140.45504099999999</v>
      </c>
    </row>
    <row r="48" spans="1:227" x14ac:dyDescent="0.25">
      <c r="A48" s="240"/>
      <c r="B48" s="242">
        <v>45660.9375</v>
      </c>
      <c r="C48" s="243">
        <v>130.33941100000001</v>
      </c>
      <c r="D48" s="243">
        <v>130.59813800000001</v>
      </c>
      <c r="E48" s="243">
        <v>130.44196099999999</v>
      </c>
      <c r="F48" s="243">
        <v>130.33941100000001</v>
      </c>
      <c r="G48" s="243">
        <v>128.32678000000001</v>
      </c>
      <c r="H48" s="243">
        <v>142.78350800000001</v>
      </c>
      <c r="I48" s="243">
        <v>142.225683</v>
      </c>
      <c r="J48" s="243">
        <v>143.05078</v>
      </c>
      <c r="K48" s="243">
        <v>128.15536399999999</v>
      </c>
      <c r="L48" s="243">
        <v>131.80695</v>
      </c>
      <c r="M48" s="243">
        <v>142.516076</v>
      </c>
      <c r="N48" s="243">
        <v>141.364349</v>
      </c>
      <c r="O48" s="243">
        <v>136.75389799999999</v>
      </c>
      <c r="P48" s="243">
        <v>130.65880369000001</v>
      </c>
      <c r="Q48" s="243">
        <v>142.71821</v>
      </c>
      <c r="R48" s="243">
        <v>133.42700400000001</v>
      </c>
      <c r="S48" s="243">
        <v>134.57822300000001</v>
      </c>
      <c r="T48" s="243">
        <v>130.16251500000001</v>
      </c>
      <c r="U48" s="243">
        <v>130.16251500000001</v>
      </c>
      <c r="V48" s="243">
        <v>132.70719700000001</v>
      </c>
      <c r="W48" s="243">
        <v>129.356199</v>
      </c>
      <c r="X48" s="243">
        <v>124.762052</v>
      </c>
      <c r="Y48" s="243">
        <v>127.198592</v>
      </c>
      <c r="Z48" s="243">
        <v>143.30528000000001</v>
      </c>
      <c r="AA48" s="243">
        <v>123.396119</v>
      </c>
      <c r="AB48" s="243">
        <v>129.19047</v>
      </c>
      <c r="AC48" s="243">
        <v>129.83610100000001</v>
      </c>
      <c r="AD48" s="243">
        <v>129.03699399999999</v>
      </c>
      <c r="AE48" s="243">
        <v>121.466657</v>
      </c>
      <c r="AF48" s="243">
        <v>131.65029999999999</v>
      </c>
      <c r="AG48" s="243">
        <v>133.03703446</v>
      </c>
      <c r="AH48" s="243">
        <v>132.81901999999999</v>
      </c>
      <c r="AI48" s="243">
        <v>132.76325499999999</v>
      </c>
      <c r="AJ48" s="243">
        <v>118.216105</v>
      </c>
      <c r="AK48" s="243">
        <v>133.02552800000001</v>
      </c>
      <c r="AL48" s="243">
        <v>123.99924433</v>
      </c>
      <c r="AM48" s="243">
        <v>124.63195399999999</v>
      </c>
      <c r="AN48" s="243">
        <v>141.03698199999999</v>
      </c>
      <c r="AO48" s="243">
        <v>122.314436</v>
      </c>
      <c r="AP48" s="243">
        <v>114.5173965</v>
      </c>
      <c r="AQ48" s="243">
        <v>115.02629</v>
      </c>
      <c r="AR48" s="243">
        <v>142.97210899999999</v>
      </c>
      <c r="AS48" s="243">
        <v>136.06836699999999</v>
      </c>
      <c r="AT48" s="243">
        <v>133.36952500000001</v>
      </c>
      <c r="AU48" s="243">
        <v>137.67471900000001</v>
      </c>
      <c r="AV48" s="243">
        <v>130.09786500000001</v>
      </c>
      <c r="AW48" s="243">
        <v>122.7458975</v>
      </c>
      <c r="AX48" s="243">
        <v>123.476187</v>
      </c>
      <c r="AY48" s="243">
        <v>136.652705</v>
      </c>
      <c r="AZ48" s="243">
        <v>128.86182400000001</v>
      </c>
      <c r="BA48" s="243">
        <v>128.26696999999999</v>
      </c>
      <c r="BB48" s="243">
        <v>128.258555</v>
      </c>
      <c r="BC48" s="243">
        <v>128.17217299999999</v>
      </c>
      <c r="BD48" s="243">
        <v>127.237545</v>
      </c>
      <c r="BE48" s="243">
        <v>128.258555</v>
      </c>
      <c r="BF48" s="243">
        <v>140.876971</v>
      </c>
      <c r="BG48" s="243">
        <v>140.36597900000001</v>
      </c>
      <c r="BH48" s="243">
        <v>140.36597900000001</v>
      </c>
      <c r="BI48" s="243">
        <v>140.36597900000001</v>
      </c>
      <c r="BJ48" s="243">
        <v>124.911083</v>
      </c>
      <c r="BK48" s="243">
        <v>125.698629</v>
      </c>
      <c r="BL48" s="243">
        <v>133.70908399999999</v>
      </c>
      <c r="BM48" s="243">
        <v>133.29425599999999</v>
      </c>
      <c r="BN48" s="243">
        <v>130.08784800000001</v>
      </c>
      <c r="BO48" s="243">
        <v>127.308741</v>
      </c>
      <c r="BP48" s="243">
        <v>139.600562</v>
      </c>
      <c r="BQ48" s="243">
        <v>118.11023400000001</v>
      </c>
      <c r="BR48" s="243">
        <v>118.25432849000001</v>
      </c>
      <c r="BS48" s="243">
        <v>132.919858</v>
      </c>
      <c r="BT48" s="243">
        <v>125.5374115</v>
      </c>
      <c r="BU48" s="243">
        <v>136.54411099999999</v>
      </c>
      <c r="BV48" s="243">
        <v>140.966621</v>
      </c>
      <c r="BW48" s="243">
        <v>130.829398</v>
      </c>
      <c r="BX48" s="243">
        <v>130.829398</v>
      </c>
      <c r="BY48" s="243">
        <v>134.943656</v>
      </c>
      <c r="BZ48" s="243">
        <v>134.69597400000001</v>
      </c>
      <c r="CA48" s="243">
        <v>129.84723</v>
      </c>
      <c r="CB48" s="243">
        <v>135.02916400000001</v>
      </c>
      <c r="CC48" s="243">
        <v>134.31707700000001</v>
      </c>
      <c r="CD48" s="243">
        <v>133.69499099999999</v>
      </c>
      <c r="CE48" s="243">
        <v>131.53920299999999</v>
      </c>
      <c r="CF48" s="243">
        <v>136.54411099999999</v>
      </c>
      <c r="CG48" s="243">
        <v>128.31089233</v>
      </c>
      <c r="CH48" s="243">
        <v>128.757812</v>
      </c>
      <c r="CI48" s="243">
        <v>132.80267900000001</v>
      </c>
      <c r="CJ48" s="243">
        <v>136.09487999999999</v>
      </c>
      <c r="CK48" s="243">
        <v>141.06794664</v>
      </c>
      <c r="CL48" s="243">
        <v>135.97216299999999</v>
      </c>
      <c r="CM48" s="243">
        <v>137.05171100000001</v>
      </c>
      <c r="CN48" s="243">
        <v>127.866168</v>
      </c>
      <c r="CO48" s="243">
        <v>126.69232</v>
      </c>
      <c r="CP48" s="243">
        <v>144.75243201999999</v>
      </c>
      <c r="CQ48" s="243">
        <v>129.801141</v>
      </c>
      <c r="CR48" s="243">
        <v>125.48930900000001</v>
      </c>
      <c r="CS48" s="243">
        <v>122.53690355000001</v>
      </c>
      <c r="CT48" s="243">
        <v>128.28058300000001</v>
      </c>
      <c r="CU48" s="243">
        <v>126.896306</v>
      </c>
      <c r="CV48" s="243">
        <v>148.57375531</v>
      </c>
      <c r="CW48" s="243">
        <v>124.56205199999999</v>
      </c>
      <c r="CX48" s="243">
        <v>127.547</v>
      </c>
      <c r="CY48" s="243">
        <v>127.930195</v>
      </c>
      <c r="CZ48" s="243">
        <v>129.88371000000001</v>
      </c>
      <c r="DA48" s="243">
        <v>143.12210099999999</v>
      </c>
      <c r="DB48" s="243">
        <v>143.46586099999999</v>
      </c>
      <c r="DC48" s="243">
        <v>140.966621</v>
      </c>
      <c r="DD48" s="243">
        <v>139.610376</v>
      </c>
      <c r="DE48" s="243">
        <v>130.04358500000001</v>
      </c>
      <c r="DF48" s="243">
        <v>130.829398</v>
      </c>
      <c r="DG48" s="243">
        <v>129.92602049999999</v>
      </c>
      <c r="DH48" s="243">
        <v>138.94792181</v>
      </c>
      <c r="DI48" s="243">
        <v>143.64047299999999</v>
      </c>
      <c r="DJ48" s="243">
        <v>143.14793</v>
      </c>
      <c r="DK48" s="243">
        <v>126.97183432999999</v>
      </c>
      <c r="DL48" s="243">
        <v>141.08461199999999</v>
      </c>
      <c r="DM48" s="243">
        <v>137.14582200000001</v>
      </c>
      <c r="DN48" s="243">
        <v>130.51687799999999</v>
      </c>
      <c r="DO48" s="243">
        <v>113.142437</v>
      </c>
      <c r="DP48" s="243">
        <v>136.63500400000001</v>
      </c>
      <c r="DQ48" s="243">
        <v>127.26056199999999</v>
      </c>
      <c r="DR48" s="243">
        <v>127.75932400000001</v>
      </c>
      <c r="DS48" s="243">
        <v>128.19818699999999</v>
      </c>
      <c r="DT48" s="243">
        <v>141.53105600000001</v>
      </c>
      <c r="DU48" s="243">
        <v>141.85553300000001</v>
      </c>
      <c r="DV48" s="243">
        <v>126.173726</v>
      </c>
      <c r="DW48" s="243">
        <v>119.01075400000001</v>
      </c>
      <c r="DX48" s="243">
        <v>117.270929</v>
      </c>
      <c r="DY48" s="243">
        <v>128.16972297000001</v>
      </c>
      <c r="DZ48" s="243">
        <v>132.643145</v>
      </c>
      <c r="EA48" s="243">
        <v>132.95890800000001</v>
      </c>
      <c r="EB48" s="243">
        <v>125.47299700000001</v>
      </c>
      <c r="EC48" s="243">
        <v>126.217887</v>
      </c>
      <c r="ED48" s="243">
        <v>131.34558200000001</v>
      </c>
      <c r="EE48" s="243">
        <v>128.379571</v>
      </c>
      <c r="EF48" s="243">
        <v>146.48895010000001</v>
      </c>
      <c r="EG48" s="243">
        <v>143.717737</v>
      </c>
      <c r="EH48" s="243">
        <v>143.717737</v>
      </c>
      <c r="EI48" s="243">
        <v>126.107845</v>
      </c>
      <c r="EJ48" s="243">
        <v>140.52497</v>
      </c>
      <c r="EK48" s="243">
        <v>141.15704600000001</v>
      </c>
      <c r="EL48" s="243">
        <v>140.966621</v>
      </c>
      <c r="EM48" s="243">
        <v>127.584855</v>
      </c>
      <c r="EN48" s="243">
        <v>132.97811999999999</v>
      </c>
      <c r="EO48" s="243">
        <v>143.10948400000001</v>
      </c>
      <c r="EP48" s="243">
        <v>128.876002</v>
      </c>
      <c r="EQ48" s="243">
        <v>128.86223799999999</v>
      </c>
      <c r="ER48" s="243">
        <v>131.49838933000001</v>
      </c>
      <c r="ES48" s="243">
        <v>124.479561</v>
      </c>
      <c r="ET48" s="243">
        <v>122.97964</v>
      </c>
      <c r="EU48" s="243">
        <v>125.69775</v>
      </c>
      <c r="EV48" s="243">
        <v>128.093738</v>
      </c>
      <c r="EW48" s="243">
        <v>123.395017</v>
      </c>
      <c r="EX48" s="243">
        <v>121.66575400000001</v>
      </c>
      <c r="EY48" s="243">
        <v>130.16251500000001</v>
      </c>
      <c r="EZ48" s="243">
        <v>129.13797400000001</v>
      </c>
      <c r="FA48" s="243">
        <v>128.706783</v>
      </c>
      <c r="FB48" s="243">
        <v>133.29438349</v>
      </c>
      <c r="FC48" s="243">
        <v>128.17334299999999</v>
      </c>
      <c r="FD48" s="243">
        <v>140.48978500000001</v>
      </c>
      <c r="FE48" s="243">
        <v>130.259837</v>
      </c>
      <c r="FF48" s="243">
        <v>135.05426419</v>
      </c>
      <c r="FG48" s="243">
        <v>145.34259900000001</v>
      </c>
      <c r="FH48" s="243">
        <v>120.4643375</v>
      </c>
      <c r="FI48" s="243">
        <v>121.256738</v>
      </c>
      <c r="FJ48" s="243">
        <v>126.055459</v>
      </c>
      <c r="FK48" s="243">
        <v>132.821012</v>
      </c>
      <c r="FL48" s="243">
        <v>134.96119868</v>
      </c>
      <c r="FM48" s="243">
        <v>134.62249800000001</v>
      </c>
      <c r="FN48" s="243">
        <v>134.943656</v>
      </c>
      <c r="FO48" s="243">
        <v>139.06958700000001</v>
      </c>
      <c r="FP48" s="243">
        <v>139.06958700000001</v>
      </c>
      <c r="FQ48" s="243">
        <v>137.82470000000001</v>
      </c>
      <c r="FR48" s="243">
        <v>137.82470000000001</v>
      </c>
      <c r="FS48" s="243">
        <v>137.82470000000001</v>
      </c>
      <c r="FT48" s="243">
        <v>142.92932999999999</v>
      </c>
      <c r="FU48" s="243">
        <v>142.568907</v>
      </c>
      <c r="FV48" s="243">
        <v>128.048441</v>
      </c>
      <c r="FW48" s="243">
        <v>127.756353</v>
      </c>
      <c r="FX48" s="243">
        <v>131.26694628999999</v>
      </c>
      <c r="FY48" s="243">
        <v>134.46206699999999</v>
      </c>
      <c r="FZ48" s="243">
        <v>128.48713699999999</v>
      </c>
      <c r="GA48" s="243">
        <v>136.54411099999999</v>
      </c>
      <c r="GB48" s="243">
        <v>136.54411099999999</v>
      </c>
      <c r="GC48" s="243">
        <v>142.37920800000001</v>
      </c>
      <c r="GD48" s="243">
        <v>123.35307400000001</v>
      </c>
      <c r="GE48" s="243">
        <v>140.52497</v>
      </c>
      <c r="GF48" s="243">
        <v>139.610376</v>
      </c>
      <c r="GG48" s="243">
        <v>148.60485256000001</v>
      </c>
      <c r="GH48" s="243">
        <v>128.22390300000001</v>
      </c>
      <c r="GI48" s="243">
        <v>148.60485256000001</v>
      </c>
      <c r="GJ48" s="243">
        <v>139.06958700000001</v>
      </c>
      <c r="GK48" s="243">
        <v>128.666054</v>
      </c>
      <c r="GL48" s="243">
        <v>135.01022699999999</v>
      </c>
      <c r="GM48" s="243">
        <v>120.14533</v>
      </c>
      <c r="GN48" s="243">
        <v>129.36815200000001</v>
      </c>
      <c r="GO48" s="243">
        <v>117.23959438</v>
      </c>
      <c r="GP48" s="243">
        <v>116.93783022</v>
      </c>
      <c r="GQ48" s="243">
        <v>128.69225499999999</v>
      </c>
      <c r="GR48" s="243">
        <v>140.44625400000001</v>
      </c>
      <c r="GS48" s="243">
        <v>140.44910100000001</v>
      </c>
      <c r="GT48" s="243">
        <v>140.15068099999999</v>
      </c>
      <c r="GU48" s="243">
        <v>129.36815200000001</v>
      </c>
      <c r="GV48" s="243">
        <v>129.36815200000001</v>
      </c>
      <c r="GW48" s="243">
        <v>129.36815200000001</v>
      </c>
      <c r="GX48" s="243">
        <v>141.12893600000001</v>
      </c>
      <c r="GY48" s="243">
        <v>140.74729600000001</v>
      </c>
      <c r="GZ48" s="243">
        <v>141.03993399999999</v>
      </c>
      <c r="HA48" s="243">
        <v>141.03993399999999</v>
      </c>
      <c r="HB48" s="243">
        <v>129.66768099999999</v>
      </c>
      <c r="HC48" s="243">
        <v>144.510233</v>
      </c>
      <c r="HD48" s="243">
        <v>143.96092100000001</v>
      </c>
      <c r="HE48" s="243">
        <v>136.37525400000001</v>
      </c>
      <c r="HF48" s="243">
        <v>143.480335</v>
      </c>
      <c r="HG48" s="243">
        <v>134.79780600000001</v>
      </c>
      <c r="HH48" s="243">
        <v>125.03959059</v>
      </c>
      <c r="HI48" s="243">
        <v>140.869495</v>
      </c>
      <c r="HJ48" s="243">
        <v>129.4310935</v>
      </c>
      <c r="HK48" s="243">
        <v>129.79627300000001</v>
      </c>
      <c r="HL48" s="243">
        <v>126.989986</v>
      </c>
      <c r="HM48" s="243">
        <v>126.90911199999999</v>
      </c>
      <c r="HN48" s="243">
        <v>116.43736204</v>
      </c>
      <c r="HO48" s="243">
        <v>117.3492885</v>
      </c>
      <c r="HP48" s="243">
        <v>118.02711600000001</v>
      </c>
      <c r="HQ48" s="243">
        <v>138.28248839</v>
      </c>
      <c r="HR48" s="243">
        <v>129.85989599999999</v>
      </c>
      <c r="HS48" s="243">
        <v>142.86044899999999</v>
      </c>
    </row>
    <row r="49" spans="1:227" x14ac:dyDescent="0.25">
      <c r="A49" s="240"/>
      <c r="B49" s="242">
        <v>45660.958333333299</v>
      </c>
      <c r="C49" s="243">
        <v>93.898133999999999</v>
      </c>
      <c r="D49" s="243">
        <v>94.071241000000001</v>
      </c>
      <c r="E49" s="243">
        <v>93.966117999999994</v>
      </c>
      <c r="F49" s="243">
        <v>93.898133999999999</v>
      </c>
      <c r="G49" s="243">
        <v>93.313496999999998</v>
      </c>
      <c r="H49" s="243">
        <v>104.227037</v>
      </c>
      <c r="I49" s="243">
        <v>103.785326</v>
      </c>
      <c r="J49" s="243">
        <v>104.427502</v>
      </c>
      <c r="K49" s="243">
        <v>93.311571000000001</v>
      </c>
      <c r="L49" s="243">
        <v>94.889826999999997</v>
      </c>
      <c r="M49" s="243">
        <v>103.970316</v>
      </c>
      <c r="N49" s="243">
        <v>103.119339</v>
      </c>
      <c r="O49" s="243">
        <v>98.525164000000004</v>
      </c>
      <c r="P49" s="243">
        <v>94.241518189999994</v>
      </c>
      <c r="Q49" s="243">
        <v>104.187625</v>
      </c>
      <c r="R49" s="243">
        <v>96.922330000000002</v>
      </c>
      <c r="S49" s="243">
        <v>97.074450999999996</v>
      </c>
      <c r="T49" s="243">
        <v>94.294735000000003</v>
      </c>
      <c r="U49" s="243">
        <v>94.294735000000003</v>
      </c>
      <c r="V49" s="243">
        <v>95.838235999999995</v>
      </c>
      <c r="W49" s="243">
        <v>93.968824999999995</v>
      </c>
      <c r="X49" s="243">
        <v>90.431904000000003</v>
      </c>
      <c r="Y49" s="243">
        <v>92.347746999999998</v>
      </c>
      <c r="Z49" s="243">
        <v>104.83073</v>
      </c>
      <c r="AA49" s="243">
        <v>89.691130000000001</v>
      </c>
      <c r="AB49" s="243">
        <v>94.132502000000002</v>
      </c>
      <c r="AC49" s="243">
        <v>94.321556000000001</v>
      </c>
      <c r="AD49" s="243">
        <v>93.697619000000003</v>
      </c>
      <c r="AE49" s="243">
        <v>88.063089000000005</v>
      </c>
      <c r="AF49" s="243">
        <v>95.041227500000005</v>
      </c>
      <c r="AG49" s="243">
        <v>96.049443620000005</v>
      </c>
      <c r="AH49" s="243">
        <v>95.878022000000001</v>
      </c>
      <c r="AI49" s="243">
        <v>95.854725999999999</v>
      </c>
      <c r="AJ49" s="243">
        <v>85.741448000000005</v>
      </c>
      <c r="AK49" s="243">
        <v>96.067124000000007</v>
      </c>
      <c r="AL49" s="243">
        <v>90.113540999999998</v>
      </c>
      <c r="AM49" s="243">
        <v>90.599757999999994</v>
      </c>
      <c r="AN49" s="243">
        <v>103.029481</v>
      </c>
      <c r="AO49" s="243">
        <v>88.799848999999995</v>
      </c>
      <c r="AP49" s="243">
        <v>82.868418500000004</v>
      </c>
      <c r="AQ49" s="243">
        <v>83.242268999999993</v>
      </c>
      <c r="AR49" s="243">
        <v>104.36861500000001</v>
      </c>
      <c r="AS49" s="243">
        <v>99.486271000000002</v>
      </c>
      <c r="AT49" s="243">
        <v>97.505255000000005</v>
      </c>
      <c r="AU49" s="243">
        <v>100.15220100000001</v>
      </c>
      <c r="AV49" s="243">
        <v>94.447153999999998</v>
      </c>
      <c r="AW49" s="243">
        <v>88.914406</v>
      </c>
      <c r="AX49" s="243">
        <v>89.447816000000003</v>
      </c>
      <c r="AY49" s="243">
        <v>98.730215000000001</v>
      </c>
      <c r="AZ49" s="243">
        <v>93.761317000000005</v>
      </c>
      <c r="BA49" s="243">
        <v>93.338727000000006</v>
      </c>
      <c r="BB49" s="243">
        <v>93.337327000000002</v>
      </c>
      <c r="BC49" s="243">
        <v>93.322963000000001</v>
      </c>
      <c r="BD49" s="243">
        <v>92.597588999999999</v>
      </c>
      <c r="BE49" s="243">
        <v>93.337327000000002</v>
      </c>
      <c r="BF49" s="243">
        <v>103.140108</v>
      </c>
      <c r="BG49" s="243">
        <v>102.617254</v>
      </c>
      <c r="BH49" s="243">
        <v>102.617254</v>
      </c>
      <c r="BI49" s="243">
        <v>102.617254</v>
      </c>
      <c r="BJ49" s="243">
        <v>90.804309000000003</v>
      </c>
      <c r="BK49" s="243">
        <v>91.385861000000006</v>
      </c>
      <c r="BL49" s="243">
        <v>96.765754000000001</v>
      </c>
      <c r="BM49" s="243">
        <v>96.498949999999994</v>
      </c>
      <c r="BN49" s="243">
        <v>94.838682000000006</v>
      </c>
      <c r="BO49" s="243">
        <v>92.723130999999995</v>
      </c>
      <c r="BP49" s="243">
        <v>101.597007</v>
      </c>
      <c r="BQ49" s="243">
        <v>85.653274999999994</v>
      </c>
      <c r="BR49" s="243">
        <v>85.757772000000003</v>
      </c>
      <c r="BS49" s="243">
        <v>96.795396999999994</v>
      </c>
      <c r="BT49" s="243">
        <v>90.753928000000002</v>
      </c>
      <c r="BU49" s="243">
        <v>98.668312</v>
      </c>
      <c r="BV49" s="243">
        <v>102.92463600000001</v>
      </c>
      <c r="BW49" s="243">
        <v>95.438317999999995</v>
      </c>
      <c r="BX49" s="243">
        <v>95.438317999999995</v>
      </c>
      <c r="BY49" s="243">
        <v>96.981724999999997</v>
      </c>
      <c r="BZ49" s="243">
        <v>96.989085000000003</v>
      </c>
      <c r="CA49" s="243">
        <v>94.624409999999997</v>
      </c>
      <c r="CB49" s="243">
        <v>98.018399000000002</v>
      </c>
      <c r="CC49" s="243">
        <v>97.549470999999997</v>
      </c>
      <c r="CD49" s="243">
        <v>96.357043000000004</v>
      </c>
      <c r="CE49" s="243">
        <v>96.883611999999999</v>
      </c>
      <c r="CF49" s="243">
        <v>98.668312</v>
      </c>
      <c r="CG49" s="243">
        <v>93.393546330000007</v>
      </c>
      <c r="CH49" s="243">
        <v>93.691879</v>
      </c>
      <c r="CI49" s="243">
        <v>97.124251999999998</v>
      </c>
      <c r="CJ49" s="243">
        <v>98.079830000000001</v>
      </c>
      <c r="CK49" s="243">
        <v>101.73378188</v>
      </c>
      <c r="CL49" s="243">
        <v>98.342426000000003</v>
      </c>
      <c r="CM49" s="243">
        <v>99.066930999999997</v>
      </c>
      <c r="CN49" s="243">
        <v>92.654083</v>
      </c>
      <c r="CO49" s="243">
        <v>91.595938000000004</v>
      </c>
      <c r="CP49" s="243">
        <v>104.64902927</v>
      </c>
      <c r="CQ49" s="243">
        <v>93.970501999999996</v>
      </c>
      <c r="CR49" s="243">
        <v>91.297025000000005</v>
      </c>
      <c r="CS49" s="243">
        <v>89.216712970000003</v>
      </c>
      <c r="CT49" s="243">
        <v>92.557034000000002</v>
      </c>
      <c r="CU49" s="243">
        <v>92.177274999999995</v>
      </c>
      <c r="CV49" s="243">
        <v>108.68472696000001</v>
      </c>
      <c r="CW49" s="243">
        <v>90.461423999999994</v>
      </c>
      <c r="CX49" s="243">
        <v>91.773962999999995</v>
      </c>
      <c r="CY49" s="243">
        <v>92.269834000000003</v>
      </c>
      <c r="CZ49" s="243">
        <v>95.012429999999995</v>
      </c>
      <c r="DA49" s="243">
        <v>104.489209</v>
      </c>
      <c r="DB49" s="243">
        <v>104.735775</v>
      </c>
      <c r="DC49" s="243">
        <v>102.92463600000001</v>
      </c>
      <c r="DD49" s="243">
        <v>101.93855600000001</v>
      </c>
      <c r="DE49" s="243">
        <v>94.865945999999994</v>
      </c>
      <c r="DF49" s="243">
        <v>95.438317999999995</v>
      </c>
      <c r="DG49" s="243">
        <v>94.408633499999993</v>
      </c>
      <c r="DH49" s="243">
        <v>100.05073944999999</v>
      </c>
      <c r="DI49" s="243">
        <v>104.7277</v>
      </c>
      <c r="DJ49" s="243">
        <v>104.40357899999999</v>
      </c>
      <c r="DK49" s="243">
        <v>92.404506330000004</v>
      </c>
      <c r="DL49" s="243">
        <v>101.74272000000001</v>
      </c>
      <c r="DM49" s="243">
        <v>99.104026000000005</v>
      </c>
      <c r="DN49" s="243">
        <v>94.287666999999999</v>
      </c>
      <c r="DO49" s="243">
        <v>81.998157000000006</v>
      </c>
      <c r="DP49" s="243">
        <v>98.757714000000007</v>
      </c>
      <c r="DQ49" s="243">
        <v>92.606731999999994</v>
      </c>
      <c r="DR49" s="243">
        <v>92.969498999999999</v>
      </c>
      <c r="DS49" s="243">
        <v>92.876469</v>
      </c>
      <c r="DT49" s="243">
        <v>103.30842699999999</v>
      </c>
      <c r="DU49" s="243">
        <v>103.527188</v>
      </c>
      <c r="DV49" s="243">
        <v>91.756941999999995</v>
      </c>
      <c r="DW49" s="243">
        <v>86.402259999999998</v>
      </c>
      <c r="DX49" s="243">
        <v>85.139140999999995</v>
      </c>
      <c r="DY49" s="243">
        <v>92.59865542</v>
      </c>
      <c r="DZ49" s="243">
        <v>97.322552000000002</v>
      </c>
      <c r="EA49" s="243">
        <v>97.542473000000001</v>
      </c>
      <c r="EB49" s="243">
        <v>91.123726000000005</v>
      </c>
      <c r="EC49" s="243">
        <v>91.652073000000001</v>
      </c>
      <c r="ED49" s="243">
        <v>95.598419000000007</v>
      </c>
      <c r="EE49" s="243">
        <v>92.995399000000006</v>
      </c>
      <c r="EF49" s="243">
        <v>107.1596495</v>
      </c>
      <c r="EG49" s="243">
        <v>104.887726</v>
      </c>
      <c r="EH49" s="243">
        <v>104.887726</v>
      </c>
      <c r="EI49" s="243">
        <v>91.713284000000002</v>
      </c>
      <c r="EJ49" s="243">
        <v>102.607955</v>
      </c>
      <c r="EK49" s="243">
        <v>103.062124</v>
      </c>
      <c r="EL49" s="243">
        <v>102.92463600000001</v>
      </c>
      <c r="EM49" s="243">
        <v>92.486801</v>
      </c>
      <c r="EN49" s="243">
        <v>97.548569000000001</v>
      </c>
      <c r="EO49" s="243">
        <v>103.141355</v>
      </c>
      <c r="EP49" s="243">
        <v>93.771715</v>
      </c>
      <c r="EQ49" s="243">
        <v>93.761619999999994</v>
      </c>
      <c r="ER49" s="243">
        <v>95.46695459</v>
      </c>
      <c r="ES49" s="243">
        <v>90.354746000000006</v>
      </c>
      <c r="ET49" s="243">
        <v>89.284661999999997</v>
      </c>
      <c r="EU49" s="243">
        <v>91.278310000000005</v>
      </c>
      <c r="EV49" s="243">
        <v>93.262535</v>
      </c>
      <c r="EW49" s="243">
        <v>89.376444000000006</v>
      </c>
      <c r="EX49" s="243">
        <v>88.118966999999998</v>
      </c>
      <c r="EY49" s="243">
        <v>94.294735000000003</v>
      </c>
      <c r="EZ49" s="243">
        <v>93.531139999999994</v>
      </c>
      <c r="FA49" s="243">
        <v>93.209739999999996</v>
      </c>
      <c r="FB49" s="243">
        <v>96.369093930000005</v>
      </c>
      <c r="FC49" s="243">
        <v>92.362363999999999</v>
      </c>
      <c r="FD49" s="243">
        <v>101.34629</v>
      </c>
      <c r="FE49" s="243">
        <v>94.689483999999993</v>
      </c>
      <c r="FF49" s="243">
        <v>97.730451360000004</v>
      </c>
      <c r="FG49" s="243">
        <v>104.853702</v>
      </c>
      <c r="FH49" s="243">
        <v>87.679551500000002</v>
      </c>
      <c r="FI49" s="243">
        <v>88.254915999999994</v>
      </c>
      <c r="FJ49" s="243">
        <v>91.542873</v>
      </c>
      <c r="FK49" s="243">
        <v>97.132559999999998</v>
      </c>
      <c r="FL49" s="243">
        <v>96.994332619999994</v>
      </c>
      <c r="FM49" s="243">
        <v>96.766473000000005</v>
      </c>
      <c r="FN49" s="243">
        <v>96.981724999999997</v>
      </c>
      <c r="FO49" s="243">
        <v>101.557806</v>
      </c>
      <c r="FP49" s="243">
        <v>101.557806</v>
      </c>
      <c r="FQ49" s="243">
        <v>100.04642699999999</v>
      </c>
      <c r="FR49" s="243">
        <v>100.04642699999999</v>
      </c>
      <c r="FS49" s="243">
        <v>100.04642699999999</v>
      </c>
      <c r="FT49" s="243">
        <v>104.266992</v>
      </c>
      <c r="FU49" s="243">
        <v>104.009564</v>
      </c>
      <c r="FV49" s="243">
        <v>94.300325000000001</v>
      </c>
      <c r="FW49" s="243">
        <v>94.204194000000001</v>
      </c>
      <c r="FX49" s="243">
        <v>95.061651019999999</v>
      </c>
      <c r="FY49" s="243">
        <v>97.666951999999995</v>
      </c>
      <c r="FZ49" s="243">
        <v>92.843950000000007</v>
      </c>
      <c r="GA49" s="243">
        <v>98.668312</v>
      </c>
      <c r="GB49" s="243">
        <v>98.668312</v>
      </c>
      <c r="GC49" s="243">
        <v>103.95588600000001</v>
      </c>
      <c r="GD49" s="243">
        <v>89.659689330000006</v>
      </c>
      <c r="GE49" s="243">
        <v>102.607955</v>
      </c>
      <c r="GF49" s="243">
        <v>101.93855600000001</v>
      </c>
      <c r="GG49" s="243">
        <v>108.70747523</v>
      </c>
      <c r="GH49" s="243">
        <v>93.473636999999997</v>
      </c>
      <c r="GI49" s="243">
        <v>108.70747523</v>
      </c>
      <c r="GJ49" s="243">
        <v>101.557806</v>
      </c>
      <c r="GK49" s="243">
        <v>93.519253000000006</v>
      </c>
      <c r="GL49" s="243">
        <v>99.008837</v>
      </c>
      <c r="GM49" s="243">
        <v>87.084963000000002</v>
      </c>
      <c r="GN49" s="243">
        <v>93.957190999999995</v>
      </c>
      <c r="GO49" s="243">
        <v>84.953880119999994</v>
      </c>
      <c r="GP49" s="243">
        <v>84.735216489999999</v>
      </c>
      <c r="GQ49" s="243">
        <v>93.656572999999995</v>
      </c>
      <c r="GR49" s="243">
        <v>102.917277</v>
      </c>
      <c r="GS49" s="243">
        <v>102.615239</v>
      </c>
      <c r="GT49" s="243">
        <v>102.37460400000001</v>
      </c>
      <c r="GU49" s="243">
        <v>93.957190999999995</v>
      </c>
      <c r="GV49" s="243">
        <v>93.957190999999995</v>
      </c>
      <c r="GW49" s="243">
        <v>93.957190999999995</v>
      </c>
      <c r="GX49" s="243">
        <v>101.769184</v>
      </c>
      <c r="GY49" s="243">
        <v>101.496531</v>
      </c>
      <c r="GZ49" s="243">
        <v>101.707747</v>
      </c>
      <c r="HA49" s="243">
        <v>101.707747</v>
      </c>
      <c r="HB49" s="243">
        <v>93.408261999999993</v>
      </c>
      <c r="HC49" s="243">
        <v>105.46787999999999</v>
      </c>
      <c r="HD49" s="243">
        <v>105.062653</v>
      </c>
      <c r="HE49" s="243">
        <v>98.048260999999997</v>
      </c>
      <c r="HF49" s="243">
        <v>104.761089</v>
      </c>
      <c r="HG49" s="243">
        <v>97.520876999999999</v>
      </c>
      <c r="HH49" s="243">
        <v>91.152312699999996</v>
      </c>
      <c r="HI49" s="243">
        <v>101.59366199999999</v>
      </c>
      <c r="HJ49" s="243">
        <v>93.970923499999998</v>
      </c>
      <c r="HK49" s="243">
        <v>94.235867999999996</v>
      </c>
      <c r="HL49" s="243">
        <v>91.746331999999995</v>
      </c>
      <c r="HM49" s="243">
        <v>92.278037999999995</v>
      </c>
      <c r="HN49" s="243">
        <v>84.37256841</v>
      </c>
      <c r="HO49" s="243">
        <v>85.095374500000005</v>
      </c>
      <c r="HP49" s="243">
        <v>85.576695000000001</v>
      </c>
      <c r="HQ49" s="243">
        <v>99.891369150000003</v>
      </c>
      <c r="HR49" s="243">
        <v>94.327882000000002</v>
      </c>
      <c r="HS49" s="243">
        <v>102.968586</v>
      </c>
    </row>
    <row r="50" spans="1:227" x14ac:dyDescent="0.25">
      <c r="A50" s="240"/>
      <c r="B50" s="242">
        <v>45660.979166666701</v>
      </c>
      <c r="C50" s="243">
        <v>93.532565000000005</v>
      </c>
      <c r="D50" s="243">
        <v>93.696360999999996</v>
      </c>
      <c r="E50" s="243">
        <v>93.597568999999993</v>
      </c>
      <c r="F50" s="243">
        <v>93.532565000000005</v>
      </c>
      <c r="G50" s="243">
        <v>92.935023000000001</v>
      </c>
      <c r="H50" s="243">
        <v>103.960235</v>
      </c>
      <c r="I50" s="243">
        <v>103.545635</v>
      </c>
      <c r="J50" s="243">
        <v>104.151315</v>
      </c>
      <c r="K50" s="243">
        <v>92.775765000000007</v>
      </c>
      <c r="L50" s="243">
        <v>94.486230000000006</v>
      </c>
      <c r="M50" s="243">
        <v>103.610302</v>
      </c>
      <c r="N50" s="243">
        <v>102.740126</v>
      </c>
      <c r="O50" s="243">
        <v>98.194899000000007</v>
      </c>
      <c r="P50" s="243">
        <v>94.335864810000004</v>
      </c>
      <c r="Q50" s="243">
        <v>103.913128</v>
      </c>
      <c r="R50" s="243">
        <v>96.256642999999997</v>
      </c>
      <c r="S50" s="243">
        <v>96.759484999999998</v>
      </c>
      <c r="T50" s="243">
        <v>94.172201999999999</v>
      </c>
      <c r="U50" s="243">
        <v>94.172201999999999</v>
      </c>
      <c r="V50" s="243">
        <v>95.555376999999993</v>
      </c>
      <c r="W50" s="243">
        <v>93.722131000000005</v>
      </c>
      <c r="X50" s="243">
        <v>90.171566999999996</v>
      </c>
      <c r="Y50" s="243">
        <v>92.090244999999996</v>
      </c>
      <c r="Z50" s="243">
        <v>104.40841399999999</v>
      </c>
      <c r="AA50" s="243">
        <v>89.350280999999995</v>
      </c>
      <c r="AB50" s="243">
        <v>93.302299000000005</v>
      </c>
      <c r="AC50" s="243">
        <v>94.047336000000001</v>
      </c>
      <c r="AD50" s="243">
        <v>93.465773999999996</v>
      </c>
      <c r="AE50" s="243">
        <v>87.788972000000001</v>
      </c>
      <c r="AF50" s="243">
        <v>94.765180000000001</v>
      </c>
      <c r="AG50" s="243">
        <v>95.761072909999996</v>
      </c>
      <c r="AH50" s="243">
        <v>95.566301999999993</v>
      </c>
      <c r="AI50" s="243">
        <v>95.563412</v>
      </c>
      <c r="AJ50" s="243">
        <v>85.453523000000004</v>
      </c>
      <c r="AK50" s="243">
        <v>95.780242999999999</v>
      </c>
      <c r="AL50" s="243">
        <v>89.830099669999996</v>
      </c>
      <c r="AM50" s="243">
        <v>90.313569999999999</v>
      </c>
      <c r="AN50" s="243">
        <v>102.72491100000001</v>
      </c>
      <c r="AO50" s="243">
        <v>88.512482000000006</v>
      </c>
      <c r="AP50" s="243">
        <v>82.642549000000002</v>
      </c>
      <c r="AQ50" s="243">
        <v>83.013561999999993</v>
      </c>
      <c r="AR50" s="243">
        <v>104.023442</v>
      </c>
      <c r="AS50" s="243">
        <v>99.045833999999999</v>
      </c>
      <c r="AT50" s="243">
        <v>97.053595999999999</v>
      </c>
      <c r="AU50" s="243">
        <v>99.997022999999999</v>
      </c>
      <c r="AV50" s="243">
        <v>94.154116000000002</v>
      </c>
      <c r="AW50" s="243">
        <v>88.824809000000002</v>
      </c>
      <c r="AX50" s="243">
        <v>89.352048999999994</v>
      </c>
      <c r="AY50" s="243">
        <v>98.497183000000007</v>
      </c>
      <c r="AZ50" s="243">
        <v>93.501883000000007</v>
      </c>
      <c r="BA50" s="243">
        <v>93.042490000000001</v>
      </c>
      <c r="BB50" s="243">
        <v>93.042490000000001</v>
      </c>
      <c r="BC50" s="243">
        <v>93.042490000000001</v>
      </c>
      <c r="BD50" s="243">
        <v>92.230823999999998</v>
      </c>
      <c r="BE50" s="243">
        <v>93.042490000000001</v>
      </c>
      <c r="BF50" s="243">
        <v>102.64997</v>
      </c>
      <c r="BG50" s="243">
        <v>102.195241</v>
      </c>
      <c r="BH50" s="243">
        <v>102.195241</v>
      </c>
      <c r="BI50" s="243">
        <v>102.195241</v>
      </c>
      <c r="BJ50" s="243">
        <v>90.571674000000002</v>
      </c>
      <c r="BK50" s="243">
        <v>91.145418000000006</v>
      </c>
      <c r="BL50" s="243">
        <v>96.516191000000006</v>
      </c>
      <c r="BM50" s="243">
        <v>96.252517999999995</v>
      </c>
      <c r="BN50" s="243">
        <v>93.785292999999996</v>
      </c>
      <c r="BO50" s="243">
        <v>91.881073999999998</v>
      </c>
      <c r="BP50" s="243">
        <v>101.09780600000001</v>
      </c>
      <c r="BQ50" s="243">
        <v>85.363474999999994</v>
      </c>
      <c r="BR50" s="243">
        <v>85.467618439999995</v>
      </c>
      <c r="BS50" s="243">
        <v>96.520010999999997</v>
      </c>
      <c r="BT50" s="243">
        <v>90.505643829999997</v>
      </c>
      <c r="BU50" s="243">
        <v>98.436892999999998</v>
      </c>
      <c r="BV50" s="243">
        <v>102.6514</v>
      </c>
      <c r="BW50" s="243">
        <v>94.228127000000001</v>
      </c>
      <c r="BX50" s="243">
        <v>94.228127000000001</v>
      </c>
      <c r="BY50" s="243">
        <v>96.450851999999998</v>
      </c>
      <c r="BZ50" s="243">
        <v>96.407409999999999</v>
      </c>
      <c r="CA50" s="243">
        <v>93.696355999999994</v>
      </c>
      <c r="CB50" s="243">
        <v>97.273257000000001</v>
      </c>
      <c r="CC50" s="243">
        <v>96.851303000000001</v>
      </c>
      <c r="CD50" s="243">
        <v>95.839619999999996</v>
      </c>
      <c r="CE50" s="243">
        <v>97.188764000000006</v>
      </c>
      <c r="CF50" s="243">
        <v>98.436892999999998</v>
      </c>
      <c r="CG50" s="243">
        <v>93.150964669999993</v>
      </c>
      <c r="CH50" s="243">
        <v>93.435625000000002</v>
      </c>
      <c r="CI50" s="243">
        <v>97.064233000000002</v>
      </c>
      <c r="CJ50" s="243">
        <v>97.644953000000001</v>
      </c>
      <c r="CK50" s="243">
        <v>102.14693862</v>
      </c>
      <c r="CL50" s="243">
        <v>98.119439</v>
      </c>
      <c r="CM50" s="243">
        <v>98.786974999999998</v>
      </c>
      <c r="CN50" s="243">
        <v>92.521519999999995</v>
      </c>
      <c r="CO50" s="243">
        <v>91.340136999999999</v>
      </c>
      <c r="CP50" s="243">
        <v>104.35767844</v>
      </c>
      <c r="CQ50" s="243">
        <v>93.551288999999997</v>
      </c>
      <c r="CR50" s="243">
        <v>90.702376999999998</v>
      </c>
      <c r="CS50" s="243">
        <v>88.871701630000004</v>
      </c>
      <c r="CT50" s="243">
        <v>92.097380999999999</v>
      </c>
      <c r="CU50" s="243">
        <v>91.881656000000007</v>
      </c>
      <c r="CV50" s="243">
        <v>108.24688492999999</v>
      </c>
      <c r="CW50" s="243">
        <v>90.100250000000003</v>
      </c>
      <c r="CX50" s="243">
        <v>91.886736330000005</v>
      </c>
      <c r="CY50" s="243">
        <v>92.343058999999997</v>
      </c>
      <c r="CZ50" s="243">
        <v>93.817237000000006</v>
      </c>
      <c r="DA50" s="243">
        <v>104.19922699999999</v>
      </c>
      <c r="DB50" s="243">
        <v>104.45119200000001</v>
      </c>
      <c r="DC50" s="243">
        <v>102.6514</v>
      </c>
      <c r="DD50" s="243">
        <v>101.669433</v>
      </c>
      <c r="DE50" s="243">
        <v>93.654584</v>
      </c>
      <c r="DF50" s="243">
        <v>94.228127000000001</v>
      </c>
      <c r="DG50" s="243">
        <v>94.102348500000005</v>
      </c>
      <c r="DH50" s="243">
        <v>99.450702710000002</v>
      </c>
      <c r="DI50" s="243">
        <v>104.289637</v>
      </c>
      <c r="DJ50" s="243">
        <v>104.006743</v>
      </c>
      <c r="DK50" s="243">
        <v>92.036668329999998</v>
      </c>
      <c r="DL50" s="243">
        <v>102.15869600000001</v>
      </c>
      <c r="DM50" s="243">
        <v>98.983632999999998</v>
      </c>
      <c r="DN50" s="243">
        <v>94.020332999999994</v>
      </c>
      <c r="DO50" s="243">
        <v>81.70335</v>
      </c>
      <c r="DP50" s="243">
        <v>98.609189000000001</v>
      </c>
      <c r="DQ50" s="243">
        <v>92.319474999999997</v>
      </c>
      <c r="DR50" s="243">
        <v>92.677788000000007</v>
      </c>
      <c r="DS50" s="243">
        <v>92.724586000000002</v>
      </c>
      <c r="DT50" s="243">
        <v>103.040434</v>
      </c>
      <c r="DU50" s="243">
        <v>103.260521</v>
      </c>
      <c r="DV50" s="243">
        <v>91.162760000000006</v>
      </c>
      <c r="DW50" s="243">
        <v>86.121956999999995</v>
      </c>
      <c r="DX50" s="243">
        <v>84.862934999999993</v>
      </c>
      <c r="DY50" s="243">
        <v>92.40730413</v>
      </c>
      <c r="DZ50" s="243">
        <v>97.408924999999996</v>
      </c>
      <c r="EA50" s="243">
        <v>97.625009000000006</v>
      </c>
      <c r="EB50" s="243">
        <v>90.895674</v>
      </c>
      <c r="EC50" s="243">
        <v>91.411285000000007</v>
      </c>
      <c r="ED50" s="243">
        <v>95.034543999999997</v>
      </c>
      <c r="EE50" s="243">
        <v>92.859029000000007</v>
      </c>
      <c r="EF50" s="243">
        <v>106.72795133</v>
      </c>
      <c r="EG50" s="243">
        <v>104.519667</v>
      </c>
      <c r="EH50" s="243">
        <v>104.519667</v>
      </c>
      <c r="EI50" s="243">
        <v>91.073296999999997</v>
      </c>
      <c r="EJ50" s="243">
        <v>102.34101800000001</v>
      </c>
      <c r="EK50" s="243">
        <v>102.78882400000001</v>
      </c>
      <c r="EL50" s="243">
        <v>102.6514</v>
      </c>
      <c r="EM50" s="243">
        <v>92.098877000000002</v>
      </c>
      <c r="EN50" s="243">
        <v>97.623938999999993</v>
      </c>
      <c r="EO50" s="243">
        <v>103.481408</v>
      </c>
      <c r="EP50" s="243">
        <v>93.512195000000006</v>
      </c>
      <c r="EQ50" s="243">
        <v>93.502184</v>
      </c>
      <c r="ER50" s="243">
        <v>95.165430380000004</v>
      </c>
      <c r="ES50" s="243">
        <v>90.056437000000003</v>
      </c>
      <c r="ET50" s="243">
        <v>88.994229000000004</v>
      </c>
      <c r="EU50" s="243">
        <v>90.971436999999995</v>
      </c>
      <c r="EV50" s="243">
        <v>92.901877999999996</v>
      </c>
      <c r="EW50" s="243">
        <v>89.079200999999998</v>
      </c>
      <c r="EX50" s="243">
        <v>87.853573999999995</v>
      </c>
      <c r="EY50" s="243">
        <v>94.172201999999999</v>
      </c>
      <c r="EZ50" s="243">
        <v>93.391144999999995</v>
      </c>
      <c r="FA50" s="243">
        <v>93.062363000000005</v>
      </c>
      <c r="FB50" s="243">
        <v>96.099962880000007</v>
      </c>
      <c r="FC50" s="243">
        <v>91.988301000000007</v>
      </c>
      <c r="FD50" s="243">
        <v>101.455707</v>
      </c>
      <c r="FE50" s="243">
        <v>94.412115999999997</v>
      </c>
      <c r="FF50" s="243">
        <v>97.447783569999999</v>
      </c>
      <c r="FG50" s="243">
        <v>104.921717</v>
      </c>
      <c r="FH50" s="243">
        <v>87.329622999999998</v>
      </c>
      <c r="FI50" s="243">
        <v>87.903015999999994</v>
      </c>
      <c r="FJ50" s="243">
        <v>91.209092999999996</v>
      </c>
      <c r="FK50" s="243">
        <v>97.066601000000006</v>
      </c>
      <c r="FL50" s="243">
        <v>96.463390610000005</v>
      </c>
      <c r="FM50" s="243">
        <v>96.247050999999999</v>
      </c>
      <c r="FN50" s="243">
        <v>96.450851999999998</v>
      </c>
      <c r="FO50" s="243">
        <v>101.304118</v>
      </c>
      <c r="FP50" s="243">
        <v>101.304118</v>
      </c>
      <c r="FQ50" s="243">
        <v>99.184518999999995</v>
      </c>
      <c r="FR50" s="243">
        <v>99.184518999999995</v>
      </c>
      <c r="FS50" s="243">
        <v>99.184518999999995</v>
      </c>
      <c r="FT50" s="243">
        <v>103.893907</v>
      </c>
      <c r="FU50" s="243">
        <v>103.64166400000001</v>
      </c>
      <c r="FV50" s="243">
        <v>93.261031000000003</v>
      </c>
      <c r="FW50" s="243">
        <v>93.136360999999994</v>
      </c>
      <c r="FX50" s="243">
        <v>94.925804499999998</v>
      </c>
      <c r="FY50" s="243">
        <v>96.973026000000004</v>
      </c>
      <c r="FZ50" s="243">
        <v>92.591194000000002</v>
      </c>
      <c r="GA50" s="243">
        <v>98.436892999999998</v>
      </c>
      <c r="GB50" s="243">
        <v>98.436892999999998</v>
      </c>
      <c r="GC50" s="243">
        <v>103.628956</v>
      </c>
      <c r="GD50" s="243">
        <v>89.319093330000001</v>
      </c>
      <c r="GE50" s="243">
        <v>102.34101800000001</v>
      </c>
      <c r="GF50" s="243">
        <v>101.669433</v>
      </c>
      <c r="GG50" s="243">
        <v>108.26954155999999</v>
      </c>
      <c r="GH50" s="243">
        <v>93.052766000000005</v>
      </c>
      <c r="GI50" s="243">
        <v>108.26954155999999</v>
      </c>
      <c r="GJ50" s="243">
        <v>101.304118</v>
      </c>
      <c r="GK50" s="243">
        <v>93.141099999999994</v>
      </c>
      <c r="GL50" s="243">
        <v>99.062755999999993</v>
      </c>
      <c r="GM50" s="243">
        <v>86.815482000000003</v>
      </c>
      <c r="GN50" s="243">
        <v>93.644881999999996</v>
      </c>
      <c r="GO50" s="243">
        <v>84.832334040000006</v>
      </c>
      <c r="GP50" s="243">
        <v>84.613983250000004</v>
      </c>
      <c r="GQ50" s="243">
        <v>93.148863000000006</v>
      </c>
      <c r="GR50" s="243">
        <v>102.43577399999999</v>
      </c>
      <c r="GS50" s="243">
        <v>102.31817599999999</v>
      </c>
      <c r="GT50" s="243">
        <v>102.09680899999999</v>
      </c>
      <c r="GU50" s="243">
        <v>93.644881999999996</v>
      </c>
      <c r="GV50" s="243">
        <v>93.644881999999996</v>
      </c>
      <c r="GW50" s="243">
        <v>93.644881999999996</v>
      </c>
      <c r="GX50" s="243">
        <v>102.212063</v>
      </c>
      <c r="GY50" s="243">
        <v>102.09215</v>
      </c>
      <c r="GZ50" s="243">
        <v>102.15432199999999</v>
      </c>
      <c r="HA50" s="243">
        <v>102.15432199999999</v>
      </c>
      <c r="HB50" s="243">
        <v>93.061882999999995</v>
      </c>
      <c r="HC50" s="243">
        <v>105.144841</v>
      </c>
      <c r="HD50" s="243">
        <v>104.730163</v>
      </c>
      <c r="HE50" s="243">
        <v>97.537170000000003</v>
      </c>
      <c r="HF50" s="243">
        <v>104.46659</v>
      </c>
      <c r="HG50" s="243">
        <v>97.260167999999993</v>
      </c>
      <c r="HH50" s="243">
        <v>90.741893610000005</v>
      </c>
      <c r="HI50" s="243">
        <v>101.806422</v>
      </c>
      <c r="HJ50" s="243">
        <v>93.676189500000007</v>
      </c>
      <c r="HK50" s="243">
        <v>93.941874999999996</v>
      </c>
      <c r="HL50" s="243">
        <v>91.556742</v>
      </c>
      <c r="HM50" s="243">
        <v>92.025822000000005</v>
      </c>
      <c r="HN50" s="243">
        <v>84.251854019999996</v>
      </c>
      <c r="HO50" s="243">
        <v>84.843109999999996</v>
      </c>
      <c r="HP50" s="243">
        <v>85.320488999999995</v>
      </c>
      <c r="HQ50" s="243">
        <v>99.64286697</v>
      </c>
      <c r="HR50" s="243">
        <v>94.050923999999995</v>
      </c>
      <c r="HS50" s="243">
        <v>103.320911</v>
      </c>
    </row>
    <row r="51" spans="1:227" x14ac:dyDescent="0.25">
      <c r="A51" s="240"/>
      <c r="B51" s="242">
        <v>45660.999305555597</v>
      </c>
      <c r="C51" s="243">
        <v>92.680715000000006</v>
      </c>
      <c r="D51" s="243">
        <v>92.835015999999996</v>
      </c>
      <c r="E51" s="243">
        <v>92.740826999999996</v>
      </c>
      <c r="F51" s="243">
        <v>92.680715000000006</v>
      </c>
      <c r="G51" s="243">
        <v>92.591780999999997</v>
      </c>
      <c r="H51" s="243">
        <v>103.57655800000001</v>
      </c>
      <c r="I51" s="243">
        <v>103.157569</v>
      </c>
      <c r="J51" s="243">
        <v>103.772475</v>
      </c>
      <c r="K51" s="243">
        <v>92.650947000000002</v>
      </c>
      <c r="L51" s="243">
        <v>93.569805000000002</v>
      </c>
      <c r="M51" s="243">
        <v>103.18222299999999</v>
      </c>
      <c r="N51" s="243">
        <v>102.316596</v>
      </c>
      <c r="O51" s="243">
        <v>97.261607999999995</v>
      </c>
      <c r="P51" s="243">
        <v>93.741312530000002</v>
      </c>
      <c r="Q51" s="243">
        <v>103.523691</v>
      </c>
      <c r="R51" s="243">
        <v>95.679942999999994</v>
      </c>
      <c r="S51" s="243">
        <v>95.891290999999995</v>
      </c>
      <c r="T51" s="243">
        <v>93.521901999999997</v>
      </c>
      <c r="U51" s="243">
        <v>93.521901999999997</v>
      </c>
      <c r="V51" s="243">
        <v>94.751172999999994</v>
      </c>
      <c r="W51" s="243">
        <v>93.339997999999994</v>
      </c>
      <c r="X51" s="243">
        <v>89.820724999999996</v>
      </c>
      <c r="Y51" s="243">
        <v>91.732836000000006</v>
      </c>
      <c r="Z51" s="243">
        <v>103.917239</v>
      </c>
      <c r="AA51" s="243">
        <v>89.132090000000005</v>
      </c>
      <c r="AB51" s="243">
        <v>93.611428000000004</v>
      </c>
      <c r="AC51" s="243">
        <v>93.583371</v>
      </c>
      <c r="AD51" s="243">
        <v>93.108130000000003</v>
      </c>
      <c r="AE51" s="243">
        <v>87.359808000000001</v>
      </c>
      <c r="AF51" s="243">
        <v>93.954789250000005</v>
      </c>
      <c r="AG51" s="243">
        <v>94.944740429999996</v>
      </c>
      <c r="AH51" s="243">
        <v>94.738714000000002</v>
      </c>
      <c r="AI51" s="243">
        <v>94.751187999999999</v>
      </c>
      <c r="AJ51" s="243">
        <v>85.153749000000005</v>
      </c>
      <c r="AK51" s="243">
        <v>94.978688000000005</v>
      </c>
      <c r="AL51" s="243">
        <v>89.562892669999997</v>
      </c>
      <c r="AM51" s="243">
        <v>90.044473999999994</v>
      </c>
      <c r="AN51" s="243">
        <v>102.30132500000001</v>
      </c>
      <c r="AO51" s="243">
        <v>88.172853000000003</v>
      </c>
      <c r="AP51" s="243">
        <v>82.154691499999998</v>
      </c>
      <c r="AQ51" s="243">
        <v>82.525008</v>
      </c>
      <c r="AR51" s="243">
        <v>103.53159100000001</v>
      </c>
      <c r="AS51" s="243">
        <v>98.655724000000006</v>
      </c>
      <c r="AT51" s="243">
        <v>96.776745000000005</v>
      </c>
      <c r="AU51" s="243">
        <v>99.521230000000003</v>
      </c>
      <c r="AV51" s="243">
        <v>93.697677999999996</v>
      </c>
      <c r="AW51" s="243">
        <v>88.197293999999999</v>
      </c>
      <c r="AX51" s="243">
        <v>88.724722</v>
      </c>
      <c r="AY51" s="243">
        <v>97.742313999999993</v>
      </c>
      <c r="AZ51" s="243">
        <v>93.111935000000003</v>
      </c>
      <c r="BA51" s="243">
        <v>92.682766000000001</v>
      </c>
      <c r="BB51" s="243">
        <v>92.682766000000001</v>
      </c>
      <c r="BC51" s="243">
        <v>92.682766000000001</v>
      </c>
      <c r="BD51" s="243">
        <v>91.924912000000006</v>
      </c>
      <c r="BE51" s="243">
        <v>92.682766000000001</v>
      </c>
      <c r="BF51" s="243">
        <v>102.09131499999999</v>
      </c>
      <c r="BG51" s="243">
        <v>101.672567</v>
      </c>
      <c r="BH51" s="243">
        <v>101.672567</v>
      </c>
      <c r="BI51" s="243">
        <v>101.672567</v>
      </c>
      <c r="BJ51" s="243">
        <v>90.209389999999999</v>
      </c>
      <c r="BK51" s="243">
        <v>90.786957999999998</v>
      </c>
      <c r="BL51" s="243">
        <v>95.667952999999997</v>
      </c>
      <c r="BM51" s="243">
        <v>95.498175000000003</v>
      </c>
      <c r="BN51" s="243">
        <v>94.460358999999997</v>
      </c>
      <c r="BO51" s="243">
        <v>92.318859000000003</v>
      </c>
      <c r="BP51" s="243">
        <v>100.556111</v>
      </c>
      <c r="BQ51" s="243">
        <v>85.094198000000006</v>
      </c>
      <c r="BR51" s="243">
        <v>85.198012919999996</v>
      </c>
      <c r="BS51" s="243">
        <v>96.051720000000003</v>
      </c>
      <c r="BT51" s="243">
        <v>89.787070670000006</v>
      </c>
      <c r="BU51" s="243">
        <v>97.692100999999994</v>
      </c>
      <c r="BV51" s="243">
        <v>102.280536</v>
      </c>
      <c r="BW51" s="243">
        <v>95.183369999999996</v>
      </c>
      <c r="BX51" s="243">
        <v>95.183369999999996</v>
      </c>
      <c r="BY51" s="243">
        <v>95.432361</v>
      </c>
      <c r="BZ51" s="243">
        <v>95.387732</v>
      </c>
      <c r="CA51" s="243">
        <v>94.167385999999993</v>
      </c>
      <c r="CB51" s="243">
        <v>96.608889000000005</v>
      </c>
      <c r="CC51" s="243">
        <v>96.238434999999996</v>
      </c>
      <c r="CD51" s="243">
        <v>94.846554999999995</v>
      </c>
      <c r="CE51" s="243">
        <v>96.964775000000003</v>
      </c>
      <c r="CF51" s="243">
        <v>97.692100999999994</v>
      </c>
      <c r="CG51" s="243">
        <v>92.747552999999996</v>
      </c>
      <c r="CH51" s="243">
        <v>93.043136000000004</v>
      </c>
      <c r="CI51" s="243">
        <v>96.773661000000004</v>
      </c>
      <c r="CJ51" s="243">
        <v>96.845556999999999</v>
      </c>
      <c r="CK51" s="243">
        <v>101.63910988000001</v>
      </c>
      <c r="CL51" s="243">
        <v>97.427717999999999</v>
      </c>
      <c r="CM51" s="243">
        <v>98.123148</v>
      </c>
      <c r="CN51" s="243">
        <v>91.895176000000006</v>
      </c>
      <c r="CO51" s="243">
        <v>90.618834000000007</v>
      </c>
      <c r="CP51" s="243">
        <v>103.58589046</v>
      </c>
      <c r="CQ51" s="243">
        <v>93.091023000000007</v>
      </c>
      <c r="CR51" s="243">
        <v>90.791552999999993</v>
      </c>
      <c r="CS51" s="243">
        <v>88.390995799999999</v>
      </c>
      <c r="CT51" s="243">
        <v>91.299194</v>
      </c>
      <c r="CU51" s="243">
        <v>91.466232000000005</v>
      </c>
      <c r="CV51" s="243">
        <v>107.73765237000001</v>
      </c>
      <c r="CW51" s="243">
        <v>89.791342999999998</v>
      </c>
      <c r="CX51" s="243">
        <v>92.080634000000003</v>
      </c>
      <c r="CY51" s="243">
        <v>92.369343999999998</v>
      </c>
      <c r="CZ51" s="243">
        <v>94.817370999999994</v>
      </c>
      <c r="DA51" s="243">
        <v>103.838219</v>
      </c>
      <c r="DB51" s="243">
        <v>104.094064</v>
      </c>
      <c r="DC51" s="243">
        <v>102.280536</v>
      </c>
      <c r="DD51" s="243">
        <v>101.300083</v>
      </c>
      <c r="DE51" s="243">
        <v>94.612493000000001</v>
      </c>
      <c r="DF51" s="243">
        <v>95.183369999999996</v>
      </c>
      <c r="DG51" s="243">
        <v>93.682519499999998</v>
      </c>
      <c r="DH51" s="243">
        <v>98.398836540000005</v>
      </c>
      <c r="DI51" s="243">
        <v>103.841486</v>
      </c>
      <c r="DJ51" s="243">
        <v>103.568693</v>
      </c>
      <c r="DK51" s="243">
        <v>91.732606329999996</v>
      </c>
      <c r="DL51" s="243">
        <v>101.649187</v>
      </c>
      <c r="DM51" s="243">
        <v>98.292546000000002</v>
      </c>
      <c r="DN51" s="243">
        <v>93.232969999999995</v>
      </c>
      <c r="DO51" s="243">
        <v>81.404668999999998</v>
      </c>
      <c r="DP51" s="243">
        <v>97.910383999999993</v>
      </c>
      <c r="DQ51" s="243">
        <v>91.959515999999994</v>
      </c>
      <c r="DR51" s="243">
        <v>92.317947000000004</v>
      </c>
      <c r="DS51" s="243">
        <v>92.106879000000006</v>
      </c>
      <c r="DT51" s="243">
        <v>102.67230000000001</v>
      </c>
      <c r="DU51" s="243">
        <v>102.895712</v>
      </c>
      <c r="DV51" s="243">
        <v>90.655741000000006</v>
      </c>
      <c r="DW51" s="243">
        <v>85.791443000000001</v>
      </c>
      <c r="DX51" s="243">
        <v>84.537253000000007</v>
      </c>
      <c r="DY51" s="243">
        <v>91.743262970000004</v>
      </c>
      <c r="DZ51" s="243">
        <v>97.141186000000005</v>
      </c>
      <c r="EA51" s="243">
        <v>97.352587</v>
      </c>
      <c r="EB51" s="243">
        <v>90.540075000000002</v>
      </c>
      <c r="EC51" s="243">
        <v>91.054907999999998</v>
      </c>
      <c r="ED51" s="243">
        <v>94.394739000000001</v>
      </c>
      <c r="EE51" s="243">
        <v>92.218241000000006</v>
      </c>
      <c r="EF51" s="243">
        <v>106.22586438</v>
      </c>
      <c r="EG51" s="243">
        <v>103.997288</v>
      </c>
      <c r="EH51" s="243">
        <v>103.997288</v>
      </c>
      <c r="EI51" s="243">
        <v>91.127457000000007</v>
      </c>
      <c r="EJ51" s="243">
        <v>101.971227</v>
      </c>
      <c r="EK51" s="243">
        <v>102.415449</v>
      </c>
      <c r="EL51" s="243">
        <v>102.280536</v>
      </c>
      <c r="EM51" s="243">
        <v>91.677876999999995</v>
      </c>
      <c r="EN51" s="243">
        <v>97.326397</v>
      </c>
      <c r="EO51" s="243">
        <v>102.921307</v>
      </c>
      <c r="EP51" s="243">
        <v>93.121773000000005</v>
      </c>
      <c r="EQ51" s="243">
        <v>93.112222000000003</v>
      </c>
      <c r="ER51" s="243">
        <v>94.69420633</v>
      </c>
      <c r="ES51" s="243">
        <v>89.684410999999997</v>
      </c>
      <c r="ET51" s="243">
        <v>88.652626999999995</v>
      </c>
      <c r="EU51" s="243">
        <v>90.623530000000002</v>
      </c>
      <c r="EV51" s="243">
        <v>92.399372999999997</v>
      </c>
      <c r="EW51" s="243">
        <v>88.545843000000005</v>
      </c>
      <c r="EX51" s="243">
        <v>87.355799000000005</v>
      </c>
      <c r="EY51" s="243">
        <v>93.521901999999997</v>
      </c>
      <c r="EZ51" s="243">
        <v>92.741163999999998</v>
      </c>
      <c r="FA51" s="243">
        <v>92.412512000000007</v>
      </c>
      <c r="FB51" s="243">
        <v>95.341072060000002</v>
      </c>
      <c r="FC51" s="243">
        <v>91.155742000000004</v>
      </c>
      <c r="FD51" s="243">
        <v>100.823297</v>
      </c>
      <c r="FE51" s="243">
        <v>93.960092000000003</v>
      </c>
      <c r="FF51" s="243">
        <v>96.568966459999999</v>
      </c>
      <c r="FG51" s="243">
        <v>104.28199600000001</v>
      </c>
      <c r="FH51" s="243">
        <v>87.166030000000006</v>
      </c>
      <c r="FI51" s="243">
        <v>87.722596999999993</v>
      </c>
      <c r="FJ51" s="243">
        <v>90.864660999999998</v>
      </c>
      <c r="FK51" s="243">
        <v>96.773938999999999</v>
      </c>
      <c r="FL51" s="243">
        <v>95.444767209999995</v>
      </c>
      <c r="FM51" s="243">
        <v>95.240105999999997</v>
      </c>
      <c r="FN51" s="243">
        <v>95.432361</v>
      </c>
      <c r="FO51" s="243">
        <v>100.939043</v>
      </c>
      <c r="FP51" s="243">
        <v>100.939043</v>
      </c>
      <c r="FQ51" s="243">
        <v>98.296938999999995</v>
      </c>
      <c r="FR51" s="243">
        <v>98.296938999999995</v>
      </c>
      <c r="FS51" s="243">
        <v>98.296938999999995</v>
      </c>
      <c r="FT51" s="243">
        <v>103.47493900000001</v>
      </c>
      <c r="FU51" s="243">
        <v>103.223811</v>
      </c>
      <c r="FV51" s="243">
        <v>94.397945000000007</v>
      </c>
      <c r="FW51" s="243">
        <v>94.269397999999995</v>
      </c>
      <c r="FX51" s="243">
        <v>94.261984699999999</v>
      </c>
      <c r="FY51" s="243">
        <v>96.364960999999994</v>
      </c>
      <c r="FZ51" s="243">
        <v>91.820330999999996</v>
      </c>
      <c r="GA51" s="243">
        <v>97.692100999999994</v>
      </c>
      <c r="GB51" s="243">
        <v>97.692100999999994</v>
      </c>
      <c r="GC51" s="243">
        <v>103.161435</v>
      </c>
      <c r="GD51" s="243">
        <v>89.10094033</v>
      </c>
      <c r="GE51" s="243">
        <v>101.971227</v>
      </c>
      <c r="GF51" s="243">
        <v>101.300083</v>
      </c>
      <c r="GG51" s="243">
        <v>107.76020242</v>
      </c>
      <c r="GH51" s="243">
        <v>92.541976000000005</v>
      </c>
      <c r="GI51" s="243">
        <v>107.76020242</v>
      </c>
      <c r="GJ51" s="243">
        <v>100.939043</v>
      </c>
      <c r="GK51" s="243">
        <v>92.779829000000007</v>
      </c>
      <c r="GL51" s="243">
        <v>98.763116999999994</v>
      </c>
      <c r="GM51" s="243">
        <v>86.356544999999997</v>
      </c>
      <c r="GN51" s="243">
        <v>93.264337999999995</v>
      </c>
      <c r="GO51" s="243">
        <v>84.258043610000001</v>
      </c>
      <c r="GP51" s="243">
        <v>84.041170989999998</v>
      </c>
      <c r="GQ51" s="243">
        <v>92.651616000000004</v>
      </c>
      <c r="GR51" s="243">
        <v>101.881028</v>
      </c>
      <c r="GS51" s="243">
        <v>101.904906</v>
      </c>
      <c r="GT51" s="243">
        <v>101.702195</v>
      </c>
      <c r="GU51" s="243">
        <v>93.264337999999995</v>
      </c>
      <c r="GV51" s="243">
        <v>93.264337999999995</v>
      </c>
      <c r="GW51" s="243">
        <v>93.264337999999995</v>
      </c>
      <c r="GX51" s="243">
        <v>101.71226299999999</v>
      </c>
      <c r="GY51" s="243">
        <v>101.656322</v>
      </c>
      <c r="GZ51" s="243">
        <v>101.656322</v>
      </c>
      <c r="HA51" s="243">
        <v>101.656322</v>
      </c>
      <c r="HB51" s="243">
        <v>92.203686000000005</v>
      </c>
      <c r="HC51" s="243">
        <v>104.731227</v>
      </c>
      <c r="HD51" s="243">
        <v>104.31836800000001</v>
      </c>
      <c r="HE51" s="243">
        <v>96.493977000000001</v>
      </c>
      <c r="HF51" s="243">
        <v>104.093198</v>
      </c>
      <c r="HG51" s="243">
        <v>96.538257999999999</v>
      </c>
      <c r="HH51" s="243">
        <v>90.243788570000007</v>
      </c>
      <c r="HI51" s="243">
        <v>101.211522</v>
      </c>
      <c r="HJ51" s="243">
        <v>93.216603000000006</v>
      </c>
      <c r="HK51" s="243">
        <v>93.480628999999993</v>
      </c>
      <c r="HL51" s="243">
        <v>90.898813000000004</v>
      </c>
      <c r="HM51" s="243">
        <v>91.672237999999993</v>
      </c>
      <c r="HN51" s="243">
        <v>83.681493270000004</v>
      </c>
      <c r="HO51" s="243">
        <v>84.376321000000004</v>
      </c>
      <c r="HP51" s="243">
        <v>84.855919999999998</v>
      </c>
      <c r="HQ51" s="243">
        <v>98.865095580000002</v>
      </c>
      <c r="HR51" s="243">
        <v>93.582747999999995</v>
      </c>
      <c r="HS51" s="243">
        <v>102.76776599999999</v>
      </c>
    </row>
  </sheetData>
  <conditionalFormatting sqref="C4:HS51">
    <cfRule type="cellIs" dxfId="0" priority="1" operator="equal">
      <formula>0</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66A8F-A216-4266-ACFB-D50225F2CB28}">
  <dimension ref="A1:HS51"/>
  <sheetViews>
    <sheetView showGridLines="0" zoomScale="70" workbookViewId="0">
      <pane xSplit="2" ySplit="3" topLeftCell="C4" activePane="bottomRight" state="frozen"/>
      <selection activeCell="E18" sqref="E18"/>
      <selection pane="topRight" activeCell="E18" sqref="E18"/>
      <selection pane="bottomLeft" activeCell="E18" sqref="E18"/>
      <selection pane="bottomRight" activeCell="E18" sqref="E18"/>
    </sheetView>
  </sheetViews>
  <sheetFormatPr baseColWidth="10" defaultColWidth="9.140625" defaultRowHeight="15" x14ac:dyDescent="0.25"/>
  <cols>
    <col min="2" max="2" width="25" customWidth="1"/>
    <col min="3" max="227" width="19" customWidth="1"/>
  </cols>
  <sheetData>
    <row r="1" spans="1:227"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5" x14ac:dyDescent="0.25">
      <c r="A3" s="240"/>
      <c r="B3" s="241" t="s">
        <v>3175</v>
      </c>
      <c r="C3" s="241" t="s">
        <v>3176</v>
      </c>
      <c r="D3" s="241" t="s">
        <v>3177</v>
      </c>
      <c r="E3" s="241" t="s">
        <v>3178</v>
      </c>
      <c r="F3" s="241" t="s">
        <v>3179</v>
      </c>
      <c r="G3" s="241" t="s">
        <v>3180</v>
      </c>
      <c r="H3" s="241" t="s">
        <v>3181</v>
      </c>
      <c r="I3" s="241" t="s">
        <v>3182</v>
      </c>
      <c r="J3" s="241" t="s">
        <v>3183</v>
      </c>
      <c r="K3" s="241" t="s">
        <v>3184</v>
      </c>
      <c r="L3" s="241" t="s">
        <v>3185</v>
      </c>
      <c r="M3" s="241" t="s">
        <v>3186</v>
      </c>
      <c r="N3" s="241" t="s">
        <v>3187</v>
      </c>
      <c r="O3" s="241" t="s">
        <v>3188</v>
      </c>
      <c r="P3" s="241" t="s">
        <v>3189</v>
      </c>
      <c r="Q3" s="241" t="s">
        <v>3190</v>
      </c>
      <c r="R3" s="241" t="s">
        <v>3191</v>
      </c>
      <c r="S3" s="241" t="s">
        <v>3192</v>
      </c>
      <c r="T3" s="241" t="s">
        <v>3193</v>
      </c>
      <c r="U3" s="241" t="s">
        <v>3194</v>
      </c>
      <c r="V3" s="241" t="s">
        <v>3195</v>
      </c>
      <c r="W3" s="241" t="s">
        <v>3196</v>
      </c>
      <c r="X3" s="241" t="s">
        <v>3197</v>
      </c>
      <c r="Y3" s="241" t="s">
        <v>3198</v>
      </c>
      <c r="Z3" s="241" t="s">
        <v>3199</v>
      </c>
      <c r="AA3" s="241" t="s">
        <v>3200</v>
      </c>
      <c r="AB3" s="241" t="s">
        <v>3201</v>
      </c>
      <c r="AC3" s="241" t="s">
        <v>3202</v>
      </c>
      <c r="AD3" s="241" t="s">
        <v>3203</v>
      </c>
      <c r="AE3" s="241" t="s">
        <v>3204</v>
      </c>
      <c r="AF3" s="241" t="s">
        <v>3205</v>
      </c>
      <c r="AG3" s="241" t="s">
        <v>3206</v>
      </c>
      <c r="AH3" s="241" t="s">
        <v>3207</v>
      </c>
      <c r="AI3" s="241" t="s">
        <v>3208</v>
      </c>
      <c r="AJ3" s="241" t="s">
        <v>3209</v>
      </c>
      <c r="AK3" s="241" t="s">
        <v>3210</v>
      </c>
      <c r="AL3" s="241" t="s">
        <v>3211</v>
      </c>
      <c r="AM3" s="241" t="s">
        <v>3212</v>
      </c>
      <c r="AN3" s="241" t="s">
        <v>3213</v>
      </c>
      <c r="AO3" s="241" t="s">
        <v>3214</v>
      </c>
      <c r="AP3" s="241" t="s">
        <v>3215</v>
      </c>
      <c r="AQ3" s="241" t="s">
        <v>3216</v>
      </c>
      <c r="AR3" s="241" t="s">
        <v>3217</v>
      </c>
      <c r="AS3" s="241" t="s">
        <v>3218</v>
      </c>
      <c r="AT3" s="241" t="s">
        <v>3219</v>
      </c>
      <c r="AU3" s="241" t="s">
        <v>3220</v>
      </c>
      <c r="AV3" s="241" t="s">
        <v>3221</v>
      </c>
      <c r="AW3" s="241" t="s">
        <v>3222</v>
      </c>
      <c r="AX3" s="241" t="s">
        <v>3223</v>
      </c>
      <c r="AY3" s="241" t="s">
        <v>3224</v>
      </c>
      <c r="AZ3" s="241" t="s">
        <v>3225</v>
      </c>
      <c r="BA3" s="241" t="s">
        <v>3226</v>
      </c>
      <c r="BB3" s="241" t="s">
        <v>3227</v>
      </c>
      <c r="BC3" s="241" t="s">
        <v>3228</v>
      </c>
      <c r="BD3" s="241" t="s">
        <v>3229</v>
      </c>
      <c r="BE3" s="241" t="s">
        <v>3230</v>
      </c>
      <c r="BF3" s="241" t="s">
        <v>3231</v>
      </c>
      <c r="BG3" s="241" t="s">
        <v>3232</v>
      </c>
      <c r="BH3" s="241" t="s">
        <v>3233</v>
      </c>
      <c r="BI3" s="241" t="s">
        <v>3234</v>
      </c>
      <c r="BJ3" s="241" t="s">
        <v>3235</v>
      </c>
      <c r="BK3" s="241" t="s">
        <v>3236</v>
      </c>
      <c r="BL3" s="241" t="s">
        <v>3237</v>
      </c>
      <c r="BM3" s="241" t="s">
        <v>3238</v>
      </c>
      <c r="BN3" s="241" t="s">
        <v>3239</v>
      </c>
      <c r="BO3" s="241" t="s">
        <v>3240</v>
      </c>
      <c r="BP3" s="241" t="s">
        <v>3241</v>
      </c>
      <c r="BQ3" s="241" t="s">
        <v>3242</v>
      </c>
      <c r="BR3" s="241" t="s">
        <v>3243</v>
      </c>
      <c r="BS3" s="241" t="s">
        <v>3244</v>
      </c>
      <c r="BT3" s="241" t="s">
        <v>3245</v>
      </c>
      <c r="BU3" s="241" t="s">
        <v>3246</v>
      </c>
      <c r="BV3" s="241" t="s">
        <v>3247</v>
      </c>
      <c r="BW3" s="241" t="s">
        <v>3248</v>
      </c>
      <c r="BX3" s="241" t="s">
        <v>3249</v>
      </c>
      <c r="BY3" s="241" t="s">
        <v>3250</v>
      </c>
      <c r="BZ3" s="241" t="s">
        <v>3251</v>
      </c>
      <c r="CA3" s="241" t="s">
        <v>3252</v>
      </c>
      <c r="CB3" s="241" t="s">
        <v>3253</v>
      </c>
      <c r="CC3" s="241" t="s">
        <v>3254</v>
      </c>
      <c r="CD3" s="241" t="s">
        <v>3255</v>
      </c>
      <c r="CE3" s="241" t="s">
        <v>3256</v>
      </c>
      <c r="CF3" s="241" t="s">
        <v>3257</v>
      </c>
      <c r="CG3" s="241" t="s">
        <v>3258</v>
      </c>
      <c r="CH3" s="241" t="s">
        <v>3259</v>
      </c>
      <c r="CI3" s="241" t="s">
        <v>3260</v>
      </c>
      <c r="CJ3" s="241" t="s">
        <v>3261</v>
      </c>
      <c r="CK3" s="241" t="s">
        <v>3262</v>
      </c>
      <c r="CL3" s="241" t="s">
        <v>3263</v>
      </c>
      <c r="CM3" s="241" t="s">
        <v>3264</v>
      </c>
      <c r="CN3" s="241" t="s">
        <v>3265</v>
      </c>
      <c r="CO3" s="241" t="s">
        <v>3266</v>
      </c>
      <c r="CP3" s="241" t="s">
        <v>3267</v>
      </c>
      <c r="CQ3" s="241" t="s">
        <v>3268</v>
      </c>
      <c r="CR3" s="241" t="s">
        <v>3269</v>
      </c>
      <c r="CS3" s="241" t="s">
        <v>3270</v>
      </c>
      <c r="CT3" s="241" t="s">
        <v>3271</v>
      </c>
      <c r="CU3" s="241" t="s">
        <v>3272</v>
      </c>
      <c r="CV3" s="241" t="s">
        <v>3273</v>
      </c>
      <c r="CW3" s="241" t="s">
        <v>3274</v>
      </c>
      <c r="CX3" s="241" t="s">
        <v>3275</v>
      </c>
      <c r="CY3" s="241" t="s">
        <v>3276</v>
      </c>
      <c r="CZ3" s="241" t="s">
        <v>3277</v>
      </c>
      <c r="DA3" s="241" t="s">
        <v>3278</v>
      </c>
      <c r="DB3" s="241" t="s">
        <v>3279</v>
      </c>
      <c r="DC3" s="241" t="s">
        <v>3280</v>
      </c>
      <c r="DD3" s="241" t="s">
        <v>3281</v>
      </c>
      <c r="DE3" s="241" t="s">
        <v>3282</v>
      </c>
      <c r="DF3" s="241" t="s">
        <v>3283</v>
      </c>
      <c r="DG3" s="241" t="s">
        <v>3284</v>
      </c>
      <c r="DH3" s="241" t="s">
        <v>3285</v>
      </c>
      <c r="DI3" s="241" t="s">
        <v>3286</v>
      </c>
      <c r="DJ3" s="241" t="s">
        <v>3287</v>
      </c>
      <c r="DK3" s="241" t="s">
        <v>3288</v>
      </c>
      <c r="DL3" s="241" t="s">
        <v>3289</v>
      </c>
      <c r="DM3" s="241" t="s">
        <v>3290</v>
      </c>
      <c r="DN3" s="241" t="s">
        <v>3291</v>
      </c>
      <c r="DO3" s="241" t="s">
        <v>3292</v>
      </c>
      <c r="DP3" s="241" t="s">
        <v>3293</v>
      </c>
      <c r="DQ3" s="241" t="s">
        <v>3294</v>
      </c>
      <c r="DR3" s="241" t="s">
        <v>3295</v>
      </c>
      <c r="DS3" s="241" t="s">
        <v>3296</v>
      </c>
      <c r="DT3" s="241" t="s">
        <v>3297</v>
      </c>
      <c r="DU3" s="241" t="s">
        <v>3298</v>
      </c>
      <c r="DV3" s="241" t="s">
        <v>3299</v>
      </c>
      <c r="DW3" s="241" t="s">
        <v>3300</v>
      </c>
      <c r="DX3" s="241" t="s">
        <v>3301</v>
      </c>
      <c r="DY3" s="241" t="s">
        <v>3302</v>
      </c>
      <c r="DZ3" s="241" t="s">
        <v>3303</v>
      </c>
      <c r="EA3" s="241" t="s">
        <v>3304</v>
      </c>
      <c r="EB3" s="241" t="s">
        <v>3305</v>
      </c>
      <c r="EC3" s="241" t="s">
        <v>3306</v>
      </c>
      <c r="ED3" s="241" t="s">
        <v>3307</v>
      </c>
      <c r="EE3" s="241" t="s">
        <v>3308</v>
      </c>
      <c r="EF3" s="241" t="s">
        <v>3309</v>
      </c>
      <c r="EG3" s="241" t="s">
        <v>3310</v>
      </c>
      <c r="EH3" s="241" t="s">
        <v>3311</v>
      </c>
      <c r="EI3" s="241" t="s">
        <v>3312</v>
      </c>
      <c r="EJ3" s="241" t="s">
        <v>3313</v>
      </c>
      <c r="EK3" s="241" t="s">
        <v>3314</v>
      </c>
      <c r="EL3" s="241" t="s">
        <v>3315</v>
      </c>
      <c r="EM3" s="241" t="s">
        <v>3316</v>
      </c>
      <c r="EN3" s="241" t="s">
        <v>3317</v>
      </c>
      <c r="EO3" s="241" t="s">
        <v>3318</v>
      </c>
      <c r="EP3" s="241" t="s">
        <v>3319</v>
      </c>
      <c r="EQ3" s="241" t="s">
        <v>3320</v>
      </c>
      <c r="ER3" s="241" t="s">
        <v>3321</v>
      </c>
      <c r="ES3" s="241" t="s">
        <v>3322</v>
      </c>
      <c r="ET3" s="241" t="s">
        <v>3323</v>
      </c>
      <c r="EU3" s="241" t="s">
        <v>3324</v>
      </c>
      <c r="EV3" s="241" t="s">
        <v>3325</v>
      </c>
      <c r="EW3" s="241" t="s">
        <v>3326</v>
      </c>
      <c r="EX3" s="241" t="s">
        <v>3327</v>
      </c>
      <c r="EY3" s="241" t="s">
        <v>3328</v>
      </c>
      <c r="EZ3" s="241" t="s">
        <v>3329</v>
      </c>
      <c r="FA3" s="241" t="s">
        <v>3330</v>
      </c>
      <c r="FB3" s="241" t="s">
        <v>3331</v>
      </c>
      <c r="FC3" s="241" t="s">
        <v>3332</v>
      </c>
      <c r="FD3" s="241" t="s">
        <v>3333</v>
      </c>
      <c r="FE3" s="241" t="s">
        <v>3334</v>
      </c>
      <c r="FF3" s="241" t="s">
        <v>3335</v>
      </c>
      <c r="FG3" s="241" t="s">
        <v>3336</v>
      </c>
      <c r="FH3" s="241" t="s">
        <v>3337</v>
      </c>
      <c r="FI3" s="241" t="s">
        <v>3338</v>
      </c>
      <c r="FJ3" s="241" t="s">
        <v>3339</v>
      </c>
      <c r="FK3" s="241" t="s">
        <v>3340</v>
      </c>
      <c r="FL3" s="241" t="s">
        <v>3341</v>
      </c>
      <c r="FM3" s="241" t="s">
        <v>3342</v>
      </c>
      <c r="FN3" s="241" t="s">
        <v>3343</v>
      </c>
      <c r="FO3" s="241" t="s">
        <v>3344</v>
      </c>
      <c r="FP3" s="241" t="s">
        <v>3345</v>
      </c>
      <c r="FQ3" s="241" t="s">
        <v>3346</v>
      </c>
      <c r="FR3" s="241" t="s">
        <v>3347</v>
      </c>
      <c r="FS3" s="241" t="s">
        <v>3348</v>
      </c>
      <c r="FT3" s="241" t="s">
        <v>3349</v>
      </c>
      <c r="FU3" s="241" t="s">
        <v>3350</v>
      </c>
      <c r="FV3" s="241" t="s">
        <v>3351</v>
      </c>
      <c r="FW3" s="241" t="s">
        <v>3352</v>
      </c>
      <c r="FX3" s="241" t="s">
        <v>3353</v>
      </c>
      <c r="FY3" s="241" t="s">
        <v>3354</v>
      </c>
      <c r="FZ3" s="241" t="s">
        <v>3355</v>
      </c>
      <c r="GA3" s="241" t="s">
        <v>3356</v>
      </c>
      <c r="GB3" s="241" t="s">
        <v>3357</v>
      </c>
      <c r="GC3" s="241" t="s">
        <v>3358</v>
      </c>
      <c r="GD3" s="241" t="s">
        <v>3359</v>
      </c>
      <c r="GE3" s="241" t="s">
        <v>3360</v>
      </c>
      <c r="GF3" s="241" t="s">
        <v>3361</v>
      </c>
      <c r="GG3" s="241" t="s">
        <v>3362</v>
      </c>
      <c r="GH3" s="241" t="s">
        <v>3363</v>
      </c>
      <c r="GI3" s="241" t="s">
        <v>3364</v>
      </c>
      <c r="GJ3" s="241" t="s">
        <v>3365</v>
      </c>
      <c r="GK3" s="241" t="s">
        <v>3366</v>
      </c>
      <c r="GL3" s="241" t="s">
        <v>3367</v>
      </c>
      <c r="GM3" s="241" t="s">
        <v>3368</v>
      </c>
      <c r="GN3" s="241" t="s">
        <v>3369</v>
      </c>
      <c r="GO3" s="241" t="s">
        <v>3370</v>
      </c>
      <c r="GP3" s="241" t="s">
        <v>3371</v>
      </c>
      <c r="GQ3" s="241" t="s">
        <v>3372</v>
      </c>
      <c r="GR3" s="241" t="s">
        <v>3373</v>
      </c>
      <c r="GS3" s="241" t="s">
        <v>3374</v>
      </c>
      <c r="GT3" s="241" t="s">
        <v>3375</v>
      </c>
      <c r="GU3" s="241" t="s">
        <v>3376</v>
      </c>
      <c r="GV3" s="241" t="s">
        <v>3377</v>
      </c>
      <c r="GW3" s="241" t="s">
        <v>3378</v>
      </c>
      <c r="GX3" s="241" t="s">
        <v>3379</v>
      </c>
      <c r="GY3" s="241" t="s">
        <v>3380</v>
      </c>
      <c r="GZ3" s="241" t="s">
        <v>3381</v>
      </c>
      <c r="HA3" s="241" t="s">
        <v>3382</v>
      </c>
      <c r="HB3" s="241" t="s">
        <v>3383</v>
      </c>
      <c r="HC3" s="241" t="s">
        <v>3384</v>
      </c>
      <c r="HD3" s="241" t="s">
        <v>3385</v>
      </c>
      <c r="HE3" s="241" t="s">
        <v>3386</v>
      </c>
      <c r="HF3" s="241" t="s">
        <v>3387</v>
      </c>
      <c r="HG3" s="241" t="s">
        <v>3388</v>
      </c>
      <c r="HH3" s="241" t="s">
        <v>3389</v>
      </c>
      <c r="HI3" s="241" t="s">
        <v>3390</v>
      </c>
      <c r="HJ3" s="241" t="s">
        <v>3391</v>
      </c>
      <c r="HK3" s="241" t="s">
        <v>3392</v>
      </c>
      <c r="HL3" s="241" t="s">
        <v>3393</v>
      </c>
      <c r="HM3" s="241" t="s">
        <v>3394</v>
      </c>
      <c r="HN3" s="241" t="s">
        <v>3395</v>
      </c>
      <c r="HO3" s="241" t="s">
        <v>3396</v>
      </c>
      <c r="HP3" s="241" t="s">
        <v>3397</v>
      </c>
      <c r="HQ3" s="241" t="s">
        <v>3398</v>
      </c>
      <c r="HR3" s="241" t="s">
        <v>3399</v>
      </c>
      <c r="HS3" s="241" t="s">
        <v>3400</v>
      </c>
    </row>
    <row r="4" spans="1:227" x14ac:dyDescent="0.25">
      <c r="A4" s="240"/>
      <c r="B4" s="242">
        <v>45660.020833333299</v>
      </c>
      <c r="C4" s="243">
        <v>2.6902309999999998</v>
      </c>
      <c r="D4" s="243">
        <v>2.6939799999999998</v>
      </c>
      <c r="E4" s="243">
        <v>2.6917499999999999</v>
      </c>
      <c r="F4" s="243">
        <v>2.6902309999999998</v>
      </c>
      <c r="G4" s="243">
        <v>2.7024620000000001</v>
      </c>
      <c r="H4" s="243">
        <v>2.9781580000000001</v>
      </c>
      <c r="I4" s="243">
        <v>2.9656449999999999</v>
      </c>
      <c r="J4" s="243">
        <v>2.9837820000000002</v>
      </c>
      <c r="K4" s="243">
        <v>2.7130350000000001</v>
      </c>
      <c r="L4" s="243">
        <v>2.7186349999999999</v>
      </c>
      <c r="M4" s="243">
        <v>2.9640119999999999</v>
      </c>
      <c r="N4" s="243">
        <v>2.9392</v>
      </c>
      <c r="O4" s="243">
        <v>2.8215330000000001</v>
      </c>
      <c r="P4" s="243">
        <v>2.69660952</v>
      </c>
      <c r="Q4" s="243">
        <v>2.9783550000000001</v>
      </c>
      <c r="R4" s="243">
        <v>2.7655430000000001</v>
      </c>
      <c r="S4" s="243">
        <v>2.785857</v>
      </c>
      <c r="T4" s="243">
        <v>2.710674</v>
      </c>
      <c r="U4" s="243">
        <v>2.710674</v>
      </c>
      <c r="V4" s="243">
        <v>2.7564579999999999</v>
      </c>
      <c r="W4" s="243">
        <v>2.7043759999999999</v>
      </c>
      <c r="X4" s="243">
        <v>2.5955550000000001</v>
      </c>
      <c r="Y4" s="243">
        <v>2.6578270000000002</v>
      </c>
      <c r="Z4" s="243">
        <v>2.978335</v>
      </c>
      <c r="AA4" s="243">
        <v>2.5915029999999999</v>
      </c>
      <c r="AB4" s="243">
        <v>2.7454459999999998</v>
      </c>
      <c r="AC4" s="243">
        <v>2.7152210000000001</v>
      </c>
      <c r="AD4" s="243">
        <v>2.6978049999999998</v>
      </c>
      <c r="AE4" s="243">
        <v>2.5385049999999998</v>
      </c>
      <c r="AF4" s="243">
        <v>2.73050375</v>
      </c>
      <c r="AG4" s="243">
        <v>2.7467957699999999</v>
      </c>
      <c r="AH4" s="243">
        <v>2.7534719999999999</v>
      </c>
      <c r="AI4" s="243">
        <v>2.7537159999999998</v>
      </c>
      <c r="AJ4" s="243">
        <v>2.4723609999999998</v>
      </c>
      <c r="AK4" s="243">
        <v>2.762858</v>
      </c>
      <c r="AL4" s="243">
        <v>2.6003936699999999</v>
      </c>
      <c r="AM4" s="243">
        <v>2.6142509999999999</v>
      </c>
      <c r="AN4" s="243">
        <v>2.9376530000000001</v>
      </c>
      <c r="AO4" s="243">
        <v>2.5498699999999999</v>
      </c>
      <c r="AP4" s="243">
        <v>2.3874295000000001</v>
      </c>
      <c r="AQ4" s="243">
        <v>2.3981650000000001</v>
      </c>
      <c r="AR4" s="243">
        <v>2.9730080000000001</v>
      </c>
      <c r="AS4" s="243">
        <v>2.8210470000000001</v>
      </c>
      <c r="AT4" s="243">
        <v>2.7654070000000002</v>
      </c>
      <c r="AU4" s="243">
        <v>2.8486829999999999</v>
      </c>
      <c r="AV4" s="243">
        <v>2.7142330000000001</v>
      </c>
      <c r="AW4" s="243">
        <v>2.5504889999999998</v>
      </c>
      <c r="AX4" s="243">
        <v>2.5660590000000001</v>
      </c>
      <c r="AY4" s="243">
        <v>2.8347660000000001</v>
      </c>
      <c r="AZ4" s="243">
        <v>2.7074690000000001</v>
      </c>
      <c r="BA4" s="243">
        <v>2.700939</v>
      </c>
      <c r="BB4" s="243">
        <v>2.700939</v>
      </c>
      <c r="BC4" s="243">
        <v>2.700939</v>
      </c>
      <c r="BD4" s="243">
        <v>2.6895880000000001</v>
      </c>
      <c r="BE4" s="243">
        <v>2.700939</v>
      </c>
      <c r="BF4" s="243">
        <v>2.9181149999999998</v>
      </c>
      <c r="BG4" s="243">
        <v>2.9093879999999999</v>
      </c>
      <c r="BH4" s="243">
        <v>2.9093879999999999</v>
      </c>
      <c r="BI4" s="243">
        <v>2.9093879999999999</v>
      </c>
      <c r="BJ4" s="243">
        <v>2.6189640000000001</v>
      </c>
      <c r="BK4" s="243">
        <v>2.63531</v>
      </c>
      <c r="BL4" s="243">
        <v>2.7864969999999998</v>
      </c>
      <c r="BM4" s="243">
        <v>2.7789959999999998</v>
      </c>
      <c r="BN4" s="243">
        <v>2.7809949999999999</v>
      </c>
      <c r="BO4" s="243">
        <v>2.7025489999999999</v>
      </c>
      <c r="BP4" s="243">
        <v>2.8977889999999999</v>
      </c>
      <c r="BQ4" s="243">
        <v>2.4716140000000002</v>
      </c>
      <c r="BR4" s="243">
        <v>2.4748023799999999</v>
      </c>
      <c r="BS4" s="243">
        <v>2.7780930000000001</v>
      </c>
      <c r="BT4" s="243">
        <v>2.63800817</v>
      </c>
      <c r="BU4" s="243">
        <v>2.833717</v>
      </c>
      <c r="BV4" s="243">
        <v>2.9418150000000001</v>
      </c>
      <c r="BW4" s="243">
        <v>2.8003179999999999</v>
      </c>
      <c r="BX4" s="243">
        <v>2.8003179999999999</v>
      </c>
      <c r="BY4" s="243">
        <v>2.757101</v>
      </c>
      <c r="BZ4" s="243">
        <v>2.7731319999999999</v>
      </c>
      <c r="CA4" s="243">
        <v>2.770375</v>
      </c>
      <c r="CB4" s="243">
        <v>2.7907980000000001</v>
      </c>
      <c r="CC4" s="243">
        <v>2.7806920000000002</v>
      </c>
      <c r="CD4" s="243">
        <v>2.7593130000000001</v>
      </c>
      <c r="CE4" s="243">
        <v>2.7876409999999998</v>
      </c>
      <c r="CF4" s="243">
        <v>2.833717</v>
      </c>
      <c r="CG4" s="243">
        <v>2.6980246700000001</v>
      </c>
      <c r="CH4" s="243">
        <v>2.7056849999999999</v>
      </c>
      <c r="CI4" s="243">
        <v>2.7944840000000002</v>
      </c>
      <c r="CJ4" s="243">
        <v>2.8220619999999998</v>
      </c>
      <c r="CK4" s="243">
        <v>2.9120474700000001</v>
      </c>
      <c r="CL4" s="243">
        <v>2.828198</v>
      </c>
      <c r="CM4" s="243">
        <v>2.8485969999999998</v>
      </c>
      <c r="CN4" s="243">
        <v>2.6596350000000002</v>
      </c>
      <c r="CO4" s="243">
        <v>2.656806</v>
      </c>
      <c r="CP4" s="243">
        <v>2.9042977900000002</v>
      </c>
      <c r="CQ4" s="243">
        <v>2.620276</v>
      </c>
      <c r="CR4" s="243">
        <v>2.6486299999999998</v>
      </c>
      <c r="CS4" s="243">
        <v>2.6285085100000001</v>
      </c>
      <c r="CT4" s="243">
        <v>2.6519620000000002</v>
      </c>
      <c r="CU4" s="243">
        <v>2.6549269999999998</v>
      </c>
      <c r="CV4" s="243">
        <v>3.0853048799999998</v>
      </c>
      <c r="CW4" s="243">
        <v>2.6086580000000001</v>
      </c>
      <c r="CX4" s="243">
        <v>2.6425996700000001</v>
      </c>
      <c r="CY4" s="243">
        <v>2.6568320000000001</v>
      </c>
      <c r="CZ4" s="243">
        <v>2.796983</v>
      </c>
      <c r="DA4" s="243">
        <v>2.9855399999999999</v>
      </c>
      <c r="DB4" s="243">
        <v>2.9931969999999999</v>
      </c>
      <c r="DC4" s="243">
        <v>2.9418150000000001</v>
      </c>
      <c r="DD4" s="243">
        <v>2.9138860000000002</v>
      </c>
      <c r="DE4" s="243">
        <v>2.7833049999999999</v>
      </c>
      <c r="DF4" s="243">
        <v>2.8003179999999999</v>
      </c>
      <c r="DG4" s="243">
        <v>2.7212244999999999</v>
      </c>
      <c r="DH4" s="243">
        <v>2.8240605699999999</v>
      </c>
      <c r="DI4" s="243">
        <v>2.983625</v>
      </c>
      <c r="DJ4" s="243">
        <v>2.9760559999999998</v>
      </c>
      <c r="DK4" s="243">
        <v>2.6865176700000002</v>
      </c>
      <c r="DL4" s="243">
        <v>2.9103599999999998</v>
      </c>
      <c r="DM4" s="243">
        <v>2.8459300000000001</v>
      </c>
      <c r="DN4" s="243">
        <v>2.716361</v>
      </c>
      <c r="DO4" s="243">
        <v>2.3645559999999999</v>
      </c>
      <c r="DP4" s="243">
        <v>2.8371240000000002</v>
      </c>
      <c r="DQ4" s="243">
        <v>2.6853020000000001</v>
      </c>
      <c r="DR4" s="243">
        <v>2.6930489999999998</v>
      </c>
      <c r="DS4" s="243">
        <v>2.6649699999999998</v>
      </c>
      <c r="DT4" s="243">
        <v>2.9524849999999998</v>
      </c>
      <c r="DU4" s="243">
        <v>2.9585159999999999</v>
      </c>
      <c r="DV4" s="243">
        <v>2.6262319999999999</v>
      </c>
      <c r="DW4" s="243">
        <v>2.4804909999999998</v>
      </c>
      <c r="DX4" s="243">
        <v>2.4422267500000001</v>
      </c>
      <c r="DY4" s="243">
        <v>2.6572384200000001</v>
      </c>
      <c r="DZ4" s="243">
        <v>2.8009179999999998</v>
      </c>
      <c r="EA4" s="243">
        <v>2.806759</v>
      </c>
      <c r="EB4" s="243">
        <v>2.6180110000000001</v>
      </c>
      <c r="EC4" s="243">
        <v>2.6352030000000002</v>
      </c>
      <c r="ED4" s="243">
        <v>2.7080899999999999</v>
      </c>
      <c r="EE4" s="243">
        <v>2.6706180000000002</v>
      </c>
      <c r="EF4" s="243">
        <v>3.0505864300000001</v>
      </c>
      <c r="EG4" s="243">
        <v>2.9862579999999999</v>
      </c>
      <c r="EH4" s="243">
        <v>2.9862579999999999</v>
      </c>
      <c r="EI4" s="243">
        <v>2.6580789999999999</v>
      </c>
      <c r="EJ4" s="243">
        <v>2.9330449999999999</v>
      </c>
      <c r="EK4" s="243">
        <v>2.9457399999999998</v>
      </c>
      <c r="EL4" s="243">
        <v>2.9418150000000001</v>
      </c>
      <c r="EM4" s="243">
        <v>2.6481460000000001</v>
      </c>
      <c r="EN4" s="243">
        <v>2.8103440000000002</v>
      </c>
      <c r="EO4" s="243">
        <v>2.9434290000000001</v>
      </c>
      <c r="EP4" s="243">
        <v>2.7077800000000001</v>
      </c>
      <c r="EQ4" s="243">
        <v>2.7074780000000001</v>
      </c>
      <c r="ER4" s="243">
        <v>2.7429741600000002</v>
      </c>
      <c r="ES4" s="243">
        <v>2.604285</v>
      </c>
      <c r="ET4" s="243">
        <v>2.5712269999999999</v>
      </c>
      <c r="EU4" s="243">
        <v>2.6326689999999999</v>
      </c>
      <c r="EV4" s="243">
        <v>2.676539</v>
      </c>
      <c r="EW4" s="243">
        <v>2.5735640000000002</v>
      </c>
      <c r="EX4" s="243">
        <v>2.5382030000000002</v>
      </c>
      <c r="EY4" s="243">
        <v>2.710674</v>
      </c>
      <c r="EZ4" s="243">
        <v>2.6876540000000002</v>
      </c>
      <c r="FA4" s="243">
        <v>2.6779639999999998</v>
      </c>
      <c r="FB4" s="243">
        <v>2.77330429</v>
      </c>
      <c r="FC4" s="243">
        <v>2.6509529999999999</v>
      </c>
      <c r="FD4" s="243">
        <v>2.9007239999999999</v>
      </c>
      <c r="FE4" s="243">
        <v>2.7287439999999998</v>
      </c>
      <c r="FF4" s="243">
        <v>2.8041464999999999</v>
      </c>
      <c r="FG4" s="243">
        <v>2.957614</v>
      </c>
      <c r="FH4" s="243">
        <v>2.5473020000000002</v>
      </c>
      <c r="FI4" s="243">
        <v>2.5639500000000002</v>
      </c>
      <c r="FJ4" s="243">
        <v>2.6430060000000002</v>
      </c>
      <c r="FK4" s="243">
        <v>2.7944840000000002</v>
      </c>
      <c r="FL4" s="243">
        <v>2.7574263399999999</v>
      </c>
      <c r="FM4" s="243">
        <v>2.7524229999999998</v>
      </c>
      <c r="FN4" s="243">
        <v>2.757101</v>
      </c>
      <c r="FO4" s="243">
        <v>2.9034469999999999</v>
      </c>
      <c r="FP4" s="243">
        <v>2.9034469999999999</v>
      </c>
      <c r="FQ4" s="243">
        <v>2.8171729999999999</v>
      </c>
      <c r="FR4" s="243">
        <v>2.8171729999999999</v>
      </c>
      <c r="FS4" s="243">
        <v>2.8171729999999999</v>
      </c>
      <c r="FT4" s="243">
        <v>2.9738470000000001</v>
      </c>
      <c r="FU4" s="243">
        <v>2.9667430000000001</v>
      </c>
      <c r="FV4" s="243">
        <v>2.7932769999999998</v>
      </c>
      <c r="FW4" s="243">
        <v>2.7909259999999998</v>
      </c>
      <c r="FX4" s="243">
        <v>2.7164897799999999</v>
      </c>
      <c r="FY4" s="243">
        <v>2.784103</v>
      </c>
      <c r="FZ4" s="243">
        <v>2.6786910000000002</v>
      </c>
      <c r="GA4" s="243">
        <v>2.833717</v>
      </c>
      <c r="GB4" s="243">
        <v>2.833717</v>
      </c>
      <c r="GC4" s="243">
        <v>2.9624760000000001</v>
      </c>
      <c r="GD4" s="243">
        <v>2.59060033</v>
      </c>
      <c r="GE4" s="243">
        <v>2.9330449999999999</v>
      </c>
      <c r="GF4" s="243">
        <v>2.9138860000000002</v>
      </c>
      <c r="GG4" s="243">
        <v>3.08413439</v>
      </c>
      <c r="GH4" s="243">
        <v>2.6564100000000002</v>
      </c>
      <c r="GI4" s="243">
        <v>3.08413439</v>
      </c>
      <c r="GJ4" s="243">
        <v>2.9034469999999999</v>
      </c>
      <c r="GK4" s="243">
        <v>2.7042760000000001</v>
      </c>
      <c r="GL4" s="243">
        <v>2.8461349999999999</v>
      </c>
      <c r="GM4" s="243">
        <v>2.5092409999999998</v>
      </c>
      <c r="GN4" s="243">
        <v>2.7078150000000001</v>
      </c>
      <c r="GO4" s="243">
        <v>2.43334793</v>
      </c>
      <c r="GP4" s="243">
        <v>2.4271137500000002</v>
      </c>
      <c r="GQ4" s="243">
        <v>2.6824530000000002</v>
      </c>
      <c r="GR4" s="243">
        <v>2.9113419999999999</v>
      </c>
      <c r="GS4" s="243">
        <v>2.9264009999999998</v>
      </c>
      <c r="GT4" s="243">
        <v>2.9221729999999999</v>
      </c>
      <c r="GU4" s="243">
        <v>2.7078150000000001</v>
      </c>
      <c r="GV4" s="243">
        <v>2.7078150000000001</v>
      </c>
      <c r="GW4" s="243">
        <v>2.7078150000000001</v>
      </c>
      <c r="GX4" s="243">
        <v>2.9072179999999999</v>
      </c>
      <c r="GY4" s="243">
        <v>2.9096199999999999</v>
      </c>
      <c r="GZ4" s="243">
        <v>2.9096199999999999</v>
      </c>
      <c r="HA4" s="243">
        <v>2.9096199999999999</v>
      </c>
      <c r="HB4" s="243">
        <v>2.6818059999999999</v>
      </c>
      <c r="HC4" s="243">
        <v>3.0098509999999998</v>
      </c>
      <c r="HD4" s="243">
        <v>2.9979849999999999</v>
      </c>
      <c r="HE4" s="243">
        <v>2.7990409999999999</v>
      </c>
      <c r="HF4" s="243">
        <v>2.9932120000000002</v>
      </c>
      <c r="HG4" s="243">
        <v>2.805933</v>
      </c>
      <c r="HH4" s="243">
        <v>2.58954285</v>
      </c>
      <c r="HI4" s="243">
        <v>2.9076070000000001</v>
      </c>
      <c r="HJ4" s="243">
        <v>2.7008485000000002</v>
      </c>
      <c r="HK4" s="243">
        <v>2.7085210000000002</v>
      </c>
      <c r="HL4" s="243">
        <v>2.6392859999999998</v>
      </c>
      <c r="HM4" s="243">
        <v>2.660488</v>
      </c>
      <c r="HN4" s="243">
        <v>2.4215577700000002</v>
      </c>
      <c r="HO4" s="243">
        <v>2.451597</v>
      </c>
      <c r="HP4" s="243">
        <v>2.4655649999999998</v>
      </c>
      <c r="HQ4" s="243">
        <v>2.8214250999999999</v>
      </c>
      <c r="HR4" s="243">
        <v>2.7144180000000002</v>
      </c>
      <c r="HS4" s="243">
        <v>2.9393349999999998</v>
      </c>
    </row>
    <row r="5" spans="1:227" x14ac:dyDescent="0.25">
      <c r="A5" s="240"/>
      <c r="B5" s="242">
        <v>45660.041666666701</v>
      </c>
      <c r="C5" s="243">
        <v>2.7986260000000001</v>
      </c>
      <c r="D5" s="243">
        <v>2.8021410000000002</v>
      </c>
      <c r="E5" s="243">
        <v>2.7999710000000002</v>
      </c>
      <c r="F5" s="243">
        <v>2.7986260000000001</v>
      </c>
      <c r="G5" s="243">
        <v>2.6440350000000001</v>
      </c>
      <c r="H5" s="243">
        <v>2.9091689999999999</v>
      </c>
      <c r="I5" s="243">
        <v>2.8978660000000001</v>
      </c>
      <c r="J5" s="243">
        <v>2.9144410000000001</v>
      </c>
      <c r="K5" s="243">
        <v>2.6541169999999998</v>
      </c>
      <c r="L5" s="243">
        <v>2.8455750000000002</v>
      </c>
      <c r="M5" s="243">
        <v>2.893948</v>
      </c>
      <c r="N5" s="243">
        <v>2.8693710000000001</v>
      </c>
      <c r="O5" s="243">
        <v>3.103132</v>
      </c>
      <c r="P5" s="243">
        <v>3.0027830999999998</v>
      </c>
      <c r="Q5" s="243">
        <v>2.9089700000000001</v>
      </c>
      <c r="R5" s="243">
        <v>2.6953040000000001</v>
      </c>
      <c r="S5" s="243">
        <v>3.0710359999999999</v>
      </c>
      <c r="T5" s="243">
        <v>2.854609</v>
      </c>
      <c r="U5" s="243">
        <v>2.854609</v>
      </c>
      <c r="V5" s="243">
        <v>3.0481370000000001</v>
      </c>
      <c r="W5" s="243">
        <v>2.6447720000000001</v>
      </c>
      <c r="X5" s="243">
        <v>2.5540120000000002</v>
      </c>
      <c r="Y5" s="243">
        <v>2.6089660000000001</v>
      </c>
      <c r="Z5" s="243">
        <v>2.9090449999999999</v>
      </c>
      <c r="AA5" s="243">
        <v>2.5429659999999998</v>
      </c>
      <c r="AB5" s="243">
        <v>2.6869860000000001</v>
      </c>
      <c r="AC5" s="243">
        <v>2.6513339999999999</v>
      </c>
      <c r="AD5" s="243">
        <v>2.6385610000000002</v>
      </c>
      <c r="AE5" s="243">
        <v>2.5628320000000002</v>
      </c>
      <c r="AF5" s="243">
        <v>3.0330569999999999</v>
      </c>
      <c r="AG5" s="243">
        <v>3.0492985400000001</v>
      </c>
      <c r="AH5" s="243">
        <v>3.0557449999999999</v>
      </c>
      <c r="AI5" s="243">
        <v>3.0561500000000001</v>
      </c>
      <c r="AJ5" s="243">
        <v>2.4695070000000001</v>
      </c>
      <c r="AK5" s="243">
        <v>3.0544009999999999</v>
      </c>
      <c r="AL5" s="243">
        <v>2.5493463300000001</v>
      </c>
      <c r="AM5" s="243">
        <v>2.5626769999999999</v>
      </c>
      <c r="AN5" s="243">
        <v>2.870711</v>
      </c>
      <c r="AO5" s="243">
        <v>2.523196</v>
      </c>
      <c r="AP5" s="243">
        <v>2.437408</v>
      </c>
      <c r="AQ5" s="243">
        <v>2.4478260000000001</v>
      </c>
      <c r="AR5" s="243">
        <v>2.9053399999999998</v>
      </c>
      <c r="AS5" s="243">
        <v>2.7683309999999999</v>
      </c>
      <c r="AT5" s="243">
        <v>2.7245029999999999</v>
      </c>
      <c r="AU5" s="243">
        <v>2.7842660000000001</v>
      </c>
      <c r="AV5" s="243">
        <v>2.652971</v>
      </c>
      <c r="AW5" s="243">
        <v>2.6630905</v>
      </c>
      <c r="AX5" s="243">
        <v>2.6782010000000001</v>
      </c>
      <c r="AY5" s="243">
        <v>3.156644</v>
      </c>
      <c r="AZ5" s="243">
        <v>2.645016</v>
      </c>
      <c r="BA5" s="243">
        <v>2.6396649999999999</v>
      </c>
      <c r="BB5" s="243">
        <v>2.6396649999999999</v>
      </c>
      <c r="BC5" s="243">
        <v>2.6396649999999999</v>
      </c>
      <c r="BD5" s="243">
        <v>2.6303529999999999</v>
      </c>
      <c r="BE5" s="243">
        <v>2.6396649999999999</v>
      </c>
      <c r="BF5" s="243">
        <v>2.8519999999999999</v>
      </c>
      <c r="BG5" s="243">
        <v>2.8443019999999999</v>
      </c>
      <c r="BH5" s="243">
        <v>2.8443019999999999</v>
      </c>
      <c r="BI5" s="243">
        <v>2.8443019999999999</v>
      </c>
      <c r="BJ5" s="243">
        <v>2.566738</v>
      </c>
      <c r="BK5" s="243">
        <v>2.5826500000000001</v>
      </c>
      <c r="BL5" s="243">
        <v>3.109032</v>
      </c>
      <c r="BM5" s="243">
        <v>3.1106669999999998</v>
      </c>
      <c r="BN5" s="243">
        <v>2.7242440000000001</v>
      </c>
      <c r="BO5" s="243">
        <v>2.6496490000000001</v>
      </c>
      <c r="BP5" s="243">
        <v>2.8259120000000002</v>
      </c>
      <c r="BQ5" s="243">
        <v>2.468674</v>
      </c>
      <c r="BR5" s="243">
        <v>2.4718585900000001</v>
      </c>
      <c r="BS5" s="243">
        <v>2.7158660000000001</v>
      </c>
      <c r="BT5" s="243">
        <v>2.9561815</v>
      </c>
      <c r="BU5" s="243">
        <v>3.1562790000000001</v>
      </c>
      <c r="BV5" s="243">
        <v>2.874393</v>
      </c>
      <c r="BW5" s="243">
        <v>2.7439520000000002</v>
      </c>
      <c r="BX5" s="243">
        <v>2.7439520000000002</v>
      </c>
      <c r="BY5" s="243">
        <v>2.8614259999999998</v>
      </c>
      <c r="BZ5" s="243">
        <v>3.0726290000000001</v>
      </c>
      <c r="CA5" s="243">
        <v>2.713403</v>
      </c>
      <c r="CB5" s="243">
        <v>2.718048</v>
      </c>
      <c r="CC5" s="243">
        <v>2.7091780000000001</v>
      </c>
      <c r="CD5" s="243">
        <v>3.060006</v>
      </c>
      <c r="CE5" s="243">
        <v>2.7340249999999999</v>
      </c>
      <c r="CF5" s="243">
        <v>3.1562790000000001</v>
      </c>
      <c r="CG5" s="243">
        <v>2.6358323299999999</v>
      </c>
      <c r="CH5" s="243">
        <v>2.6432820000000001</v>
      </c>
      <c r="CI5" s="243">
        <v>2.7340970000000002</v>
      </c>
      <c r="CJ5" s="243">
        <v>3.1451349999999998</v>
      </c>
      <c r="CK5" s="243">
        <v>3.2433003899999999</v>
      </c>
      <c r="CL5" s="243">
        <v>3.1543559999999999</v>
      </c>
      <c r="CM5" s="243">
        <v>3.1728879999999999</v>
      </c>
      <c r="CN5" s="243">
        <v>2.7690060000000001</v>
      </c>
      <c r="CO5" s="243">
        <v>2.9685990000000002</v>
      </c>
      <c r="CP5" s="243">
        <v>3.2221891899999999</v>
      </c>
      <c r="CQ5" s="243">
        <v>2.6396600000000001</v>
      </c>
      <c r="CR5" s="243">
        <v>2.5976699999999999</v>
      </c>
      <c r="CS5" s="243">
        <v>2.6073265600000002</v>
      </c>
      <c r="CT5" s="243">
        <v>2.7280950000000002</v>
      </c>
      <c r="CU5" s="243">
        <v>2.5953219999999999</v>
      </c>
      <c r="CV5" s="243">
        <v>3.0135262599999999</v>
      </c>
      <c r="CW5" s="243">
        <v>2.5564520000000002</v>
      </c>
      <c r="CX5" s="243">
        <v>2.5850143299999999</v>
      </c>
      <c r="CY5" s="243">
        <v>2.5988169999999999</v>
      </c>
      <c r="CZ5" s="243">
        <v>2.7395670000000001</v>
      </c>
      <c r="DA5" s="243">
        <v>2.916229</v>
      </c>
      <c r="DB5" s="243">
        <v>2.9238230000000001</v>
      </c>
      <c r="DC5" s="243">
        <v>2.874393</v>
      </c>
      <c r="DD5" s="243">
        <v>2.8477990000000002</v>
      </c>
      <c r="DE5" s="243">
        <v>2.7274889999999998</v>
      </c>
      <c r="DF5" s="243">
        <v>2.7439520000000002</v>
      </c>
      <c r="DG5" s="243">
        <v>2.6583195000000002</v>
      </c>
      <c r="DH5" s="243">
        <v>3.1290578299999998</v>
      </c>
      <c r="DI5" s="243">
        <v>2.9124289999999999</v>
      </c>
      <c r="DJ5" s="243">
        <v>2.9057400000000002</v>
      </c>
      <c r="DK5" s="243">
        <v>2.6273759999999999</v>
      </c>
      <c r="DL5" s="243">
        <v>3.2421009999999999</v>
      </c>
      <c r="DM5" s="243">
        <v>3.1768169999999998</v>
      </c>
      <c r="DN5" s="243">
        <v>2.9912899999999998</v>
      </c>
      <c r="DO5" s="243">
        <v>2.3658030000000001</v>
      </c>
      <c r="DP5" s="243">
        <v>3.1682450000000002</v>
      </c>
      <c r="DQ5" s="243">
        <v>2.6246130000000001</v>
      </c>
      <c r="DR5" s="243">
        <v>2.6320700000000001</v>
      </c>
      <c r="DS5" s="243">
        <v>2.7623060000000002</v>
      </c>
      <c r="DT5" s="243">
        <v>2.8851110000000002</v>
      </c>
      <c r="DU5" s="243">
        <v>2.891232</v>
      </c>
      <c r="DV5" s="243">
        <v>2.5605989999999998</v>
      </c>
      <c r="DW5" s="243">
        <v>2.4242840000000001</v>
      </c>
      <c r="DX5" s="243">
        <v>2.370088</v>
      </c>
      <c r="DY5" s="243">
        <v>2.7673604100000002</v>
      </c>
      <c r="DZ5" s="243">
        <v>2.7428379999999999</v>
      </c>
      <c r="EA5" s="243">
        <v>2.7485780000000002</v>
      </c>
      <c r="EB5" s="243">
        <v>2.5745399999999998</v>
      </c>
      <c r="EC5" s="243">
        <v>2.5894010000000001</v>
      </c>
      <c r="ED5" s="243">
        <v>2.6393749999999998</v>
      </c>
      <c r="EE5" s="243">
        <v>2.8000660000000002</v>
      </c>
      <c r="EF5" s="243">
        <v>2.9796155199999999</v>
      </c>
      <c r="EG5" s="243">
        <v>2.9182640000000002</v>
      </c>
      <c r="EH5" s="243">
        <v>2.9182640000000002</v>
      </c>
      <c r="EI5" s="243">
        <v>2.6062660000000002</v>
      </c>
      <c r="EJ5" s="243">
        <v>2.8660290000000002</v>
      </c>
      <c r="EK5" s="243">
        <v>2.8780969999999999</v>
      </c>
      <c r="EL5" s="243">
        <v>2.874393</v>
      </c>
      <c r="EM5" s="243">
        <v>2.5983489999999998</v>
      </c>
      <c r="EN5" s="243">
        <v>2.7516470000000002</v>
      </c>
      <c r="EO5" s="243">
        <v>3.2723949999999999</v>
      </c>
      <c r="EP5" s="243">
        <v>2.6452900000000001</v>
      </c>
      <c r="EQ5" s="243">
        <v>2.6450239999999998</v>
      </c>
      <c r="ER5" s="243">
        <v>2.6811973299999998</v>
      </c>
      <c r="ES5" s="243">
        <v>2.5836589999999999</v>
      </c>
      <c r="ET5" s="243">
        <v>2.5506899999999999</v>
      </c>
      <c r="EU5" s="243">
        <v>2.5973760000000001</v>
      </c>
      <c r="EV5" s="243">
        <v>2.6549700000000001</v>
      </c>
      <c r="EW5" s="243">
        <v>2.6184959999999999</v>
      </c>
      <c r="EX5" s="243">
        <v>2.5837180000000002</v>
      </c>
      <c r="EY5" s="243">
        <v>2.854609</v>
      </c>
      <c r="EZ5" s="243">
        <v>2.8329599999999999</v>
      </c>
      <c r="FA5" s="243">
        <v>2.8238470000000002</v>
      </c>
      <c r="FB5" s="243">
        <v>3.0987691000000002</v>
      </c>
      <c r="FC5" s="243">
        <v>2.7521399999999998</v>
      </c>
      <c r="FD5" s="243">
        <v>3.230823</v>
      </c>
      <c r="FE5" s="243">
        <v>2.661594</v>
      </c>
      <c r="FF5" s="243">
        <v>3.12367952</v>
      </c>
      <c r="FG5" s="243">
        <v>3.2891710000000001</v>
      </c>
      <c r="FH5" s="243">
        <v>2.492235</v>
      </c>
      <c r="FI5" s="243">
        <v>2.5083950000000002</v>
      </c>
      <c r="FJ5" s="243">
        <v>2.6077110000000001</v>
      </c>
      <c r="FK5" s="243">
        <v>2.7340970000000002</v>
      </c>
      <c r="FL5" s="243">
        <v>2.8617636499999999</v>
      </c>
      <c r="FM5" s="243">
        <v>2.8570319999999998</v>
      </c>
      <c r="FN5" s="243">
        <v>2.8614259999999998</v>
      </c>
      <c r="FO5" s="243">
        <v>2.8378369999999999</v>
      </c>
      <c r="FP5" s="243">
        <v>2.8378369999999999</v>
      </c>
      <c r="FQ5" s="243">
        <v>2.7387510000000002</v>
      </c>
      <c r="FR5" s="243">
        <v>2.7387510000000002</v>
      </c>
      <c r="FS5" s="243">
        <v>2.7387510000000002</v>
      </c>
      <c r="FT5" s="243">
        <v>2.9038210000000002</v>
      </c>
      <c r="FU5" s="243">
        <v>2.8969930000000002</v>
      </c>
      <c r="FV5" s="243">
        <v>2.7339540000000002</v>
      </c>
      <c r="FW5" s="243">
        <v>2.731897</v>
      </c>
      <c r="FX5" s="243">
        <v>2.8627740199999998</v>
      </c>
      <c r="FY5" s="243">
        <v>2.7124730000000001</v>
      </c>
      <c r="FZ5" s="243">
        <v>2.93954</v>
      </c>
      <c r="GA5" s="243">
        <v>3.1562790000000001</v>
      </c>
      <c r="GB5" s="243">
        <v>3.1562790000000001</v>
      </c>
      <c r="GC5" s="243">
        <v>2.8950680000000002</v>
      </c>
      <c r="GD5" s="243">
        <v>2.54209</v>
      </c>
      <c r="GE5" s="243">
        <v>2.8660290000000002</v>
      </c>
      <c r="GF5" s="243">
        <v>2.8477990000000002</v>
      </c>
      <c r="GG5" s="243">
        <v>3.0123830100000002</v>
      </c>
      <c r="GH5" s="243">
        <v>2.5923210000000001</v>
      </c>
      <c r="GI5" s="243">
        <v>3.0123830100000002</v>
      </c>
      <c r="GJ5" s="243">
        <v>2.8378369999999999</v>
      </c>
      <c r="GK5" s="243">
        <v>2.6466129999999999</v>
      </c>
      <c r="GL5" s="243">
        <v>2.7871939999999999</v>
      </c>
      <c r="GM5" s="243">
        <v>2.5384600000000002</v>
      </c>
      <c r="GN5" s="243">
        <v>2.6494650000000002</v>
      </c>
      <c r="GO5" s="243">
        <v>2.53341343</v>
      </c>
      <c r="GP5" s="243">
        <v>2.5269228799999999</v>
      </c>
      <c r="GQ5" s="243">
        <v>2.617035</v>
      </c>
      <c r="GR5" s="243">
        <v>2.8451010000000001</v>
      </c>
      <c r="GS5" s="243">
        <v>2.8597199999999998</v>
      </c>
      <c r="GT5" s="243">
        <v>2.8554840000000001</v>
      </c>
      <c r="GU5" s="243">
        <v>2.6494650000000002</v>
      </c>
      <c r="GV5" s="243">
        <v>2.6494650000000002</v>
      </c>
      <c r="GW5" s="243">
        <v>2.6494650000000002</v>
      </c>
      <c r="GX5" s="243">
        <v>3.2387440000000001</v>
      </c>
      <c r="GY5" s="243">
        <v>3.2411340000000002</v>
      </c>
      <c r="GZ5" s="243">
        <v>3.2411340000000002</v>
      </c>
      <c r="HA5" s="243">
        <v>3.2411340000000002</v>
      </c>
      <c r="HB5" s="243">
        <v>2.7938200000000002</v>
      </c>
      <c r="HC5" s="243">
        <v>2.9387129999999999</v>
      </c>
      <c r="HD5" s="243">
        <v>2.927117</v>
      </c>
      <c r="HE5" s="243">
        <v>2.9586990000000002</v>
      </c>
      <c r="HF5" s="243">
        <v>2.9230139999999998</v>
      </c>
      <c r="HG5" s="243">
        <v>3.137848</v>
      </c>
      <c r="HH5" s="243">
        <v>2.5270671</v>
      </c>
      <c r="HI5" s="243">
        <v>3.2382179999999998</v>
      </c>
      <c r="HJ5" s="243">
        <v>2.6399900000000001</v>
      </c>
      <c r="HK5" s="243">
        <v>2.6474479999999998</v>
      </c>
      <c r="HL5" s="243">
        <v>2.7486640000000002</v>
      </c>
      <c r="HM5" s="243">
        <v>2.6071149999999998</v>
      </c>
      <c r="HN5" s="243">
        <v>2.5211384300000002</v>
      </c>
      <c r="HO5" s="243">
        <v>2.4822305</v>
      </c>
      <c r="HP5" s="243">
        <v>2.4958710000000002</v>
      </c>
      <c r="HQ5" s="243">
        <v>3.1407307100000001</v>
      </c>
      <c r="HR5" s="243">
        <v>2.6528489999999998</v>
      </c>
      <c r="HS5" s="243">
        <v>3.2686199999999999</v>
      </c>
    </row>
    <row r="6" spans="1:227" x14ac:dyDescent="0.25">
      <c r="A6" s="240"/>
      <c r="B6" s="242">
        <v>45660.0625</v>
      </c>
      <c r="C6" s="243">
        <v>2.6662499999999998</v>
      </c>
      <c r="D6" s="243">
        <v>2.6696200000000001</v>
      </c>
      <c r="E6" s="243">
        <v>2.6676009999999999</v>
      </c>
      <c r="F6" s="243">
        <v>2.6662499999999998</v>
      </c>
      <c r="G6" s="243">
        <v>2.5476760000000001</v>
      </c>
      <c r="H6" s="243">
        <v>2.817469</v>
      </c>
      <c r="I6" s="243">
        <v>2.8057850000000002</v>
      </c>
      <c r="J6" s="243">
        <v>2.82273</v>
      </c>
      <c r="K6" s="243">
        <v>2.5579909999999999</v>
      </c>
      <c r="L6" s="243">
        <v>2.7092800000000001</v>
      </c>
      <c r="M6" s="243">
        <v>2.8028960000000001</v>
      </c>
      <c r="N6" s="243">
        <v>2.7784439999999999</v>
      </c>
      <c r="O6" s="243">
        <v>2.9290370000000001</v>
      </c>
      <c r="P6" s="243">
        <v>2.8308730199999999</v>
      </c>
      <c r="Q6" s="243">
        <v>2.8164039999999999</v>
      </c>
      <c r="R6" s="243">
        <v>2.6006339999999999</v>
      </c>
      <c r="S6" s="243">
        <v>2.8981180000000002</v>
      </c>
      <c r="T6" s="243">
        <v>2.7148270000000001</v>
      </c>
      <c r="U6" s="243">
        <v>2.7148270000000001</v>
      </c>
      <c r="V6" s="243">
        <v>2.875162</v>
      </c>
      <c r="W6" s="243">
        <v>2.5455190000000001</v>
      </c>
      <c r="X6" s="243">
        <v>2.4564210000000002</v>
      </c>
      <c r="Y6" s="243">
        <v>2.510564</v>
      </c>
      <c r="Z6" s="243">
        <v>2.8188870000000001</v>
      </c>
      <c r="AA6" s="243">
        <v>2.446752</v>
      </c>
      <c r="AB6" s="243">
        <v>2.5901689999999999</v>
      </c>
      <c r="AC6" s="243">
        <v>2.5514450000000002</v>
      </c>
      <c r="AD6" s="243">
        <v>2.5397280000000002</v>
      </c>
      <c r="AE6" s="243">
        <v>2.4524620000000001</v>
      </c>
      <c r="AF6" s="243">
        <v>2.85962725</v>
      </c>
      <c r="AG6" s="243">
        <v>2.8756091700000002</v>
      </c>
      <c r="AH6" s="243">
        <v>2.8817900000000001</v>
      </c>
      <c r="AI6" s="243">
        <v>2.8822839999999998</v>
      </c>
      <c r="AJ6" s="243">
        <v>2.3668499999999999</v>
      </c>
      <c r="AK6" s="243">
        <v>2.881354</v>
      </c>
      <c r="AL6" s="243">
        <v>2.45367267</v>
      </c>
      <c r="AM6" s="243">
        <v>2.4668909999999999</v>
      </c>
      <c r="AN6" s="243">
        <v>2.7787850000000001</v>
      </c>
      <c r="AO6" s="243">
        <v>2.433522</v>
      </c>
      <c r="AP6" s="243">
        <v>2.3246090000000001</v>
      </c>
      <c r="AQ6" s="243">
        <v>2.3348770000000001</v>
      </c>
      <c r="AR6" s="243">
        <v>2.812093</v>
      </c>
      <c r="AS6" s="243">
        <v>2.6749779999999999</v>
      </c>
      <c r="AT6" s="243">
        <v>2.6286849999999999</v>
      </c>
      <c r="AU6" s="243">
        <v>2.696224</v>
      </c>
      <c r="AV6" s="243">
        <v>2.5524149999999999</v>
      </c>
      <c r="AW6" s="243">
        <v>2.5330585000000001</v>
      </c>
      <c r="AX6" s="243">
        <v>2.547952</v>
      </c>
      <c r="AY6" s="243">
        <v>2.9794890000000001</v>
      </c>
      <c r="AZ6" s="243">
        <v>2.5476179999999999</v>
      </c>
      <c r="BA6" s="243">
        <v>2.5431360000000001</v>
      </c>
      <c r="BB6" s="243">
        <v>2.5431360000000001</v>
      </c>
      <c r="BC6" s="243">
        <v>2.5431360000000001</v>
      </c>
      <c r="BD6" s="243">
        <v>2.5354260000000002</v>
      </c>
      <c r="BE6" s="243">
        <v>2.5431360000000001</v>
      </c>
      <c r="BF6" s="243">
        <v>2.7613340000000002</v>
      </c>
      <c r="BG6" s="243">
        <v>2.752837</v>
      </c>
      <c r="BH6" s="243">
        <v>2.752837</v>
      </c>
      <c r="BI6" s="243">
        <v>2.752837</v>
      </c>
      <c r="BJ6" s="243">
        <v>2.4731489999999998</v>
      </c>
      <c r="BK6" s="243">
        <v>2.4877370000000001</v>
      </c>
      <c r="BL6" s="243">
        <v>2.9370039999999999</v>
      </c>
      <c r="BM6" s="243">
        <v>2.9372590000000001</v>
      </c>
      <c r="BN6" s="243">
        <v>2.625299</v>
      </c>
      <c r="BO6" s="243">
        <v>2.551545</v>
      </c>
      <c r="BP6" s="243">
        <v>2.7327680000000001</v>
      </c>
      <c r="BQ6" s="243">
        <v>2.3650419999999999</v>
      </c>
      <c r="BR6" s="243">
        <v>2.3680929000000002</v>
      </c>
      <c r="BS6" s="243">
        <v>2.6215989999999998</v>
      </c>
      <c r="BT6" s="243">
        <v>2.7642028299999999</v>
      </c>
      <c r="BU6" s="243">
        <v>2.9793569999999998</v>
      </c>
      <c r="BV6" s="243">
        <v>2.7823359999999999</v>
      </c>
      <c r="BW6" s="243">
        <v>2.6440950000000001</v>
      </c>
      <c r="BX6" s="243">
        <v>2.6440950000000001</v>
      </c>
      <c r="BY6" s="243">
        <v>2.726394</v>
      </c>
      <c r="BZ6" s="243">
        <v>2.8971930000000001</v>
      </c>
      <c r="CA6" s="243">
        <v>2.615332</v>
      </c>
      <c r="CB6" s="243">
        <v>2.622684</v>
      </c>
      <c r="CC6" s="243">
        <v>2.6142500000000002</v>
      </c>
      <c r="CD6" s="243">
        <v>2.8851749999999998</v>
      </c>
      <c r="CE6" s="243">
        <v>2.6439059999999999</v>
      </c>
      <c r="CF6" s="243">
        <v>2.9793569999999998</v>
      </c>
      <c r="CG6" s="243">
        <v>2.5385343300000001</v>
      </c>
      <c r="CH6" s="243">
        <v>2.545903</v>
      </c>
      <c r="CI6" s="243">
        <v>2.6405650000000001</v>
      </c>
      <c r="CJ6" s="243">
        <v>2.966507</v>
      </c>
      <c r="CK6" s="243">
        <v>3.0539679</v>
      </c>
      <c r="CL6" s="243">
        <v>2.9786609999999998</v>
      </c>
      <c r="CM6" s="243">
        <v>2.9961139999999999</v>
      </c>
      <c r="CN6" s="243">
        <v>2.6374569999999999</v>
      </c>
      <c r="CO6" s="243">
        <v>2.7809819999999998</v>
      </c>
      <c r="CP6" s="243">
        <v>3.0258322199999999</v>
      </c>
      <c r="CQ6" s="243">
        <v>2.539399</v>
      </c>
      <c r="CR6" s="243">
        <v>2.50048</v>
      </c>
      <c r="CS6" s="243">
        <v>2.5157794</v>
      </c>
      <c r="CT6" s="243">
        <v>2.6019299999999999</v>
      </c>
      <c r="CU6" s="243">
        <v>2.4966699999999999</v>
      </c>
      <c r="CV6" s="243">
        <v>2.9201301499999999</v>
      </c>
      <c r="CW6" s="243">
        <v>2.4593660000000002</v>
      </c>
      <c r="CX6" s="243">
        <v>2.48694733</v>
      </c>
      <c r="CY6" s="243">
        <v>2.500553</v>
      </c>
      <c r="CZ6" s="243">
        <v>2.6402619999999999</v>
      </c>
      <c r="DA6" s="243">
        <v>2.8238379999999998</v>
      </c>
      <c r="DB6" s="243">
        <v>2.8313630000000001</v>
      </c>
      <c r="DC6" s="243">
        <v>2.7823359999999999</v>
      </c>
      <c r="DD6" s="243">
        <v>2.7557130000000001</v>
      </c>
      <c r="DE6" s="243">
        <v>2.6280230000000002</v>
      </c>
      <c r="DF6" s="243">
        <v>2.6440950000000001</v>
      </c>
      <c r="DG6" s="243">
        <v>2.5596155</v>
      </c>
      <c r="DH6" s="243">
        <v>2.95039995</v>
      </c>
      <c r="DI6" s="243">
        <v>2.820052</v>
      </c>
      <c r="DJ6" s="243">
        <v>2.8136749999999999</v>
      </c>
      <c r="DK6" s="243">
        <v>2.5324909999999998</v>
      </c>
      <c r="DL6" s="243">
        <v>3.0524870000000002</v>
      </c>
      <c r="DM6" s="243">
        <v>2.9979830000000001</v>
      </c>
      <c r="DN6" s="243">
        <v>2.8198910000000001</v>
      </c>
      <c r="DO6" s="243">
        <v>2.262483</v>
      </c>
      <c r="DP6" s="243">
        <v>2.990313</v>
      </c>
      <c r="DQ6" s="243">
        <v>2.5283380000000002</v>
      </c>
      <c r="DR6" s="243">
        <v>2.5356700000000001</v>
      </c>
      <c r="DS6" s="243">
        <v>2.6329090000000002</v>
      </c>
      <c r="DT6" s="243">
        <v>2.7923680000000002</v>
      </c>
      <c r="DU6" s="243">
        <v>2.7980429999999998</v>
      </c>
      <c r="DV6" s="243">
        <v>2.46699</v>
      </c>
      <c r="DW6" s="243">
        <v>2.370657</v>
      </c>
      <c r="DX6" s="243">
        <v>2.336001</v>
      </c>
      <c r="DY6" s="243">
        <v>2.6367781899999998</v>
      </c>
      <c r="DZ6" s="243">
        <v>2.6508180000000001</v>
      </c>
      <c r="EA6" s="243">
        <v>2.6565940000000001</v>
      </c>
      <c r="EB6" s="243">
        <v>2.4782869999999999</v>
      </c>
      <c r="EC6" s="243">
        <v>2.4922179999999998</v>
      </c>
      <c r="ED6" s="243">
        <v>2.549423</v>
      </c>
      <c r="EE6" s="243">
        <v>2.6645530000000002</v>
      </c>
      <c r="EF6" s="243">
        <v>2.8872703799999999</v>
      </c>
      <c r="EG6" s="243">
        <v>2.82456</v>
      </c>
      <c r="EH6" s="243">
        <v>2.82456</v>
      </c>
      <c r="EI6" s="243">
        <v>2.508642</v>
      </c>
      <c r="EJ6" s="243">
        <v>2.7739340000000001</v>
      </c>
      <c r="EK6" s="243">
        <v>2.786006</v>
      </c>
      <c r="EL6" s="243">
        <v>2.7823359999999999</v>
      </c>
      <c r="EM6" s="243">
        <v>2.4996559999999999</v>
      </c>
      <c r="EN6" s="243">
        <v>2.6597689999999998</v>
      </c>
      <c r="EO6" s="243">
        <v>3.082268</v>
      </c>
      <c r="EP6" s="243">
        <v>2.5479129999999999</v>
      </c>
      <c r="EQ6" s="243">
        <v>2.5476260000000002</v>
      </c>
      <c r="ER6" s="243">
        <v>2.57931446</v>
      </c>
      <c r="ES6" s="243">
        <v>2.482615</v>
      </c>
      <c r="ET6" s="243">
        <v>2.4529179999999999</v>
      </c>
      <c r="EU6" s="243">
        <v>2.4979010000000001</v>
      </c>
      <c r="EV6" s="243">
        <v>2.56175</v>
      </c>
      <c r="EW6" s="243">
        <v>2.502599</v>
      </c>
      <c r="EX6" s="243">
        <v>2.4688240000000001</v>
      </c>
      <c r="EY6" s="243">
        <v>2.7148270000000001</v>
      </c>
      <c r="EZ6" s="243">
        <v>2.6939320000000002</v>
      </c>
      <c r="FA6" s="243">
        <v>2.6851370000000001</v>
      </c>
      <c r="FB6" s="243">
        <v>2.9029252799999998</v>
      </c>
      <c r="FC6" s="243">
        <v>2.621429</v>
      </c>
      <c r="FD6" s="243">
        <v>3.045839</v>
      </c>
      <c r="FE6" s="243">
        <v>2.5626739999999999</v>
      </c>
      <c r="FF6" s="243">
        <v>2.9517631</v>
      </c>
      <c r="FG6" s="243">
        <v>3.1018430000000001</v>
      </c>
      <c r="FH6" s="243">
        <v>2.4386999999999999</v>
      </c>
      <c r="FI6" s="243">
        <v>2.4499759999999999</v>
      </c>
      <c r="FJ6" s="243">
        <v>2.5079980000000002</v>
      </c>
      <c r="FK6" s="243">
        <v>2.6405650000000001</v>
      </c>
      <c r="FL6" s="243">
        <v>2.7267157100000001</v>
      </c>
      <c r="FM6" s="243">
        <v>2.7221850000000001</v>
      </c>
      <c r="FN6" s="243">
        <v>2.726394</v>
      </c>
      <c r="FO6" s="243">
        <v>2.7457370000000001</v>
      </c>
      <c r="FP6" s="243">
        <v>2.7457370000000001</v>
      </c>
      <c r="FQ6" s="243">
        <v>2.6454179999999998</v>
      </c>
      <c r="FR6" s="243">
        <v>2.6454179999999998</v>
      </c>
      <c r="FS6" s="243">
        <v>2.6454179999999998</v>
      </c>
      <c r="FT6" s="243">
        <v>2.811814</v>
      </c>
      <c r="FU6" s="243">
        <v>2.8050679999999999</v>
      </c>
      <c r="FV6" s="243">
        <v>2.6365059999999998</v>
      </c>
      <c r="FW6" s="243">
        <v>2.6348340000000001</v>
      </c>
      <c r="FX6" s="243">
        <v>2.7222688100000001</v>
      </c>
      <c r="FY6" s="243">
        <v>2.6176110000000001</v>
      </c>
      <c r="FZ6" s="243">
        <v>2.7694549999999998</v>
      </c>
      <c r="GA6" s="243">
        <v>2.9793569999999998</v>
      </c>
      <c r="GB6" s="243">
        <v>2.9793569999999998</v>
      </c>
      <c r="GC6" s="243">
        <v>2.8021850000000001</v>
      </c>
      <c r="GD6" s="243">
        <v>2.4458880000000001</v>
      </c>
      <c r="GE6" s="243">
        <v>2.7739340000000001</v>
      </c>
      <c r="GF6" s="243">
        <v>2.7557130000000001</v>
      </c>
      <c r="GG6" s="243">
        <v>2.9190223199999998</v>
      </c>
      <c r="GH6" s="243">
        <v>2.5037959999999999</v>
      </c>
      <c r="GI6" s="243">
        <v>2.9190223199999998</v>
      </c>
      <c r="GJ6" s="243">
        <v>2.7457370000000001</v>
      </c>
      <c r="GK6" s="243">
        <v>2.5495350000000001</v>
      </c>
      <c r="GL6" s="243">
        <v>2.6955420000000001</v>
      </c>
      <c r="GM6" s="243">
        <v>2.4279660000000001</v>
      </c>
      <c r="GN6" s="243">
        <v>2.5508419999999998</v>
      </c>
      <c r="GO6" s="243">
        <v>2.4130568800000001</v>
      </c>
      <c r="GP6" s="243">
        <v>2.40687468</v>
      </c>
      <c r="GQ6" s="243">
        <v>2.5234749999999999</v>
      </c>
      <c r="GR6" s="243">
        <v>2.7552919999999999</v>
      </c>
      <c r="GS6" s="243">
        <v>2.768106</v>
      </c>
      <c r="GT6" s="243">
        <v>2.7638760000000002</v>
      </c>
      <c r="GU6" s="243">
        <v>2.5508419999999998</v>
      </c>
      <c r="GV6" s="243">
        <v>2.5508419999999998</v>
      </c>
      <c r="GW6" s="243">
        <v>2.5508419999999998</v>
      </c>
      <c r="GX6" s="243">
        <v>3.049477</v>
      </c>
      <c r="GY6" s="243">
        <v>3.0518260000000001</v>
      </c>
      <c r="GZ6" s="243">
        <v>3.0518260000000001</v>
      </c>
      <c r="HA6" s="243">
        <v>3.0518260000000001</v>
      </c>
      <c r="HB6" s="243">
        <v>2.6609090000000002</v>
      </c>
      <c r="HC6" s="243">
        <v>2.847537</v>
      </c>
      <c r="HD6" s="243">
        <v>2.8360210000000001</v>
      </c>
      <c r="HE6" s="243">
        <v>2.8156720000000002</v>
      </c>
      <c r="HF6" s="243">
        <v>2.831582</v>
      </c>
      <c r="HG6" s="243">
        <v>2.962818</v>
      </c>
      <c r="HH6" s="243">
        <v>2.44077045</v>
      </c>
      <c r="HI6" s="243">
        <v>3.0513439999999998</v>
      </c>
      <c r="HJ6" s="243">
        <v>2.539587</v>
      </c>
      <c r="HK6" s="243">
        <v>2.5469179999999998</v>
      </c>
      <c r="HL6" s="243">
        <v>2.6189640000000001</v>
      </c>
      <c r="HM6" s="243">
        <v>2.510586</v>
      </c>
      <c r="HN6" s="243">
        <v>2.40136504</v>
      </c>
      <c r="HO6" s="243">
        <v>2.3725049999999999</v>
      </c>
      <c r="HP6" s="243">
        <v>2.3859349999999999</v>
      </c>
      <c r="HQ6" s="243">
        <v>2.9644634000000001</v>
      </c>
      <c r="HR6" s="243">
        <v>2.5524520000000002</v>
      </c>
      <c r="HS6" s="243">
        <v>3.0785740000000001</v>
      </c>
    </row>
    <row r="7" spans="1:227" x14ac:dyDescent="0.25">
      <c r="A7" s="240"/>
      <c r="B7" s="242">
        <v>45660.083333333299</v>
      </c>
      <c r="C7" s="243">
        <v>2.5940189999999999</v>
      </c>
      <c r="D7" s="243">
        <v>2.5972520000000001</v>
      </c>
      <c r="E7" s="243">
        <v>2.5953729999999999</v>
      </c>
      <c r="F7" s="243">
        <v>2.5940189999999999</v>
      </c>
      <c r="G7" s="243">
        <v>2.4906239999999999</v>
      </c>
      <c r="H7" s="243">
        <v>2.7617370000000001</v>
      </c>
      <c r="I7" s="243">
        <v>2.75169</v>
      </c>
      <c r="J7" s="243">
        <v>2.7662870000000002</v>
      </c>
      <c r="K7" s="243">
        <v>2.493992</v>
      </c>
      <c r="L7" s="243">
        <v>2.6337679999999999</v>
      </c>
      <c r="M7" s="243">
        <v>2.7506729999999999</v>
      </c>
      <c r="N7" s="243">
        <v>2.726674</v>
      </c>
      <c r="O7" s="243">
        <v>2.8389470000000001</v>
      </c>
      <c r="P7" s="243">
        <v>2.7485833199999998</v>
      </c>
      <c r="Q7" s="243">
        <v>2.760459</v>
      </c>
      <c r="R7" s="243">
        <v>2.5503049999999998</v>
      </c>
      <c r="S7" s="243">
        <v>2.8094130000000002</v>
      </c>
      <c r="T7" s="243">
        <v>2.6424400000000001</v>
      </c>
      <c r="U7" s="243">
        <v>2.6424400000000001</v>
      </c>
      <c r="V7" s="243">
        <v>2.7871600000000001</v>
      </c>
      <c r="W7" s="243">
        <v>2.4911110000000001</v>
      </c>
      <c r="X7" s="243">
        <v>2.4055770000000001</v>
      </c>
      <c r="Y7" s="243">
        <v>2.4574159999999998</v>
      </c>
      <c r="Z7" s="243">
        <v>2.7739639999999999</v>
      </c>
      <c r="AA7" s="243">
        <v>2.3910019999999998</v>
      </c>
      <c r="AB7" s="243">
        <v>2.5119570000000002</v>
      </c>
      <c r="AC7" s="243">
        <v>2.4955219999999998</v>
      </c>
      <c r="AD7" s="243">
        <v>2.4856919999999998</v>
      </c>
      <c r="AE7" s="243">
        <v>2.39662</v>
      </c>
      <c r="AF7" s="243">
        <v>2.77316925</v>
      </c>
      <c r="AG7" s="243">
        <v>2.7884610200000002</v>
      </c>
      <c r="AH7" s="243">
        <v>2.7942140000000002</v>
      </c>
      <c r="AI7" s="243">
        <v>2.7947139999999999</v>
      </c>
      <c r="AJ7" s="243">
        <v>2.3313389999999998</v>
      </c>
      <c r="AK7" s="243">
        <v>2.7933309999999998</v>
      </c>
      <c r="AL7" s="243">
        <v>2.4006623299999998</v>
      </c>
      <c r="AM7" s="243">
        <v>2.413287</v>
      </c>
      <c r="AN7" s="243">
        <v>2.726861</v>
      </c>
      <c r="AO7" s="243">
        <v>2.3843220000000001</v>
      </c>
      <c r="AP7" s="243">
        <v>2.2682159999999998</v>
      </c>
      <c r="AQ7" s="243">
        <v>2.2782779999999998</v>
      </c>
      <c r="AR7" s="243">
        <v>2.7579769999999999</v>
      </c>
      <c r="AS7" s="243">
        <v>2.6338870000000001</v>
      </c>
      <c r="AT7" s="243">
        <v>2.589378</v>
      </c>
      <c r="AU7" s="243">
        <v>2.655926</v>
      </c>
      <c r="AV7" s="243">
        <v>2.4967429999999999</v>
      </c>
      <c r="AW7" s="243">
        <v>2.4664730000000001</v>
      </c>
      <c r="AX7" s="243">
        <v>2.4810660000000002</v>
      </c>
      <c r="AY7" s="243">
        <v>2.8900760000000001</v>
      </c>
      <c r="AZ7" s="243">
        <v>2.4920589999999998</v>
      </c>
      <c r="BA7" s="243">
        <v>2.4869949999999998</v>
      </c>
      <c r="BB7" s="243">
        <v>2.4869949999999998</v>
      </c>
      <c r="BC7" s="243">
        <v>2.4869949999999998</v>
      </c>
      <c r="BD7" s="243">
        <v>2.478234</v>
      </c>
      <c r="BE7" s="243">
        <v>2.4869949999999998</v>
      </c>
      <c r="BF7" s="243">
        <v>2.721457</v>
      </c>
      <c r="BG7" s="243">
        <v>2.7093579999999999</v>
      </c>
      <c r="BH7" s="243">
        <v>2.7093579999999999</v>
      </c>
      <c r="BI7" s="243">
        <v>2.7093579999999999</v>
      </c>
      <c r="BJ7" s="243">
        <v>2.4250910000000001</v>
      </c>
      <c r="BK7" s="243">
        <v>2.4376549999999999</v>
      </c>
      <c r="BL7" s="243">
        <v>2.8503400000000001</v>
      </c>
      <c r="BM7" s="243">
        <v>2.849564</v>
      </c>
      <c r="BN7" s="243">
        <v>2.5348380000000001</v>
      </c>
      <c r="BO7" s="243">
        <v>2.4718070000000001</v>
      </c>
      <c r="BP7" s="243">
        <v>2.681006</v>
      </c>
      <c r="BQ7" s="243">
        <v>2.3303560000000001</v>
      </c>
      <c r="BR7" s="243">
        <v>2.3333621600000001</v>
      </c>
      <c r="BS7" s="243">
        <v>2.5687000000000002</v>
      </c>
      <c r="BT7" s="243">
        <v>2.6627666699999999</v>
      </c>
      <c r="BU7" s="243">
        <v>2.8899149999999998</v>
      </c>
      <c r="BV7" s="243">
        <v>2.727379</v>
      </c>
      <c r="BW7" s="243">
        <v>2.545912</v>
      </c>
      <c r="BX7" s="243">
        <v>2.545912</v>
      </c>
      <c r="BY7" s="243">
        <v>2.6516609999999998</v>
      </c>
      <c r="BZ7" s="243">
        <v>2.808573</v>
      </c>
      <c r="CA7" s="243">
        <v>2.5305019999999998</v>
      </c>
      <c r="CB7" s="243">
        <v>2.5714090000000001</v>
      </c>
      <c r="CC7" s="243">
        <v>2.5633530000000002</v>
      </c>
      <c r="CD7" s="243">
        <v>2.7970839999999999</v>
      </c>
      <c r="CE7" s="243">
        <v>2.5890209999999998</v>
      </c>
      <c r="CF7" s="243">
        <v>2.8899149999999998</v>
      </c>
      <c r="CG7" s="243">
        <v>2.4832906700000001</v>
      </c>
      <c r="CH7" s="243">
        <v>2.4904030000000001</v>
      </c>
      <c r="CI7" s="243">
        <v>2.5859830000000001</v>
      </c>
      <c r="CJ7" s="243">
        <v>2.878593</v>
      </c>
      <c r="CK7" s="243">
        <v>2.96755536</v>
      </c>
      <c r="CL7" s="243">
        <v>2.8890669999999998</v>
      </c>
      <c r="CM7" s="243">
        <v>2.9066390000000002</v>
      </c>
      <c r="CN7" s="243">
        <v>2.5687669999999998</v>
      </c>
      <c r="CO7" s="243">
        <v>2.6827100000000002</v>
      </c>
      <c r="CP7" s="243">
        <v>2.9239383999999999</v>
      </c>
      <c r="CQ7" s="243">
        <v>2.485827</v>
      </c>
      <c r="CR7" s="243">
        <v>2.433033</v>
      </c>
      <c r="CS7" s="243">
        <v>2.46569459</v>
      </c>
      <c r="CT7" s="243">
        <v>2.533093</v>
      </c>
      <c r="CU7" s="243">
        <v>2.4414699999999998</v>
      </c>
      <c r="CV7" s="243">
        <v>2.8735936899999999</v>
      </c>
      <c r="CW7" s="243">
        <v>2.4039739999999998</v>
      </c>
      <c r="CX7" s="243">
        <v>2.4414013300000001</v>
      </c>
      <c r="CY7" s="243">
        <v>2.4526319999999999</v>
      </c>
      <c r="CZ7" s="243">
        <v>2.5422129999999998</v>
      </c>
      <c r="DA7" s="243">
        <v>2.7674639999999999</v>
      </c>
      <c r="DB7" s="243">
        <v>2.7748390000000001</v>
      </c>
      <c r="DC7" s="243">
        <v>2.727379</v>
      </c>
      <c r="DD7" s="243">
        <v>2.7016420000000001</v>
      </c>
      <c r="DE7" s="243">
        <v>2.530011</v>
      </c>
      <c r="DF7" s="243">
        <v>2.545912</v>
      </c>
      <c r="DG7" s="243">
        <v>2.5035419999999999</v>
      </c>
      <c r="DH7" s="243">
        <v>2.8601524399999998</v>
      </c>
      <c r="DI7" s="243">
        <v>2.7662719999999998</v>
      </c>
      <c r="DJ7" s="243">
        <v>2.7600259999999999</v>
      </c>
      <c r="DK7" s="243">
        <v>2.4753606700000002</v>
      </c>
      <c r="DL7" s="243">
        <v>2.9661200000000001</v>
      </c>
      <c r="DM7" s="243">
        <v>2.9091610000000001</v>
      </c>
      <c r="DN7" s="243">
        <v>2.7322950000000001</v>
      </c>
      <c r="DO7" s="243">
        <v>2.2462680000000002</v>
      </c>
      <c r="DP7" s="243">
        <v>2.9015849999999999</v>
      </c>
      <c r="DQ7" s="243">
        <v>2.47254</v>
      </c>
      <c r="DR7" s="243">
        <v>2.4797020000000001</v>
      </c>
      <c r="DS7" s="243">
        <v>2.5649739999999999</v>
      </c>
      <c r="DT7" s="243">
        <v>2.73698</v>
      </c>
      <c r="DU7" s="243">
        <v>2.7423609999999998</v>
      </c>
      <c r="DV7" s="243">
        <v>2.4223590000000002</v>
      </c>
      <c r="DW7" s="243">
        <v>2.322854</v>
      </c>
      <c r="DX7" s="243">
        <v>2.2888959999999998</v>
      </c>
      <c r="DY7" s="243">
        <v>2.5676763399999998</v>
      </c>
      <c r="DZ7" s="243">
        <v>2.5957490000000001</v>
      </c>
      <c r="EA7" s="243">
        <v>2.6011449999999998</v>
      </c>
      <c r="EB7" s="243">
        <v>2.4282439999999998</v>
      </c>
      <c r="EC7" s="243">
        <v>2.440833</v>
      </c>
      <c r="ED7" s="243">
        <v>2.504667</v>
      </c>
      <c r="EE7" s="243">
        <v>2.5940270000000001</v>
      </c>
      <c r="EF7" s="243">
        <v>2.8412575900000001</v>
      </c>
      <c r="EG7" s="243">
        <v>2.7694679999999998</v>
      </c>
      <c r="EH7" s="243">
        <v>2.7694679999999998</v>
      </c>
      <c r="EI7" s="243">
        <v>2.4409559999999999</v>
      </c>
      <c r="EJ7" s="243">
        <v>2.7192270000000001</v>
      </c>
      <c r="EK7" s="243">
        <v>2.7309610000000002</v>
      </c>
      <c r="EL7" s="243">
        <v>2.727379</v>
      </c>
      <c r="EM7" s="243">
        <v>2.4486669999999999</v>
      </c>
      <c r="EN7" s="243">
        <v>2.6046330000000002</v>
      </c>
      <c r="EO7" s="243">
        <v>2.994653</v>
      </c>
      <c r="EP7" s="243">
        <v>2.4923660000000001</v>
      </c>
      <c r="EQ7" s="243">
        <v>2.4920680000000002</v>
      </c>
      <c r="ER7" s="243">
        <v>2.5228154100000002</v>
      </c>
      <c r="ES7" s="243">
        <v>2.4285920000000001</v>
      </c>
      <c r="ET7" s="243">
        <v>2.403597</v>
      </c>
      <c r="EU7" s="243">
        <v>2.4433560000000001</v>
      </c>
      <c r="EV7" s="243">
        <v>2.5107499999999998</v>
      </c>
      <c r="EW7" s="243">
        <v>2.4398279999999999</v>
      </c>
      <c r="EX7" s="243">
        <v>2.4095240000000002</v>
      </c>
      <c r="EY7" s="243">
        <v>2.6424400000000001</v>
      </c>
      <c r="EZ7" s="243">
        <v>2.621839</v>
      </c>
      <c r="FA7" s="243">
        <v>2.6131679999999999</v>
      </c>
      <c r="FB7" s="243">
        <v>2.8003441499999999</v>
      </c>
      <c r="FC7" s="243">
        <v>2.5506869999999999</v>
      </c>
      <c r="FD7" s="243">
        <v>2.9573589999999998</v>
      </c>
      <c r="FE7" s="243">
        <v>2.5065330000000001</v>
      </c>
      <c r="FF7" s="243">
        <v>2.8641301299999999</v>
      </c>
      <c r="FG7" s="243">
        <v>3.0125489999999999</v>
      </c>
      <c r="FH7" s="243">
        <v>2.3978000000000002</v>
      </c>
      <c r="FI7" s="243">
        <v>2.4071630000000002</v>
      </c>
      <c r="FJ7" s="243">
        <v>2.4525220000000001</v>
      </c>
      <c r="FK7" s="243">
        <v>2.5859830000000001</v>
      </c>
      <c r="FL7" s="243">
        <v>2.6519739000000002</v>
      </c>
      <c r="FM7" s="243">
        <v>2.647627</v>
      </c>
      <c r="FN7" s="243">
        <v>2.6516609999999998</v>
      </c>
      <c r="FO7" s="243">
        <v>2.6918769999999999</v>
      </c>
      <c r="FP7" s="243">
        <v>2.6918769999999999</v>
      </c>
      <c r="FQ7" s="243">
        <v>2.5968819999999999</v>
      </c>
      <c r="FR7" s="243">
        <v>2.5968819999999999</v>
      </c>
      <c r="FS7" s="243">
        <v>2.5968819999999999</v>
      </c>
      <c r="FT7" s="243">
        <v>2.7578100000000001</v>
      </c>
      <c r="FU7" s="243">
        <v>2.7513269999999999</v>
      </c>
      <c r="FV7" s="243">
        <v>2.5389539999999999</v>
      </c>
      <c r="FW7" s="243">
        <v>2.5375610000000002</v>
      </c>
      <c r="FX7" s="243">
        <v>2.6493683300000002</v>
      </c>
      <c r="FY7" s="243">
        <v>2.566573</v>
      </c>
      <c r="FZ7" s="243">
        <v>2.682296</v>
      </c>
      <c r="GA7" s="243">
        <v>2.8899149999999998</v>
      </c>
      <c r="GB7" s="243">
        <v>2.8899149999999998</v>
      </c>
      <c r="GC7" s="243">
        <v>2.7488450000000002</v>
      </c>
      <c r="GD7" s="243">
        <v>2.3901680000000001</v>
      </c>
      <c r="GE7" s="243">
        <v>2.7192270000000001</v>
      </c>
      <c r="GF7" s="243">
        <v>2.7016420000000001</v>
      </c>
      <c r="GG7" s="243">
        <v>2.87250352</v>
      </c>
      <c r="GH7" s="243">
        <v>2.4608370000000002</v>
      </c>
      <c r="GI7" s="243">
        <v>2.87250352</v>
      </c>
      <c r="GJ7" s="243">
        <v>2.6918769999999999</v>
      </c>
      <c r="GK7" s="243">
        <v>2.4927760000000001</v>
      </c>
      <c r="GL7" s="243">
        <v>2.6393080000000002</v>
      </c>
      <c r="GM7" s="243">
        <v>2.3720159999999999</v>
      </c>
      <c r="GN7" s="243">
        <v>2.4953720000000001</v>
      </c>
      <c r="GO7" s="243">
        <v>2.3502111700000001</v>
      </c>
      <c r="GP7" s="243">
        <v>2.3441899799999999</v>
      </c>
      <c r="GQ7" s="243">
        <v>2.4763419999999998</v>
      </c>
      <c r="GR7" s="243">
        <v>2.7173060000000002</v>
      </c>
      <c r="GS7" s="243">
        <v>2.716564</v>
      </c>
      <c r="GT7" s="243">
        <v>2.711338</v>
      </c>
      <c r="GU7" s="243">
        <v>2.4953720000000001</v>
      </c>
      <c r="GV7" s="243">
        <v>2.4953720000000001</v>
      </c>
      <c r="GW7" s="243">
        <v>2.4953720000000001</v>
      </c>
      <c r="GX7" s="243">
        <v>2.9628619999999999</v>
      </c>
      <c r="GY7" s="243">
        <v>2.9652470000000002</v>
      </c>
      <c r="GZ7" s="243">
        <v>2.9652470000000002</v>
      </c>
      <c r="HA7" s="243">
        <v>2.9652470000000002</v>
      </c>
      <c r="HB7" s="243">
        <v>2.5878040000000002</v>
      </c>
      <c r="HC7" s="243">
        <v>2.7950349999999999</v>
      </c>
      <c r="HD7" s="243">
        <v>2.7835009999999998</v>
      </c>
      <c r="HE7" s="243">
        <v>2.7345869999999999</v>
      </c>
      <c r="HF7" s="243">
        <v>2.7739509999999998</v>
      </c>
      <c r="HG7" s="243">
        <v>2.8738980000000001</v>
      </c>
      <c r="HH7" s="243">
        <v>2.39889281</v>
      </c>
      <c r="HI7" s="243">
        <v>2.963298</v>
      </c>
      <c r="HJ7" s="243">
        <v>2.4840545000000001</v>
      </c>
      <c r="HK7" s="243">
        <v>2.4912169999999998</v>
      </c>
      <c r="HL7" s="243">
        <v>2.5503290000000001</v>
      </c>
      <c r="HM7" s="243">
        <v>2.4577599999999999</v>
      </c>
      <c r="HN7" s="243">
        <v>2.33882382</v>
      </c>
      <c r="HO7" s="243">
        <v>2.3182499999999999</v>
      </c>
      <c r="HP7" s="243">
        <v>2.3312729999999999</v>
      </c>
      <c r="HQ7" s="243">
        <v>2.8754825799999999</v>
      </c>
      <c r="HR7" s="243">
        <v>2.4964010000000001</v>
      </c>
      <c r="HS7" s="243">
        <v>2.9910830000000002</v>
      </c>
    </row>
    <row r="8" spans="1:227" x14ac:dyDescent="0.25">
      <c r="A8" s="240"/>
      <c r="B8" s="242">
        <v>45660.104166666701</v>
      </c>
      <c r="C8" s="243">
        <v>2.5817350000000001</v>
      </c>
      <c r="D8" s="243">
        <v>2.5849190000000002</v>
      </c>
      <c r="E8" s="243">
        <v>2.5830769999999998</v>
      </c>
      <c r="F8" s="243">
        <v>2.5817350000000001</v>
      </c>
      <c r="G8" s="243">
        <v>2.4852210000000001</v>
      </c>
      <c r="H8" s="243">
        <v>2.7535180000000001</v>
      </c>
      <c r="I8" s="243">
        <v>2.7432650000000001</v>
      </c>
      <c r="J8" s="243">
        <v>2.7581169999999999</v>
      </c>
      <c r="K8" s="243">
        <v>2.495269</v>
      </c>
      <c r="L8" s="243">
        <v>2.62087</v>
      </c>
      <c r="M8" s="243">
        <v>2.742445</v>
      </c>
      <c r="N8" s="243">
        <v>2.7178550000000001</v>
      </c>
      <c r="O8" s="243">
        <v>2.8305760000000002</v>
      </c>
      <c r="P8" s="243">
        <v>2.73253155</v>
      </c>
      <c r="Q8" s="243">
        <v>2.7526259999999998</v>
      </c>
      <c r="R8" s="243">
        <v>2.5423469999999999</v>
      </c>
      <c r="S8" s="243">
        <v>2.8012959999999998</v>
      </c>
      <c r="T8" s="243">
        <v>2.6309179999999999</v>
      </c>
      <c r="U8" s="243">
        <v>2.6309179999999999</v>
      </c>
      <c r="V8" s="243">
        <v>2.7796240000000001</v>
      </c>
      <c r="W8" s="243">
        <v>2.4821970000000002</v>
      </c>
      <c r="X8" s="243">
        <v>2.395397</v>
      </c>
      <c r="Y8" s="243">
        <v>2.4478490000000002</v>
      </c>
      <c r="Z8" s="243">
        <v>2.7663169999999999</v>
      </c>
      <c r="AA8" s="243">
        <v>2.3876200000000001</v>
      </c>
      <c r="AB8" s="243">
        <v>2.5245730000000002</v>
      </c>
      <c r="AC8" s="243">
        <v>2.487676</v>
      </c>
      <c r="AD8" s="243">
        <v>2.4768059999999998</v>
      </c>
      <c r="AE8" s="243">
        <v>2.3852229999999999</v>
      </c>
      <c r="AF8" s="243">
        <v>2.7623929999999999</v>
      </c>
      <c r="AG8" s="243">
        <v>2.7779709600000002</v>
      </c>
      <c r="AH8" s="243">
        <v>2.783798</v>
      </c>
      <c r="AI8" s="243">
        <v>2.784392</v>
      </c>
      <c r="AJ8" s="243">
        <v>2.3280349999999999</v>
      </c>
      <c r="AK8" s="243">
        <v>2.785539</v>
      </c>
      <c r="AL8" s="243">
        <v>2.3949363300000002</v>
      </c>
      <c r="AM8" s="243">
        <v>2.4077030000000001</v>
      </c>
      <c r="AN8" s="243">
        <v>2.7185519999999999</v>
      </c>
      <c r="AO8" s="243">
        <v>2.3774060000000001</v>
      </c>
      <c r="AP8" s="243">
        <v>2.255531</v>
      </c>
      <c r="AQ8" s="243">
        <v>2.2655630000000002</v>
      </c>
      <c r="AR8" s="243">
        <v>2.7483939999999998</v>
      </c>
      <c r="AS8" s="243">
        <v>2.6300140000000001</v>
      </c>
      <c r="AT8" s="243">
        <v>2.5873849999999998</v>
      </c>
      <c r="AU8" s="243">
        <v>2.66797</v>
      </c>
      <c r="AV8" s="243">
        <v>2.487816</v>
      </c>
      <c r="AW8" s="243">
        <v>2.4555509999999998</v>
      </c>
      <c r="AX8" s="243">
        <v>2.4701010000000001</v>
      </c>
      <c r="AY8" s="243">
        <v>2.8761890000000001</v>
      </c>
      <c r="AZ8" s="243">
        <v>2.4857499999999999</v>
      </c>
      <c r="BA8" s="243">
        <v>2.4815040000000002</v>
      </c>
      <c r="BB8" s="243">
        <v>2.4815040000000002</v>
      </c>
      <c r="BC8" s="243">
        <v>2.4815040000000002</v>
      </c>
      <c r="BD8" s="243">
        <v>2.4740470000000001</v>
      </c>
      <c r="BE8" s="243">
        <v>2.4815040000000002</v>
      </c>
      <c r="BF8" s="243">
        <v>2.7143839999999999</v>
      </c>
      <c r="BG8" s="243">
        <v>2.703579</v>
      </c>
      <c r="BH8" s="243">
        <v>2.703579</v>
      </c>
      <c r="BI8" s="243">
        <v>2.703579</v>
      </c>
      <c r="BJ8" s="243">
        <v>2.410847</v>
      </c>
      <c r="BK8" s="243">
        <v>2.4258190000000002</v>
      </c>
      <c r="BL8" s="243">
        <v>2.832595</v>
      </c>
      <c r="BM8" s="243">
        <v>2.834797</v>
      </c>
      <c r="BN8" s="243">
        <v>2.5582029999999998</v>
      </c>
      <c r="BO8" s="243">
        <v>2.4873669999999999</v>
      </c>
      <c r="BP8" s="243">
        <v>2.6729970000000001</v>
      </c>
      <c r="BQ8" s="243">
        <v>2.3288199999999999</v>
      </c>
      <c r="BR8" s="243">
        <v>2.3318241799999999</v>
      </c>
      <c r="BS8" s="243">
        <v>2.5635530000000002</v>
      </c>
      <c r="BT8" s="243">
        <v>2.6878544999999998</v>
      </c>
      <c r="BU8" s="243">
        <v>2.8760300000000001</v>
      </c>
      <c r="BV8" s="243">
        <v>2.7195939999999998</v>
      </c>
      <c r="BW8" s="243">
        <v>2.5761129999999999</v>
      </c>
      <c r="BX8" s="243">
        <v>2.5761129999999999</v>
      </c>
      <c r="BY8" s="243">
        <v>2.6385109999999998</v>
      </c>
      <c r="BZ8" s="243">
        <v>2.7968989999999998</v>
      </c>
      <c r="CA8" s="243">
        <v>2.548953</v>
      </c>
      <c r="CB8" s="243">
        <v>2.5630410000000001</v>
      </c>
      <c r="CC8" s="243">
        <v>2.5552220000000001</v>
      </c>
      <c r="CD8" s="243">
        <v>2.7859159999999998</v>
      </c>
      <c r="CE8" s="243">
        <v>2.5801440000000002</v>
      </c>
      <c r="CF8" s="243">
        <v>2.8760300000000001</v>
      </c>
      <c r="CG8" s="243">
        <v>2.4770539999999999</v>
      </c>
      <c r="CH8" s="243">
        <v>2.484108</v>
      </c>
      <c r="CI8" s="243">
        <v>2.5783459999999998</v>
      </c>
      <c r="CJ8" s="243">
        <v>2.8638729999999999</v>
      </c>
      <c r="CK8" s="243">
        <v>2.9485601699999999</v>
      </c>
      <c r="CL8" s="243">
        <v>2.8751899999999999</v>
      </c>
      <c r="CM8" s="243">
        <v>2.8927679999999998</v>
      </c>
      <c r="CN8" s="243">
        <v>2.5575429999999999</v>
      </c>
      <c r="CO8" s="243">
        <v>2.7011340000000001</v>
      </c>
      <c r="CP8" s="243">
        <v>2.93707976</v>
      </c>
      <c r="CQ8" s="243">
        <v>2.4775119999999999</v>
      </c>
      <c r="CR8" s="243">
        <v>2.4387880000000002</v>
      </c>
      <c r="CS8" s="243">
        <v>2.4524142599999998</v>
      </c>
      <c r="CT8" s="243">
        <v>2.5167649999999999</v>
      </c>
      <c r="CU8" s="243">
        <v>2.434644</v>
      </c>
      <c r="CV8" s="243">
        <v>2.8656720400000002</v>
      </c>
      <c r="CW8" s="243">
        <v>2.3993509999999998</v>
      </c>
      <c r="CX8" s="243">
        <v>2.4258226700000001</v>
      </c>
      <c r="CY8" s="243">
        <v>2.439114</v>
      </c>
      <c r="CZ8" s="243">
        <v>2.5722710000000002</v>
      </c>
      <c r="DA8" s="243">
        <v>2.7598780000000001</v>
      </c>
      <c r="DB8" s="243">
        <v>2.7672400000000001</v>
      </c>
      <c r="DC8" s="243">
        <v>2.7195939999999998</v>
      </c>
      <c r="DD8" s="243">
        <v>2.6939549999999999</v>
      </c>
      <c r="DE8" s="243">
        <v>2.560149</v>
      </c>
      <c r="DF8" s="243">
        <v>2.5761129999999999</v>
      </c>
      <c r="DG8" s="243">
        <v>2.4963264999999999</v>
      </c>
      <c r="DH8" s="243">
        <v>2.84826405</v>
      </c>
      <c r="DI8" s="243">
        <v>2.7576459999999998</v>
      </c>
      <c r="DJ8" s="243">
        <v>2.7514340000000002</v>
      </c>
      <c r="DK8" s="243">
        <v>2.4711796700000002</v>
      </c>
      <c r="DL8" s="243">
        <v>2.9472070000000001</v>
      </c>
      <c r="DM8" s="243">
        <v>2.8940380000000001</v>
      </c>
      <c r="DN8" s="243">
        <v>2.7292960000000002</v>
      </c>
      <c r="DO8" s="243">
        <v>2.2449669999999999</v>
      </c>
      <c r="DP8" s="243">
        <v>2.8865310000000002</v>
      </c>
      <c r="DQ8" s="243">
        <v>2.470205</v>
      </c>
      <c r="DR8" s="243">
        <v>2.4758019999999998</v>
      </c>
      <c r="DS8" s="243">
        <v>2.553652</v>
      </c>
      <c r="DT8" s="243">
        <v>2.7291319999999999</v>
      </c>
      <c r="DU8" s="243">
        <v>2.7344879999999998</v>
      </c>
      <c r="DV8" s="243">
        <v>2.4154969999999998</v>
      </c>
      <c r="DW8" s="243">
        <v>2.316004</v>
      </c>
      <c r="DX8" s="243">
        <v>2.282146</v>
      </c>
      <c r="DY8" s="243">
        <v>2.5568612700000002</v>
      </c>
      <c r="DZ8" s="243">
        <v>2.5873949999999999</v>
      </c>
      <c r="EA8" s="243">
        <v>2.5928840000000002</v>
      </c>
      <c r="EB8" s="243">
        <v>2.414892</v>
      </c>
      <c r="EC8" s="243">
        <v>2.4291179999999999</v>
      </c>
      <c r="ED8" s="243">
        <v>2.491295</v>
      </c>
      <c r="EE8" s="243">
        <v>2.5827119999999999</v>
      </c>
      <c r="EF8" s="243">
        <v>2.83342508</v>
      </c>
      <c r="EG8" s="243">
        <v>2.7599269999999998</v>
      </c>
      <c r="EH8" s="243">
        <v>2.7599269999999998</v>
      </c>
      <c r="EI8" s="243">
        <v>2.446412</v>
      </c>
      <c r="EJ8" s="243">
        <v>2.7114500000000001</v>
      </c>
      <c r="EK8" s="243">
        <v>2.723185</v>
      </c>
      <c r="EL8" s="243">
        <v>2.7195939999999998</v>
      </c>
      <c r="EM8" s="243">
        <v>2.4423590000000002</v>
      </c>
      <c r="EN8" s="243">
        <v>2.5960939999999999</v>
      </c>
      <c r="EO8" s="243">
        <v>2.974199</v>
      </c>
      <c r="EP8" s="243">
        <v>2.4860530000000001</v>
      </c>
      <c r="EQ8" s="243">
        <v>2.4857589999999998</v>
      </c>
      <c r="ER8" s="243">
        <v>2.5138963200000002</v>
      </c>
      <c r="ES8" s="243">
        <v>2.419584</v>
      </c>
      <c r="ET8" s="243">
        <v>2.396382</v>
      </c>
      <c r="EU8" s="243">
        <v>2.4351560000000001</v>
      </c>
      <c r="EV8" s="243">
        <v>2.4972270000000001</v>
      </c>
      <c r="EW8" s="243">
        <v>2.4200840000000001</v>
      </c>
      <c r="EX8" s="243">
        <v>2.3964219999999998</v>
      </c>
      <c r="EY8" s="243">
        <v>2.6309179999999999</v>
      </c>
      <c r="EZ8" s="243">
        <v>2.6104250000000002</v>
      </c>
      <c r="FA8" s="243">
        <v>2.6017999999999999</v>
      </c>
      <c r="FB8" s="243">
        <v>2.81957602</v>
      </c>
      <c r="FC8" s="243">
        <v>2.536867</v>
      </c>
      <c r="FD8" s="243">
        <v>2.94015</v>
      </c>
      <c r="FE8" s="243">
        <v>2.4994879999999999</v>
      </c>
      <c r="FF8" s="243">
        <v>2.8460061799999998</v>
      </c>
      <c r="FG8" s="243">
        <v>2.9976739999999999</v>
      </c>
      <c r="FH8" s="243">
        <v>2.3843999999999999</v>
      </c>
      <c r="FI8" s="243">
        <v>2.3948450000000001</v>
      </c>
      <c r="FJ8" s="243">
        <v>2.4448259999999999</v>
      </c>
      <c r="FK8" s="243">
        <v>2.5783459999999998</v>
      </c>
      <c r="FL8" s="243">
        <v>2.6388223399999999</v>
      </c>
      <c r="FM8" s="243">
        <v>2.6345369999999999</v>
      </c>
      <c r="FN8" s="243">
        <v>2.6385109999999998</v>
      </c>
      <c r="FO8" s="243">
        <v>2.6842100000000002</v>
      </c>
      <c r="FP8" s="243">
        <v>2.6842100000000002</v>
      </c>
      <c r="FQ8" s="243">
        <v>2.5802670000000001</v>
      </c>
      <c r="FR8" s="243">
        <v>2.5802670000000001</v>
      </c>
      <c r="FS8" s="243">
        <v>2.5802670000000001</v>
      </c>
      <c r="FT8" s="243">
        <v>2.7493829999999999</v>
      </c>
      <c r="FU8" s="243">
        <v>2.7429410000000001</v>
      </c>
      <c r="FV8" s="243">
        <v>2.5699719999999999</v>
      </c>
      <c r="FW8" s="243">
        <v>2.568184</v>
      </c>
      <c r="FX8" s="243">
        <v>2.6378882799999999</v>
      </c>
      <c r="FY8" s="243">
        <v>2.558459</v>
      </c>
      <c r="FZ8" s="243">
        <v>2.6832159999999998</v>
      </c>
      <c r="GA8" s="243">
        <v>2.8760300000000001</v>
      </c>
      <c r="GB8" s="243">
        <v>2.8760300000000001</v>
      </c>
      <c r="GC8" s="243">
        <v>2.7392280000000002</v>
      </c>
      <c r="GD8" s="243">
        <v>2.3867850000000002</v>
      </c>
      <c r="GE8" s="243">
        <v>2.7114500000000001</v>
      </c>
      <c r="GF8" s="243">
        <v>2.6939549999999999</v>
      </c>
      <c r="GG8" s="243">
        <v>2.8645848799999998</v>
      </c>
      <c r="GH8" s="243">
        <v>2.4487679999999998</v>
      </c>
      <c r="GI8" s="243">
        <v>2.8645848799999998</v>
      </c>
      <c r="GJ8" s="243">
        <v>2.6842100000000002</v>
      </c>
      <c r="GK8" s="243">
        <v>2.4866869999999999</v>
      </c>
      <c r="GL8" s="243">
        <v>2.630795</v>
      </c>
      <c r="GM8" s="243">
        <v>2.3586909999999999</v>
      </c>
      <c r="GN8" s="243">
        <v>2.4875980000000002</v>
      </c>
      <c r="GO8" s="243">
        <v>2.3399421299999998</v>
      </c>
      <c r="GP8" s="243">
        <v>2.33394725</v>
      </c>
      <c r="GQ8" s="243">
        <v>2.4698690000000001</v>
      </c>
      <c r="GR8" s="243">
        <v>2.7098409999999999</v>
      </c>
      <c r="GS8" s="243">
        <v>2.708555</v>
      </c>
      <c r="GT8" s="243">
        <v>2.7033489999999998</v>
      </c>
      <c r="GU8" s="243">
        <v>2.4875980000000002</v>
      </c>
      <c r="GV8" s="243">
        <v>2.4875980000000002</v>
      </c>
      <c r="GW8" s="243">
        <v>2.4875980000000002</v>
      </c>
      <c r="GX8" s="243">
        <v>2.9440110000000002</v>
      </c>
      <c r="GY8" s="243">
        <v>2.9463979999999999</v>
      </c>
      <c r="GZ8" s="243">
        <v>2.9463979999999999</v>
      </c>
      <c r="HA8" s="243">
        <v>2.9463979999999999</v>
      </c>
      <c r="HB8" s="243">
        <v>2.5760610000000002</v>
      </c>
      <c r="HC8" s="243">
        <v>2.7868110000000001</v>
      </c>
      <c r="HD8" s="243">
        <v>2.775039</v>
      </c>
      <c r="HE8" s="243">
        <v>2.7195800000000001</v>
      </c>
      <c r="HF8" s="243">
        <v>2.7658749999999999</v>
      </c>
      <c r="HG8" s="243">
        <v>2.860144</v>
      </c>
      <c r="HH8" s="243">
        <v>2.3871276099999998</v>
      </c>
      <c r="HI8" s="243">
        <v>2.9455290000000001</v>
      </c>
      <c r="HJ8" s="243">
        <v>2.4753075</v>
      </c>
      <c r="HK8" s="243">
        <v>2.482453</v>
      </c>
      <c r="HL8" s="243">
        <v>2.539587</v>
      </c>
      <c r="HM8" s="243">
        <v>2.4488810000000001</v>
      </c>
      <c r="HN8" s="243">
        <v>2.3286045400000002</v>
      </c>
      <c r="HO8" s="243">
        <v>2.3049995000000001</v>
      </c>
      <c r="HP8" s="243">
        <v>2.3180170000000002</v>
      </c>
      <c r="HQ8" s="243">
        <v>2.8615267499999999</v>
      </c>
      <c r="HR8" s="243">
        <v>2.4883489999999999</v>
      </c>
      <c r="HS8" s="243">
        <v>2.9708100000000002</v>
      </c>
    </row>
    <row r="9" spans="1:227" x14ac:dyDescent="0.25">
      <c r="A9" s="240"/>
      <c r="B9" s="242">
        <v>45660.125</v>
      </c>
      <c r="C9" s="243">
        <v>2.5929929999999999</v>
      </c>
      <c r="D9" s="243">
        <v>2.5961460000000001</v>
      </c>
      <c r="E9" s="243">
        <v>2.5943260000000001</v>
      </c>
      <c r="F9" s="243">
        <v>2.5929929999999999</v>
      </c>
      <c r="G9" s="243">
        <v>2.502167</v>
      </c>
      <c r="H9" s="243">
        <v>2.7732809999999999</v>
      </c>
      <c r="I9" s="243">
        <v>2.7619720000000001</v>
      </c>
      <c r="J9" s="243">
        <v>2.7783280000000001</v>
      </c>
      <c r="K9" s="243">
        <v>2.5133580000000002</v>
      </c>
      <c r="L9" s="243">
        <v>2.6306560000000001</v>
      </c>
      <c r="M9" s="243">
        <v>2.7626940000000002</v>
      </c>
      <c r="N9" s="243">
        <v>2.7376529999999999</v>
      </c>
      <c r="O9" s="243">
        <v>2.8536049999999999</v>
      </c>
      <c r="P9" s="243">
        <v>2.75398991</v>
      </c>
      <c r="Q9" s="243">
        <v>2.7722410000000002</v>
      </c>
      <c r="R9" s="243">
        <v>2.5649660000000001</v>
      </c>
      <c r="S9" s="243">
        <v>2.8242129999999999</v>
      </c>
      <c r="T9" s="243">
        <v>2.652596</v>
      </c>
      <c r="U9" s="243">
        <v>2.652596</v>
      </c>
      <c r="V9" s="243">
        <v>2.8028010000000001</v>
      </c>
      <c r="W9" s="243">
        <v>2.4990109999999999</v>
      </c>
      <c r="X9" s="243">
        <v>2.4119660000000001</v>
      </c>
      <c r="Y9" s="243">
        <v>2.4644509999999999</v>
      </c>
      <c r="Z9" s="243">
        <v>2.7864689999999999</v>
      </c>
      <c r="AA9" s="243">
        <v>2.4048759999999998</v>
      </c>
      <c r="AB9" s="243">
        <v>2.5439029999999998</v>
      </c>
      <c r="AC9" s="243">
        <v>2.5046210000000002</v>
      </c>
      <c r="AD9" s="243">
        <v>2.4936240000000001</v>
      </c>
      <c r="AE9" s="243">
        <v>2.4041380000000001</v>
      </c>
      <c r="AF9" s="243">
        <v>2.7854247499999998</v>
      </c>
      <c r="AG9" s="243">
        <v>2.8010878799999999</v>
      </c>
      <c r="AH9" s="243">
        <v>2.8065470000000001</v>
      </c>
      <c r="AI9" s="243">
        <v>2.8075000000000001</v>
      </c>
      <c r="AJ9" s="243">
        <v>2.3381110000000001</v>
      </c>
      <c r="AK9" s="243">
        <v>2.8088289999999998</v>
      </c>
      <c r="AL9" s="243">
        <v>2.4117459999999999</v>
      </c>
      <c r="AM9" s="243">
        <v>2.424652</v>
      </c>
      <c r="AN9" s="243">
        <v>2.7383999999999999</v>
      </c>
      <c r="AO9" s="243">
        <v>2.3923830000000001</v>
      </c>
      <c r="AP9" s="243">
        <v>2.2745639999999998</v>
      </c>
      <c r="AQ9" s="243">
        <v>2.284659</v>
      </c>
      <c r="AR9" s="243">
        <v>2.7691970000000001</v>
      </c>
      <c r="AS9" s="243">
        <v>2.6493069999999999</v>
      </c>
      <c r="AT9" s="243">
        <v>2.607796</v>
      </c>
      <c r="AU9" s="243">
        <v>2.6751830000000001</v>
      </c>
      <c r="AV9" s="243">
        <v>2.504629</v>
      </c>
      <c r="AW9" s="243">
        <v>2.4760710000000001</v>
      </c>
      <c r="AX9" s="243">
        <v>2.4907140000000001</v>
      </c>
      <c r="AY9" s="243">
        <v>2.9009369999999999</v>
      </c>
      <c r="AZ9" s="243">
        <v>2.502818</v>
      </c>
      <c r="BA9" s="243">
        <v>2.498561</v>
      </c>
      <c r="BB9" s="243">
        <v>2.498561</v>
      </c>
      <c r="BC9" s="243">
        <v>2.498561</v>
      </c>
      <c r="BD9" s="243">
        <v>2.4910559999999999</v>
      </c>
      <c r="BE9" s="243">
        <v>2.498561</v>
      </c>
      <c r="BF9" s="243">
        <v>2.7336999999999998</v>
      </c>
      <c r="BG9" s="243">
        <v>2.7220019999999998</v>
      </c>
      <c r="BH9" s="243">
        <v>2.7220019999999998</v>
      </c>
      <c r="BI9" s="243">
        <v>2.7220019999999998</v>
      </c>
      <c r="BJ9" s="243">
        <v>2.427543</v>
      </c>
      <c r="BK9" s="243">
        <v>2.4425479999999999</v>
      </c>
      <c r="BL9" s="243">
        <v>2.8610899999999999</v>
      </c>
      <c r="BM9" s="243">
        <v>2.861672</v>
      </c>
      <c r="BN9" s="243">
        <v>2.5805319999999998</v>
      </c>
      <c r="BO9" s="243">
        <v>2.5080559999999998</v>
      </c>
      <c r="BP9" s="243">
        <v>2.6948729999999999</v>
      </c>
      <c r="BQ9" s="243">
        <v>2.3387509999999998</v>
      </c>
      <c r="BR9" s="243">
        <v>2.3417679900000001</v>
      </c>
      <c r="BS9" s="243">
        <v>2.5845069999999999</v>
      </c>
      <c r="BT9" s="243">
        <v>2.7033185</v>
      </c>
      <c r="BU9" s="243">
        <v>2.900941</v>
      </c>
      <c r="BV9" s="243">
        <v>2.7392319999999999</v>
      </c>
      <c r="BW9" s="243">
        <v>2.5995370000000002</v>
      </c>
      <c r="BX9" s="243">
        <v>2.5995370000000002</v>
      </c>
      <c r="BY9" s="243">
        <v>2.649222</v>
      </c>
      <c r="BZ9" s="243">
        <v>2.815607</v>
      </c>
      <c r="CA9" s="243">
        <v>2.570014</v>
      </c>
      <c r="CB9" s="243">
        <v>2.5854400000000002</v>
      </c>
      <c r="CC9" s="243">
        <v>2.5776789999999998</v>
      </c>
      <c r="CD9" s="243">
        <v>2.8038120000000002</v>
      </c>
      <c r="CE9" s="243">
        <v>2.5955140000000001</v>
      </c>
      <c r="CF9" s="243">
        <v>2.900941</v>
      </c>
      <c r="CG9" s="243">
        <v>2.494062</v>
      </c>
      <c r="CH9" s="243">
        <v>2.5011640000000002</v>
      </c>
      <c r="CI9" s="243">
        <v>2.5958739999999998</v>
      </c>
      <c r="CJ9" s="243">
        <v>2.8894220000000002</v>
      </c>
      <c r="CK9" s="243">
        <v>2.97070357</v>
      </c>
      <c r="CL9" s="243">
        <v>2.9009610000000001</v>
      </c>
      <c r="CM9" s="243">
        <v>2.9181970000000002</v>
      </c>
      <c r="CN9" s="243">
        <v>2.5787089999999999</v>
      </c>
      <c r="CO9" s="243">
        <v>2.7181630000000001</v>
      </c>
      <c r="CP9" s="243">
        <v>2.9560256100000002</v>
      </c>
      <c r="CQ9" s="243">
        <v>2.493652</v>
      </c>
      <c r="CR9" s="243">
        <v>2.4575939999999998</v>
      </c>
      <c r="CS9" s="243">
        <v>2.4712215999999998</v>
      </c>
      <c r="CT9" s="243">
        <v>2.5332949999999999</v>
      </c>
      <c r="CU9" s="243">
        <v>2.4514019999999999</v>
      </c>
      <c r="CV9" s="243">
        <v>2.8865478200000001</v>
      </c>
      <c r="CW9" s="243">
        <v>2.4162300000000001</v>
      </c>
      <c r="CX9" s="243">
        <v>2.4426703299999999</v>
      </c>
      <c r="CY9" s="243">
        <v>2.4560460000000002</v>
      </c>
      <c r="CZ9" s="243">
        <v>2.596476</v>
      </c>
      <c r="DA9" s="243">
        <v>2.7806600000000001</v>
      </c>
      <c r="DB9" s="243">
        <v>2.7883149999999999</v>
      </c>
      <c r="DC9" s="243">
        <v>2.7392319999999999</v>
      </c>
      <c r="DD9" s="243">
        <v>2.7133229999999999</v>
      </c>
      <c r="DE9" s="243">
        <v>2.5836389999999998</v>
      </c>
      <c r="DF9" s="243">
        <v>2.5995370000000002</v>
      </c>
      <c r="DG9" s="243">
        <v>2.5132409999999998</v>
      </c>
      <c r="DH9" s="243">
        <v>2.8673156199999998</v>
      </c>
      <c r="DI9" s="243">
        <v>2.7777059999999998</v>
      </c>
      <c r="DJ9" s="243">
        <v>2.771452</v>
      </c>
      <c r="DK9" s="243">
        <v>2.4881720000000001</v>
      </c>
      <c r="DL9" s="243">
        <v>2.9693909999999999</v>
      </c>
      <c r="DM9" s="243">
        <v>2.9186860000000001</v>
      </c>
      <c r="DN9" s="243">
        <v>2.751007</v>
      </c>
      <c r="DO9" s="243">
        <v>2.2470129999999999</v>
      </c>
      <c r="DP9" s="243">
        <v>2.9114599999999999</v>
      </c>
      <c r="DQ9" s="243">
        <v>2.4875370000000001</v>
      </c>
      <c r="DR9" s="243">
        <v>2.4929969999999999</v>
      </c>
      <c r="DS9" s="243">
        <v>2.5745990000000001</v>
      </c>
      <c r="DT9" s="243">
        <v>2.7488169999999998</v>
      </c>
      <c r="DU9" s="243">
        <v>2.7542330000000002</v>
      </c>
      <c r="DV9" s="243">
        <v>2.4391479999999999</v>
      </c>
      <c r="DW9" s="243">
        <v>2.33066</v>
      </c>
      <c r="DX9" s="243">
        <v>2.2965879999999999</v>
      </c>
      <c r="DY9" s="243">
        <v>2.57545388</v>
      </c>
      <c r="DZ9" s="243">
        <v>2.6038640000000002</v>
      </c>
      <c r="EA9" s="243">
        <v>2.6093359999999999</v>
      </c>
      <c r="EB9" s="243">
        <v>2.4303509999999999</v>
      </c>
      <c r="EC9" s="243">
        <v>2.445071</v>
      </c>
      <c r="ED9" s="243">
        <v>2.5082230000000001</v>
      </c>
      <c r="EE9" s="243">
        <v>2.6041759999999998</v>
      </c>
      <c r="EF9" s="243">
        <v>2.8540659499999999</v>
      </c>
      <c r="EG9" s="243">
        <v>2.7810709999999998</v>
      </c>
      <c r="EH9" s="243">
        <v>2.7810709999999998</v>
      </c>
      <c r="EI9" s="243">
        <v>2.4649130000000001</v>
      </c>
      <c r="EJ9" s="243">
        <v>2.7309749999999999</v>
      </c>
      <c r="EK9" s="243">
        <v>2.7428400000000002</v>
      </c>
      <c r="EL9" s="243">
        <v>2.7392319999999999</v>
      </c>
      <c r="EM9" s="243">
        <v>2.4573719999999999</v>
      </c>
      <c r="EN9" s="243">
        <v>2.6125289999999999</v>
      </c>
      <c r="EO9" s="243">
        <v>2.9959699999999998</v>
      </c>
      <c r="EP9" s="243">
        <v>2.5031129999999999</v>
      </c>
      <c r="EQ9" s="243">
        <v>2.5028260000000002</v>
      </c>
      <c r="ER9" s="243">
        <v>2.5308864099999999</v>
      </c>
      <c r="ES9" s="243">
        <v>2.4367730000000001</v>
      </c>
      <c r="ET9" s="243">
        <v>2.4116219999999999</v>
      </c>
      <c r="EU9" s="243">
        <v>2.452229</v>
      </c>
      <c r="EV9" s="243">
        <v>2.516378</v>
      </c>
      <c r="EW9" s="243">
        <v>2.444995</v>
      </c>
      <c r="EX9" s="243">
        <v>2.416347</v>
      </c>
      <c r="EY9" s="243">
        <v>2.652596</v>
      </c>
      <c r="EZ9" s="243">
        <v>2.6320779999999999</v>
      </c>
      <c r="FA9" s="243">
        <v>2.6234410000000001</v>
      </c>
      <c r="FB9" s="243">
        <v>2.83735173</v>
      </c>
      <c r="FC9" s="243">
        <v>2.5482809999999998</v>
      </c>
      <c r="FD9" s="243">
        <v>2.9633039999999999</v>
      </c>
      <c r="FE9" s="243">
        <v>2.5164979999999999</v>
      </c>
      <c r="FF9" s="243">
        <v>2.8742893500000002</v>
      </c>
      <c r="FG9" s="243">
        <v>3.0145439999999999</v>
      </c>
      <c r="FH9" s="243">
        <v>2.3973</v>
      </c>
      <c r="FI9" s="243">
        <v>2.4082279999999998</v>
      </c>
      <c r="FJ9" s="243">
        <v>2.4619970000000002</v>
      </c>
      <c r="FK9" s="243">
        <v>2.5958739999999998</v>
      </c>
      <c r="FL9" s="243">
        <v>2.6495346099999999</v>
      </c>
      <c r="FM9" s="243">
        <v>2.645286</v>
      </c>
      <c r="FN9" s="243">
        <v>2.649222</v>
      </c>
      <c r="FO9" s="243">
        <v>2.703338</v>
      </c>
      <c r="FP9" s="243">
        <v>2.703338</v>
      </c>
      <c r="FQ9" s="243">
        <v>2.5971890000000002</v>
      </c>
      <c r="FR9" s="243">
        <v>2.5971890000000002</v>
      </c>
      <c r="FS9" s="243">
        <v>2.5971890000000002</v>
      </c>
      <c r="FT9" s="243">
        <v>2.7694040000000002</v>
      </c>
      <c r="FU9" s="243">
        <v>2.7629229999999998</v>
      </c>
      <c r="FV9" s="243">
        <v>2.5959449999999999</v>
      </c>
      <c r="FW9" s="243">
        <v>2.5954410000000001</v>
      </c>
      <c r="FX9" s="243">
        <v>2.65966704</v>
      </c>
      <c r="FY9" s="243">
        <v>2.5808529999999998</v>
      </c>
      <c r="FZ9" s="243">
        <v>2.703471</v>
      </c>
      <c r="GA9" s="243">
        <v>2.900941</v>
      </c>
      <c r="GB9" s="243">
        <v>2.900941</v>
      </c>
      <c r="GC9" s="243">
        <v>2.7597610000000001</v>
      </c>
      <c r="GD9" s="243">
        <v>2.40403067</v>
      </c>
      <c r="GE9" s="243">
        <v>2.7309749999999999</v>
      </c>
      <c r="GF9" s="243">
        <v>2.7133229999999999</v>
      </c>
      <c r="GG9" s="243">
        <v>2.8854527399999998</v>
      </c>
      <c r="GH9" s="243">
        <v>2.4658869999999999</v>
      </c>
      <c r="GI9" s="243">
        <v>2.8854527399999998</v>
      </c>
      <c r="GJ9" s="243">
        <v>2.703338</v>
      </c>
      <c r="GK9" s="243">
        <v>2.5035180000000001</v>
      </c>
      <c r="GL9" s="243">
        <v>2.6467849999999999</v>
      </c>
      <c r="GM9" s="243">
        <v>2.3784510000000001</v>
      </c>
      <c r="GN9" s="243">
        <v>2.5044300000000002</v>
      </c>
      <c r="GO9" s="243">
        <v>2.3593072799999999</v>
      </c>
      <c r="GP9" s="243">
        <v>2.35326279</v>
      </c>
      <c r="GQ9" s="243">
        <v>2.492823</v>
      </c>
      <c r="GR9" s="243">
        <v>2.729457</v>
      </c>
      <c r="GS9" s="243">
        <v>2.728183</v>
      </c>
      <c r="GT9" s="243">
        <v>2.7229540000000001</v>
      </c>
      <c r="GU9" s="243">
        <v>2.5044300000000002</v>
      </c>
      <c r="GV9" s="243">
        <v>2.5044300000000002</v>
      </c>
      <c r="GW9" s="243">
        <v>2.5044300000000002</v>
      </c>
      <c r="GX9" s="243">
        <v>2.966205</v>
      </c>
      <c r="GY9" s="243">
        <v>2.968626</v>
      </c>
      <c r="GZ9" s="243">
        <v>2.968626</v>
      </c>
      <c r="HA9" s="243">
        <v>2.968626</v>
      </c>
      <c r="HB9" s="243">
        <v>2.5844969999999998</v>
      </c>
      <c r="HC9" s="243">
        <v>2.8076270000000001</v>
      </c>
      <c r="HD9" s="243">
        <v>2.7959960000000001</v>
      </c>
      <c r="HE9" s="243">
        <v>2.734172</v>
      </c>
      <c r="HF9" s="243">
        <v>2.7868889999999999</v>
      </c>
      <c r="HG9" s="243">
        <v>2.8857370000000002</v>
      </c>
      <c r="HH9" s="243">
        <v>2.4038156900000001</v>
      </c>
      <c r="HI9" s="243">
        <v>2.9682550000000001</v>
      </c>
      <c r="HJ9" s="243">
        <v>2.4920315</v>
      </c>
      <c r="HK9" s="243">
        <v>2.4992420000000002</v>
      </c>
      <c r="HL9" s="243">
        <v>2.5580539999999998</v>
      </c>
      <c r="HM9" s="243">
        <v>2.4657779999999998</v>
      </c>
      <c r="HN9" s="243">
        <v>2.3478758599999998</v>
      </c>
      <c r="HO9" s="243">
        <v>2.3241230000000002</v>
      </c>
      <c r="HP9" s="243">
        <v>2.3372850000000001</v>
      </c>
      <c r="HQ9" s="243">
        <v>2.8860666400000001</v>
      </c>
      <c r="HR9" s="243">
        <v>2.5053100000000001</v>
      </c>
      <c r="HS9" s="243">
        <v>2.9926400000000002</v>
      </c>
    </row>
    <row r="10" spans="1:227" x14ac:dyDescent="0.25">
      <c r="A10" s="240"/>
      <c r="B10" s="242">
        <v>45660.145833333299</v>
      </c>
      <c r="C10" s="243">
        <v>2.681565</v>
      </c>
      <c r="D10" s="243">
        <v>2.6847880000000002</v>
      </c>
      <c r="E10" s="243">
        <v>2.6828889999999999</v>
      </c>
      <c r="F10" s="243">
        <v>2.681565</v>
      </c>
      <c r="G10" s="243">
        <v>2.553274</v>
      </c>
      <c r="H10" s="243">
        <v>2.832862</v>
      </c>
      <c r="I10" s="243">
        <v>2.8211439999999999</v>
      </c>
      <c r="J10" s="243">
        <v>2.8381240000000001</v>
      </c>
      <c r="K10" s="243">
        <v>2.5643069999999999</v>
      </c>
      <c r="L10" s="243">
        <v>2.7252969999999999</v>
      </c>
      <c r="M10" s="243">
        <v>2.8205330000000002</v>
      </c>
      <c r="N10" s="243">
        <v>2.794899</v>
      </c>
      <c r="O10" s="243">
        <v>2.9879660000000001</v>
      </c>
      <c r="P10" s="243">
        <v>2.8859469099999999</v>
      </c>
      <c r="Q10" s="243">
        <v>2.831242</v>
      </c>
      <c r="R10" s="243">
        <v>2.6180289999999999</v>
      </c>
      <c r="S10" s="243">
        <v>2.9573589999999998</v>
      </c>
      <c r="T10" s="243">
        <v>2.7490030000000001</v>
      </c>
      <c r="U10" s="243">
        <v>2.7490030000000001</v>
      </c>
      <c r="V10" s="243">
        <v>2.9361039999999998</v>
      </c>
      <c r="W10" s="243">
        <v>2.5510640000000002</v>
      </c>
      <c r="X10" s="243">
        <v>2.4634320000000001</v>
      </c>
      <c r="Y10" s="243">
        <v>2.5167830000000002</v>
      </c>
      <c r="Z10" s="243">
        <v>2.8455849999999998</v>
      </c>
      <c r="AA10" s="243">
        <v>2.4547310000000002</v>
      </c>
      <c r="AB10" s="243">
        <v>2.5962230000000002</v>
      </c>
      <c r="AC10" s="243">
        <v>2.557585</v>
      </c>
      <c r="AD10" s="243">
        <v>2.54555</v>
      </c>
      <c r="AE10" s="243">
        <v>2.4670130000000001</v>
      </c>
      <c r="AF10" s="243">
        <v>2.9194312500000001</v>
      </c>
      <c r="AG10" s="243">
        <v>2.93506482</v>
      </c>
      <c r="AH10" s="243">
        <v>2.9407199999999998</v>
      </c>
      <c r="AI10" s="243">
        <v>2.9417770000000001</v>
      </c>
      <c r="AJ10" s="243">
        <v>2.3841570000000001</v>
      </c>
      <c r="AK10" s="243">
        <v>2.9422000000000001</v>
      </c>
      <c r="AL10" s="243">
        <v>2.4619103299999998</v>
      </c>
      <c r="AM10" s="243">
        <v>2.47512</v>
      </c>
      <c r="AN10" s="243">
        <v>2.7981630000000002</v>
      </c>
      <c r="AO10" s="243">
        <v>2.443997</v>
      </c>
      <c r="AP10" s="243">
        <v>2.3396884999999998</v>
      </c>
      <c r="AQ10" s="243">
        <v>2.3500019999999999</v>
      </c>
      <c r="AR10" s="243">
        <v>2.8302909999999999</v>
      </c>
      <c r="AS10" s="243">
        <v>2.7071890000000001</v>
      </c>
      <c r="AT10" s="243">
        <v>2.6647270000000001</v>
      </c>
      <c r="AU10" s="243">
        <v>2.7388919999999999</v>
      </c>
      <c r="AV10" s="243">
        <v>2.557115</v>
      </c>
      <c r="AW10" s="243">
        <v>2.5634969999999999</v>
      </c>
      <c r="AX10" s="243">
        <v>2.5781749999999999</v>
      </c>
      <c r="AY10" s="243">
        <v>3.037992</v>
      </c>
      <c r="AZ10" s="243">
        <v>2.5545939999999998</v>
      </c>
      <c r="BA10" s="243">
        <v>2.5498669999999999</v>
      </c>
      <c r="BB10" s="243">
        <v>2.5498669999999999</v>
      </c>
      <c r="BC10" s="243">
        <v>2.5498669999999999</v>
      </c>
      <c r="BD10" s="243">
        <v>2.541499</v>
      </c>
      <c r="BE10" s="243">
        <v>2.5498669999999999</v>
      </c>
      <c r="BF10" s="243">
        <v>2.7929279999999999</v>
      </c>
      <c r="BG10" s="243">
        <v>2.7815059999999998</v>
      </c>
      <c r="BH10" s="243">
        <v>2.7815059999999998</v>
      </c>
      <c r="BI10" s="243">
        <v>2.7815059999999998</v>
      </c>
      <c r="BJ10" s="243">
        <v>2.4775800000000001</v>
      </c>
      <c r="BK10" s="243">
        <v>2.4933770000000002</v>
      </c>
      <c r="BL10" s="243">
        <v>2.9952869999999998</v>
      </c>
      <c r="BM10" s="243">
        <v>2.9967820000000001</v>
      </c>
      <c r="BN10" s="243">
        <v>2.6298499999999998</v>
      </c>
      <c r="BO10" s="243">
        <v>2.5580660000000002</v>
      </c>
      <c r="BP10" s="243">
        <v>2.7511909999999999</v>
      </c>
      <c r="BQ10" s="243">
        <v>2.38476</v>
      </c>
      <c r="BR10" s="243">
        <v>2.3878363399999998</v>
      </c>
      <c r="BS10" s="243">
        <v>2.6374219999999999</v>
      </c>
      <c r="BT10" s="243">
        <v>2.8622688300000001</v>
      </c>
      <c r="BU10" s="243">
        <v>3.0378919999999998</v>
      </c>
      <c r="BV10" s="243">
        <v>2.7979720000000001</v>
      </c>
      <c r="BW10" s="243">
        <v>2.6493910000000001</v>
      </c>
      <c r="BX10" s="243">
        <v>2.6493910000000001</v>
      </c>
      <c r="BY10" s="243">
        <v>2.7390680000000001</v>
      </c>
      <c r="BZ10" s="243">
        <v>2.9493879999999999</v>
      </c>
      <c r="CA10" s="243">
        <v>2.6187839999999998</v>
      </c>
      <c r="CB10" s="243">
        <v>2.6390470000000001</v>
      </c>
      <c r="CC10" s="243">
        <v>2.6313499999999999</v>
      </c>
      <c r="CD10" s="243">
        <v>2.937392</v>
      </c>
      <c r="CE10" s="243">
        <v>2.6489569999999998</v>
      </c>
      <c r="CF10" s="243">
        <v>3.0378919999999998</v>
      </c>
      <c r="CG10" s="243">
        <v>2.5452710000000001</v>
      </c>
      <c r="CH10" s="243">
        <v>2.5528330000000001</v>
      </c>
      <c r="CI10" s="243">
        <v>2.6505230000000002</v>
      </c>
      <c r="CJ10" s="243">
        <v>3.0213930000000002</v>
      </c>
      <c r="CK10" s="243">
        <v>3.1160329899999999</v>
      </c>
      <c r="CL10" s="243">
        <v>3.0373619999999999</v>
      </c>
      <c r="CM10" s="243">
        <v>3.054926</v>
      </c>
      <c r="CN10" s="243">
        <v>2.6664080000000001</v>
      </c>
      <c r="CO10" s="243">
        <v>2.871035</v>
      </c>
      <c r="CP10" s="243">
        <v>3.1110782000000001</v>
      </c>
      <c r="CQ10" s="243">
        <v>2.5462039999999999</v>
      </c>
      <c r="CR10" s="243">
        <v>2.5077219999999998</v>
      </c>
      <c r="CS10" s="243">
        <v>2.51916159</v>
      </c>
      <c r="CT10" s="243">
        <v>2.6119029999999999</v>
      </c>
      <c r="CU10" s="243">
        <v>2.502961</v>
      </c>
      <c r="CV10" s="243">
        <v>2.9477870300000002</v>
      </c>
      <c r="CW10" s="243">
        <v>2.4664450000000002</v>
      </c>
      <c r="CX10" s="243">
        <v>2.4925406699999999</v>
      </c>
      <c r="CY10" s="243">
        <v>2.506205</v>
      </c>
      <c r="CZ10" s="243">
        <v>2.6464979999999998</v>
      </c>
      <c r="DA10" s="243">
        <v>2.839674</v>
      </c>
      <c r="DB10" s="243">
        <v>2.8469570000000002</v>
      </c>
      <c r="DC10" s="243">
        <v>2.7979720000000001</v>
      </c>
      <c r="DD10" s="243">
        <v>2.7719230000000001</v>
      </c>
      <c r="DE10" s="243">
        <v>2.6334930000000001</v>
      </c>
      <c r="DF10" s="243">
        <v>2.6493910000000001</v>
      </c>
      <c r="DG10" s="243">
        <v>2.565375</v>
      </c>
      <c r="DH10" s="243">
        <v>3.0035535100000001</v>
      </c>
      <c r="DI10" s="243">
        <v>2.8364259999999999</v>
      </c>
      <c r="DJ10" s="243">
        <v>2.8300450000000001</v>
      </c>
      <c r="DK10" s="243">
        <v>2.5385520000000001</v>
      </c>
      <c r="DL10" s="243">
        <v>3.1146959999999999</v>
      </c>
      <c r="DM10" s="243">
        <v>3.057204</v>
      </c>
      <c r="DN10" s="243">
        <v>2.8828640000000001</v>
      </c>
      <c r="DO10" s="243">
        <v>2.280545</v>
      </c>
      <c r="DP10" s="243">
        <v>3.0493290000000002</v>
      </c>
      <c r="DQ10" s="243">
        <v>2.5385949999999999</v>
      </c>
      <c r="DR10" s="243">
        <v>2.5441790000000002</v>
      </c>
      <c r="DS10" s="243">
        <v>2.659897</v>
      </c>
      <c r="DT10" s="243">
        <v>2.8079390000000002</v>
      </c>
      <c r="DU10" s="243">
        <v>2.81358</v>
      </c>
      <c r="DV10" s="243">
        <v>2.4872969999999999</v>
      </c>
      <c r="DW10" s="243">
        <v>2.3809529999999999</v>
      </c>
      <c r="DX10" s="243">
        <v>2.3461449999999999</v>
      </c>
      <c r="DY10" s="243">
        <v>2.6642246200000002</v>
      </c>
      <c r="DZ10" s="243">
        <v>2.658029</v>
      </c>
      <c r="EA10" s="243">
        <v>2.6634009999999999</v>
      </c>
      <c r="EB10" s="243">
        <v>2.482386</v>
      </c>
      <c r="EC10" s="243">
        <v>2.4972340000000002</v>
      </c>
      <c r="ED10" s="243">
        <v>2.5590329999999999</v>
      </c>
      <c r="EE10" s="243">
        <v>2.6961789999999999</v>
      </c>
      <c r="EF10" s="243">
        <v>2.9146160499999998</v>
      </c>
      <c r="EG10" s="243">
        <v>2.8419530000000002</v>
      </c>
      <c r="EH10" s="243">
        <v>2.8419530000000002</v>
      </c>
      <c r="EI10" s="243">
        <v>2.5157039999999999</v>
      </c>
      <c r="EJ10" s="243">
        <v>2.7896619999999999</v>
      </c>
      <c r="EK10" s="243">
        <v>2.8015699999999999</v>
      </c>
      <c r="EL10" s="243">
        <v>2.7979720000000001</v>
      </c>
      <c r="EM10" s="243">
        <v>2.5081910000000001</v>
      </c>
      <c r="EN10" s="243">
        <v>2.666884</v>
      </c>
      <c r="EO10" s="243">
        <v>3.1417269999999999</v>
      </c>
      <c r="EP10" s="243">
        <v>2.5548989999999998</v>
      </c>
      <c r="EQ10" s="243">
        <v>2.5546030000000002</v>
      </c>
      <c r="ER10" s="243">
        <v>2.5841833699999999</v>
      </c>
      <c r="ES10" s="243">
        <v>2.4921150000000001</v>
      </c>
      <c r="ET10" s="243">
        <v>2.4636740000000001</v>
      </c>
      <c r="EU10" s="243">
        <v>2.5060370000000001</v>
      </c>
      <c r="EV10" s="243">
        <v>2.565194</v>
      </c>
      <c r="EW10" s="243">
        <v>2.513366</v>
      </c>
      <c r="EX10" s="243">
        <v>2.4845299999999999</v>
      </c>
      <c r="EY10" s="243">
        <v>2.7490030000000001</v>
      </c>
      <c r="EZ10" s="243">
        <v>2.7279429999999998</v>
      </c>
      <c r="FA10" s="243">
        <v>2.7190780000000001</v>
      </c>
      <c r="FB10" s="243">
        <v>2.9969270099999998</v>
      </c>
      <c r="FC10" s="243">
        <v>2.6333530000000001</v>
      </c>
      <c r="FD10" s="243">
        <v>3.1054189999999999</v>
      </c>
      <c r="FE10" s="243">
        <v>2.5688909999999998</v>
      </c>
      <c r="FF10" s="243">
        <v>3.0082537</v>
      </c>
      <c r="FG10" s="243">
        <v>3.1648719999999999</v>
      </c>
      <c r="FH10" s="243">
        <v>2.4329000000000001</v>
      </c>
      <c r="FI10" s="243">
        <v>2.445573</v>
      </c>
      <c r="FJ10" s="243">
        <v>2.5161630000000001</v>
      </c>
      <c r="FK10" s="243">
        <v>2.6505230000000002</v>
      </c>
      <c r="FL10" s="243">
        <v>2.73939121</v>
      </c>
      <c r="FM10" s="243">
        <v>2.7350430000000001</v>
      </c>
      <c r="FN10" s="243">
        <v>2.7390680000000001</v>
      </c>
      <c r="FO10" s="243">
        <v>2.7621099999999998</v>
      </c>
      <c r="FP10" s="243">
        <v>2.7621099999999998</v>
      </c>
      <c r="FQ10" s="243">
        <v>2.6493370000000001</v>
      </c>
      <c r="FR10" s="243">
        <v>2.6493370000000001</v>
      </c>
      <c r="FS10" s="243">
        <v>2.6493370000000001</v>
      </c>
      <c r="FT10" s="243">
        <v>2.8279559999999999</v>
      </c>
      <c r="FU10" s="243">
        <v>2.8213210000000002</v>
      </c>
      <c r="FV10" s="243">
        <v>2.6464979999999998</v>
      </c>
      <c r="FW10" s="243">
        <v>2.6464979999999998</v>
      </c>
      <c r="FX10" s="243">
        <v>2.7560777600000002</v>
      </c>
      <c r="FY10" s="243">
        <v>2.6348989999999999</v>
      </c>
      <c r="FZ10" s="243">
        <v>2.8343240000000001</v>
      </c>
      <c r="GA10" s="243">
        <v>3.0378919999999998</v>
      </c>
      <c r="GB10" s="243">
        <v>3.0378919999999998</v>
      </c>
      <c r="GC10" s="243">
        <v>2.8210250000000001</v>
      </c>
      <c r="GD10" s="243">
        <v>2.4538656699999999</v>
      </c>
      <c r="GE10" s="243">
        <v>2.7896619999999999</v>
      </c>
      <c r="GF10" s="243">
        <v>2.7719230000000001</v>
      </c>
      <c r="GG10" s="243">
        <v>2.9466687199999999</v>
      </c>
      <c r="GH10" s="243">
        <v>2.5160809999999998</v>
      </c>
      <c r="GI10" s="243">
        <v>2.9466687199999999</v>
      </c>
      <c r="GJ10" s="243">
        <v>2.7621099999999998</v>
      </c>
      <c r="GK10" s="243">
        <v>2.5549770000000001</v>
      </c>
      <c r="GL10" s="243">
        <v>2.7017440000000001</v>
      </c>
      <c r="GM10" s="243">
        <v>2.4415909999999998</v>
      </c>
      <c r="GN10" s="243">
        <v>2.5563090000000002</v>
      </c>
      <c r="GO10" s="243">
        <v>2.4395446700000001</v>
      </c>
      <c r="GP10" s="243">
        <v>2.4332946099999999</v>
      </c>
      <c r="GQ10" s="243">
        <v>2.5425279999999999</v>
      </c>
      <c r="GR10" s="243">
        <v>2.788411</v>
      </c>
      <c r="GS10" s="243">
        <v>2.7874530000000002</v>
      </c>
      <c r="GT10" s="243">
        <v>2.7820299999999998</v>
      </c>
      <c r="GU10" s="243">
        <v>2.5563090000000002</v>
      </c>
      <c r="GV10" s="243">
        <v>2.5563090000000002</v>
      </c>
      <c r="GW10" s="243">
        <v>2.5563090000000002</v>
      </c>
      <c r="GX10" s="243">
        <v>3.1111260000000001</v>
      </c>
      <c r="GY10" s="243">
        <v>3.1136439999999999</v>
      </c>
      <c r="GZ10" s="243">
        <v>3.1136439999999999</v>
      </c>
      <c r="HA10" s="243">
        <v>3.1136439999999999</v>
      </c>
      <c r="HB10" s="243">
        <v>2.6739980000000001</v>
      </c>
      <c r="HC10" s="243">
        <v>2.8669660000000001</v>
      </c>
      <c r="HD10" s="243">
        <v>2.854911</v>
      </c>
      <c r="HE10" s="243">
        <v>2.837583</v>
      </c>
      <c r="HF10" s="243">
        <v>2.8469669999999998</v>
      </c>
      <c r="HG10" s="243">
        <v>3.021531</v>
      </c>
      <c r="HH10" s="243">
        <v>2.4527462099999999</v>
      </c>
      <c r="HI10" s="243">
        <v>3.1113569999999999</v>
      </c>
      <c r="HJ10" s="243">
        <v>2.5444805000000001</v>
      </c>
      <c r="HK10" s="243">
        <v>2.5518350000000001</v>
      </c>
      <c r="HL10" s="243">
        <v>2.6462249999999998</v>
      </c>
      <c r="HM10" s="243">
        <v>2.5176090000000002</v>
      </c>
      <c r="HN10" s="243">
        <v>2.4277244900000001</v>
      </c>
      <c r="HO10" s="243">
        <v>2.3857965000000001</v>
      </c>
      <c r="HP10" s="243">
        <v>2.3993139999999999</v>
      </c>
      <c r="HQ10" s="243">
        <v>3.02227998</v>
      </c>
      <c r="HR10" s="243">
        <v>2.5586199999999999</v>
      </c>
      <c r="HS10" s="243">
        <v>3.1383070000000002</v>
      </c>
    </row>
    <row r="11" spans="1:227" x14ac:dyDescent="0.25">
      <c r="A11" s="240"/>
      <c r="B11" s="242">
        <v>45660.166666666701</v>
      </c>
      <c r="C11" s="243">
        <v>2.7342680000000001</v>
      </c>
      <c r="D11" s="243">
        <v>2.737457</v>
      </c>
      <c r="E11" s="243">
        <v>2.7355779999999998</v>
      </c>
      <c r="F11" s="243">
        <v>2.7342680000000001</v>
      </c>
      <c r="G11" s="243">
        <v>2.5690919999999999</v>
      </c>
      <c r="H11" s="243">
        <v>2.842997</v>
      </c>
      <c r="I11" s="243">
        <v>2.8313739999999998</v>
      </c>
      <c r="J11" s="243">
        <v>2.848366</v>
      </c>
      <c r="K11" s="243">
        <v>2.5780569999999998</v>
      </c>
      <c r="L11" s="243">
        <v>2.7846739999999999</v>
      </c>
      <c r="M11" s="243">
        <v>2.8291949999999999</v>
      </c>
      <c r="N11" s="243">
        <v>2.8042769999999999</v>
      </c>
      <c r="O11" s="243">
        <v>3.0814819999999998</v>
      </c>
      <c r="P11" s="243">
        <v>3.01801158</v>
      </c>
      <c r="Q11" s="243">
        <v>2.840684</v>
      </c>
      <c r="R11" s="243">
        <v>2.6238649999999999</v>
      </c>
      <c r="S11" s="243">
        <v>3.0503480000000001</v>
      </c>
      <c r="T11" s="243">
        <v>2.798699</v>
      </c>
      <c r="U11" s="243">
        <v>2.798699</v>
      </c>
      <c r="V11" s="243">
        <v>3.0300419999999999</v>
      </c>
      <c r="W11" s="243">
        <v>2.56969</v>
      </c>
      <c r="X11" s="243">
        <v>2.4832260000000002</v>
      </c>
      <c r="Y11" s="243">
        <v>2.5360990000000001</v>
      </c>
      <c r="Z11" s="243">
        <v>2.8468619999999998</v>
      </c>
      <c r="AA11" s="243">
        <v>2.471025</v>
      </c>
      <c r="AB11" s="243">
        <v>2.6076890000000001</v>
      </c>
      <c r="AC11" s="243">
        <v>2.5766420000000001</v>
      </c>
      <c r="AD11" s="243">
        <v>2.563936</v>
      </c>
      <c r="AE11" s="243">
        <v>2.4998230000000001</v>
      </c>
      <c r="AF11" s="243">
        <v>3.02582475</v>
      </c>
      <c r="AG11" s="243">
        <v>3.04174422</v>
      </c>
      <c r="AH11" s="243">
        <v>3.0469020000000002</v>
      </c>
      <c r="AI11" s="243">
        <v>3.0482840000000002</v>
      </c>
      <c r="AJ11" s="243">
        <v>2.409052</v>
      </c>
      <c r="AK11" s="243">
        <v>3.0360879999999999</v>
      </c>
      <c r="AL11" s="243">
        <v>2.47796467</v>
      </c>
      <c r="AM11" s="243">
        <v>2.4911840000000001</v>
      </c>
      <c r="AN11" s="243">
        <v>2.805933</v>
      </c>
      <c r="AO11" s="243">
        <v>2.4634860000000001</v>
      </c>
      <c r="AP11" s="243">
        <v>2.3771594999999999</v>
      </c>
      <c r="AQ11" s="243">
        <v>2.3874680000000001</v>
      </c>
      <c r="AR11" s="243">
        <v>2.8380920000000001</v>
      </c>
      <c r="AS11" s="243">
        <v>2.7098589999999998</v>
      </c>
      <c r="AT11" s="243">
        <v>2.6696</v>
      </c>
      <c r="AU11" s="243">
        <v>2.734775</v>
      </c>
      <c r="AV11" s="243">
        <v>2.5762529999999999</v>
      </c>
      <c r="AW11" s="243">
        <v>2.6236904999999999</v>
      </c>
      <c r="AX11" s="243">
        <v>2.6383540000000001</v>
      </c>
      <c r="AY11" s="243">
        <v>3.1698529999999998</v>
      </c>
      <c r="AZ11" s="243">
        <v>2.5716640000000002</v>
      </c>
      <c r="BA11" s="243">
        <v>2.5661659999999999</v>
      </c>
      <c r="BB11" s="243">
        <v>2.5661659999999999</v>
      </c>
      <c r="BC11" s="243">
        <v>2.5661659999999999</v>
      </c>
      <c r="BD11" s="243">
        <v>2.5564149999999999</v>
      </c>
      <c r="BE11" s="243">
        <v>2.5661659999999999</v>
      </c>
      <c r="BF11" s="243">
        <v>2.7900309999999999</v>
      </c>
      <c r="BG11" s="243">
        <v>2.7820909999999999</v>
      </c>
      <c r="BH11" s="243">
        <v>2.7820909999999999</v>
      </c>
      <c r="BI11" s="243">
        <v>2.7820909999999999</v>
      </c>
      <c r="BJ11" s="243">
        <v>2.4954909999999999</v>
      </c>
      <c r="BK11" s="243">
        <v>2.5112220000000001</v>
      </c>
      <c r="BL11" s="243">
        <v>3.1608589999999999</v>
      </c>
      <c r="BM11" s="243">
        <v>3.153616</v>
      </c>
      <c r="BN11" s="243">
        <v>2.6411669999999998</v>
      </c>
      <c r="BO11" s="243">
        <v>2.5703130000000001</v>
      </c>
      <c r="BP11" s="243">
        <v>2.757406</v>
      </c>
      <c r="BQ11" s="243">
        <v>2.409564</v>
      </c>
      <c r="BR11" s="243">
        <v>2.4126723399999999</v>
      </c>
      <c r="BS11" s="243">
        <v>2.6479080000000002</v>
      </c>
      <c r="BT11" s="243">
        <v>3.1835233299999999</v>
      </c>
      <c r="BU11" s="243">
        <v>3.170363</v>
      </c>
      <c r="BV11" s="243">
        <v>2.8081070000000001</v>
      </c>
      <c r="BW11" s="243">
        <v>2.6591559999999999</v>
      </c>
      <c r="BX11" s="243">
        <v>2.6591559999999999</v>
      </c>
      <c r="BY11" s="243">
        <v>2.7911760000000001</v>
      </c>
      <c r="BZ11" s="243">
        <v>3.0519829999999999</v>
      </c>
      <c r="CA11" s="243">
        <v>2.6315949999999999</v>
      </c>
      <c r="CB11" s="243">
        <v>2.6443500000000002</v>
      </c>
      <c r="CC11" s="243">
        <v>2.6369189999999998</v>
      </c>
      <c r="CD11" s="243">
        <v>3.0390830000000002</v>
      </c>
      <c r="CE11" s="243">
        <v>2.6626889999999999</v>
      </c>
      <c r="CF11" s="243">
        <v>3.170363</v>
      </c>
      <c r="CG11" s="243">
        <v>2.5625956699999999</v>
      </c>
      <c r="CH11" s="243">
        <v>2.5699519999999998</v>
      </c>
      <c r="CI11" s="243">
        <v>2.6640709999999999</v>
      </c>
      <c r="CJ11" s="243">
        <v>3.1599379999999999</v>
      </c>
      <c r="CK11" s="243">
        <v>3.2561010600000002</v>
      </c>
      <c r="CL11" s="243">
        <v>3.1730399999999999</v>
      </c>
      <c r="CM11" s="243">
        <v>3.1908449999999999</v>
      </c>
      <c r="CN11" s="243">
        <v>2.7265000000000001</v>
      </c>
      <c r="CO11" s="243">
        <v>3.1847479999999999</v>
      </c>
      <c r="CP11" s="243">
        <v>3.4798238000000001</v>
      </c>
      <c r="CQ11" s="243">
        <v>2.564711</v>
      </c>
      <c r="CR11" s="243">
        <v>2.5218989999999999</v>
      </c>
      <c r="CS11" s="243">
        <v>2.5399379500000001</v>
      </c>
      <c r="CT11" s="243">
        <v>2.6581950000000001</v>
      </c>
      <c r="CU11" s="243">
        <v>2.521363</v>
      </c>
      <c r="CV11" s="243">
        <v>2.9491098999999998</v>
      </c>
      <c r="CW11" s="243">
        <v>2.4832369999999999</v>
      </c>
      <c r="CX11" s="243">
        <v>2.5109513300000001</v>
      </c>
      <c r="CY11" s="243">
        <v>2.5246089999999999</v>
      </c>
      <c r="CZ11" s="243">
        <v>2.6570529999999999</v>
      </c>
      <c r="DA11" s="243">
        <v>2.8498410000000001</v>
      </c>
      <c r="DB11" s="243">
        <v>2.8570310000000001</v>
      </c>
      <c r="DC11" s="243">
        <v>2.8081070000000001</v>
      </c>
      <c r="DD11" s="243">
        <v>2.782003</v>
      </c>
      <c r="DE11" s="243">
        <v>2.6428720000000001</v>
      </c>
      <c r="DF11" s="243">
        <v>2.6591559999999999</v>
      </c>
      <c r="DG11" s="243">
        <v>2.582951</v>
      </c>
      <c r="DH11" s="243">
        <v>3.1080326700000001</v>
      </c>
      <c r="DI11" s="243">
        <v>2.845545</v>
      </c>
      <c r="DJ11" s="243">
        <v>2.8391709999999999</v>
      </c>
      <c r="DK11" s="243">
        <v>2.5534696700000001</v>
      </c>
      <c r="DL11" s="243">
        <v>3.2548859999999999</v>
      </c>
      <c r="DM11" s="243">
        <v>3.1998530000000001</v>
      </c>
      <c r="DN11" s="243">
        <v>2.954142</v>
      </c>
      <c r="DO11" s="243">
        <v>2.305418</v>
      </c>
      <c r="DP11" s="243">
        <v>3.1930700000000001</v>
      </c>
      <c r="DQ11" s="243">
        <v>2.5545119999999999</v>
      </c>
      <c r="DR11" s="243">
        <v>2.5602849999999999</v>
      </c>
      <c r="DS11" s="243">
        <v>2.715554</v>
      </c>
      <c r="DT11" s="243">
        <v>2.8186070000000001</v>
      </c>
      <c r="DU11" s="243">
        <v>2.824627</v>
      </c>
      <c r="DV11" s="243">
        <v>2.4916680000000002</v>
      </c>
      <c r="DW11" s="243">
        <v>2.3870200000000001</v>
      </c>
      <c r="DX11" s="243">
        <v>2.3450419999999998</v>
      </c>
      <c r="DY11" s="243">
        <v>2.7154577600000001</v>
      </c>
      <c r="DZ11" s="243">
        <v>2.671557</v>
      </c>
      <c r="EA11" s="243">
        <v>2.676812</v>
      </c>
      <c r="EB11" s="243">
        <v>2.5021680000000002</v>
      </c>
      <c r="EC11" s="243">
        <v>2.5168140000000001</v>
      </c>
      <c r="ED11" s="243">
        <v>2.5690870000000001</v>
      </c>
      <c r="EE11" s="243">
        <v>2.7609189999999999</v>
      </c>
      <c r="EF11" s="243">
        <v>2.9159240299999998</v>
      </c>
      <c r="EG11" s="243">
        <v>2.8496429999999999</v>
      </c>
      <c r="EH11" s="243">
        <v>2.8496429999999999</v>
      </c>
      <c r="EI11" s="243">
        <v>2.529363</v>
      </c>
      <c r="EJ11" s="243">
        <v>2.7998530000000001</v>
      </c>
      <c r="EK11" s="243">
        <v>2.8116119999999998</v>
      </c>
      <c r="EL11" s="243">
        <v>2.8081070000000001</v>
      </c>
      <c r="EM11" s="243">
        <v>2.5257800000000001</v>
      </c>
      <c r="EN11" s="243">
        <v>2.6802920000000001</v>
      </c>
      <c r="EO11" s="243">
        <v>3.2824040000000001</v>
      </c>
      <c r="EP11" s="243">
        <v>2.5719799999999999</v>
      </c>
      <c r="EQ11" s="243">
        <v>2.5716739999999998</v>
      </c>
      <c r="ER11" s="243">
        <v>2.6037258200000002</v>
      </c>
      <c r="ES11" s="243">
        <v>2.5156990000000001</v>
      </c>
      <c r="ET11" s="243">
        <v>2.4858440000000002</v>
      </c>
      <c r="EU11" s="243">
        <v>2.5270039999999998</v>
      </c>
      <c r="EV11" s="243">
        <v>2.5863499999999999</v>
      </c>
      <c r="EW11" s="243">
        <v>2.5524300000000002</v>
      </c>
      <c r="EX11" s="243">
        <v>2.5219330000000002</v>
      </c>
      <c r="EY11" s="243">
        <v>2.798699</v>
      </c>
      <c r="EZ11" s="243">
        <v>2.7909959999999998</v>
      </c>
      <c r="FA11" s="243">
        <v>2.7877610000000002</v>
      </c>
      <c r="FB11" s="243">
        <v>3.32439602</v>
      </c>
      <c r="FC11" s="243">
        <v>2.6848990000000001</v>
      </c>
      <c r="FD11" s="243">
        <v>3.2477299999999998</v>
      </c>
      <c r="FE11" s="243">
        <v>2.5867779999999998</v>
      </c>
      <c r="FF11" s="243">
        <v>3.1735896399999999</v>
      </c>
      <c r="FG11" s="243">
        <v>3.3106</v>
      </c>
      <c r="FH11" s="243">
        <v>2.4239999999999999</v>
      </c>
      <c r="FI11" s="243">
        <v>2.4394870000000002</v>
      </c>
      <c r="FJ11" s="243">
        <v>2.537137</v>
      </c>
      <c r="FK11" s="243">
        <v>2.6640709999999999</v>
      </c>
      <c r="FL11" s="243">
        <v>2.7915053599999999</v>
      </c>
      <c r="FM11" s="243">
        <v>2.7871920000000001</v>
      </c>
      <c r="FN11" s="243">
        <v>2.7911760000000001</v>
      </c>
      <c r="FO11" s="243">
        <v>2.7724570000000002</v>
      </c>
      <c r="FP11" s="243">
        <v>2.7724570000000002</v>
      </c>
      <c r="FQ11" s="243">
        <v>2.65855</v>
      </c>
      <c r="FR11" s="243">
        <v>2.65855</v>
      </c>
      <c r="FS11" s="243">
        <v>2.65855</v>
      </c>
      <c r="FT11" s="243">
        <v>2.8374250000000001</v>
      </c>
      <c r="FU11" s="243">
        <v>2.830708</v>
      </c>
      <c r="FV11" s="243">
        <v>2.6570529999999999</v>
      </c>
      <c r="FW11" s="243">
        <v>2.6570529999999999</v>
      </c>
      <c r="FX11" s="243">
        <v>2.8250532800000001</v>
      </c>
      <c r="FY11" s="243">
        <v>2.64045</v>
      </c>
      <c r="FZ11" s="243">
        <v>2.8866209999999999</v>
      </c>
      <c r="GA11" s="243">
        <v>3.170363</v>
      </c>
      <c r="GB11" s="243">
        <v>3.170363</v>
      </c>
      <c r="GC11" s="243">
        <v>2.8289119999999999</v>
      </c>
      <c r="GD11" s="243">
        <v>2.4701580000000001</v>
      </c>
      <c r="GE11" s="243">
        <v>2.7998530000000001</v>
      </c>
      <c r="GF11" s="243">
        <v>2.782003</v>
      </c>
      <c r="GG11" s="243">
        <v>2.94799108</v>
      </c>
      <c r="GH11" s="243">
        <v>2.5262280000000001</v>
      </c>
      <c r="GI11" s="243">
        <v>2.94799108</v>
      </c>
      <c r="GJ11" s="243">
        <v>2.7724570000000002</v>
      </c>
      <c r="GK11" s="243">
        <v>2.571412</v>
      </c>
      <c r="GL11" s="243">
        <v>2.715767</v>
      </c>
      <c r="GM11" s="243">
        <v>2.4751409999999998</v>
      </c>
      <c r="GN11" s="243">
        <v>2.5738300000000001</v>
      </c>
      <c r="GO11" s="243">
        <v>2.4945239300000002</v>
      </c>
      <c r="GP11" s="243">
        <v>2.4881330099999999</v>
      </c>
      <c r="GQ11" s="243">
        <v>2.5491830000000002</v>
      </c>
      <c r="GR11" s="243">
        <v>2.7840799999999999</v>
      </c>
      <c r="GS11" s="243">
        <v>2.7951809999999999</v>
      </c>
      <c r="GT11" s="243">
        <v>2.7907890000000002</v>
      </c>
      <c r="GU11" s="243">
        <v>2.5738300000000001</v>
      </c>
      <c r="GV11" s="243">
        <v>2.5738300000000001</v>
      </c>
      <c r="GW11" s="243">
        <v>2.5738300000000001</v>
      </c>
      <c r="GX11" s="243">
        <v>3.2515900000000002</v>
      </c>
      <c r="GY11" s="243">
        <v>3.2540429999999998</v>
      </c>
      <c r="GZ11" s="243">
        <v>3.2540429999999998</v>
      </c>
      <c r="HA11" s="243">
        <v>3.2540429999999998</v>
      </c>
      <c r="HB11" s="243">
        <v>2.727678</v>
      </c>
      <c r="HC11" s="243">
        <v>2.8738640000000002</v>
      </c>
      <c r="HD11" s="243">
        <v>2.8623289999999999</v>
      </c>
      <c r="HE11" s="243">
        <v>2.9085619999999999</v>
      </c>
      <c r="HF11" s="243">
        <v>2.8571300000000002</v>
      </c>
      <c r="HG11" s="243">
        <v>3.1659199999999998</v>
      </c>
      <c r="HH11" s="243">
        <v>2.46263779</v>
      </c>
      <c r="HI11" s="243">
        <v>3.2529180000000002</v>
      </c>
      <c r="HJ11" s="243">
        <v>2.5637370000000002</v>
      </c>
      <c r="HK11" s="243">
        <v>2.5711040000000001</v>
      </c>
      <c r="HL11" s="243">
        <v>2.6971120000000002</v>
      </c>
      <c r="HM11" s="243">
        <v>2.5353560000000002</v>
      </c>
      <c r="HN11" s="243">
        <v>2.4824373500000001</v>
      </c>
      <c r="HO11" s="243">
        <v>2.419362</v>
      </c>
      <c r="HP11" s="243">
        <v>2.4328959999999999</v>
      </c>
      <c r="HQ11" s="243">
        <v>3.1532643400000002</v>
      </c>
      <c r="HR11" s="243">
        <v>2.5781749999999999</v>
      </c>
      <c r="HS11" s="243">
        <v>3.2789459999999999</v>
      </c>
    </row>
    <row r="12" spans="1:227" x14ac:dyDescent="0.25">
      <c r="A12" s="240"/>
      <c r="B12" s="242">
        <v>45660.1875</v>
      </c>
      <c r="C12" s="243">
        <v>0</v>
      </c>
      <c r="D12" s="243">
        <v>0</v>
      </c>
      <c r="E12" s="243">
        <v>0</v>
      </c>
      <c r="F12" s="243">
        <v>0</v>
      </c>
      <c r="G12" s="243">
        <v>0</v>
      </c>
      <c r="H12" s="243">
        <v>0</v>
      </c>
      <c r="I12" s="243">
        <v>0</v>
      </c>
      <c r="J12" s="243">
        <v>0</v>
      </c>
      <c r="K12" s="243">
        <v>0</v>
      </c>
      <c r="L12" s="243">
        <v>0</v>
      </c>
      <c r="M12" s="243">
        <v>0</v>
      </c>
      <c r="N12" s="243">
        <v>0</v>
      </c>
      <c r="O12" s="243">
        <v>0</v>
      </c>
      <c r="P12" s="243">
        <v>0</v>
      </c>
      <c r="Q12" s="243">
        <v>0</v>
      </c>
      <c r="R12" s="243">
        <v>0</v>
      </c>
      <c r="S12" s="243">
        <v>0</v>
      </c>
      <c r="T12" s="243">
        <v>0</v>
      </c>
      <c r="U12" s="243">
        <v>0</v>
      </c>
      <c r="V12" s="243">
        <v>0</v>
      </c>
      <c r="W12" s="243">
        <v>0</v>
      </c>
      <c r="X12" s="243">
        <v>0</v>
      </c>
      <c r="Y12" s="243">
        <v>0</v>
      </c>
      <c r="Z12" s="243">
        <v>0</v>
      </c>
      <c r="AA12" s="243">
        <v>0</v>
      </c>
      <c r="AB12" s="243">
        <v>0</v>
      </c>
      <c r="AC12" s="243">
        <v>0</v>
      </c>
      <c r="AD12" s="243">
        <v>0</v>
      </c>
      <c r="AE12" s="243">
        <v>0</v>
      </c>
      <c r="AF12" s="243">
        <v>0</v>
      </c>
      <c r="AG12" s="243">
        <v>0</v>
      </c>
      <c r="AH12" s="243">
        <v>0</v>
      </c>
      <c r="AI12" s="243">
        <v>0</v>
      </c>
      <c r="AJ12" s="243">
        <v>0</v>
      </c>
      <c r="AK12" s="243">
        <v>0</v>
      </c>
      <c r="AL12" s="243">
        <v>0</v>
      </c>
      <c r="AM12" s="243">
        <v>0</v>
      </c>
      <c r="AN12" s="243">
        <v>0</v>
      </c>
      <c r="AO12" s="243">
        <v>0</v>
      </c>
      <c r="AP12" s="243">
        <v>0</v>
      </c>
      <c r="AQ12" s="243">
        <v>0</v>
      </c>
      <c r="AR12" s="243">
        <v>0</v>
      </c>
      <c r="AS12" s="243">
        <v>0</v>
      </c>
      <c r="AT12" s="243">
        <v>0</v>
      </c>
      <c r="AU12" s="243">
        <v>0</v>
      </c>
      <c r="AV12" s="243">
        <v>0</v>
      </c>
      <c r="AW12" s="243">
        <v>0</v>
      </c>
      <c r="AX12" s="243">
        <v>0</v>
      </c>
      <c r="AY12" s="243">
        <v>0</v>
      </c>
      <c r="AZ12" s="243">
        <v>0</v>
      </c>
      <c r="BA12" s="243">
        <v>0</v>
      </c>
      <c r="BB12" s="243">
        <v>0</v>
      </c>
      <c r="BC12" s="243">
        <v>0</v>
      </c>
      <c r="BD12" s="243">
        <v>0</v>
      </c>
      <c r="BE12" s="243">
        <v>0</v>
      </c>
      <c r="BF12" s="243">
        <v>0</v>
      </c>
      <c r="BG12" s="243">
        <v>0</v>
      </c>
      <c r="BH12" s="243">
        <v>0</v>
      </c>
      <c r="BI12" s="243">
        <v>0</v>
      </c>
      <c r="BJ12" s="243">
        <v>0</v>
      </c>
      <c r="BK12" s="243">
        <v>0</v>
      </c>
      <c r="BL12" s="243">
        <v>0</v>
      </c>
      <c r="BM12" s="243">
        <v>0</v>
      </c>
      <c r="BN12" s="243">
        <v>0</v>
      </c>
      <c r="BO12" s="243">
        <v>0</v>
      </c>
      <c r="BP12" s="243">
        <v>0</v>
      </c>
      <c r="BQ12" s="243">
        <v>0</v>
      </c>
      <c r="BR12" s="243">
        <v>0</v>
      </c>
      <c r="BS12" s="243">
        <v>0</v>
      </c>
      <c r="BT12" s="243">
        <v>0</v>
      </c>
      <c r="BU12" s="243">
        <v>0</v>
      </c>
      <c r="BV12" s="243">
        <v>0</v>
      </c>
      <c r="BW12" s="243">
        <v>0</v>
      </c>
      <c r="BX12" s="243">
        <v>0</v>
      </c>
      <c r="BY12" s="243">
        <v>0</v>
      </c>
      <c r="BZ12" s="243">
        <v>0</v>
      </c>
      <c r="CA12" s="243">
        <v>0</v>
      </c>
      <c r="CB12" s="243">
        <v>0</v>
      </c>
      <c r="CC12" s="243">
        <v>0</v>
      </c>
      <c r="CD12" s="243">
        <v>0</v>
      </c>
      <c r="CE12" s="243">
        <v>0</v>
      </c>
      <c r="CF12" s="243">
        <v>0</v>
      </c>
      <c r="CG12" s="243">
        <v>0</v>
      </c>
      <c r="CH12" s="243">
        <v>0</v>
      </c>
      <c r="CI12" s="243">
        <v>0</v>
      </c>
      <c r="CJ12" s="243">
        <v>0</v>
      </c>
      <c r="CK12" s="243">
        <v>0</v>
      </c>
      <c r="CL12" s="243">
        <v>0</v>
      </c>
      <c r="CM12" s="243">
        <v>0</v>
      </c>
      <c r="CN12" s="243">
        <v>0</v>
      </c>
      <c r="CO12" s="243">
        <v>0</v>
      </c>
      <c r="CP12" s="243">
        <v>0</v>
      </c>
      <c r="CQ12" s="243">
        <v>0</v>
      </c>
      <c r="CR12" s="243">
        <v>0</v>
      </c>
      <c r="CS12" s="243">
        <v>0</v>
      </c>
      <c r="CT12" s="243">
        <v>0</v>
      </c>
      <c r="CU12" s="243">
        <v>0</v>
      </c>
      <c r="CV12" s="243">
        <v>0</v>
      </c>
      <c r="CW12" s="243">
        <v>0</v>
      </c>
      <c r="CX12" s="243">
        <v>0</v>
      </c>
      <c r="CY12" s="243">
        <v>0</v>
      </c>
      <c r="CZ12" s="243">
        <v>0</v>
      </c>
      <c r="DA12" s="243">
        <v>0</v>
      </c>
      <c r="DB12" s="243">
        <v>0</v>
      </c>
      <c r="DC12" s="243">
        <v>0</v>
      </c>
      <c r="DD12" s="243">
        <v>0</v>
      </c>
      <c r="DE12" s="243">
        <v>0</v>
      </c>
      <c r="DF12" s="243">
        <v>0</v>
      </c>
      <c r="DG12" s="243">
        <v>0</v>
      </c>
      <c r="DH12" s="243">
        <v>0</v>
      </c>
      <c r="DI12" s="243">
        <v>0</v>
      </c>
      <c r="DJ12" s="243">
        <v>0</v>
      </c>
      <c r="DK12" s="243">
        <v>0</v>
      </c>
      <c r="DL12" s="243">
        <v>0</v>
      </c>
      <c r="DM12" s="243">
        <v>0</v>
      </c>
      <c r="DN12" s="243">
        <v>0</v>
      </c>
      <c r="DO12" s="243">
        <v>0</v>
      </c>
      <c r="DP12" s="243">
        <v>0</v>
      </c>
      <c r="DQ12" s="243">
        <v>0</v>
      </c>
      <c r="DR12" s="243">
        <v>0</v>
      </c>
      <c r="DS12" s="243">
        <v>0</v>
      </c>
      <c r="DT12" s="243">
        <v>0</v>
      </c>
      <c r="DU12" s="243">
        <v>0</v>
      </c>
      <c r="DV12" s="243">
        <v>0</v>
      </c>
      <c r="DW12" s="243">
        <v>0</v>
      </c>
      <c r="DX12" s="243">
        <v>0</v>
      </c>
      <c r="DY12" s="243">
        <v>0</v>
      </c>
      <c r="DZ12" s="243">
        <v>0</v>
      </c>
      <c r="EA12" s="243">
        <v>0</v>
      </c>
      <c r="EB12" s="243">
        <v>0</v>
      </c>
      <c r="EC12" s="243">
        <v>0</v>
      </c>
      <c r="ED12" s="243">
        <v>0</v>
      </c>
      <c r="EE12" s="243">
        <v>0</v>
      </c>
      <c r="EF12" s="243">
        <v>0</v>
      </c>
      <c r="EG12" s="243">
        <v>0</v>
      </c>
      <c r="EH12" s="243">
        <v>0</v>
      </c>
      <c r="EI12" s="243">
        <v>0</v>
      </c>
      <c r="EJ12" s="243">
        <v>0</v>
      </c>
      <c r="EK12" s="243">
        <v>0</v>
      </c>
      <c r="EL12" s="243">
        <v>0</v>
      </c>
      <c r="EM12" s="243">
        <v>0</v>
      </c>
      <c r="EN12" s="243">
        <v>0</v>
      </c>
      <c r="EO12" s="243">
        <v>0</v>
      </c>
      <c r="EP12" s="243">
        <v>0</v>
      </c>
      <c r="EQ12" s="243">
        <v>0</v>
      </c>
      <c r="ER12" s="243">
        <v>0</v>
      </c>
      <c r="ES12" s="243">
        <v>0</v>
      </c>
      <c r="ET12" s="243">
        <v>0</v>
      </c>
      <c r="EU12" s="243">
        <v>0</v>
      </c>
      <c r="EV12" s="243">
        <v>0</v>
      </c>
      <c r="EW12" s="243">
        <v>0</v>
      </c>
      <c r="EX12" s="243">
        <v>0</v>
      </c>
      <c r="EY12" s="243">
        <v>0</v>
      </c>
      <c r="EZ12" s="243">
        <v>0</v>
      </c>
      <c r="FA12" s="243">
        <v>0</v>
      </c>
      <c r="FB12" s="243">
        <v>0</v>
      </c>
      <c r="FC12" s="243">
        <v>0</v>
      </c>
      <c r="FD12" s="243">
        <v>0</v>
      </c>
      <c r="FE12" s="243">
        <v>0</v>
      </c>
      <c r="FF12" s="243">
        <v>0</v>
      </c>
      <c r="FG12" s="243">
        <v>0</v>
      </c>
      <c r="FH12" s="243">
        <v>0</v>
      </c>
      <c r="FI12" s="243">
        <v>0</v>
      </c>
      <c r="FJ12" s="243">
        <v>0</v>
      </c>
      <c r="FK12" s="243">
        <v>0</v>
      </c>
      <c r="FL12" s="243">
        <v>0</v>
      </c>
      <c r="FM12" s="243">
        <v>0</v>
      </c>
      <c r="FN12" s="243">
        <v>0</v>
      </c>
      <c r="FO12" s="243">
        <v>0</v>
      </c>
      <c r="FP12" s="243">
        <v>0</v>
      </c>
      <c r="FQ12" s="243">
        <v>0</v>
      </c>
      <c r="FR12" s="243">
        <v>0</v>
      </c>
      <c r="FS12" s="243">
        <v>0</v>
      </c>
      <c r="FT12" s="243">
        <v>0</v>
      </c>
      <c r="FU12" s="243">
        <v>0</v>
      </c>
      <c r="FV12" s="243">
        <v>0</v>
      </c>
      <c r="FW12" s="243">
        <v>0</v>
      </c>
      <c r="FX12" s="243">
        <v>0</v>
      </c>
      <c r="FY12" s="243">
        <v>0</v>
      </c>
      <c r="FZ12" s="243">
        <v>0</v>
      </c>
      <c r="GA12" s="243">
        <v>0</v>
      </c>
      <c r="GB12" s="243">
        <v>0</v>
      </c>
      <c r="GC12" s="243">
        <v>0</v>
      </c>
      <c r="GD12" s="243">
        <v>0</v>
      </c>
      <c r="GE12" s="243">
        <v>0</v>
      </c>
      <c r="GF12" s="243">
        <v>0</v>
      </c>
      <c r="GG12" s="243">
        <v>0</v>
      </c>
      <c r="GH12" s="243">
        <v>0</v>
      </c>
      <c r="GI12" s="243">
        <v>0</v>
      </c>
      <c r="GJ12" s="243">
        <v>0</v>
      </c>
      <c r="GK12" s="243">
        <v>0</v>
      </c>
      <c r="GL12" s="243">
        <v>0</v>
      </c>
      <c r="GM12" s="243">
        <v>0</v>
      </c>
      <c r="GN12" s="243">
        <v>0</v>
      </c>
      <c r="GO12" s="243">
        <v>0</v>
      </c>
      <c r="GP12" s="243">
        <v>0</v>
      </c>
      <c r="GQ12" s="243">
        <v>0</v>
      </c>
      <c r="GR12" s="243">
        <v>0</v>
      </c>
      <c r="GS12" s="243">
        <v>0</v>
      </c>
      <c r="GT12" s="243">
        <v>0</v>
      </c>
      <c r="GU12" s="243">
        <v>0</v>
      </c>
      <c r="GV12" s="243">
        <v>0</v>
      </c>
      <c r="GW12" s="243">
        <v>0</v>
      </c>
      <c r="GX12" s="243">
        <v>0</v>
      </c>
      <c r="GY12" s="243">
        <v>0</v>
      </c>
      <c r="GZ12" s="243">
        <v>0</v>
      </c>
      <c r="HA12" s="243">
        <v>0</v>
      </c>
      <c r="HB12" s="243">
        <v>0</v>
      </c>
      <c r="HC12" s="243">
        <v>0</v>
      </c>
      <c r="HD12" s="243">
        <v>0</v>
      </c>
      <c r="HE12" s="243">
        <v>0</v>
      </c>
      <c r="HF12" s="243">
        <v>0</v>
      </c>
      <c r="HG12" s="243">
        <v>0</v>
      </c>
      <c r="HH12" s="243">
        <v>0</v>
      </c>
      <c r="HI12" s="243">
        <v>0</v>
      </c>
      <c r="HJ12" s="243">
        <v>0</v>
      </c>
      <c r="HK12" s="243">
        <v>0</v>
      </c>
      <c r="HL12" s="243">
        <v>0</v>
      </c>
      <c r="HM12" s="243">
        <v>0</v>
      </c>
      <c r="HN12" s="243">
        <v>0</v>
      </c>
      <c r="HO12" s="243">
        <v>0</v>
      </c>
      <c r="HP12" s="243">
        <v>0</v>
      </c>
      <c r="HQ12" s="243">
        <v>0</v>
      </c>
      <c r="HR12" s="243">
        <v>0</v>
      </c>
      <c r="HS12" s="243">
        <v>0</v>
      </c>
    </row>
    <row r="13" spans="1:227" x14ac:dyDescent="0.25">
      <c r="A13" s="240"/>
      <c r="B13" s="242">
        <v>45660.208333333299</v>
      </c>
      <c r="C13" s="243">
        <v>0</v>
      </c>
      <c r="D13" s="243">
        <v>0</v>
      </c>
      <c r="E13" s="243">
        <v>0</v>
      </c>
      <c r="F13" s="243">
        <v>0</v>
      </c>
      <c r="G13" s="243">
        <v>0</v>
      </c>
      <c r="H13" s="243">
        <v>0</v>
      </c>
      <c r="I13" s="243">
        <v>0</v>
      </c>
      <c r="J13" s="243">
        <v>0</v>
      </c>
      <c r="K13" s="243">
        <v>0</v>
      </c>
      <c r="L13" s="243">
        <v>0</v>
      </c>
      <c r="M13" s="243">
        <v>0</v>
      </c>
      <c r="N13" s="243">
        <v>0</v>
      </c>
      <c r="O13" s="243">
        <v>0</v>
      </c>
      <c r="P13" s="243">
        <v>0</v>
      </c>
      <c r="Q13" s="243">
        <v>0</v>
      </c>
      <c r="R13" s="243">
        <v>0</v>
      </c>
      <c r="S13" s="243">
        <v>0</v>
      </c>
      <c r="T13" s="243">
        <v>0</v>
      </c>
      <c r="U13" s="243">
        <v>0</v>
      </c>
      <c r="V13" s="243">
        <v>0</v>
      </c>
      <c r="W13" s="243">
        <v>0</v>
      </c>
      <c r="X13" s="243">
        <v>0</v>
      </c>
      <c r="Y13" s="243">
        <v>0</v>
      </c>
      <c r="Z13" s="243">
        <v>0</v>
      </c>
      <c r="AA13" s="243">
        <v>0</v>
      </c>
      <c r="AB13" s="243">
        <v>0</v>
      </c>
      <c r="AC13" s="243">
        <v>0</v>
      </c>
      <c r="AD13" s="243">
        <v>0</v>
      </c>
      <c r="AE13" s="243">
        <v>0</v>
      </c>
      <c r="AF13" s="243">
        <v>0</v>
      </c>
      <c r="AG13" s="243">
        <v>0</v>
      </c>
      <c r="AH13" s="243">
        <v>0</v>
      </c>
      <c r="AI13" s="243">
        <v>0</v>
      </c>
      <c r="AJ13" s="243">
        <v>0</v>
      </c>
      <c r="AK13" s="243">
        <v>0</v>
      </c>
      <c r="AL13" s="243">
        <v>0</v>
      </c>
      <c r="AM13" s="243">
        <v>0</v>
      </c>
      <c r="AN13" s="243">
        <v>0</v>
      </c>
      <c r="AO13" s="243">
        <v>0</v>
      </c>
      <c r="AP13" s="243">
        <v>0</v>
      </c>
      <c r="AQ13" s="243">
        <v>0</v>
      </c>
      <c r="AR13" s="243">
        <v>0</v>
      </c>
      <c r="AS13" s="243">
        <v>0</v>
      </c>
      <c r="AT13" s="243">
        <v>0</v>
      </c>
      <c r="AU13" s="243">
        <v>0</v>
      </c>
      <c r="AV13" s="243">
        <v>0</v>
      </c>
      <c r="AW13" s="243">
        <v>0</v>
      </c>
      <c r="AX13" s="243">
        <v>0</v>
      </c>
      <c r="AY13" s="243">
        <v>0</v>
      </c>
      <c r="AZ13" s="243">
        <v>0</v>
      </c>
      <c r="BA13" s="243">
        <v>0</v>
      </c>
      <c r="BB13" s="243">
        <v>0</v>
      </c>
      <c r="BC13" s="243">
        <v>0</v>
      </c>
      <c r="BD13" s="243">
        <v>0</v>
      </c>
      <c r="BE13" s="243">
        <v>0</v>
      </c>
      <c r="BF13" s="243">
        <v>0</v>
      </c>
      <c r="BG13" s="243">
        <v>0</v>
      </c>
      <c r="BH13" s="243">
        <v>0</v>
      </c>
      <c r="BI13" s="243">
        <v>0</v>
      </c>
      <c r="BJ13" s="243">
        <v>0</v>
      </c>
      <c r="BK13" s="243">
        <v>0</v>
      </c>
      <c r="BL13" s="243">
        <v>0</v>
      </c>
      <c r="BM13" s="243">
        <v>0</v>
      </c>
      <c r="BN13" s="243">
        <v>0</v>
      </c>
      <c r="BO13" s="243">
        <v>0</v>
      </c>
      <c r="BP13" s="243">
        <v>0</v>
      </c>
      <c r="BQ13" s="243">
        <v>0</v>
      </c>
      <c r="BR13" s="243">
        <v>0</v>
      </c>
      <c r="BS13" s="243">
        <v>0</v>
      </c>
      <c r="BT13" s="243">
        <v>0</v>
      </c>
      <c r="BU13" s="243">
        <v>0</v>
      </c>
      <c r="BV13" s="243">
        <v>0</v>
      </c>
      <c r="BW13" s="243">
        <v>0</v>
      </c>
      <c r="BX13" s="243">
        <v>0</v>
      </c>
      <c r="BY13" s="243">
        <v>0</v>
      </c>
      <c r="BZ13" s="243">
        <v>0</v>
      </c>
      <c r="CA13" s="243">
        <v>0</v>
      </c>
      <c r="CB13" s="243">
        <v>0</v>
      </c>
      <c r="CC13" s="243">
        <v>0</v>
      </c>
      <c r="CD13" s="243">
        <v>0</v>
      </c>
      <c r="CE13" s="243">
        <v>0</v>
      </c>
      <c r="CF13" s="243">
        <v>0</v>
      </c>
      <c r="CG13" s="243">
        <v>0</v>
      </c>
      <c r="CH13" s="243">
        <v>0</v>
      </c>
      <c r="CI13" s="243">
        <v>0</v>
      </c>
      <c r="CJ13" s="243">
        <v>0</v>
      </c>
      <c r="CK13" s="243">
        <v>0</v>
      </c>
      <c r="CL13" s="243">
        <v>0</v>
      </c>
      <c r="CM13" s="243">
        <v>0</v>
      </c>
      <c r="CN13" s="243">
        <v>0</v>
      </c>
      <c r="CO13" s="243">
        <v>0</v>
      </c>
      <c r="CP13" s="243">
        <v>0</v>
      </c>
      <c r="CQ13" s="243">
        <v>0</v>
      </c>
      <c r="CR13" s="243">
        <v>0</v>
      </c>
      <c r="CS13" s="243">
        <v>0</v>
      </c>
      <c r="CT13" s="243">
        <v>0</v>
      </c>
      <c r="CU13" s="243">
        <v>0</v>
      </c>
      <c r="CV13" s="243">
        <v>0</v>
      </c>
      <c r="CW13" s="243">
        <v>0</v>
      </c>
      <c r="CX13" s="243">
        <v>0</v>
      </c>
      <c r="CY13" s="243">
        <v>0</v>
      </c>
      <c r="CZ13" s="243">
        <v>0</v>
      </c>
      <c r="DA13" s="243">
        <v>0</v>
      </c>
      <c r="DB13" s="243">
        <v>0</v>
      </c>
      <c r="DC13" s="243">
        <v>0</v>
      </c>
      <c r="DD13" s="243">
        <v>0</v>
      </c>
      <c r="DE13" s="243">
        <v>0</v>
      </c>
      <c r="DF13" s="243">
        <v>0</v>
      </c>
      <c r="DG13" s="243">
        <v>0</v>
      </c>
      <c r="DH13" s="243">
        <v>0</v>
      </c>
      <c r="DI13" s="243">
        <v>0</v>
      </c>
      <c r="DJ13" s="243">
        <v>0</v>
      </c>
      <c r="DK13" s="243">
        <v>0</v>
      </c>
      <c r="DL13" s="243">
        <v>0</v>
      </c>
      <c r="DM13" s="243">
        <v>0</v>
      </c>
      <c r="DN13" s="243">
        <v>0</v>
      </c>
      <c r="DO13" s="243">
        <v>0</v>
      </c>
      <c r="DP13" s="243">
        <v>0</v>
      </c>
      <c r="DQ13" s="243">
        <v>0</v>
      </c>
      <c r="DR13" s="243">
        <v>0</v>
      </c>
      <c r="DS13" s="243">
        <v>0</v>
      </c>
      <c r="DT13" s="243">
        <v>0</v>
      </c>
      <c r="DU13" s="243">
        <v>0</v>
      </c>
      <c r="DV13" s="243">
        <v>0</v>
      </c>
      <c r="DW13" s="243">
        <v>0</v>
      </c>
      <c r="DX13" s="243">
        <v>0</v>
      </c>
      <c r="DY13" s="243">
        <v>0</v>
      </c>
      <c r="DZ13" s="243">
        <v>0</v>
      </c>
      <c r="EA13" s="243">
        <v>0</v>
      </c>
      <c r="EB13" s="243">
        <v>0</v>
      </c>
      <c r="EC13" s="243">
        <v>0</v>
      </c>
      <c r="ED13" s="243">
        <v>0</v>
      </c>
      <c r="EE13" s="243">
        <v>0</v>
      </c>
      <c r="EF13" s="243">
        <v>0</v>
      </c>
      <c r="EG13" s="243">
        <v>0</v>
      </c>
      <c r="EH13" s="243">
        <v>0</v>
      </c>
      <c r="EI13" s="243">
        <v>0</v>
      </c>
      <c r="EJ13" s="243">
        <v>0</v>
      </c>
      <c r="EK13" s="243">
        <v>0</v>
      </c>
      <c r="EL13" s="243">
        <v>0</v>
      </c>
      <c r="EM13" s="243">
        <v>0</v>
      </c>
      <c r="EN13" s="243">
        <v>0</v>
      </c>
      <c r="EO13" s="243">
        <v>0</v>
      </c>
      <c r="EP13" s="243">
        <v>0</v>
      </c>
      <c r="EQ13" s="243">
        <v>0</v>
      </c>
      <c r="ER13" s="243">
        <v>0</v>
      </c>
      <c r="ES13" s="243">
        <v>0</v>
      </c>
      <c r="ET13" s="243">
        <v>0</v>
      </c>
      <c r="EU13" s="243">
        <v>0</v>
      </c>
      <c r="EV13" s="243">
        <v>0</v>
      </c>
      <c r="EW13" s="243">
        <v>0</v>
      </c>
      <c r="EX13" s="243">
        <v>0</v>
      </c>
      <c r="EY13" s="243">
        <v>0</v>
      </c>
      <c r="EZ13" s="243">
        <v>0</v>
      </c>
      <c r="FA13" s="243">
        <v>0</v>
      </c>
      <c r="FB13" s="243">
        <v>0</v>
      </c>
      <c r="FC13" s="243">
        <v>0</v>
      </c>
      <c r="FD13" s="243">
        <v>0</v>
      </c>
      <c r="FE13" s="243">
        <v>0</v>
      </c>
      <c r="FF13" s="243">
        <v>0</v>
      </c>
      <c r="FG13" s="243">
        <v>0</v>
      </c>
      <c r="FH13" s="243">
        <v>0</v>
      </c>
      <c r="FI13" s="243">
        <v>0</v>
      </c>
      <c r="FJ13" s="243">
        <v>0</v>
      </c>
      <c r="FK13" s="243">
        <v>0</v>
      </c>
      <c r="FL13" s="243">
        <v>0</v>
      </c>
      <c r="FM13" s="243">
        <v>0</v>
      </c>
      <c r="FN13" s="243">
        <v>0</v>
      </c>
      <c r="FO13" s="243">
        <v>0</v>
      </c>
      <c r="FP13" s="243">
        <v>0</v>
      </c>
      <c r="FQ13" s="243">
        <v>0</v>
      </c>
      <c r="FR13" s="243">
        <v>0</v>
      </c>
      <c r="FS13" s="243">
        <v>0</v>
      </c>
      <c r="FT13" s="243">
        <v>0</v>
      </c>
      <c r="FU13" s="243">
        <v>0</v>
      </c>
      <c r="FV13" s="243">
        <v>0</v>
      </c>
      <c r="FW13" s="243">
        <v>0</v>
      </c>
      <c r="FX13" s="243">
        <v>0</v>
      </c>
      <c r="FY13" s="243">
        <v>0</v>
      </c>
      <c r="FZ13" s="243">
        <v>0</v>
      </c>
      <c r="GA13" s="243">
        <v>0</v>
      </c>
      <c r="GB13" s="243">
        <v>0</v>
      </c>
      <c r="GC13" s="243">
        <v>0</v>
      </c>
      <c r="GD13" s="243">
        <v>0</v>
      </c>
      <c r="GE13" s="243">
        <v>0</v>
      </c>
      <c r="GF13" s="243">
        <v>0</v>
      </c>
      <c r="GG13" s="243">
        <v>0</v>
      </c>
      <c r="GH13" s="243">
        <v>0</v>
      </c>
      <c r="GI13" s="243">
        <v>0</v>
      </c>
      <c r="GJ13" s="243">
        <v>0</v>
      </c>
      <c r="GK13" s="243">
        <v>0</v>
      </c>
      <c r="GL13" s="243">
        <v>0</v>
      </c>
      <c r="GM13" s="243">
        <v>0</v>
      </c>
      <c r="GN13" s="243">
        <v>0</v>
      </c>
      <c r="GO13" s="243">
        <v>0</v>
      </c>
      <c r="GP13" s="243">
        <v>0</v>
      </c>
      <c r="GQ13" s="243">
        <v>0</v>
      </c>
      <c r="GR13" s="243">
        <v>0</v>
      </c>
      <c r="GS13" s="243">
        <v>0</v>
      </c>
      <c r="GT13" s="243">
        <v>0</v>
      </c>
      <c r="GU13" s="243">
        <v>0</v>
      </c>
      <c r="GV13" s="243">
        <v>0</v>
      </c>
      <c r="GW13" s="243">
        <v>0</v>
      </c>
      <c r="GX13" s="243">
        <v>0</v>
      </c>
      <c r="GY13" s="243">
        <v>0</v>
      </c>
      <c r="GZ13" s="243">
        <v>0</v>
      </c>
      <c r="HA13" s="243">
        <v>0</v>
      </c>
      <c r="HB13" s="243">
        <v>0</v>
      </c>
      <c r="HC13" s="243">
        <v>0</v>
      </c>
      <c r="HD13" s="243">
        <v>0</v>
      </c>
      <c r="HE13" s="243">
        <v>0</v>
      </c>
      <c r="HF13" s="243">
        <v>0</v>
      </c>
      <c r="HG13" s="243">
        <v>0</v>
      </c>
      <c r="HH13" s="243">
        <v>0</v>
      </c>
      <c r="HI13" s="243">
        <v>0</v>
      </c>
      <c r="HJ13" s="243">
        <v>0</v>
      </c>
      <c r="HK13" s="243">
        <v>0</v>
      </c>
      <c r="HL13" s="243">
        <v>0</v>
      </c>
      <c r="HM13" s="243">
        <v>0</v>
      </c>
      <c r="HN13" s="243">
        <v>0</v>
      </c>
      <c r="HO13" s="243">
        <v>0</v>
      </c>
      <c r="HP13" s="243">
        <v>0</v>
      </c>
      <c r="HQ13" s="243">
        <v>0</v>
      </c>
      <c r="HR13" s="243">
        <v>0</v>
      </c>
      <c r="HS13" s="243">
        <v>0</v>
      </c>
    </row>
    <row r="14" spans="1:227" x14ac:dyDescent="0.25">
      <c r="A14" s="240"/>
      <c r="B14" s="242">
        <v>45660.229166666701</v>
      </c>
      <c r="C14" s="243">
        <v>0</v>
      </c>
      <c r="D14" s="243">
        <v>0</v>
      </c>
      <c r="E14" s="243">
        <v>0</v>
      </c>
      <c r="F14" s="243">
        <v>0</v>
      </c>
      <c r="G14" s="243">
        <v>0</v>
      </c>
      <c r="H14" s="243">
        <v>0</v>
      </c>
      <c r="I14" s="243">
        <v>0</v>
      </c>
      <c r="J14" s="243">
        <v>0</v>
      </c>
      <c r="K14" s="243">
        <v>0</v>
      </c>
      <c r="L14" s="243">
        <v>0</v>
      </c>
      <c r="M14" s="243">
        <v>0</v>
      </c>
      <c r="N14" s="243">
        <v>0</v>
      </c>
      <c r="O14" s="243">
        <v>0</v>
      </c>
      <c r="P14" s="243">
        <v>0</v>
      </c>
      <c r="Q14" s="243">
        <v>0</v>
      </c>
      <c r="R14" s="243">
        <v>0</v>
      </c>
      <c r="S14" s="243">
        <v>0</v>
      </c>
      <c r="T14" s="243">
        <v>0</v>
      </c>
      <c r="U14" s="243">
        <v>0</v>
      </c>
      <c r="V14" s="243">
        <v>0</v>
      </c>
      <c r="W14" s="243">
        <v>0</v>
      </c>
      <c r="X14" s="243">
        <v>0</v>
      </c>
      <c r="Y14" s="243">
        <v>0</v>
      </c>
      <c r="Z14" s="243">
        <v>0</v>
      </c>
      <c r="AA14" s="243">
        <v>0</v>
      </c>
      <c r="AB14" s="243">
        <v>0</v>
      </c>
      <c r="AC14" s="243">
        <v>0</v>
      </c>
      <c r="AD14" s="243">
        <v>0</v>
      </c>
      <c r="AE14" s="243">
        <v>0</v>
      </c>
      <c r="AF14" s="243">
        <v>0</v>
      </c>
      <c r="AG14" s="243">
        <v>0</v>
      </c>
      <c r="AH14" s="243">
        <v>0</v>
      </c>
      <c r="AI14" s="243">
        <v>0</v>
      </c>
      <c r="AJ14" s="243">
        <v>0</v>
      </c>
      <c r="AK14" s="243">
        <v>0</v>
      </c>
      <c r="AL14" s="243">
        <v>0</v>
      </c>
      <c r="AM14" s="243">
        <v>0</v>
      </c>
      <c r="AN14" s="243">
        <v>0</v>
      </c>
      <c r="AO14" s="243">
        <v>0</v>
      </c>
      <c r="AP14" s="243">
        <v>0</v>
      </c>
      <c r="AQ14" s="243">
        <v>0</v>
      </c>
      <c r="AR14" s="243">
        <v>0</v>
      </c>
      <c r="AS14" s="243">
        <v>0</v>
      </c>
      <c r="AT14" s="243">
        <v>0</v>
      </c>
      <c r="AU14" s="243">
        <v>0</v>
      </c>
      <c r="AV14" s="243">
        <v>0</v>
      </c>
      <c r="AW14" s="243">
        <v>0</v>
      </c>
      <c r="AX14" s="243">
        <v>0</v>
      </c>
      <c r="AY14" s="243">
        <v>0</v>
      </c>
      <c r="AZ14" s="243">
        <v>0</v>
      </c>
      <c r="BA14" s="243">
        <v>0</v>
      </c>
      <c r="BB14" s="243">
        <v>0</v>
      </c>
      <c r="BC14" s="243">
        <v>0</v>
      </c>
      <c r="BD14" s="243">
        <v>0</v>
      </c>
      <c r="BE14" s="243">
        <v>0</v>
      </c>
      <c r="BF14" s="243">
        <v>0</v>
      </c>
      <c r="BG14" s="243">
        <v>0</v>
      </c>
      <c r="BH14" s="243">
        <v>0</v>
      </c>
      <c r="BI14" s="243">
        <v>0</v>
      </c>
      <c r="BJ14" s="243">
        <v>0</v>
      </c>
      <c r="BK14" s="243">
        <v>0</v>
      </c>
      <c r="BL14" s="243">
        <v>0</v>
      </c>
      <c r="BM14" s="243">
        <v>0</v>
      </c>
      <c r="BN14" s="243">
        <v>0</v>
      </c>
      <c r="BO14" s="243">
        <v>0</v>
      </c>
      <c r="BP14" s="243">
        <v>0</v>
      </c>
      <c r="BQ14" s="243">
        <v>0</v>
      </c>
      <c r="BR14" s="243">
        <v>0</v>
      </c>
      <c r="BS14" s="243">
        <v>0</v>
      </c>
      <c r="BT14" s="243">
        <v>0</v>
      </c>
      <c r="BU14" s="243">
        <v>0</v>
      </c>
      <c r="BV14" s="243">
        <v>0</v>
      </c>
      <c r="BW14" s="243">
        <v>0</v>
      </c>
      <c r="BX14" s="243">
        <v>0</v>
      </c>
      <c r="BY14" s="243">
        <v>0</v>
      </c>
      <c r="BZ14" s="243">
        <v>0</v>
      </c>
      <c r="CA14" s="243">
        <v>0</v>
      </c>
      <c r="CB14" s="243">
        <v>0</v>
      </c>
      <c r="CC14" s="243">
        <v>0</v>
      </c>
      <c r="CD14" s="243">
        <v>0</v>
      </c>
      <c r="CE14" s="243">
        <v>0</v>
      </c>
      <c r="CF14" s="243">
        <v>0</v>
      </c>
      <c r="CG14" s="243">
        <v>0</v>
      </c>
      <c r="CH14" s="243">
        <v>0</v>
      </c>
      <c r="CI14" s="243">
        <v>0</v>
      </c>
      <c r="CJ14" s="243">
        <v>0</v>
      </c>
      <c r="CK14" s="243">
        <v>0</v>
      </c>
      <c r="CL14" s="243">
        <v>0</v>
      </c>
      <c r="CM14" s="243">
        <v>0</v>
      </c>
      <c r="CN14" s="243">
        <v>0</v>
      </c>
      <c r="CO14" s="243">
        <v>0</v>
      </c>
      <c r="CP14" s="243">
        <v>0</v>
      </c>
      <c r="CQ14" s="243">
        <v>0</v>
      </c>
      <c r="CR14" s="243">
        <v>0</v>
      </c>
      <c r="CS14" s="243">
        <v>0</v>
      </c>
      <c r="CT14" s="243">
        <v>0</v>
      </c>
      <c r="CU14" s="243">
        <v>0</v>
      </c>
      <c r="CV14" s="243">
        <v>0</v>
      </c>
      <c r="CW14" s="243">
        <v>0</v>
      </c>
      <c r="CX14" s="243">
        <v>0</v>
      </c>
      <c r="CY14" s="243">
        <v>0</v>
      </c>
      <c r="CZ14" s="243">
        <v>0</v>
      </c>
      <c r="DA14" s="243">
        <v>0</v>
      </c>
      <c r="DB14" s="243">
        <v>0</v>
      </c>
      <c r="DC14" s="243">
        <v>0</v>
      </c>
      <c r="DD14" s="243">
        <v>0</v>
      </c>
      <c r="DE14" s="243">
        <v>0</v>
      </c>
      <c r="DF14" s="243">
        <v>0</v>
      </c>
      <c r="DG14" s="243">
        <v>0</v>
      </c>
      <c r="DH14" s="243">
        <v>0</v>
      </c>
      <c r="DI14" s="243">
        <v>0</v>
      </c>
      <c r="DJ14" s="243">
        <v>0</v>
      </c>
      <c r="DK14" s="243">
        <v>0</v>
      </c>
      <c r="DL14" s="243">
        <v>0</v>
      </c>
      <c r="DM14" s="243">
        <v>0</v>
      </c>
      <c r="DN14" s="243">
        <v>0</v>
      </c>
      <c r="DO14" s="243">
        <v>0</v>
      </c>
      <c r="DP14" s="243">
        <v>0</v>
      </c>
      <c r="DQ14" s="243">
        <v>0</v>
      </c>
      <c r="DR14" s="243">
        <v>0</v>
      </c>
      <c r="DS14" s="243">
        <v>0</v>
      </c>
      <c r="DT14" s="243">
        <v>0</v>
      </c>
      <c r="DU14" s="243">
        <v>0</v>
      </c>
      <c r="DV14" s="243">
        <v>0</v>
      </c>
      <c r="DW14" s="243">
        <v>0</v>
      </c>
      <c r="DX14" s="243">
        <v>0</v>
      </c>
      <c r="DY14" s="243">
        <v>0</v>
      </c>
      <c r="DZ14" s="243">
        <v>0</v>
      </c>
      <c r="EA14" s="243">
        <v>0</v>
      </c>
      <c r="EB14" s="243">
        <v>0</v>
      </c>
      <c r="EC14" s="243">
        <v>0</v>
      </c>
      <c r="ED14" s="243">
        <v>0</v>
      </c>
      <c r="EE14" s="243">
        <v>0</v>
      </c>
      <c r="EF14" s="243">
        <v>0</v>
      </c>
      <c r="EG14" s="243">
        <v>0</v>
      </c>
      <c r="EH14" s="243">
        <v>0</v>
      </c>
      <c r="EI14" s="243">
        <v>0</v>
      </c>
      <c r="EJ14" s="243">
        <v>0</v>
      </c>
      <c r="EK14" s="243">
        <v>0</v>
      </c>
      <c r="EL14" s="243">
        <v>0</v>
      </c>
      <c r="EM14" s="243">
        <v>0</v>
      </c>
      <c r="EN14" s="243">
        <v>0</v>
      </c>
      <c r="EO14" s="243">
        <v>0</v>
      </c>
      <c r="EP14" s="243">
        <v>0</v>
      </c>
      <c r="EQ14" s="243">
        <v>0</v>
      </c>
      <c r="ER14" s="243">
        <v>0</v>
      </c>
      <c r="ES14" s="243">
        <v>0</v>
      </c>
      <c r="ET14" s="243">
        <v>0</v>
      </c>
      <c r="EU14" s="243">
        <v>0</v>
      </c>
      <c r="EV14" s="243">
        <v>0</v>
      </c>
      <c r="EW14" s="243">
        <v>0</v>
      </c>
      <c r="EX14" s="243">
        <v>0</v>
      </c>
      <c r="EY14" s="243">
        <v>0</v>
      </c>
      <c r="EZ14" s="243">
        <v>0</v>
      </c>
      <c r="FA14" s="243">
        <v>0</v>
      </c>
      <c r="FB14" s="243">
        <v>0</v>
      </c>
      <c r="FC14" s="243">
        <v>0</v>
      </c>
      <c r="FD14" s="243">
        <v>0</v>
      </c>
      <c r="FE14" s="243">
        <v>0</v>
      </c>
      <c r="FF14" s="243">
        <v>0</v>
      </c>
      <c r="FG14" s="243">
        <v>0</v>
      </c>
      <c r="FH14" s="243">
        <v>0</v>
      </c>
      <c r="FI14" s="243">
        <v>0</v>
      </c>
      <c r="FJ14" s="243">
        <v>0</v>
      </c>
      <c r="FK14" s="243">
        <v>0</v>
      </c>
      <c r="FL14" s="243">
        <v>0</v>
      </c>
      <c r="FM14" s="243">
        <v>0</v>
      </c>
      <c r="FN14" s="243">
        <v>0</v>
      </c>
      <c r="FO14" s="243">
        <v>0</v>
      </c>
      <c r="FP14" s="243">
        <v>0</v>
      </c>
      <c r="FQ14" s="243">
        <v>0</v>
      </c>
      <c r="FR14" s="243">
        <v>0</v>
      </c>
      <c r="FS14" s="243">
        <v>0</v>
      </c>
      <c r="FT14" s="243">
        <v>0</v>
      </c>
      <c r="FU14" s="243">
        <v>0</v>
      </c>
      <c r="FV14" s="243">
        <v>0</v>
      </c>
      <c r="FW14" s="243">
        <v>0</v>
      </c>
      <c r="FX14" s="243">
        <v>0</v>
      </c>
      <c r="FY14" s="243">
        <v>0</v>
      </c>
      <c r="FZ14" s="243">
        <v>0</v>
      </c>
      <c r="GA14" s="243">
        <v>0</v>
      </c>
      <c r="GB14" s="243">
        <v>0</v>
      </c>
      <c r="GC14" s="243">
        <v>0</v>
      </c>
      <c r="GD14" s="243">
        <v>0</v>
      </c>
      <c r="GE14" s="243">
        <v>0</v>
      </c>
      <c r="GF14" s="243">
        <v>0</v>
      </c>
      <c r="GG14" s="243">
        <v>0</v>
      </c>
      <c r="GH14" s="243">
        <v>0</v>
      </c>
      <c r="GI14" s="243">
        <v>0</v>
      </c>
      <c r="GJ14" s="243">
        <v>0</v>
      </c>
      <c r="GK14" s="243">
        <v>0</v>
      </c>
      <c r="GL14" s="243">
        <v>0</v>
      </c>
      <c r="GM14" s="243">
        <v>0</v>
      </c>
      <c r="GN14" s="243">
        <v>0</v>
      </c>
      <c r="GO14" s="243">
        <v>0</v>
      </c>
      <c r="GP14" s="243">
        <v>0</v>
      </c>
      <c r="GQ14" s="243">
        <v>0</v>
      </c>
      <c r="GR14" s="243">
        <v>0</v>
      </c>
      <c r="GS14" s="243">
        <v>0</v>
      </c>
      <c r="GT14" s="243">
        <v>0</v>
      </c>
      <c r="GU14" s="243">
        <v>0</v>
      </c>
      <c r="GV14" s="243">
        <v>0</v>
      </c>
      <c r="GW14" s="243">
        <v>0</v>
      </c>
      <c r="GX14" s="243">
        <v>0</v>
      </c>
      <c r="GY14" s="243">
        <v>0</v>
      </c>
      <c r="GZ14" s="243">
        <v>0</v>
      </c>
      <c r="HA14" s="243">
        <v>0</v>
      </c>
      <c r="HB14" s="243">
        <v>0</v>
      </c>
      <c r="HC14" s="243">
        <v>0</v>
      </c>
      <c r="HD14" s="243">
        <v>0</v>
      </c>
      <c r="HE14" s="243">
        <v>0</v>
      </c>
      <c r="HF14" s="243">
        <v>0</v>
      </c>
      <c r="HG14" s="243">
        <v>0</v>
      </c>
      <c r="HH14" s="243">
        <v>0</v>
      </c>
      <c r="HI14" s="243">
        <v>0</v>
      </c>
      <c r="HJ14" s="243">
        <v>0</v>
      </c>
      <c r="HK14" s="243">
        <v>0</v>
      </c>
      <c r="HL14" s="243">
        <v>0</v>
      </c>
      <c r="HM14" s="243">
        <v>0</v>
      </c>
      <c r="HN14" s="243">
        <v>0</v>
      </c>
      <c r="HO14" s="243">
        <v>0</v>
      </c>
      <c r="HP14" s="243">
        <v>0</v>
      </c>
      <c r="HQ14" s="243">
        <v>0</v>
      </c>
      <c r="HR14" s="243">
        <v>0</v>
      </c>
      <c r="HS14" s="243">
        <v>0</v>
      </c>
    </row>
    <row r="15" spans="1:227" x14ac:dyDescent="0.25">
      <c r="A15" s="240"/>
      <c r="B15" s="242">
        <v>45660.25</v>
      </c>
      <c r="C15" s="243">
        <v>0</v>
      </c>
      <c r="D15" s="243">
        <v>0</v>
      </c>
      <c r="E15" s="243">
        <v>0</v>
      </c>
      <c r="F15" s="243">
        <v>0</v>
      </c>
      <c r="G15" s="243">
        <v>0</v>
      </c>
      <c r="H15" s="243">
        <v>0</v>
      </c>
      <c r="I15" s="243">
        <v>0</v>
      </c>
      <c r="J15" s="243">
        <v>0</v>
      </c>
      <c r="K15" s="243">
        <v>0</v>
      </c>
      <c r="L15" s="243">
        <v>0</v>
      </c>
      <c r="M15" s="243">
        <v>0</v>
      </c>
      <c r="N15" s="243">
        <v>0</v>
      </c>
      <c r="O15" s="243">
        <v>0</v>
      </c>
      <c r="P15" s="243">
        <v>0</v>
      </c>
      <c r="Q15" s="243">
        <v>0</v>
      </c>
      <c r="R15" s="243">
        <v>0</v>
      </c>
      <c r="S15" s="243">
        <v>0</v>
      </c>
      <c r="T15" s="243">
        <v>0</v>
      </c>
      <c r="U15" s="243">
        <v>0</v>
      </c>
      <c r="V15" s="243">
        <v>0</v>
      </c>
      <c r="W15" s="243">
        <v>0</v>
      </c>
      <c r="X15" s="243">
        <v>0</v>
      </c>
      <c r="Y15" s="243">
        <v>0</v>
      </c>
      <c r="Z15" s="243">
        <v>0</v>
      </c>
      <c r="AA15" s="243">
        <v>0</v>
      </c>
      <c r="AB15" s="243">
        <v>0</v>
      </c>
      <c r="AC15" s="243">
        <v>0</v>
      </c>
      <c r="AD15" s="243">
        <v>0</v>
      </c>
      <c r="AE15" s="243">
        <v>0</v>
      </c>
      <c r="AF15" s="243">
        <v>0</v>
      </c>
      <c r="AG15" s="243">
        <v>0</v>
      </c>
      <c r="AH15" s="243">
        <v>0</v>
      </c>
      <c r="AI15" s="243">
        <v>0</v>
      </c>
      <c r="AJ15" s="243">
        <v>0</v>
      </c>
      <c r="AK15" s="243">
        <v>0</v>
      </c>
      <c r="AL15" s="243">
        <v>0</v>
      </c>
      <c r="AM15" s="243">
        <v>0</v>
      </c>
      <c r="AN15" s="243">
        <v>0</v>
      </c>
      <c r="AO15" s="243">
        <v>0</v>
      </c>
      <c r="AP15" s="243">
        <v>0</v>
      </c>
      <c r="AQ15" s="243">
        <v>0</v>
      </c>
      <c r="AR15" s="243">
        <v>0</v>
      </c>
      <c r="AS15" s="243">
        <v>0</v>
      </c>
      <c r="AT15" s="243">
        <v>0</v>
      </c>
      <c r="AU15" s="243">
        <v>0</v>
      </c>
      <c r="AV15" s="243">
        <v>0</v>
      </c>
      <c r="AW15" s="243">
        <v>0</v>
      </c>
      <c r="AX15" s="243">
        <v>0</v>
      </c>
      <c r="AY15" s="243">
        <v>0</v>
      </c>
      <c r="AZ15" s="243">
        <v>0</v>
      </c>
      <c r="BA15" s="243">
        <v>0</v>
      </c>
      <c r="BB15" s="243">
        <v>0</v>
      </c>
      <c r="BC15" s="243">
        <v>0</v>
      </c>
      <c r="BD15" s="243">
        <v>0</v>
      </c>
      <c r="BE15" s="243">
        <v>0</v>
      </c>
      <c r="BF15" s="243">
        <v>0</v>
      </c>
      <c r="BG15" s="243">
        <v>0</v>
      </c>
      <c r="BH15" s="243">
        <v>0</v>
      </c>
      <c r="BI15" s="243">
        <v>0</v>
      </c>
      <c r="BJ15" s="243">
        <v>0</v>
      </c>
      <c r="BK15" s="243">
        <v>0</v>
      </c>
      <c r="BL15" s="243">
        <v>0</v>
      </c>
      <c r="BM15" s="243">
        <v>0</v>
      </c>
      <c r="BN15" s="243">
        <v>0</v>
      </c>
      <c r="BO15" s="243">
        <v>0</v>
      </c>
      <c r="BP15" s="243">
        <v>0</v>
      </c>
      <c r="BQ15" s="243">
        <v>0</v>
      </c>
      <c r="BR15" s="243">
        <v>0</v>
      </c>
      <c r="BS15" s="243">
        <v>0</v>
      </c>
      <c r="BT15" s="243">
        <v>0</v>
      </c>
      <c r="BU15" s="243">
        <v>0</v>
      </c>
      <c r="BV15" s="243">
        <v>0</v>
      </c>
      <c r="BW15" s="243">
        <v>0</v>
      </c>
      <c r="BX15" s="243">
        <v>0</v>
      </c>
      <c r="BY15" s="243">
        <v>0</v>
      </c>
      <c r="BZ15" s="243">
        <v>0</v>
      </c>
      <c r="CA15" s="243">
        <v>0</v>
      </c>
      <c r="CB15" s="243">
        <v>0</v>
      </c>
      <c r="CC15" s="243">
        <v>0</v>
      </c>
      <c r="CD15" s="243">
        <v>0</v>
      </c>
      <c r="CE15" s="243">
        <v>0</v>
      </c>
      <c r="CF15" s="243">
        <v>0</v>
      </c>
      <c r="CG15" s="243">
        <v>0</v>
      </c>
      <c r="CH15" s="243">
        <v>0</v>
      </c>
      <c r="CI15" s="243">
        <v>0</v>
      </c>
      <c r="CJ15" s="243">
        <v>0</v>
      </c>
      <c r="CK15" s="243">
        <v>0</v>
      </c>
      <c r="CL15" s="243">
        <v>0</v>
      </c>
      <c r="CM15" s="243">
        <v>0</v>
      </c>
      <c r="CN15" s="243">
        <v>0</v>
      </c>
      <c r="CO15" s="243">
        <v>0</v>
      </c>
      <c r="CP15" s="243">
        <v>0</v>
      </c>
      <c r="CQ15" s="243">
        <v>0</v>
      </c>
      <c r="CR15" s="243">
        <v>0</v>
      </c>
      <c r="CS15" s="243">
        <v>0</v>
      </c>
      <c r="CT15" s="243">
        <v>0</v>
      </c>
      <c r="CU15" s="243">
        <v>0</v>
      </c>
      <c r="CV15" s="243">
        <v>0</v>
      </c>
      <c r="CW15" s="243">
        <v>0</v>
      </c>
      <c r="CX15" s="243">
        <v>0</v>
      </c>
      <c r="CY15" s="243">
        <v>0</v>
      </c>
      <c r="CZ15" s="243">
        <v>0</v>
      </c>
      <c r="DA15" s="243">
        <v>0</v>
      </c>
      <c r="DB15" s="243">
        <v>0</v>
      </c>
      <c r="DC15" s="243">
        <v>0</v>
      </c>
      <c r="DD15" s="243">
        <v>0</v>
      </c>
      <c r="DE15" s="243">
        <v>0</v>
      </c>
      <c r="DF15" s="243">
        <v>0</v>
      </c>
      <c r="DG15" s="243">
        <v>0</v>
      </c>
      <c r="DH15" s="243">
        <v>0</v>
      </c>
      <c r="DI15" s="243">
        <v>0</v>
      </c>
      <c r="DJ15" s="243">
        <v>0</v>
      </c>
      <c r="DK15" s="243">
        <v>0</v>
      </c>
      <c r="DL15" s="243">
        <v>0</v>
      </c>
      <c r="DM15" s="243">
        <v>0</v>
      </c>
      <c r="DN15" s="243">
        <v>0</v>
      </c>
      <c r="DO15" s="243">
        <v>0</v>
      </c>
      <c r="DP15" s="243">
        <v>0</v>
      </c>
      <c r="DQ15" s="243">
        <v>0</v>
      </c>
      <c r="DR15" s="243">
        <v>0</v>
      </c>
      <c r="DS15" s="243">
        <v>0</v>
      </c>
      <c r="DT15" s="243">
        <v>0</v>
      </c>
      <c r="DU15" s="243">
        <v>0</v>
      </c>
      <c r="DV15" s="243">
        <v>0</v>
      </c>
      <c r="DW15" s="243">
        <v>0</v>
      </c>
      <c r="DX15" s="243">
        <v>0</v>
      </c>
      <c r="DY15" s="243">
        <v>0</v>
      </c>
      <c r="DZ15" s="243">
        <v>0</v>
      </c>
      <c r="EA15" s="243">
        <v>0</v>
      </c>
      <c r="EB15" s="243">
        <v>0</v>
      </c>
      <c r="EC15" s="243">
        <v>0</v>
      </c>
      <c r="ED15" s="243">
        <v>0</v>
      </c>
      <c r="EE15" s="243">
        <v>0</v>
      </c>
      <c r="EF15" s="243">
        <v>0</v>
      </c>
      <c r="EG15" s="243">
        <v>0</v>
      </c>
      <c r="EH15" s="243">
        <v>0</v>
      </c>
      <c r="EI15" s="243">
        <v>0</v>
      </c>
      <c r="EJ15" s="243">
        <v>0</v>
      </c>
      <c r="EK15" s="243">
        <v>0</v>
      </c>
      <c r="EL15" s="243">
        <v>0</v>
      </c>
      <c r="EM15" s="243">
        <v>0</v>
      </c>
      <c r="EN15" s="243">
        <v>0</v>
      </c>
      <c r="EO15" s="243">
        <v>0</v>
      </c>
      <c r="EP15" s="243">
        <v>0</v>
      </c>
      <c r="EQ15" s="243">
        <v>0</v>
      </c>
      <c r="ER15" s="243">
        <v>0</v>
      </c>
      <c r="ES15" s="243">
        <v>0</v>
      </c>
      <c r="ET15" s="243">
        <v>0</v>
      </c>
      <c r="EU15" s="243">
        <v>0</v>
      </c>
      <c r="EV15" s="243">
        <v>0</v>
      </c>
      <c r="EW15" s="243">
        <v>0</v>
      </c>
      <c r="EX15" s="243">
        <v>0</v>
      </c>
      <c r="EY15" s="243">
        <v>0</v>
      </c>
      <c r="EZ15" s="243">
        <v>0</v>
      </c>
      <c r="FA15" s="243">
        <v>0</v>
      </c>
      <c r="FB15" s="243">
        <v>0</v>
      </c>
      <c r="FC15" s="243">
        <v>0</v>
      </c>
      <c r="FD15" s="243">
        <v>0</v>
      </c>
      <c r="FE15" s="243">
        <v>0</v>
      </c>
      <c r="FF15" s="243">
        <v>0</v>
      </c>
      <c r="FG15" s="243">
        <v>0</v>
      </c>
      <c r="FH15" s="243">
        <v>0</v>
      </c>
      <c r="FI15" s="243">
        <v>0</v>
      </c>
      <c r="FJ15" s="243">
        <v>0</v>
      </c>
      <c r="FK15" s="243">
        <v>0</v>
      </c>
      <c r="FL15" s="243">
        <v>0</v>
      </c>
      <c r="FM15" s="243">
        <v>0</v>
      </c>
      <c r="FN15" s="243">
        <v>0</v>
      </c>
      <c r="FO15" s="243">
        <v>0</v>
      </c>
      <c r="FP15" s="243">
        <v>0</v>
      </c>
      <c r="FQ15" s="243">
        <v>0</v>
      </c>
      <c r="FR15" s="243">
        <v>0</v>
      </c>
      <c r="FS15" s="243">
        <v>0</v>
      </c>
      <c r="FT15" s="243">
        <v>0</v>
      </c>
      <c r="FU15" s="243">
        <v>0</v>
      </c>
      <c r="FV15" s="243">
        <v>0</v>
      </c>
      <c r="FW15" s="243">
        <v>0</v>
      </c>
      <c r="FX15" s="243">
        <v>0</v>
      </c>
      <c r="FY15" s="243">
        <v>0</v>
      </c>
      <c r="FZ15" s="243">
        <v>0</v>
      </c>
      <c r="GA15" s="243">
        <v>0</v>
      </c>
      <c r="GB15" s="243">
        <v>0</v>
      </c>
      <c r="GC15" s="243">
        <v>0</v>
      </c>
      <c r="GD15" s="243">
        <v>0</v>
      </c>
      <c r="GE15" s="243">
        <v>0</v>
      </c>
      <c r="GF15" s="243">
        <v>0</v>
      </c>
      <c r="GG15" s="243">
        <v>0</v>
      </c>
      <c r="GH15" s="243">
        <v>0</v>
      </c>
      <c r="GI15" s="243">
        <v>0</v>
      </c>
      <c r="GJ15" s="243">
        <v>0</v>
      </c>
      <c r="GK15" s="243">
        <v>0</v>
      </c>
      <c r="GL15" s="243">
        <v>0</v>
      </c>
      <c r="GM15" s="243">
        <v>0</v>
      </c>
      <c r="GN15" s="243">
        <v>0</v>
      </c>
      <c r="GO15" s="243">
        <v>0</v>
      </c>
      <c r="GP15" s="243">
        <v>0</v>
      </c>
      <c r="GQ15" s="243">
        <v>0</v>
      </c>
      <c r="GR15" s="243">
        <v>0</v>
      </c>
      <c r="GS15" s="243">
        <v>0</v>
      </c>
      <c r="GT15" s="243">
        <v>0</v>
      </c>
      <c r="GU15" s="243">
        <v>0</v>
      </c>
      <c r="GV15" s="243">
        <v>0</v>
      </c>
      <c r="GW15" s="243">
        <v>0</v>
      </c>
      <c r="GX15" s="243">
        <v>0</v>
      </c>
      <c r="GY15" s="243">
        <v>0</v>
      </c>
      <c r="GZ15" s="243">
        <v>0</v>
      </c>
      <c r="HA15" s="243">
        <v>0</v>
      </c>
      <c r="HB15" s="243">
        <v>0</v>
      </c>
      <c r="HC15" s="243">
        <v>0</v>
      </c>
      <c r="HD15" s="243">
        <v>0</v>
      </c>
      <c r="HE15" s="243">
        <v>0</v>
      </c>
      <c r="HF15" s="243">
        <v>0</v>
      </c>
      <c r="HG15" s="243">
        <v>0</v>
      </c>
      <c r="HH15" s="243">
        <v>0</v>
      </c>
      <c r="HI15" s="243">
        <v>0</v>
      </c>
      <c r="HJ15" s="243">
        <v>0</v>
      </c>
      <c r="HK15" s="243">
        <v>0</v>
      </c>
      <c r="HL15" s="243">
        <v>0</v>
      </c>
      <c r="HM15" s="243">
        <v>0</v>
      </c>
      <c r="HN15" s="243">
        <v>0</v>
      </c>
      <c r="HO15" s="243">
        <v>0</v>
      </c>
      <c r="HP15" s="243">
        <v>0</v>
      </c>
      <c r="HQ15" s="243">
        <v>0</v>
      </c>
      <c r="HR15" s="243">
        <v>0</v>
      </c>
      <c r="HS15" s="243">
        <v>0</v>
      </c>
    </row>
    <row r="16" spans="1:227" x14ac:dyDescent="0.25">
      <c r="A16" s="240"/>
      <c r="B16" s="242">
        <v>45660.270833333299</v>
      </c>
      <c r="C16" s="243">
        <v>0</v>
      </c>
      <c r="D16" s="243">
        <v>0</v>
      </c>
      <c r="E16" s="243">
        <v>0</v>
      </c>
      <c r="F16" s="243">
        <v>0</v>
      </c>
      <c r="G16" s="243">
        <v>0</v>
      </c>
      <c r="H16" s="243">
        <v>0</v>
      </c>
      <c r="I16" s="243">
        <v>0</v>
      </c>
      <c r="J16" s="243">
        <v>0</v>
      </c>
      <c r="K16" s="243">
        <v>0</v>
      </c>
      <c r="L16" s="243">
        <v>0</v>
      </c>
      <c r="M16" s="243">
        <v>0</v>
      </c>
      <c r="N16" s="243">
        <v>0</v>
      </c>
      <c r="O16" s="243">
        <v>0</v>
      </c>
      <c r="P16" s="243">
        <v>0</v>
      </c>
      <c r="Q16" s="243">
        <v>0</v>
      </c>
      <c r="R16" s="243">
        <v>0</v>
      </c>
      <c r="S16" s="243">
        <v>0</v>
      </c>
      <c r="T16" s="243">
        <v>0</v>
      </c>
      <c r="U16" s="243">
        <v>0</v>
      </c>
      <c r="V16" s="243">
        <v>0</v>
      </c>
      <c r="W16" s="243">
        <v>0</v>
      </c>
      <c r="X16" s="243">
        <v>0</v>
      </c>
      <c r="Y16" s="243">
        <v>0</v>
      </c>
      <c r="Z16" s="243">
        <v>0</v>
      </c>
      <c r="AA16" s="243">
        <v>0</v>
      </c>
      <c r="AB16" s="243">
        <v>0</v>
      </c>
      <c r="AC16" s="243">
        <v>0</v>
      </c>
      <c r="AD16" s="243">
        <v>0</v>
      </c>
      <c r="AE16" s="243">
        <v>0</v>
      </c>
      <c r="AF16" s="243">
        <v>0</v>
      </c>
      <c r="AG16" s="243">
        <v>0</v>
      </c>
      <c r="AH16" s="243">
        <v>0</v>
      </c>
      <c r="AI16" s="243">
        <v>0</v>
      </c>
      <c r="AJ16" s="243">
        <v>0</v>
      </c>
      <c r="AK16" s="243">
        <v>0</v>
      </c>
      <c r="AL16" s="243">
        <v>0</v>
      </c>
      <c r="AM16" s="243">
        <v>0</v>
      </c>
      <c r="AN16" s="243">
        <v>0</v>
      </c>
      <c r="AO16" s="243">
        <v>0</v>
      </c>
      <c r="AP16" s="243">
        <v>0</v>
      </c>
      <c r="AQ16" s="243">
        <v>0</v>
      </c>
      <c r="AR16" s="243">
        <v>0</v>
      </c>
      <c r="AS16" s="243">
        <v>0</v>
      </c>
      <c r="AT16" s="243">
        <v>0</v>
      </c>
      <c r="AU16" s="243">
        <v>0</v>
      </c>
      <c r="AV16" s="243">
        <v>0</v>
      </c>
      <c r="AW16" s="243">
        <v>0</v>
      </c>
      <c r="AX16" s="243">
        <v>0</v>
      </c>
      <c r="AY16" s="243">
        <v>0</v>
      </c>
      <c r="AZ16" s="243">
        <v>0</v>
      </c>
      <c r="BA16" s="243">
        <v>0</v>
      </c>
      <c r="BB16" s="243">
        <v>0</v>
      </c>
      <c r="BC16" s="243">
        <v>0</v>
      </c>
      <c r="BD16" s="243">
        <v>0</v>
      </c>
      <c r="BE16" s="243">
        <v>0</v>
      </c>
      <c r="BF16" s="243">
        <v>0</v>
      </c>
      <c r="BG16" s="243">
        <v>0</v>
      </c>
      <c r="BH16" s="243">
        <v>0</v>
      </c>
      <c r="BI16" s="243">
        <v>0</v>
      </c>
      <c r="BJ16" s="243">
        <v>0</v>
      </c>
      <c r="BK16" s="243">
        <v>0</v>
      </c>
      <c r="BL16" s="243">
        <v>0</v>
      </c>
      <c r="BM16" s="243">
        <v>0</v>
      </c>
      <c r="BN16" s="243">
        <v>0</v>
      </c>
      <c r="BO16" s="243">
        <v>0</v>
      </c>
      <c r="BP16" s="243">
        <v>0</v>
      </c>
      <c r="BQ16" s="243">
        <v>0</v>
      </c>
      <c r="BR16" s="243">
        <v>0</v>
      </c>
      <c r="BS16" s="243">
        <v>0</v>
      </c>
      <c r="BT16" s="243">
        <v>0</v>
      </c>
      <c r="BU16" s="243">
        <v>0</v>
      </c>
      <c r="BV16" s="243">
        <v>0</v>
      </c>
      <c r="BW16" s="243">
        <v>0</v>
      </c>
      <c r="BX16" s="243">
        <v>0</v>
      </c>
      <c r="BY16" s="243">
        <v>0</v>
      </c>
      <c r="BZ16" s="243">
        <v>0</v>
      </c>
      <c r="CA16" s="243">
        <v>0</v>
      </c>
      <c r="CB16" s="243">
        <v>0</v>
      </c>
      <c r="CC16" s="243">
        <v>0</v>
      </c>
      <c r="CD16" s="243">
        <v>0</v>
      </c>
      <c r="CE16" s="243">
        <v>0</v>
      </c>
      <c r="CF16" s="243">
        <v>0</v>
      </c>
      <c r="CG16" s="243">
        <v>0</v>
      </c>
      <c r="CH16" s="243">
        <v>0</v>
      </c>
      <c r="CI16" s="243">
        <v>0</v>
      </c>
      <c r="CJ16" s="243">
        <v>0</v>
      </c>
      <c r="CK16" s="243">
        <v>0</v>
      </c>
      <c r="CL16" s="243">
        <v>0</v>
      </c>
      <c r="CM16" s="243">
        <v>0</v>
      </c>
      <c r="CN16" s="243">
        <v>0</v>
      </c>
      <c r="CO16" s="243">
        <v>0</v>
      </c>
      <c r="CP16" s="243">
        <v>0</v>
      </c>
      <c r="CQ16" s="243">
        <v>0</v>
      </c>
      <c r="CR16" s="243">
        <v>0</v>
      </c>
      <c r="CS16" s="243">
        <v>0</v>
      </c>
      <c r="CT16" s="243">
        <v>0</v>
      </c>
      <c r="CU16" s="243">
        <v>0</v>
      </c>
      <c r="CV16" s="243">
        <v>0</v>
      </c>
      <c r="CW16" s="243">
        <v>0</v>
      </c>
      <c r="CX16" s="243">
        <v>0</v>
      </c>
      <c r="CY16" s="243">
        <v>0</v>
      </c>
      <c r="CZ16" s="243">
        <v>0</v>
      </c>
      <c r="DA16" s="243">
        <v>0</v>
      </c>
      <c r="DB16" s="243">
        <v>0</v>
      </c>
      <c r="DC16" s="243">
        <v>0</v>
      </c>
      <c r="DD16" s="243">
        <v>0</v>
      </c>
      <c r="DE16" s="243">
        <v>0</v>
      </c>
      <c r="DF16" s="243">
        <v>0</v>
      </c>
      <c r="DG16" s="243">
        <v>0</v>
      </c>
      <c r="DH16" s="243">
        <v>0</v>
      </c>
      <c r="DI16" s="243">
        <v>0</v>
      </c>
      <c r="DJ16" s="243">
        <v>0</v>
      </c>
      <c r="DK16" s="243">
        <v>0</v>
      </c>
      <c r="DL16" s="243">
        <v>0</v>
      </c>
      <c r="DM16" s="243">
        <v>0</v>
      </c>
      <c r="DN16" s="243">
        <v>0</v>
      </c>
      <c r="DO16" s="243">
        <v>0</v>
      </c>
      <c r="DP16" s="243">
        <v>0</v>
      </c>
      <c r="DQ16" s="243">
        <v>0</v>
      </c>
      <c r="DR16" s="243">
        <v>0</v>
      </c>
      <c r="DS16" s="243">
        <v>0</v>
      </c>
      <c r="DT16" s="243">
        <v>0</v>
      </c>
      <c r="DU16" s="243">
        <v>0</v>
      </c>
      <c r="DV16" s="243">
        <v>0</v>
      </c>
      <c r="DW16" s="243">
        <v>0</v>
      </c>
      <c r="DX16" s="243">
        <v>0</v>
      </c>
      <c r="DY16" s="243">
        <v>0</v>
      </c>
      <c r="DZ16" s="243">
        <v>0</v>
      </c>
      <c r="EA16" s="243">
        <v>0</v>
      </c>
      <c r="EB16" s="243">
        <v>0</v>
      </c>
      <c r="EC16" s="243">
        <v>0</v>
      </c>
      <c r="ED16" s="243">
        <v>0</v>
      </c>
      <c r="EE16" s="243">
        <v>0</v>
      </c>
      <c r="EF16" s="243">
        <v>0</v>
      </c>
      <c r="EG16" s="243">
        <v>0</v>
      </c>
      <c r="EH16" s="243">
        <v>0</v>
      </c>
      <c r="EI16" s="243">
        <v>0</v>
      </c>
      <c r="EJ16" s="243">
        <v>0</v>
      </c>
      <c r="EK16" s="243">
        <v>0</v>
      </c>
      <c r="EL16" s="243">
        <v>0</v>
      </c>
      <c r="EM16" s="243">
        <v>0</v>
      </c>
      <c r="EN16" s="243">
        <v>0</v>
      </c>
      <c r="EO16" s="243">
        <v>0</v>
      </c>
      <c r="EP16" s="243">
        <v>0</v>
      </c>
      <c r="EQ16" s="243">
        <v>0</v>
      </c>
      <c r="ER16" s="243">
        <v>0</v>
      </c>
      <c r="ES16" s="243">
        <v>0</v>
      </c>
      <c r="ET16" s="243">
        <v>0</v>
      </c>
      <c r="EU16" s="243">
        <v>0</v>
      </c>
      <c r="EV16" s="243">
        <v>0</v>
      </c>
      <c r="EW16" s="243">
        <v>0</v>
      </c>
      <c r="EX16" s="243">
        <v>0</v>
      </c>
      <c r="EY16" s="243">
        <v>0</v>
      </c>
      <c r="EZ16" s="243">
        <v>0</v>
      </c>
      <c r="FA16" s="243">
        <v>0</v>
      </c>
      <c r="FB16" s="243">
        <v>0</v>
      </c>
      <c r="FC16" s="243">
        <v>0</v>
      </c>
      <c r="FD16" s="243">
        <v>0</v>
      </c>
      <c r="FE16" s="243">
        <v>0</v>
      </c>
      <c r="FF16" s="243">
        <v>0</v>
      </c>
      <c r="FG16" s="243">
        <v>0</v>
      </c>
      <c r="FH16" s="243">
        <v>0</v>
      </c>
      <c r="FI16" s="243">
        <v>0</v>
      </c>
      <c r="FJ16" s="243">
        <v>0</v>
      </c>
      <c r="FK16" s="243">
        <v>0</v>
      </c>
      <c r="FL16" s="243">
        <v>0</v>
      </c>
      <c r="FM16" s="243">
        <v>0</v>
      </c>
      <c r="FN16" s="243">
        <v>0</v>
      </c>
      <c r="FO16" s="243">
        <v>0</v>
      </c>
      <c r="FP16" s="243">
        <v>0</v>
      </c>
      <c r="FQ16" s="243">
        <v>0</v>
      </c>
      <c r="FR16" s="243">
        <v>0</v>
      </c>
      <c r="FS16" s="243">
        <v>0</v>
      </c>
      <c r="FT16" s="243">
        <v>0</v>
      </c>
      <c r="FU16" s="243">
        <v>0</v>
      </c>
      <c r="FV16" s="243">
        <v>0</v>
      </c>
      <c r="FW16" s="243">
        <v>0</v>
      </c>
      <c r="FX16" s="243">
        <v>0</v>
      </c>
      <c r="FY16" s="243">
        <v>0</v>
      </c>
      <c r="FZ16" s="243">
        <v>0</v>
      </c>
      <c r="GA16" s="243">
        <v>0</v>
      </c>
      <c r="GB16" s="243">
        <v>0</v>
      </c>
      <c r="GC16" s="243">
        <v>0</v>
      </c>
      <c r="GD16" s="243">
        <v>0</v>
      </c>
      <c r="GE16" s="243">
        <v>0</v>
      </c>
      <c r="GF16" s="243">
        <v>0</v>
      </c>
      <c r="GG16" s="243">
        <v>0</v>
      </c>
      <c r="GH16" s="243">
        <v>0</v>
      </c>
      <c r="GI16" s="243">
        <v>0</v>
      </c>
      <c r="GJ16" s="243">
        <v>0</v>
      </c>
      <c r="GK16" s="243">
        <v>0</v>
      </c>
      <c r="GL16" s="243">
        <v>0</v>
      </c>
      <c r="GM16" s="243">
        <v>0</v>
      </c>
      <c r="GN16" s="243">
        <v>0</v>
      </c>
      <c r="GO16" s="243">
        <v>0</v>
      </c>
      <c r="GP16" s="243">
        <v>0</v>
      </c>
      <c r="GQ16" s="243">
        <v>0</v>
      </c>
      <c r="GR16" s="243">
        <v>0</v>
      </c>
      <c r="GS16" s="243">
        <v>0</v>
      </c>
      <c r="GT16" s="243">
        <v>0</v>
      </c>
      <c r="GU16" s="243">
        <v>0</v>
      </c>
      <c r="GV16" s="243">
        <v>0</v>
      </c>
      <c r="GW16" s="243">
        <v>0</v>
      </c>
      <c r="GX16" s="243">
        <v>0</v>
      </c>
      <c r="GY16" s="243">
        <v>0</v>
      </c>
      <c r="GZ16" s="243">
        <v>0</v>
      </c>
      <c r="HA16" s="243">
        <v>0</v>
      </c>
      <c r="HB16" s="243">
        <v>0</v>
      </c>
      <c r="HC16" s="243">
        <v>0</v>
      </c>
      <c r="HD16" s="243">
        <v>0</v>
      </c>
      <c r="HE16" s="243">
        <v>0</v>
      </c>
      <c r="HF16" s="243">
        <v>0</v>
      </c>
      <c r="HG16" s="243">
        <v>0</v>
      </c>
      <c r="HH16" s="243">
        <v>0</v>
      </c>
      <c r="HI16" s="243">
        <v>0</v>
      </c>
      <c r="HJ16" s="243">
        <v>0</v>
      </c>
      <c r="HK16" s="243">
        <v>0</v>
      </c>
      <c r="HL16" s="243">
        <v>0</v>
      </c>
      <c r="HM16" s="243">
        <v>0</v>
      </c>
      <c r="HN16" s="243">
        <v>0</v>
      </c>
      <c r="HO16" s="243">
        <v>0</v>
      </c>
      <c r="HP16" s="243">
        <v>0</v>
      </c>
      <c r="HQ16" s="243">
        <v>0</v>
      </c>
      <c r="HR16" s="243">
        <v>0</v>
      </c>
      <c r="HS16" s="243">
        <v>0</v>
      </c>
    </row>
    <row r="17" spans="1:227" x14ac:dyDescent="0.25">
      <c r="A17" s="240"/>
      <c r="B17" s="242">
        <v>45660.291666666701</v>
      </c>
      <c r="C17" s="243">
        <v>0</v>
      </c>
      <c r="D17" s="243">
        <v>0</v>
      </c>
      <c r="E17" s="243">
        <v>0</v>
      </c>
      <c r="F17" s="243">
        <v>0</v>
      </c>
      <c r="G17" s="243">
        <v>0</v>
      </c>
      <c r="H17" s="243">
        <v>0</v>
      </c>
      <c r="I17" s="243">
        <v>0</v>
      </c>
      <c r="J17" s="243">
        <v>0</v>
      </c>
      <c r="K17" s="243">
        <v>0</v>
      </c>
      <c r="L17" s="243">
        <v>0</v>
      </c>
      <c r="M17" s="243">
        <v>0</v>
      </c>
      <c r="N17" s="243">
        <v>0</v>
      </c>
      <c r="O17" s="243">
        <v>0</v>
      </c>
      <c r="P17" s="243">
        <v>0</v>
      </c>
      <c r="Q17" s="243">
        <v>0</v>
      </c>
      <c r="R17" s="243">
        <v>0</v>
      </c>
      <c r="S17" s="243">
        <v>0</v>
      </c>
      <c r="T17" s="243">
        <v>0</v>
      </c>
      <c r="U17" s="243">
        <v>0</v>
      </c>
      <c r="V17" s="243">
        <v>0</v>
      </c>
      <c r="W17" s="243">
        <v>0</v>
      </c>
      <c r="X17" s="243">
        <v>0</v>
      </c>
      <c r="Y17" s="243">
        <v>0</v>
      </c>
      <c r="Z17" s="243">
        <v>0</v>
      </c>
      <c r="AA17" s="243">
        <v>0</v>
      </c>
      <c r="AB17" s="243">
        <v>0</v>
      </c>
      <c r="AC17" s="243">
        <v>0</v>
      </c>
      <c r="AD17" s="243">
        <v>0</v>
      </c>
      <c r="AE17" s="243">
        <v>0</v>
      </c>
      <c r="AF17" s="243">
        <v>0</v>
      </c>
      <c r="AG17" s="243">
        <v>0</v>
      </c>
      <c r="AH17" s="243">
        <v>0</v>
      </c>
      <c r="AI17" s="243">
        <v>0</v>
      </c>
      <c r="AJ17" s="243">
        <v>0</v>
      </c>
      <c r="AK17" s="243">
        <v>0</v>
      </c>
      <c r="AL17" s="243">
        <v>0</v>
      </c>
      <c r="AM17" s="243">
        <v>0</v>
      </c>
      <c r="AN17" s="243">
        <v>0</v>
      </c>
      <c r="AO17" s="243">
        <v>0</v>
      </c>
      <c r="AP17" s="243">
        <v>0</v>
      </c>
      <c r="AQ17" s="243">
        <v>0</v>
      </c>
      <c r="AR17" s="243">
        <v>0</v>
      </c>
      <c r="AS17" s="243">
        <v>0</v>
      </c>
      <c r="AT17" s="243">
        <v>0</v>
      </c>
      <c r="AU17" s="243">
        <v>0</v>
      </c>
      <c r="AV17" s="243">
        <v>0</v>
      </c>
      <c r="AW17" s="243">
        <v>0</v>
      </c>
      <c r="AX17" s="243">
        <v>0</v>
      </c>
      <c r="AY17" s="243">
        <v>0</v>
      </c>
      <c r="AZ17" s="243">
        <v>0</v>
      </c>
      <c r="BA17" s="243">
        <v>0</v>
      </c>
      <c r="BB17" s="243">
        <v>0</v>
      </c>
      <c r="BC17" s="243">
        <v>0</v>
      </c>
      <c r="BD17" s="243">
        <v>0</v>
      </c>
      <c r="BE17" s="243">
        <v>0</v>
      </c>
      <c r="BF17" s="243">
        <v>0</v>
      </c>
      <c r="BG17" s="243">
        <v>0</v>
      </c>
      <c r="BH17" s="243">
        <v>0</v>
      </c>
      <c r="BI17" s="243">
        <v>0</v>
      </c>
      <c r="BJ17" s="243">
        <v>0</v>
      </c>
      <c r="BK17" s="243">
        <v>0</v>
      </c>
      <c r="BL17" s="243">
        <v>0</v>
      </c>
      <c r="BM17" s="243">
        <v>0</v>
      </c>
      <c r="BN17" s="243">
        <v>0</v>
      </c>
      <c r="BO17" s="243">
        <v>0</v>
      </c>
      <c r="BP17" s="243">
        <v>0</v>
      </c>
      <c r="BQ17" s="243">
        <v>0</v>
      </c>
      <c r="BR17" s="243">
        <v>0</v>
      </c>
      <c r="BS17" s="243">
        <v>0</v>
      </c>
      <c r="BT17" s="243">
        <v>0</v>
      </c>
      <c r="BU17" s="243">
        <v>0</v>
      </c>
      <c r="BV17" s="243">
        <v>0</v>
      </c>
      <c r="BW17" s="243">
        <v>0</v>
      </c>
      <c r="BX17" s="243">
        <v>0</v>
      </c>
      <c r="BY17" s="243">
        <v>0</v>
      </c>
      <c r="BZ17" s="243">
        <v>0</v>
      </c>
      <c r="CA17" s="243">
        <v>0</v>
      </c>
      <c r="CB17" s="243">
        <v>0</v>
      </c>
      <c r="CC17" s="243">
        <v>0</v>
      </c>
      <c r="CD17" s="243">
        <v>0</v>
      </c>
      <c r="CE17" s="243">
        <v>0</v>
      </c>
      <c r="CF17" s="243">
        <v>0</v>
      </c>
      <c r="CG17" s="243">
        <v>0</v>
      </c>
      <c r="CH17" s="243">
        <v>0</v>
      </c>
      <c r="CI17" s="243">
        <v>0</v>
      </c>
      <c r="CJ17" s="243">
        <v>0</v>
      </c>
      <c r="CK17" s="243">
        <v>0</v>
      </c>
      <c r="CL17" s="243">
        <v>0</v>
      </c>
      <c r="CM17" s="243">
        <v>0</v>
      </c>
      <c r="CN17" s="243">
        <v>0</v>
      </c>
      <c r="CO17" s="243">
        <v>0</v>
      </c>
      <c r="CP17" s="243">
        <v>0</v>
      </c>
      <c r="CQ17" s="243">
        <v>0</v>
      </c>
      <c r="CR17" s="243">
        <v>0</v>
      </c>
      <c r="CS17" s="243">
        <v>0</v>
      </c>
      <c r="CT17" s="243">
        <v>0</v>
      </c>
      <c r="CU17" s="243">
        <v>0</v>
      </c>
      <c r="CV17" s="243">
        <v>0</v>
      </c>
      <c r="CW17" s="243">
        <v>0</v>
      </c>
      <c r="CX17" s="243">
        <v>0</v>
      </c>
      <c r="CY17" s="243">
        <v>0</v>
      </c>
      <c r="CZ17" s="243">
        <v>0</v>
      </c>
      <c r="DA17" s="243">
        <v>0</v>
      </c>
      <c r="DB17" s="243">
        <v>0</v>
      </c>
      <c r="DC17" s="243">
        <v>0</v>
      </c>
      <c r="DD17" s="243">
        <v>0</v>
      </c>
      <c r="DE17" s="243">
        <v>0</v>
      </c>
      <c r="DF17" s="243">
        <v>0</v>
      </c>
      <c r="DG17" s="243">
        <v>0</v>
      </c>
      <c r="DH17" s="243">
        <v>0</v>
      </c>
      <c r="DI17" s="243">
        <v>0</v>
      </c>
      <c r="DJ17" s="243">
        <v>0</v>
      </c>
      <c r="DK17" s="243">
        <v>0</v>
      </c>
      <c r="DL17" s="243">
        <v>0</v>
      </c>
      <c r="DM17" s="243">
        <v>0</v>
      </c>
      <c r="DN17" s="243">
        <v>0</v>
      </c>
      <c r="DO17" s="243">
        <v>0</v>
      </c>
      <c r="DP17" s="243">
        <v>0</v>
      </c>
      <c r="DQ17" s="243">
        <v>0</v>
      </c>
      <c r="DR17" s="243">
        <v>0</v>
      </c>
      <c r="DS17" s="243">
        <v>0</v>
      </c>
      <c r="DT17" s="243">
        <v>0</v>
      </c>
      <c r="DU17" s="243">
        <v>0</v>
      </c>
      <c r="DV17" s="243">
        <v>0</v>
      </c>
      <c r="DW17" s="243">
        <v>0</v>
      </c>
      <c r="DX17" s="243">
        <v>0</v>
      </c>
      <c r="DY17" s="243">
        <v>0</v>
      </c>
      <c r="DZ17" s="243">
        <v>0</v>
      </c>
      <c r="EA17" s="243">
        <v>0</v>
      </c>
      <c r="EB17" s="243">
        <v>0</v>
      </c>
      <c r="EC17" s="243">
        <v>0</v>
      </c>
      <c r="ED17" s="243">
        <v>0</v>
      </c>
      <c r="EE17" s="243">
        <v>0</v>
      </c>
      <c r="EF17" s="243">
        <v>0</v>
      </c>
      <c r="EG17" s="243">
        <v>0</v>
      </c>
      <c r="EH17" s="243">
        <v>0</v>
      </c>
      <c r="EI17" s="243">
        <v>0</v>
      </c>
      <c r="EJ17" s="243">
        <v>0</v>
      </c>
      <c r="EK17" s="243">
        <v>0</v>
      </c>
      <c r="EL17" s="243">
        <v>0</v>
      </c>
      <c r="EM17" s="243">
        <v>0</v>
      </c>
      <c r="EN17" s="243">
        <v>0</v>
      </c>
      <c r="EO17" s="243">
        <v>0</v>
      </c>
      <c r="EP17" s="243">
        <v>0</v>
      </c>
      <c r="EQ17" s="243">
        <v>0</v>
      </c>
      <c r="ER17" s="243">
        <v>0</v>
      </c>
      <c r="ES17" s="243">
        <v>0</v>
      </c>
      <c r="ET17" s="243">
        <v>0</v>
      </c>
      <c r="EU17" s="243">
        <v>0</v>
      </c>
      <c r="EV17" s="243">
        <v>0</v>
      </c>
      <c r="EW17" s="243">
        <v>0</v>
      </c>
      <c r="EX17" s="243">
        <v>0</v>
      </c>
      <c r="EY17" s="243">
        <v>0</v>
      </c>
      <c r="EZ17" s="243">
        <v>0</v>
      </c>
      <c r="FA17" s="243">
        <v>0</v>
      </c>
      <c r="FB17" s="243">
        <v>0</v>
      </c>
      <c r="FC17" s="243">
        <v>0</v>
      </c>
      <c r="FD17" s="243">
        <v>0</v>
      </c>
      <c r="FE17" s="243">
        <v>0</v>
      </c>
      <c r="FF17" s="243">
        <v>0</v>
      </c>
      <c r="FG17" s="243">
        <v>0</v>
      </c>
      <c r="FH17" s="243">
        <v>0</v>
      </c>
      <c r="FI17" s="243">
        <v>0</v>
      </c>
      <c r="FJ17" s="243">
        <v>0</v>
      </c>
      <c r="FK17" s="243">
        <v>0</v>
      </c>
      <c r="FL17" s="243">
        <v>0</v>
      </c>
      <c r="FM17" s="243">
        <v>0</v>
      </c>
      <c r="FN17" s="243">
        <v>0</v>
      </c>
      <c r="FO17" s="243">
        <v>0</v>
      </c>
      <c r="FP17" s="243">
        <v>0</v>
      </c>
      <c r="FQ17" s="243">
        <v>0</v>
      </c>
      <c r="FR17" s="243">
        <v>0</v>
      </c>
      <c r="FS17" s="243">
        <v>0</v>
      </c>
      <c r="FT17" s="243">
        <v>0</v>
      </c>
      <c r="FU17" s="243">
        <v>0</v>
      </c>
      <c r="FV17" s="243">
        <v>0</v>
      </c>
      <c r="FW17" s="243">
        <v>0</v>
      </c>
      <c r="FX17" s="243">
        <v>0</v>
      </c>
      <c r="FY17" s="243">
        <v>0</v>
      </c>
      <c r="FZ17" s="243">
        <v>0</v>
      </c>
      <c r="GA17" s="243">
        <v>0</v>
      </c>
      <c r="GB17" s="243">
        <v>0</v>
      </c>
      <c r="GC17" s="243">
        <v>0</v>
      </c>
      <c r="GD17" s="243">
        <v>0</v>
      </c>
      <c r="GE17" s="243">
        <v>0</v>
      </c>
      <c r="GF17" s="243">
        <v>0</v>
      </c>
      <c r="GG17" s="243">
        <v>0</v>
      </c>
      <c r="GH17" s="243">
        <v>0</v>
      </c>
      <c r="GI17" s="243">
        <v>0</v>
      </c>
      <c r="GJ17" s="243">
        <v>0</v>
      </c>
      <c r="GK17" s="243">
        <v>0</v>
      </c>
      <c r="GL17" s="243">
        <v>0</v>
      </c>
      <c r="GM17" s="243">
        <v>0</v>
      </c>
      <c r="GN17" s="243">
        <v>0</v>
      </c>
      <c r="GO17" s="243">
        <v>0</v>
      </c>
      <c r="GP17" s="243">
        <v>0</v>
      </c>
      <c r="GQ17" s="243">
        <v>0</v>
      </c>
      <c r="GR17" s="243">
        <v>0</v>
      </c>
      <c r="GS17" s="243">
        <v>0</v>
      </c>
      <c r="GT17" s="243">
        <v>0</v>
      </c>
      <c r="GU17" s="243">
        <v>0</v>
      </c>
      <c r="GV17" s="243">
        <v>0</v>
      </c>
      <c r="GW17" s="243">
        <v>0</v>
      </c>
      <c r="GX17" s="243">
        <v>0</v>
      </c>
      <c r="GY17" s="243">
        <v>0</v>
      </c>
      <c r="GZ17" s="243">
        <v>0</v>
      </c>
      <c r="HA17" s="243">
        <v>0</v>
      </c>
      <c r="HB17" s="243">
        <v>0</v>
      </c>
      <c r="HC17" s="243">
        <v>0</v>
      </c>
      <c r="HD17" s="243">
        <v>0</v>
      </c>
      <c r="HE17" s="243">
        <v>0</v>
      </c>
      <c r="HF17" s="243">
        <v>0</v>
      </c>
      <c r="HG17" s="243">
        <v>0</v>
      </c>
      <c r="HH17" s="243">
        <v>0</v>
      </c>
      <c r="HI17" s="243">
        <v>0</v>
      </c>
      <c r="HJ17" s="243">
        <v>0</v>
      </c>
      <c r="HK17" s="243">
        <v>0</v>
      </c>
      <c r="HL17" s="243">
        <v>0</v>
      </c>
      <c r="HM17" s="243">
        <v>0</v>
      </c>
      <c r="HN17" s="243">
        <v>0</v>
      </c>
      <c r="HO17" s="243">
        <v>0</v>
      </c>
      <c r="HP17" s="243">
        <v>0</v>
      </c>
      <c r="HQ17" s="243">
        <v>0</v>
      </c>
      <c r="HR17" s="243">
        <v>0</v>
      </c>
      <c r="HS17" s="243">
        <v>0</v>
      </c>
    </row>
    <row r="18" spans="1:227" x14ac:dyDescent="0.25">
      <c r="A18" s="240"/>
      <c r="B18" s="242">
        <v>45660.3125</v>
      </c>
      <c r="C18" s="243">
        <v>0</v>
      </c>
      <c r="D18" s="243">
        <v>0</v>
      </c>
      <c r="E18" s="243">
        <v>0</v>
      </c>
      <c r="F18" s="243">
        <v>0</v>
      </c>
      <c r="G18" s="243">
        <v>0</v>
      </c>
      <c r="H18" s="243">
        <v>0</v>
      </c>
      <c r="I18" s="243">
        <v>0</v>
      </c>
      <c r="J18" s="243">
        <v>0</v>
      </c>
      <c r="K18" s="243">
        <v>0</v>
      </c>
      <c r="L18" s="243">
        <v>0</v>
      </c>
      <c r="M18" s="243">
        <v>0</v>
      </c>
      <c r="N18" s="243">
        <v>0</v>
      </c>
      <c r="O18" s="243">
        <v>0</v>
      </c>
      <c r="P18" s="243">
        <v>0</v>
      </c>
      <c r="Q18" s="243">
        <v>0</v>
      </c>
      <c r="R18" s="243">
        <v>0</v>
      </c>
      <c r="S18" s="243">
        <v>0</v>
      </c>
      <c r="T18" s="243">
        <v>0</v>
      </c>
      <c r="U18" s="243">
        <v>0</v>
      </c>
      <c r="V18" s="243">
        <v>0</v>
      </c>
      <c r="W18" s="243">
        <v>0</v>
      </c>
      <c r="X18" s="243">
        <v>0</v>
      </c>
      <c r="Y18" s="243">
        <v>0</v>
      </c>
      <c r="Z18" s="243">
        <v>0</v>
      </c>
      <c r="AA18" s="243">
        <v>0</v>
      </c>
      <c r="AB18" s="243">
        <v>0</v>
      </c>
      <c r="AC18" s="243">
        <v>0</v>
      </c>
      <c r="AD18" s="243">
        <v>0</v>
      </c>
      <c r="AE18" s="243">
        <v>0</v>
      </c>
      <c r="AF18" s="243">
        <v>0</v>
      </c>
      <c r="AG18" s="243">
        <v>0</v>
      </c>
      <c r="AH18" s="243">
        <v>0</v>
      </c>
      <c r="AI18" s="243">
        <v>0</v>
      </c>
      <c r="AJ18" s="243">
        <v>0</v>
      </c>
      <c r="AK18" s="243">
        <v>0</v>
      </c>
      <c r="AL18" s="243">
        <v>0</v>
      </c>
      <c r="AM18" s="243">
        <v>0</v>
      </c>
      <c r="AN18" s="243">
        <v>0</v>
      </c>
      <c r="AO18" s="243">
        <v>0</v>
      </c>
      <c r="AP18" s="243">
        <v>0</v>
      </c>
      <c r="AQ18" s="243">
        <v>0</v>
      </c>
      <c r="AR18" s="243">
        <v>0</v>
      </c>
      <c r="AS18" s="243">
        <v>0</v>
      </c>
      <c r="AT18" s="243">
        <v>0</v>
      </c>
      <c r="AU18" s="243">
        <v>0</v>
      </c>
      <c r="AV18" s="243">
        <v>0</v>
      </c>
      <c r="AW18" s="243">
        <v>0</v>
      </c>
      <c r="AX18" s="243">
        <v>0</v>
      </c>
      <c r="AY18" s="243">
        <v>0</v>
      </c>
      <c r="AZ18" s="243">
        <v>0</v>
      </c>
      <c r="BA18" s="243">
        <v>0</v>
      </c>
      <c r="BB18" s="243">
        <v>0</v>
      </c>
      <c r="BC18" s="243">
        <v>0</v>
      </c>
      <c r="BD18" s="243">
        <v>0</v>
      </c>
      <c r="BE18" s="243">
        <v>0</v>
      </c>
      <c r="BF18" s="243">
        <v>0</v>
      </c>
      <c r="BG18" s="243">
        <v>0</v>
      </c>
      <c r="BH18" s="243">
        <v>0</v>
      </c>
      <c r="BI18" s="243">
        <v>0</v>
      </c>
      <c r="BJ18" s="243">
        <v>0</v>
      </c>
      <c r="BK18" s="243">
        <v>0</v>
      </c>
      <c r="BL18" s="243">
        <v>0</v>
      </c>
      <c r="BM18" s="243">
        <v>0</v>
      </c>
      <c r="BN18" s="243">
        <v>0</v>
      </c>
      <c r="BO18" s="243">
        <v>0</v>
      </c>
      <c r="BP18" s="243">
        <v>0</v>
      </c>
      <c r="BQ18" s="243">
        <v>0</v>
      </c>
      <c r="BR18" s="243">
        <v>0</v>
      </c>
      <c r="BS18" s="243">
        <v>0</v>
      </c>
      <c r="BT18" s="243">
        <v>0</v>
      </c>
      <c r="BU18" s="243">
        <v>0</v>
      </c>
      <c r="BV18" s="243">
        <v>0</v>
      </c>
      <c r="BW18" s="243">
        <v>0</v>
      </c>
      <c r="BX18" s="243">
        <v>0</v>
      </c>
      <c r="BY18" s="243">
        <v>0</v>
      </c>
      <c r="BZ18" s="243">
        <v>0</v>
      </c>
      <c r="CA18" s="243">
        <v>0</v>
      </c>
      <c r="CB18" s="243">
        <v>0</v>
      </c>
      <c r="CC18" s="243">
        <v>0</v>
      </c>
      <c r="CD18" s="243">
        <v>0</v>
      </c>
      <c r="CE18" s="243">
        <v>0</v>
      </c>
      <c r="CF18" s="243">
        <v>0</v>
      </c>
      <c r="CG18" s="243">
        <v>0</v>
      </c>
      <c r="CH18" s="243">
        <v>0</v>
      </c>
      <c r="CI18" s="243">
        <v>0</v>
      </c>
      <c r="CJ18" s="243">
        <v>0</v>
      </c>
      <c r="CK18" s="243">
        <v>0</v>
      </c>
      <c r="CL18" s="243">
        <v>0</v>
      </c>
      <c r="CM18" s="243">
        <v>0</v>
      </c>
      <c r="CN18" s="243">
        <v>0</v>
      </c>
      <c r="CO18" s="243">
        <v>0</v>
      </c>
      <c r="CP18" s="243">
        <v>0</v>
      </c>
      <c r="CQ18" s="243">
        <v>0</v>
      </c>
      <c r="CR18" s="243">
        <v>0</v>
      </c>
      <c r="CS18" s="243">
        <v>0</v>
      </c>
      <c r="CT18" s="243">
        <v>0</v>
      </c>
      <c r="CU18" s="243">
        <v>0</v>
      </c>
      <c r="CV18" s="243">
        <v>0</v>
      </c>
      <c r="CW18" s="243">
        <v>0</v>
      </c>
      <c r="CX18" s="243">
        <v>0</v>
      </c>
      <c r="CY18" s="243">
        <v>0</v>
      </c>
      <c r="CZ18" s="243">
        <v>0</v>
      </c>
      <c r="DA18" s="243">
        <v>0</v>
      </c>
      <c r="DB18" s="243">
        <v>0</v>
      </c>
      <c r="DC18" s="243">
        <v>0</v>
      </c>
      <c r="DD18" s="243">
        <v>0</v>
      </c>
      <c r="DE18" s="243">
        <v>0</v>
      </c>
      <c r="DF18" s="243">
        <v>0</v>
      </c>
      <c r="DG18" s="243">
        <v>0</v>
      </c>
      <c r="DH18" s="243">
        <v>0</v>
      </c>
      <c r="DI18" s="243">
        <v>0</v>
      </c>
      <c r="DJ18" s="243">
        <v>0</v>
      </c>
      <c r="DK18" s="243">
        <v>0</v>
      </c>
      <c r="DL18" s="243">
        <v>0</v>
      </c>
      <c r="DM18" s="243">
        <v>0</v>
      </c>
      <c r="DN18" s="243">
        <v>0</v>
      </c>
      <c r="DO18" s="243">
        <v>0</v>
      </c>
      <c r="DP18" s="243">
        <v>0</v>
      </c>
      <c r="DQ18" s="243">
        <v>0</v>
      </c>
      <c r="DR18" s="243">
        <v>0</v>
      </c>
      <c r="DS18" s="243">
        <v>0</v>
      </c>
      <c r="DT18" s="243">
        <v>0</v>
      </c>
      <c r="DU18" s="243">
        <v>0</v>
      </c>
      <c r="DV18" s="243">
        <v>0</v>
      </c>
      <c r="DW18" s="243">
        <v>0</v>
      </c>
      <c r="DX18" s="243">
        <v>0</v>
      </c>
      <c r="DY18" s="243">
        <v>0</v>
      </c>
      <c r="DZ18" s="243">
        <v>0</v>
      </c>
      <c r="EA18" s="243">
        <v>0</v>
      </c>
      <c r="EB18" s="243">
        <v>0</v>
      </c>
      <c r="EC18" s="243">
        <v>0</v>
      </c>
      <c r="ED18" s="243">
        <v>0</v>
      </c>
      <c r="EE18" s="243">
        <v>0</v>
      </c>
      <c r="EF18" s="243">
        <v>0</v>
      </c>
      <c r="EG18" s="243">
        <v>0</v>
      </c>
      <c r="EH18" s="243">
        <v>0</v>
      </c>
      <c r="EI18" s="243">
        <v>0</v>
      </c>
      <c r="EJ18" s="243">
        <v>0</v>
      </c>
      <c r="EK18" s="243">
        <v>0</v>
      </c>
      <c r="EL18" s="243">
        <v>0</v>
      </c>
      <c r="EM18" s="243">
        <v>0</v>
      </c>
      <c r="EN18" s="243">
        <v>0</v>
      </c>
      <c r="EO18" s="243">
        <v>0</v>
      </c>
      <c r="EP18" s="243">
        <v>0</v>
      </c>
      <c r="EQ18" s="243">
        <v>0</v>
      </c>
      <c r="ER18" s="243">
        <v>0</v>
      </c>
      <c r="ES18" s="243">
        <v>0</v>
      </c>
      <c r="ET18" s="243">
        <v>0</v>
      </c>
      <c r="EU18" s="243">
        <v>0</v>
      </c>
      <c r="EV18" s="243">
        <v>0</v>
      </c>
      <c r="EW18" s="243">
        <v>0</v>
      </c>
      <c r="EX18" s="243">
        <v>0</v>
      </c>
      <c r="EY18" s="243">
        <v>0</v>
      </c>
      <c r="EZ18" s="243">
        <v>0</v>
      </c>
      <c r="FA18" s="243">
        <v>0</v>
      </c>
      <c r="FB18" s="243">
        <v>0</v>
      </c>
      <c r="FC18" s="243">
        <v>0</v>
      </c>
      <c r="FD18" s="243">
        <v>0</v>
      </c>
      <c r="FE18" s="243">
        <v>0</v>
      </c>
      <c r="FF18" s="243">
        <v>0</v>
      </c>
      <c r="FG18" s="243">
        <v>0</v>
      </c>
      <c r="FH18" s="243">
        <v>0</v>
      </c>
      <c r="FI18" s="243">
        <v>0</v>
      </c>
      <c r="FJ18" s="243">
        <v>0</v>
      </c>
      <c r="FK18" s="243">
        <v>0</v>
      </c>
      <c r="FL18" s="243">
        <v>0</v>
      </c>
      <c r="FM18" s="243">
        <v>0</v>
      </c>
      <c r="FN18" s="243">
        <v>0</v>
      </c>
      <c r="FO18" s="243">
        <v>0</v>
      </c>
      <c r="FP18" s="243">
        <v>0</v>
      </c>
      <c r="FQ18" s="243">
        <v>0</v>
      </c>
      <c r="FR18" s="243">
        <v>0</v>
      </c>
      <c r="FS18" s="243">
        <v>0</v>
      </c>
      <c r="FT18" s="243">
        <v>0</v>
      </c>
      <c r="FU18" s="243">
        <v>0</v>
      </c>
      <c r="FV18" s="243">
        <v>0</v>
      </c>
      <c r="FW18" s="243">
        <v>0</v>
      </c>
      <c r="FX18" s="243">
        <v>0</v>
      </c>
      <c r="FY18" s="243">
        <v>0</v>
      </c>
      <c r="FZ18" s="243">
        <v>0</v>
      </c>
      <c r="GA18" s="243">
        <v>0</v>
      </c>
      <c r="GB18" s="243">
        <v>0</v>
      </c>
      <c r="GC18" s="243">
        <v>0</v>
      </c>
      <c r="GD18" s="243">
        <v>0</v>
      </c>
      <c r="GE18" s="243">
        <v>0</v>
      </c>
      <c r="GF18" s="243">
        <v>0</v>
      </c>
      <c r="GG18" s="243">
        <v>0</v>
      </c>
      <c r="GH18" s="243">
        <v>0</v>
      </c>
      <c r="GI18" s="243">
        <v>0</v>
      </c>
      <c r="GJ18" s="243">
        <v>0</v>
      </c>
      <c r="GK18" s="243">
        <v>0</v>
      </c>
      <c r="GL18" s="243">
        <v>0</v>
      </c>
      <c r="GM18" s="243">
        <v>0</v>
      </c>
      <c r="GN18" s="243">
        <v>0</v>
      </c>
      <c r="GO18" s="243">
        <v>0</v>
      </c>
      <c r="GP18" s="243">
        <v>0</v>
      </c>
      <c r="GQ18" s="243">
        <v>0</v>
      </c>
      <c r="GR18" s="243">
        <v>0</v>
      </c>
      <c r="GS18" s="243">
        <v>0</v>
      </c>
      <c r="GT18" s="243">
        <v>0</v>
      </c>
      <c r="GU18" s="243">
        <v>0</v>
      </c>
      <c r="GV18" s="243">
        <v>0</v>
      </c>
      <c r="GW18" s="243">
        <v>0</v>
      </c>
      <c r="GX18" s="243">
        <v>0</v>
      </c>
      <c r="GY18" s="243">
        <v>0</v>
      </c>
      <c r="GZ18" s="243">
        <v>0</v>
      </c>
      <c r="HA18" s="243">
        <v>0</v>
      </c>
      <c r="HB18" s="243">
        <v>0</v>
      </c>
      <c r="HC18" s="243">
        <v>0</v>
      </c>
      <c r="HD18" s="243">
        <v>0</v>
      </c>
      <c r="HE18" s="243">
        <v>0</v>
      </c>
      <c r="HF18" s="243">
        <v>0</v>
      </c>
      <c r="HG18" s="243">
        <v>0</v>
      </c>
      <c r="HH18" s="243">
        <v>0</v>
      </c>
      <c r="HI18" s="243">
        <v>0</v>
      </c>
      <c r="HJ18" s="243">
        <v>0</v>
      </c>
      <c r="HK18" s="243">
        <v>0</v>
      </c>
      <c r="HL18" s="243">
        <v>0</v>
      </c>
      <c r="HM18" s="243">
        <v>0</v>
      </c>
      <c r="HN18" s="243">
        <v>0</v>
      </c>
      <c r="HO18" s="243">
        <v>0</v>
      </c>
      <c r="HP18" s="243">
        <v>0</v>
      </c>
      <c r="HQ18" s="243">
        <v>0</v>
      </c>
      <c r="HR18" s="243">
        <v>0</v>
      </c>
      <c r="HS18" s="243">
        <v>0</v>
      </c>
    </row>
    <row r="19" spans="1:227" x14ac:dyDescent="0.25">
      <c r="A19" s="240"/>
      <c r="B19" s="242">
        <v>45660.333333333299</v>
      </c>
      <c r="C19" s="243">
        <v>0</v>
      </c>
      <c r="D19" s="243">
        <v>0</v>
      </c>
      <c r="E19" s="243">
        <v>0</v>
      </c>
      <c r="F19" s="243">
        <v>0</v>
      </c>
      <c r="G19" s="243">
        <v>0</v>
      </c>
      <c r="H19" s="243">
        <v>0</v>
      </c>
      <c r="I19" s="243">
        <v>0</v>
      </c>
      <c r="J19" s="243">
        <v>0</v>
      </c>
      <c r="K19" s="243">
        <v>0</v>
      </c>
      <c r="L19" s="243">
        <v>0</v>
      </c>
      <c r="M19" s="243">
        <v>0</v>
      </c>
      <c r="N19" s="243">
        <v>0</v>
      </c>
      <c r="O19" s="243">
        <v>0</v>
      </c>
      <c r="P19" s="243">
        <v>0</v>
      </c>
      <c r="Q19" s="243">
        <v>0</v>
      </c>
      <c r="R19" s="243">
        <v>0</v>
      </c>
      <c r="S19" s="243">
        <v>0</v>
      </c>
      <c r="T19" s="243">
        <v>0</v>
      </c>
      <c r="U19" s="243">
        <v>0</v>
      </c>
      <c r="V19" s="243">
        <v>0</v>
      </c>
      <c r="W19" s="243">
        <v>0</v>
      </c>
      <c r="X19" s="243">
        <v>0</v>
      </c>
      <c r="Y19" s="243">
        <v>0</v>
      </c>
      <c r="Z19" s="243">
        <v>0</v>
      </c>
      <c r="AA19" s="243">
        <v>0</v>
      </c>
      <c r="AB19" s="243">
        <v>0</v>
      </c>
      <c r="AC19" s="243">
        <v>0</v>
      </c>
      <c r="AD19" s="243">
        <v>0</v>
      </c>
      <c r="AE19" s="243">
        <v>0</v>
      </c>
      <c r="AF19" s="243">
        <v>0</v>
      </c>
      <c r="AG19" s="243">
        <v>0</v>
      </c>
      <c r="AH19" s="243">
        <v>0</v>
      </c>
      <c r="AI19" s="243">
        <v>0</v>
      </c>
      <c r="AJ19" s="243">
        <v>0</v>
      </c>
      <c r="AK19" s="243">
        <v>0</v>
      </c>
      <c r="AL19" s="243">
        <v>0</v>
      </c>
      <c r="AM19" s="243">
        <v>0</v>
      </c>
      <c r="AN19" s="243">
        <v>0</v>
      </c>
      <c r="AO19" s="243">
        <v>0</v>
      </c>
      <c r="AP19" s="243">
        <v>0</v>
      </c>
      <c r="AQ19" s="243">
        <v>0</v>
      </c>
      <c r="AR19" s="243">
        <v>0</v>
      </c>
      <c r="AS19" s="243">
        <v>0</v>
      </c>
      <c r="AT19" s="243">
        <v>0</v>
      </c>
      <c r="AU19" s="243">
        <v>0</v>
      </c>
      <c r="AV19" s="243">
        <v>0</v>
      </c>
      <c r="AW19" s="243">
        <v>0</v>
      </c>
      <c r="AX19" s="243">
        <v>0</v>
      </c>
      <c r="AY19" s="243">
        <v>0</v>
      </c>
      <c r="AZ19" s="243">
        <v>0</v>
      </c>
      <c r="BA19" s="243">
        <v>0</v>
      </c>
      <c r="BB19" s="243">
        <v>0</v>
      </c>
      <c r="BC19" s="243">
        <v>0</v>
      </c>
      <c r="BD19" s="243">
        <v>0</v>
      </c>
      <c r="BE19" s="243">
        <v>0</v>
      </c>
      <c r="BF19" s="243">
        <v>0</v>
      </c>
      <c r="BG19" s="243">
        <v>0</v>
      </c>
      <c r="BH19" s="243">
        <v>0</v>
      </c>
      <c r="BI19" s="243">
        <v>0</v>
      </c>
      <c r="BJ19" s="243">
        <v>0</v>
      </c>
      <c r="BK19" s="243">
        <v>0</v>
      </c>
      <c r="BL19" s="243">
        <v>0</v>
      </c>
      <c r="BM19" s="243">
        <v>0</v>
      </c>
      <c r="BN19" s="243">
        <v>0</v>
      </c>
      <c r="BO19" s="243">
        <v>0</v>
      </c>
      <c r="BP19" s="243">
        <v>0</v>
      </c>
      <c r="BQ19" s="243">
        <v>0</v>
      </c>
      <c r="BR19" s="243">
        <v>0</v>
      </c>
      <c r="BS19" s="243">
        <v>0</v>
      </c>
      <c r="BT19" s="243">
        <v>0</v>
      </c>
      <c r="BU19" s="243">
        <v>0</v>
      </c>
      <c r="BV19" s="243">
        <v>0</v>
      </c>
      <c r="BW19" s="243">
        <v>0</v>
      </c>
      <c r="BX19" s="243">
        <v>0</v>
      </c>
      <c r="BY19" s="243">
        <v>0</v>
      </c>
      <c r="BZ19" s="243">
        <v>0</v>
      </c>
      <c r="CA19" s="243">
        <v>0</v>
      </c>
      <c r="CB19" s="243">
        <v>0</v>
      </c>
      <c r="CC19" s="243">
        <v>0</v>
      </c>
      <c r="CD19" s="243">
        <v>0</v>
      </c>
      <c r="CE19" s="243">
        <v>0</v>
      </c>
      <c r="CF19" s="243">
        <v>0</v>
      </c>
      <c r="CG19" s="243">
        <v>0</v>
      </c>
      <c r="CH19" s="243">
        <v>0</v>
      </c>
      <c r="CI19" s="243">
        <v>0</v>
      </c>
      <c r="CJ19" s="243">
        <v>0</v>
      </c>
      <c r="CK19" s="243">
        <v>0</v>
      </c>
      <c r="CL19" s="243">
        <v>0</v>
      </c>
      <c r="CM19" s="243">
        <v>0</v>
      </c>
      <c r="CN19" s="243">
        <v>0</v>
      </c>
      <c r="CO19" s="243">
        <v>0</v>
      </c>
      <c r="CP19" s="243">
        <v>0</v>
      </c>
      <c r="CQ19" s="243">
        <v>0</v>
      </c>
      <c r="CR19" s="243">
        <v>0</v>
      </c>
      <c r="CS19" s="243">
        <v>0</v>
      </c>
      <c r="CT19" s="243">
        <v>0</v>
      </c>
      <c r="CU19" s="243">
        <v>0</v>
      </c>
      <c r="CV19" s="243">
        <v>0</v>
      </c>
      <c r="CW19" s="243">
        <v>0</v>
      </c>
      <c r="CX19" s="243">
        <v>0</v>
      </c>
      <c r="CY19" s="243">
        <v>0</v>
      </c>
      <c r="CZ19" s="243">
        <v>0</v>
      </c>
      <c r="DA19" s="243">
        <v>0</v>
      </c>
      <c r="DB19" s="243">
        <v>0</v>
      </c>
      <c r="DC19" s="243">
        <v>0</v>
      </c>
      <c r="DD19" s="243">
        <v>0</v>
      </c>
      <c r="DE19" s="243">
        <v>0</v>
      </c>
      <c r="DF19" s="243">
        <v>0</v>
      </c>
      <c r="DG19" s="243">
        <v>0</v>
      </c>
      <c r="DH19" s="243">
        <v>0</v>
      </c>
      <c r="DI19" s="243">
        <v>0</v>
      </c>
      <c r="DJ19" s="243">
        <v>0</v>
      </c>
      <c r="DK19" s="243">
        <v>0</v>
      </c>
      <c r="DL19" s="243">
        <v>0</v>
      </c>
      <c r="DM19" s="243">
        <v>0</v>
      </c>
      <c r="DN19" s="243">
        <v>0</v>
      </c>
      <c r="DO19" s="243">
        <v>0</v>
      </c>
      <c r="DP19" s="243">
        <v>0</v>
      </c>
      <c r="DQ19" s="243">
        <v>0</v>
      </c>
      <c r="DR19" s="243">
        <v>0</v>
      </c>
      <c r="DS19" s="243">
        <v>0</v>
      </c>
      <c r="DT19" s="243">
        <v>0</v>
      </c>
      <c r="DU19" s="243">
        <v>0</v>
      </c>
      <c r="DV19" s="243">
        <v>0</v>
      </c>
      <c r="DW19" s="243">
        <v>0</v>
      </c>
      <c r="DX19" s="243">
        <v>0</v>
      </c>
      <c r="DY19" s="243">
        <v>0</v>
      </c>
      <c r="DZ19" s="243">
        <v>0</v>
      </c>
      <c r="EA19" s="243">
        <v>0</v>
      </c>
      <c r="EB19" s="243">
        <v>0</v>
      </c>
      <c r="EC19" s="243">
        <v>0</v>
      </c>
      <c r="ED19" s="243">
        <v>0</v>
      </c>
      <c r="EE19" s="243">
        <v>0</v>
      </c>
      <c r="EF19" s="243">
        <v>0</v>
      </c>
      <c r="EG19" s="243">
        <v>0</v>
      </c>
      <c r="EH19" s="243">
        <v>0</v>
      </c>
      <c r="EI19" s="243">
        <v>0</v>
      </c>
      <c r="EJ19" s="243">
        <v>0</v>
      </c>
      <c r="EK19" s="243">
        <v>0</v>
      </c>
      <c r="EL19" s="243">
        <v>0</v>
      </c>
      <c r="EM19" s="243">
        <v>0</v>
      </c>
      <c r="EN19" s="243">
        <v>0</v>
      </c>
      <c r="EO19" s="243">
        <v>0</v>
      </c>
      <c r="EP19" s="243">
        <v>0</v>
      </c>
      <c r="EQ19" s="243">
        <v>0</v>
      </c>
      <c r="ER19" s="243">
        <v>0</v>
      </c>
      <c r="ES19" s="243">
        <v>0</v>
      </c>
      <c r="ET19" s="243">
        <v>0</v>
      </c>
      <c r="EU19" s="243">
        <v>0</v>
      </c>
      <c r="EV19" s="243">
        <v>0</v>
      </c>
      <c r="EW19" s="243">
        <v>0</v>
      </c>
      <c r="EX19" s="243">
        <v>0</v>
      </c>
      <c r="EY19" s="243">
        <v>0</v>
      </c>
      <c r="EZ19" s="243">
        <v>0</v>
      </c>
      <c r="FA19" s="243">
        <v>0</v>
      </c>
      <c r="FB19" s="243">
        <v>0</v>
      </c>
      <c r="FC19" s="243">
        <v>0</v>
      </c>
      <c r="FD19" s="243">
        <v>0</v>
      </c>
      <c r="FE19" s="243">
        <v>0</v>
      </c>
      <c r="FF19" s="243">
        <v>0</v>
      </c>
      <c r="FG19" s="243">
        <v>0</v>
      </c>
      <c r="FH19" s="243">
        <v>0</v>
      </c>
      <c r="FI19" s="243">
        <v>0</v>
      </c>
      <c r="FJ19" s="243">
        <v>0</v>
      </c>
      <c r="FK19" s="243">
        <v>0</v>
      </c>
      <c r="FL19" s="243">
        <v>0</v>
      </c>
      <c r="FM19" s="243">
        <v>0</v>
      </c>
      <c r="FN19" s="243">
        <v>0</v>
      </c>
      <c r="FO19" s="243">
        <v>0</v>
      </c>
      <c r="FP19" s="243">
        <v>0</v>
      </c>
      <c r="FQ19" s="243">
        <v>0</v>
      </c>
      <c r="FR19" s="243">
        <v>0</v>
      </c>
      <c r="FS19" s="243">
        <v>0</v>
      </c>
      <c r="FT19" s="243">
        <v>0</v>
      </c>
      <c r="FU19" s="243">
        <v>0</v>
      </c>
      <c r="FV19" s="243">
        <v>0</v>
      </c>
      <c r="FW19" s="243">
        <v>0</v>
      </c>
      <c r="FX19" s="243">
        <v>0</v>
      </c>
      <c r="FY19" s="243">
        <v>0</v>
      </c>
      <c r="FZ19" s="243">
        <v>0</v>
      </c>
      <c r="GA19" s="243">
        <v>0</v>
      </c>
      <c r="GB19" s="243">
        <v>0</v>
      </c>
      <c r="GC19" s="243">
        <v>0</v>
      </c>
      <c r="GD19" s="243">
        <v>0</v>
      </c>
      <c r="GE19" s="243">
        <v>0</v>
      </c>
      <c r="GF19" s="243">
        <v>0</v>
      </c>
      <c r="GG19" s="243">
        <v>0</v>
      </c>
      <c r="GH19" s="243">
        <v>0</v>
      </c>
      <c r="GI19" s="243">
        <v>0</v>
      </c>
      <c r="GJ19" s="243">
        <v>0</v>
      </c>
      <c r="GK19" s="243">
        <v>0</v>
      </c>
      <c r="GL19" s="243">
        <v>0</v>
      </c>
      <c r="GM19" s="243">
        <v>0</v>
      </c>
      <c r="GN19" s="243">
        <v>0</v>
      </c>
      <c r="GO19" s="243">
        <v>0</v>
      </c>
      <c r="GP19" s="243">
        <v>0</v>
      </c>
      <c r="GQ19" s="243">
        <v>0</v>
      </c>
      <c r="GR19" s="243">
        <v>0</v>
      </c>
      <c r="GS19" s="243">
        <v>0</v>
      </c>
      <c r="GT19" s="243">
        <v>0</v>
      </c>
      <c r="GU19" s="243">
        <v>0</v>
      </c>
      <c r="GV19" s="243">
        <v>0</v>
      </c>
      <c r="GW19" s="243">
        <v>0</v>
      </c>
      <c r="GX19" s="243">
        <v>0</v>
      </c>
      <c r="GY19" s="243">
        <v>0</v>
      </c>
      <c r="GZ19" s="243">
        <v>0</v>
      </c>
      <c r="HA19" s="243">
        <v>0</v>
      </c>
      <c r="HB19" s="243">
        <v>0</v>
      </c>
      <c r="HC19" s="243">
        <v>0</v>
      </c>
      <c r="HD19" s="243">
        <v>0</v>
      </c>
      <c r="HE19" s="243">
        <v>0</v>
      </c>
      <c r="HF19" s="243">
        <v>0</v>
      </c>
      <c r="HG19" s="243">
        <v>0</v>
      </c>
      <c r="HH19" s="243">
        <v>0</v>
      </c>
      <c r="HI19" s="243">
        <v>0</v>
      </c>
      <c r="HJ19" s="243">
        <v>0</v>
      </c>
      <c r="HK19" s="243">
        <v>0</v>
      </c>
      <c r="HL19" s="243">
        <v>0</v>
      </c>
      <c r="HM19" s="243">
        <v>0</v>
      </c>
      <c r="HN19" s="243">
        <v>0</v>
      </c>
      <c r="HO19" s="243">
        <v>0</v>
      </c>
      <c r="HP19" s="243">
        <v>0</v>
      </c>
      <c r="HQ19" s="243">
        <v>0</v>
      </c>
      <c r="HR19" s="243">
        <v>0</v>
      </c>
      <c r="HS19" s="243">
        <v>0</v>
      </c>
    </row>
    <row r="20" spans="1:227" x14ac:dyDescent="0.25">
      <c r="A20" s="240"/>
      <c r="B20" s="242">
        <v>45660.354166666701</v>
      </c>
      <c r="C20" s="243">
        <v>91.544928999999996</v>
      </c>
      <c r="D20" s="243">
        <v>91.718458999999996</v>
      </c>
      <c r="E20" s="243">
        <v>91.611537999999996</v>
      </c>
      <c r="F20" s="243">
        <v>91.544928999999996</v>
      </c>
      <c r="G20" s="243">
        <v>90.767082000000002</v>
      </c>
      <c r="H20" s="243">
        <v>99.483148999999997</v>
      </c>
      <c r="I20" s="243">
        <v>99.133841000000004</v>
      </c>
      <c r="J20" s="243">
        <v>99.653722999999999</v>
      </c>
      <c r="K20" s="243">
        <v>90.933347999999995</v>
      </c>
      <c r="L20" s="243">
        <v>92.520379000000005</v>
      </c>
      <c r="M20" s="243">
        <v>99.478723000000002</v>
      </c>
      <c r="N20" s="243">
        <v>98.659699000000003</v>
      </c>
      <c r="O20" s="243">
        <v>96.324348999999998</v>
      </c>
      <c r="P20" s="243">
        <v>90.038260210000004</v>
      </c>
      <c r="Q20" s="243">
        <v>99.429023000000001</v>
      </c>
      <c r="R20" s="243">
        <v>93.619836000000006</v>
      </c>
      <c r="S20" s="243">
        <v>94.883304999999993</v>
      </c>
      <c r="T20" s="243">
        <v>91.354315999999997</v>
      </c>
      <c r="U20" s="243">
        <v>91.354315999999997</v>
      </c>
      <c r="V20" s="243">
        <v>93.659493999999995</v>
      </c>
      <c r="W20" s="243">
        <v>91.059167000000002</v>
      </c>
      <c r="X20" s="243">
        <v>87.695688000000004</v>
      </c>
      <c r="Y20" s="243">
        <v>89.601246000000003</v>
      </c>
      <c r="Z20" s="243">
        <v>99.898504000000003</v>
      </c>
      <c r="AA20" s="243">
        <v>87.436966999999996</v>
      </c>
      <c r="AB20" s="243">
        <v>92.054838000000004</v>
      </c>
      <c r="AC20" s="243">
        <v>91.491707000000005</v>
      </c>
      <c r="AD20" s="243">
        <v>90.857708000000002</v>
      </c>
      <c r="AE20" s="243">
        <v>85.702489999999997</v>
      </c>
      <c r="AF20" s="243">
        <v>92.805095249999994</v>
      </c>
      <c r="AG20" s="243">
        <v>94.136366339999995</v>
      </c>
      <c r="AH20" s="243">
        <v>93.517470000000003</v>
      </c>
      <c r="AI20" s="243">
        <v>93.512714000000003</v>
      </c>
      <c r="AJ20" s="243">
        <v>83.294644000000005</v>
      </c>
      <c r="AK20" s="243">
        <v>93.863853000000006</v>
      </c>
      <c r="AL20" s="243">
        <v>87.736179669999999</v>
      </c>
      <c r="AM20" s="243">
        <v>88.173878000000002</v>
      </c>
      <c r="AN20" s="243">
        <v>98.310283999999996</v>
      </c>
      <c r="AO20" s="243">
        <v>85.384967000000003</v>
      </c>
      <c r="AP20" s="243">
        <v>80.757094499999994</v>
      </c>
      <c r="AQ20" s="243">
        <v>81.107659999999996</v>
      </c>
      <c r="AR20" s="243">
        <v>97.625411999999997</v>
      </c>
      <c r="AS20" s="243">
        <v>94.904589000000001</v>
      </c>
      <c r="AT20" s="243">
        <v>93.044608999999994</v>
      </c>
      <c r="AU20" s="243">
        <v>95.722078999999994</v>
      </c>
      <c r="AV20" s="243">
        <v>91.483506000000006</v>
      </c>
      <c r="AW20" s="243">
        <v>86.558627000000001</v>
      </c>
      <c r="AX20" s="243">
        <v>87.046377000000007</v>
      </c>
      <c r="AY20" s="243">
        <v>95.795648</v>
      </c>
      <c r="AZ20" s="243">
        <v>91.028644999999997</v>
      </c>
      <c r="BA20" s="243">
        <v>90.708254999999994</v>
      </c>
      <c r="BB20" s="243">
        <v>90.708254999999994</v>
      </c>
      <c r="BC20" s="243">
        <v>90.708254999999994</v>
      </c>
      <c r="BD20" s="243">
        <v>90.149004000000005</v>
      </c>
      <c r="BE20" s="243">
        <v>90.708254999999994</v>
      </c>
      <c r="BF20" s="243">
        <v>98.132396999999997</v>
      </c>
      <c r="BG20" s="243">
        <v>97.837862000000001</v>
      </c>
      <c r="BH20" s="243">
        <v>97.837862000000001</v>
      </c>
      <c r="BI20" s="243">
        <v>97.837862000000001</v>
      </c>
      <c r="BJ20" s="243">
        <v>88.369449000000003</v>
      </c>
      <c r="BK20" s="243">
        <v>88.870068000000003</v>
      </c>
      <c r="BL20" s="243">
        <v>93.987869000000003</v>
      </c>
      <c r="BM20" s="243">
        <v>93.766667999999996</v>
      </c>
      <c r="BN20" s="243">
        <v>93.114129000000005</v>
      </c>
      <c r="BO20" s="243">
        <v>90.839586999999995</v>
      </c>
      <c r="BP20" s="243">
        <v>97.632969000000003</v>
      </c>
      <c r="BQ20" s="243">
        <v>83.287165000000002</v>
      </c>
      <c r="BR20" s="243">
        <v>83.365038499999997</v>
      </c>
      <c r="BS20" s="243">
        <v>93.486801999999997</v>
      </c>
      <c r="BT20" s="243">
        <v>90.844131669999996</v>
      </c>
      <c r="BU20" s="243">
        <v>95.765437000000006</v>
      </c>
      <c r="BV20" s="243">
        <v>98.386584999999997</v>
      </c>
      <c r="BW20" s="243">
        <v>93.905722999999995</v>
      </c>
      <c r="BX20" s="243">
        <v>93.905722999999995</v>
      </c>
      <c r="BY20" s="243">
        <v>94.635594999999995</v>
      </c>
      <c r="BZ20" s="243">
        <v>94.351517000000001</v>
      </c>
      <c r="CA20" s="243">
        <v>92.756046999999995</v>
      </c>
      <c r="CB20" s="243">
        <v>94.622384999999994</v>
      </c>
      <c r="CC20" s="243">
        <v>94.171471999999994</v>
      </c>
      <c r="CD20" s="243">
        <v>93.834806999999998</v>
      </c>
      <c r="CE20" s="243">
        <v>94.134201000000004</v>
      </c>
      <c r="CF20" s="243">
        <v>95.765437000000006</v>
      </c>
      <c r="CG20" s="243">
        <v>90.670064330000002</v>
      </c>
      <c r="CH20" s="243">
        <v>90.960944999999995</v>
      </c>
      <c r="CI20" s="243">
        <v>93.945623999999995</v>
      </c>
      <c r="CJ20" s="243">
        <v>95.645319000000001</v>
      </c>
      <c r="CK20" s="243">
        <v>95.629979340000006</v>
      </c>
      <c r="CL20" s="243">
        <v>95.606656999999998</v>
      </c>
      <c r="CM20" s="243">
        <v>96.250559999999993</v>
      </c>
      <c r="CN20" s="243">
        <v>89.978648000000007</v>
      </c>
      <c r="CO20" s="243">
        <v>91.190016</v>
      </c>
      <c r="CP20" s="243">
        <v>99.700284769999996</v>
      </c>
      <c r="CQ20" s="243">
        <v>90.819404000000006</v>
      </c>
      <c r="CR20" s="243">
        <v>89.201075000000003</v>
      </c>
      <c r="CS20" s="243">
        <v>86.470489470000004</v>
      </c>
      <c r="CT20" s="243">
        <v>89.834879000000001</v>
      </c>
      <c r="CU20" s="243">
        <v>89.552020999999996</v>
      </c>
      <c r="CV20" s="243">
        <v>102.55180827</v>
      </c>
      <c r="CW20" s="243">
        <v>88.080094000000003</v>
      </c>
      <c r="CX20" s="243">
        <v>89.072846330000004</v>
      </c>
      <c r="CY20" s="243">
        <v>89.532939999999996</v>
      </c>
      <c r="CZ20" s="243">
        <v>93.626981999999998</v>
      </c>
      <c r="DA20" s="243">
        <v>99.700629000000006</v>
      </c>
      <c r="DB20" s="243">
        <v>99.975555</v>
      </c>
      <c r="DC20" s="243">
        <v>98.386584999999997</v>
      </c>
      <c r="DD20" s="243">
        <v>97.605137999999997</v>
      </c>
      <c r="DE20" s="243">
        <v>93.296164000000005</v>
      </c>
      <c r="DF20" s="243">
        <v>93.905722999999995</v>
      </c>
      <c r="DG20" s="243">
        <v>91.685781000000006</v>
      </c>
      <c r="DH20" s="243">
        <v>97.357367629999999</v>
      </c>
      <c r="DI20" s="243">
        <v>100.110204</v>
      </c>
      <c r="DJ20" s="243">
        <v>99.807767999999996</v>
      </c>
      <c r="DK20" s="243">
        <v>89.974781669999999</v>
      </c>
      <c r="DL20" s="243">
        <v>95.583830000000006</v>
      </c>
      <c r="DM20" s="243">
        <v>95.557280000000006</v>
      </c>
      <c r="DN20" s="243">
        <v>92.464022</v>
      </c>
      <c r="DO20" s="243">
        <v>79.754050000000007</v>
      </c>
      <c r="DP20" s="243">
        <v>95.351028999999997</v>
      </c>
      <c r="DQ20" s="243">
        <v>90.034700000000001</v>
      </c>
      <c r="DR20" s="243">
        <v>90.368502000000007</v>
      </c>
      <c r="DS20" s="243">
        <v>90.211954000000006</v>
      </c>
      <c r="DT20" s="243">
        <v>98.710019000000003</v>
      </c>
      <c r="DU20" s="243">
        <v>98.901979999999995</v>
      </c>
      <c r="DV20" s="243">
        <v>88.920321000000001</v>
      </c>
      <c r="DW20" s="243">
        <v>81.288053000000005</v>
      </c>
      <c r="DX20" s="243">
        <v>79.045736750000003</v>
      </c>
      <c r="DY20" s="243">
        <v>90.456700130000002</v>
      </c>
      <c r="DZ20" s="243">
        <v>94.272927999999993</v>
      </c>
      <c r="EA20" s="243">
        <v>94.445288000000005</v>
      </c>
      <c r="EB20" s="243">
        <v>88.365904999999998</v>
      </c>
      <c r="EC20" s="243">
        <v>88.899242999999998</v>
      </c>
      <c r="ED20" s="243">
        <v>91.566845999999998</v>
      </c>
      <c r="EE20" s="243">
        <v>90.316134000000005</v>
      </c>
      <c r="EF20" s="243">
        <v>102.07419351999999</v>
      </c>
      <c r="EG20" s="243">
        <v>98.086894999999998</v>
      </c>
      <c r="EH20" s="243">
        <v>98.086894999999998</v>
      </c>
      <c r="EI20" s="243">
        <v>89.565934999999996</v>
      </c>
      <c r="EJ20" s="243">
        <v>98.113658999999998</v>
      </c>
      <c r="EK20" s="243">
        <v>98.498611999999994</v>
      </c>
      <c r="EL20" s="243">
        <v>98.386584999999997</v>
      </c>
      <c r="EM20" s="243">
        <v>89.505995999999996</v>
      </c>
      <c r="EN20" s="243">
        <v>94.486805000000004</v>
      </c>
      <c r="EO20" s="243">
        <v>96.270679999999999</v>
      </c>
      <c r="EP20" s="243">
        <v>91.038308999999998</v>
      </c>
      <c r="EQ20" s="243">
        <v>91.028926999999996</v>
      </c>
      <c r="ER20" s="243">
        <v>92.88962952</v>
      </c>
      <c r="ES20" s="243">
        <v>87.722845000000007</v>
      </c>
      <c r="ET20" s="243">
        <v>86.468964999999997</v>
      </c>
      <c r="EU20" s="243">
        <v>88.712121999999994</v>
      </c>
      <c r="EV20" s="243">
        <v>89.466359999999995</v>
      </c>
      <c r="EW20" s="243">
        <v>86.668654000000004</v>
      </c>
      <c r="EX20" s="243">
        <v>85.679879</v>
      </c>
      <c r="EY20" s="243">
        <v>91.354315999999997</v>
      </c>
      <c r="EZ20" s="243">
        <v>90.779959000000005</v>
      </c>
      <c r="FA20" s="243">
        <v>90.538382999999996</v>
      </c>
      <c r="FB20" s="243">
        <v>97.116090380000003</v>
      </c>
      <c r="FC20" s="243">
        <v>89.997620999999995</v>
      </c>
      <c r="FD20" s="243">
        <v>96.446448000000004</v>
      </c>
      <c r="FE20" s="243">
        <v>91.933622999999997</v>
      </c>
      <c r="FF20" s="243">
        <v>95.471038849999999</v>
      </c>
      <c r="FG20" s="243">
        <v>99.607613000000001</v>
      </c>
      <c r="FH20" s="243">
        <v>86.215504499999994</v>
      </c>
      <c r="FI20" s="243">
        <v>86.674902000000003</v>
      </c>
      <c r="FJ20" s="243">
        <v>89.052105999999995</v>
      </c>
      <c r="FK20" s="243">
        <v>93.946168999999998</v>
      </c>
      <c r="FL20" s="243">
        <v>94.647045910000003</v>
      </c>
      <c r="FM20" s="243">
        <v>94.419995999999998</v>
      </c>
      <c r="FN20" s="243">
        <v>94.635594999999995</v>
      </c>
      <c r="FO20" s="243">
        <v>97.352900000000005</v>
      </c>
      <c r="FP20" s="243">
        <v>97.352900000000005</v>
      </c>
      <c r="FQ20" s="243">
        <v>95.390587999999994</v>
      </c>
      <c r="FR20" s="243">
        <v>95.390587999999994</v>
      </c>
      <c r="FS20" s="243">
        <v>95.390587999999994</v>
      </c>
      <c r="FT20" s="243">
        <v>99.661358000000007</v>
      </c>
      <c r="FU20" s="243">
        <v>99.436634999999995</v>
      </c>
      <c r="FV20" s="243">
        <v>93.272161999999994</v>
      </c>
      <c r="FW20" s="243">
        <v>93.194586999999999</v>
      </c>
      <c r="FX20" s="243">
        <v>92.240680859999998</v>
      </c>
      <c r="FY20" s="243">
        <v>94.256364000000005</v>
      </c>
      <c r="FZ20" s="243">
        <v>91.341590999999994</v>
      </c>
      <c r="GA20" s="243">
        <v>95.765437000000006</v>
      </c>
      <c r="GB20" s="243">
        <v>95.765437000000006</v>
      </c>
      <c r="GC20" s="243">
        <v>98.388319999999993</v>
      </c>
      <c r="GD20" s="243">
        <v>87.408124999999998</v>
      </c>
      <c r="GE20" s="243">
        <v>97.727210999999997</v>
      </c>
      <c r="GF20" s="243">
        <v>97.605137999999997</v>
      </c>
      <c r="GG20" s="243">
        <v>102.50985089</v>
      </c>
      <c r="GH20" s="243">
        <v>89.745240999999993</v>
      </c>
      <c r="GI20" s="243">
        <v>102.50985089</v>
      </c>
      <c r="GJ20" s="243">
        <v>97.352900000000005</v>
      </c>
      <c r="GK20" s="243">
        <v>90.939132000000001</v>
      </c>
      <c r="GL20" s="243">
        <v>95.722819000000001</v>
      </c>
      <c r="GM20" s="243">
        <v>84.767990999999995</v>
      </c>
      <c r="GN20" s="243">
        <v>91.201505999999995</v>
      </c>
      <c r="GO20" s="243">
        <v>82.584652599999998</v>
      </c>
      <c r="GP20" s="243">
        <v>82.370143499999998</v>
      </c>
      <c r="GQ20" s="243">
        <v>90.629773</v>
      </c>
      <c r="GR20" s="243">
        <v>97.805724999999995</v>
      </c>
      <c r="GS20" s="243">
        <v>98.129170000000002</v>
      </c>
      <c r="GT20" s="243">
        <v>97.994283999999993</v>
      </c>
      <c r="GU20" s="243">
        <v>91.201505999999995</v>
      </c>
      <c r="GV20" s="243">
        <v>91.201505999999995</v>
      </c>
      <c r="GW20" s="243">
        <v>91.201505999999995</v>
      </c>
      <c r="GX20" s="243">
        <v>95.502892000000003</v>
      </c>
      <c r="GY20" s="243">
        <v>95.337571999999994</v>
      </c>
      <c r="GZ20" s="243">
        <v>95.453160999999994</v>
      </c>
      <c r="HA20" s="243">
        <v>94.364061000000007</v>
      </c>
      <c r="HB20" s="243">
        <v>91.106122999999997</v>
      </c>
      <c r="HC20" s="243">
        <v>100.93710799999999</v>
      </c>
      <c r="HD20" s="243">
        <v>100.55321000000001</v>
      </c>
      <c r="HE20" s="243">
        <v>95.585446000000005</v>
      </c>
      <c r="HF20" s="243">
        <v>99.928883999999996</v>
      </c>
      <c r="HG20" s="243">
        <v>94.705388999999997</v>
      </c>
      <c r="HH20" s="243">
        <v>88.082082189999994</v>
      </c>
      <c r="HI20" s="243">
        <v>96.275553000000002</v>
      </c>
      <c r="HJ20" s="243">
        <v>91.053079499999996</v>
      </c>
      <c r="HK20" s="243">
        <v>91.300852000000006</v>
      </c>
      <c r="HL20" s="243">
        <v>89.416341000000003</v>
      </c>
      <c r="HM20" s="243">
        <v>89.647606999999994</v>
      </c>
      <c r="HN20" s="243">
        <v>81.664710900000003</v>
      </c>
      <c r="HO20" s="243">
        <v>82.942683500000001</v>
      </c>
      <c r="HP20" s="243">
        <v>83.384283999999994</v>
      </c>
      <c r="HQ20" s="243">
        <v>96.775528190000003</v>
      </c>
      <c r="HR20" s="243">
        <v>91.476366999999996</v>
      </c>
      <c r="HS20" s="243">
        <v>96.185573000000005</v>
      </c>
    </row>
    <row r="21" spans="1:227" x14ac:dyDescent="0.25">
      <c r="A21" s="240"/>
      <c r="B21" s="242">
        <v>45660.375</v>
      </c>
      <c r="C21" s="243">
        <v>93.133217000000002</v>
      </c>
      <c r="D21" s="243">
        <v>93.320662999999996</v>
      </c>
      <c r="E21" s="243">
        <v>93.202280000000002</v>
      </c>
      <c r="F21" s="243">
        <v>93.133217000000002</v>
      </c>
      <c r="G21" s="243">
        <v>92.053404</v>
      </c>
      <c r="H21" s="243">
        <v>100.357479</v>
      </c>
      <c r="I21" s="243">
        <v>100.000353</v>
      </c>
      <c r="J21" s="243">
        <v>100.51499800000001</v>
      </c>
      <c r="K21" s="243">
        <v>91.955333999999993</v>
      </c>
      <c r="L21" s="243">
        <v>94.146348000000003</v>
      </c>
      <c r="M21" s="243">
        <v>100.464732</v>
      </c>
      <c r="N21" s="243">
        <v>99.621014000000002</v>
      </c>
      <c r="O21" s="243">
        <v>98.036579000000003</v>
      </c>
      <c r="P21" s="243">
        <v>92.000610890000004</v>
      </c>
      <c r="Q21" s="243">
        <v>100.38247800000001</v>
      </c>
      <c r="R21" s="243">
        <v>94.899977000000007</v>
      </c>
      <c r="S21" s="243">
        <v>96.522116999999994</v>
      </c>
      <c r="T21" s="243">
        <v>92.909336999999994</v>
      </c>
      <c r="U21" s="243">
        <v>92.909336999999994</v>
      </c>
      <c r="V21" s="243">
        <v>95.233616999999995</v>
      </c>
      <c r="W21" s="243">
        <v>92.426738999999998</v>
      </c>
      <c r="X21" s="243">
        <v>89.013318999999996</v>
      </c>
      <c r="Y21" s="243">
        <v>90.932867000000002</v>
      </c>
      <c r="Z21" s="243">
        <v>101.022791</v>
      </c>
      <c r="AA21" s="243">
        <v>88.448930000000004</v>
      </c>
      <c r="AB21" s="243">
        <v>92.637523000000002</v>
      </c>
      <c r="AC21" s="243">
        <v>92.849266</v>
      </c>
      <c r="AD21" s="243">
        <v>92.239780999999994</v>
      </c>
      <c r="AE21" s="243">
        <v>87.009232999999995</v>
      </c>
      <c r="AF21" s="243">
        <v>94.279973249999998</v>
      </c>
      <c r="AG21" s="243">
        <v>95.683569539999993</v>
      </c>
      <c r="AH21" s="243">
        <v>95.069997999999998</v>
      </c>
      <c r="AI21" s="243">
        <v>95.056650000000005</v>
      </c>
      <c r="AJ21" s="243">
        <v>84.618528999999995</v>
      </c>
      <c r="AK21" s="243">
        <v>95.438477000000006</v>
      </c>
      <c r="AL21" s="243">
        <v>88.803780329999995</v>
      </c>
      <c r="AM21" s="243">
        <v>89.248052999999999</v>
      </c>
      <c r="AN21" s="243">
        <v>99.364339999999999</v>
      </c>
      <c r="AO21" s="243">
        <v>86.666766999999993</v>
      </c>
      <c r="AP21" s="243">
        <v>82.191439000000003</v>
      </c>
      <c r="AQ21" s="243">
        <v>82.537537999999998</v>
      </c>
      <c r="AR21" s="243">
        <v>98.900609000000003</v>
      </c>
      <c r="AS21" s="243">
        <v>96.024167000000006</v>
      </c>
      <c r="AT21" s="243">
        <v>94.149315000000001</v>
      </c>
      <c r="AU21" s="243">
        <v>96.922324000000003</v>
      </c>
      <c r="AV21" s="243">
        <v>92.896146999999999</v>
      </c>
      <c r="AW21" s="243">
        <v>88.0066305</v>
      </c>
      <c r="AX21" s="243">
        <v>88.500602999999998</v>
      </c>
      <c r="AY21" s="243">
        <v>97.534744000000003</v>
      </c>
      <c r="AZ21" s="243">
        <v>92.282026000000002</v>
      </c>
      <c r="BA21" s="243">
        <v>91.949879999999993</v>
      </c>
      <c r="BB21" s="243">
        <v>91.949879999999993</v>
      </c>
      <c r="BC21" s="243">
        <v>91.949879999999993</v>
      </c>
      <c r="BD21" s="243">
        <v>91.368448000000001</v>
      </c>
      <c r="BE21" s="243">
        <v>91.949879999999993</v>
      </c>
      <c r="BF21" s="243">
        <v>99.26155</v>
      </c>
      <c r="BG21" s="243">
        <v>98.987108000000006</v>
      </c>
      <c r="BH21" s="243">
        <v>98.987108000000006</v>
      </c>
      <c r="BI21" s="243">
        <v>98.987108000000006</v>
      </c>
      <c r="BJ21" s="243">
        <v>89.599338000000003</v>
      </c>
      <c r="BK21" s="243">
        <v>90.094701000000001</v>
      </c>
      <c r="BL21" s="243">
        <v>95.538878999999994</v>
      </c>
      <c r="BM21" s="243">
        <v>95.318537000000006</v>
      </c>
      <c r="BN21" s="243">
        <v>93.304930999999996</v>
      </c>
      <c r="BO21" s="243">
        <v>91.244134000000003</v>
      </c>
      <c r="BP21" s="243">
        <v>98.806687999999994</v>
      </c>
      <c r="BQ21" s="243">
        <v>84.623345999999998</v>
      </c>
      <c r="BR21" s="243">
        <v>84.702468830000001</v>
      </c>
      <c r="BS21" s="243">
        <v>94.549426999999994</v>
      </c>
      <c r="BT21" s="243">
        <v>92.419319169999994</v>
      </c>
      <c r="BU21" s="243">
        <v>97.502459000000002</v>
      </c>
      <c r="BV21" s="243">
        <v>99.306674999999998</v>
      </c>
      <c r="BW21" s="243">
        <v>93.825236000000004</v>
      </c>
      <c r="BX21" s="243">
        <v>93.834348000000006</v>
      </c>
      <c r="BY21" s="243">
        <v>96.472927999999996</v>
      </c>
      <c r="BZ21" s="243">
        <v>96.045013999999995</v>
      </c>
      <c r="CA21" s="243">
        <v>93.128893000000005</v>
      </c>
      <c r="CB21" s="243">
        <v>95.962764000000007</v>
      </c>
      <c r="CC21" s="243">
        <v>95.485709</v>
      </c>
      <c r="CD21" s="243">
        <v>95.473583000000005</v>
      </c>
      <c r="CE21" s="243">
        <v>95.203935999999999</v>
      </c>
      <c r="CF21" s="243">
        <v>97.502459000000002</v>
      </c>
      <c r="CG21" s="243">
        <v>91.869012999999995</v>
      </c>
      <c r="CH21" s="243">
        <v>92.204059000000001</v>
      </c>
      <c r="CI21" s="243">
        <v>95.041790000000006</v>
      </c>
      <c r="CJ21" s="243">
        <v>97.549456000000006</v>
      </c>
      <c r="CK21" s="243">
        <v>98.043616029999995</v>
      </c>
      <c r="CL21" s="243">
        <v>97.332741999999996</v>
      </c>
      <c r="CM21" s="243">
        <v>98.067852999999999</v>
      </c>
      <c r="CN21" s="243">
        <v>91.470353000000003</v>
      </c>
      <c r="CO21" s="243">
        <v>92.763020999999995</v>
      </c>
      <c r="CP21" s="243">
        <v>101.41006001</v>
      </c>
      <c r="CQ21" s="243">
        <v>92.258127000000002</v>
      </c>
      <c r="CR21" s="243">
        <v>89.926018999999997</v>
      </c>
      <c r="CS21" s="243">
        <v>87.770865430000001</v>
      </c>
      <c r="CT21" s="243">
        <v>91.403144999999995</v>
      </c>
      <c r="CU21" s="243">
        <v>90.908576999999994</v>
      </c>
      <c r="CV21" s="243">
        <v>103.70595633000001</v>
      </c>
      <c r="CW21" s="243">
        <v>89.222821999999994</v>
      </c>
      <c r="CX21" s="243">
        <v>90.95138833</v>
      </c>
      <c r="CY21" s="243">
        <v>91.313991999999999</v>
      </c>
      <c r="CZ21" s="243">
        <v>93.667061000000004</v>
      </c>
      <c r="DA21" s="243">
        <v>100.61033</v>
      </c>
      <c r="DB21" s="243">
        <v>100.920022</v>
      </c>
      <c r="DC21" s="243">
        <v>99.306674999999998</v>
      </c>
      <c r="DD21" s="243">
        <v>98.576374000000001</v>
      </c>
      <c r="DE21" s="243">
        <v>93.223562000000001</v>
      </c>
      <c r="DF21" s="243">
        <v>93.834348000000006</v>
      </c>
      <c r="DG21" s="243">
        <v>93.040791499999997</v>
      </c>
      <c r="DH21" s="243">
        <v>99.104816060000005</v>
      </c>
      <c r="DI21" s="243">
        <v>101.128314</v>
      </c>
      <c r="DJ21" s="243">
        <v>100.805188</v>
      </c>
      <c r="DK21" s="243">
        <v>91.186817000000005</v>
      </c>
      <c r="DL21" s="243">
        <v>97.995874000000001</v>
      </c>
      <c r="DM21" s="243">
        <v>97.352027000000007</v>
      </c>
      <c r="DN21" s="243">
        <v>94.018467000000001</v>
      </c>
      <c r="DO21" s="243">
        <v>81.090495000000004</v>
      </c>
      <c r="DP21" s="243">
        <v>97.107146</v>
      </c>
      <c r="DQ21" s="243">
        <v>91.266952000000003</v>
      </c>
      <c r="DR21" s="243">
        <v>91.605399000000006</v>
      </c>
      <c r="DS21" s="243">
        <v>91.708303000000001</v>
      </c>
      <c r="DT21" s="243">
        <v>99.567960999999997</v>
      </c>
      <c r="DU21" s="243">
        <v>99.719453000000001</v>
      </c>
      <c r="DV21" s="243">
        <v>90.103793999999994</v>
      </c>
      <c r="DW21" s="243">
        <v>82.504716999999999</v>
      </c>
      <c r="DX21" s="243">
        <v>80.228837499999997</v>
      </c>
      <c r="DY21" s="243">
        <v>91.845564710000005</v>
      </c>
      <c r="DZ21" s="243">
        <v>95.364441999999997</v>
      </c>
      <c r="EA21" s="243">
        <v>95.544251000000003</v>
      </c>
      <c r="EB21" s="243">
        <v>89.681763000000004</v>
      </c>
      <c r="EC21" s="243">
        <v>90.221902999999998</v>
      </c>
      <c r="ED21" s="243">
        <v>92.415313999999995</v>
      </c>
      <c r="EE21" s="243">
        <v>91.813007999999996</v>
      </c>
      <c r="EF21" s="243">
        <v>103.22296636999999</v>
      </c>
      <c r="EG21" s="243">
        <v>99.393034999999998</v>
      </c>
      <c r="EH21" s="243">
        <v>99.393034999999998</v>
      </c>
      <c r="EI21" s="243">
        <v>90.300445999999994</v>
      </c>
      <c r="EJ21" s="243">
        <v>99.038247999999996</v>
      </c>
      <c r="EK21" s="243">
        <v>99.425858000000005</v>
      </c>
      <c r="EL21" s="243">
        <v>99.306674999999998</v>
      </c>
      <c r="EM21" s="243">
        <v>90.899322999999995</v>
      </c>
      <c r="EN21" s="243">
        <v>95.586995000000002</v>
      </c>
      <c r="EO21" s="243">
        <v>99.462016000000006</v>
      </c>
      <c r="EP21" s="243">
        <v>92.291736</v>
      </c>
      <c r="EQ21" s="243">
        <v>92.282308999999998</v>
      </c>
      <c r="ER21" s="243">
        <v>94.321072799999996</v>
      </c>
      <c r="ES21" s="243">
        <v>89.001542999999998</v>
      </c>
      <c r="ET21" s="243">
        <v>87.759045999999998</v>
      </c>
      <c r="EU21" s="243">
        <v>89.962530999999998</v>
      </c>
      <c r="EV21" s="243">
        <v>90.811789000000005</v>
      </c>
      <c r="EW21" s="243">
        <v>88.063008999999994</v>
      </c>
      <c r="EX21" s="243">
        <v>87.053399999999996</v>
      </c>
      <c r="EY21" s="243">
        <v>92.909336999999994</v>
      </c>
      <c r="EZ21" s="243">
        <v>92.295119</v>
      </c>
      <c r="FA21" s="243">
        <v>92.036736000000005</v>
      </c>
      <c r="FB21" s="243">
        <v>98.791318680000003</v>
      </c>
      <c r="FC21" s="243">
        <v>91.542573000000004</v>
      </c>
      <c r="FD21" s="243">
        <v>98.542925999999994</v>
      </c>
      <c r="FE21" s="243">
        <v>93.267453000000003</v>
      </c>
      <c r="FF21" s="243">
        <v>97.040861599999999</v>
      </c>
      <c r="FG21" s="243">
        <v>102.040745</v>
      </c>
      <c r="FH21" s="243">
        <v>87.941597000000002</v>
      </c>
      <c r="FI21" s="243">
        <v>88.341241999999994</v>
      </c>
      <c r="FJ21" s="243">
        <v>90.289602000000002</v>
      </c>
      <c r="FK21" s="243">
        <v>95.042852999999994</v>
      </c>
      <c r="FL21" s="243">
        <v>96.484601220000002</v>
      </c>
      <c r="FM21" s="243">
        <v>96.240086000000005</v>
      </c>
      <c r="FN21" s="243">
        <v>96.472927999999996</v>
      </c>
      <c r="FO21" s="243">
        <v>98.359099000000001</v>
      </c>
      <c r="FP21" s="243">
        <v>98.359099000000001</v>
      </c>
      <c r="FQ21" s="243">
        <v>96.418812000000003</v>
      </c>
      <c r="FR21" s="243">
        <v>96.418812000000003</v>
      </c>
      <c r="FS21" s="243">
        <v>96.418812000000003</v>
      </c>
      <c r="FT21" s="243">
        <v>100.64550300000001</v>
      </c>
      <c r="FU21" s="243">
        <v>100.41679600000001</v>
      </c>
      <c r="FV21" s="243">
        <v>93.504921999999993</v>
      </c>
      <c r="FW21" s="243">
        <v>93.454007000000004</v>
      </c>
      <c r="FX21" s="243">
        <v>93.775552739999995</v>
      </c>
      <c r="FY21" s="243">
        <v>95.577479999999994</v>
      </c>
      <c r="FZ21" s="243">
        <v>92.881906000000001</v>
      </c>
      <c r="GA21" s="243">
        <v>97.502459000000002</v>
      </c>
      <c r="GB21" s="243">
        <v>97.502459000000002</v>
      </c>
      <c r="GC21" s="243">
        <v>99.540969000000004</v>
      </c>
      <c r="GD21" s="243">
        <v>88.419619670000003</v>
      </c>
      <c r="GE21" s="243">
        <v>98.491020000000006</v>
      </c>
      <c r="GF21" s="243">
        <v>98.576374000000001</v>
      </c>
      <c r="GG21" s="243">
        <v>103.66352676</v>
      </c>
      <c r="GH21" s="243">
        <v>90.559487000000004</v>
      </c>
      <c r="GI21" s="243">
        <v>103.66352676</v>
      </c>
      <c r="GJ21" s="243">
        <v>98.359099000000001</v>
      </c>
      <c r="GK21" s="243">
        <v>92.255172999999999</v>
      </c>
      <c r="GL21" s="243">
        <v>96.885975000000002</v>
      </c>
      <c r="GM21" s="243">
        <v>86.090170999999998</v>
      </c>
      <c r="GN21" s="243">
        <v>92.572722999999996</v>
      </c>
      <c r="GO21" s="243">
        <v>83.953776739999995</v>
      </c>
      <c r="GP21" s="243">
        <v>83.735711420000001</v>
      </c>
      <c r="GQ21" s="243">
        <v>91.770044999999996</v>
      </c>
      <c r="GR21" s="243">
        <v>98.906191000000007</v>
      </c>
      <c r="GS21" s="243">
        <v>99.159491000000003</v>
      </c>
      <c r="GT21" s="243">
        <v>99.014041000000006</v>
      </c>
      <c r="GU21" s="243">
        <v>92.572722999999996</v>
      </c>
      <c r="GV21" s="243">
        <v>92.572722999999996</v>
      </c>
      <c r="GW21" s="243">
        <v>92.572722999999996</v>
      </c>
      <c r="GX21" s="243">
        <v>97.934078999999997</v>
      </c>
      <c r="GY21" s="243">
        <v>97.768045999999998</v>
      </c>
      <c r="GZ21" s="243">
        <v>97.880970000000005</v>
      </c>
      <c r="HA21" s="243">
        <v>96.772671000000003</v>
      </c>
      <c r="HB21" s="243">
        <v>92.663076000000004</v>
      </c>
      <c r="HC21" s="243">
        <v>101.949978</v>
      </c>
      <c r="HD21" s="243">
        <v>101.55664299999999</v>
      </c>
      <c r="HE21" s="243">
        <v>97.310410000000005</v>
      </c>
      <c r="HF21" s="243">
        <v>100.790806</v>
      </c>
      <c r="HG21" s="243">
        <v>96.322890000000001</v>
      </c>
      <c r="HH21" s="243">
        <v>88.881238589999995</v>
      </c>
      <c r="HI21" s="243">
        <v>98.488585</v>
      </c>
      <c r="HJ21" s="243">
        <v>92.453736000000006</v>
      </c>
      <c r="HK21" s="243">
        <v>92.704583</v>
      </c>
      <c r="HL21" s="243">
        <v>90.789231999999998</v>
      </c>
      <c r="HM21" s="243">
        <v>90.868205000000003</v>
      </c>
      <c r="HN21" s="243">
        <v>83.018583849999999</v>
      </c>
      <c r="HO21" s="243">
        <v>84.245931999999996</v>
      </c>
      <c r="HP21" s="243">
        <v>84.692035000000004</v>
      </c>
      <c r="HQ21" s="243">
        <v>98.539873060000005</v>
      </c>
      <c r="HR21" s="243">
        <v>92.843069</v>
      </c>
      <c r="HS21" s="243">
        <v>99.256538000000006</v>
      </c>
    </row>
    <row r="22" spans="1:227" x14ac:dyDescent="0.25">
      <c r="A22" s="240"/>
      <c r="B22" s="242">
        <v>45660.395833333299</v>
      </c>
      <c r="C22" s="243">
        <v>126.195205</v>
      </c>
      <c r="D22" s="243">
        <v>126.46046800000001</v>
      </c>
      <c r="E22" s="243">
        <v>126.294161</v>
      </c>
      <c r="F22" s="243">
        <v>126.195205</v>
      </c>
      <c r="G22" s="243">
        <v>125.14940300000001</v>
      </c>
      <c r="H22" s="243">
        <v>135.536901</v>
      </c>
      <c r="I22" s="243">
        <v>134.98634999999999</v>
      </c>
      <c r="J22" s="243">
        <v>135.79109700000001</v>
      </c>
      <c r="K22" s="243">
        <v>125.167486</v>
      </c>
      <c r="L22" s="243">
        <v>127.576499</v>
      </c>
      <c r="M22" s="243">
        <v>135.88572300000001</v>
      </c>
      <c r="N22" s="243">
        <v>134.757611</v>
      </c>
      <c r="O22" s="243">
        <v>132.816442</v>
      </c>
      <c r="P22" s="243">
        <v>127.12438311</v>
      </c>
      <c r="Q22" s="243">
        <v>135.677178</v>
      </c>
      <c r="R22" s="243">
        <v>128.05416700000001</v>
      </c>
      <c r="S22" s="243">
        <v>130.67331899999999</v>
      </c>
      <c r="T22" s="243">
        <v>126.041085</v>
      </c>
      <c r="U22" s="243">
        <v>126.041085</v>
      </c>
      <c r="V22" s="243">
        <v>128.83565200000001</v>
      </c>
      <c r="W22" s="243">
        <v>125.67431999999999</v>
      </c>
      <c r="X22" s="243">
        <v>120.960211</v>
      </c>
      <c r="Y22" s="243">
        <v>123.598977</v>
      </c>
      <c r="Z22" s="243">
        <v>136.64782199999999</v>
      </c>
      <c r="AA22" s="243">
        <v>120.077015</v>
      </c>
      <c r="AB22" s="243">
        <v>126.428213</v>
      </c>
      <c r="AC22" s="243">
        <v>126.187555</v>
      </c>
      <c r="AD22" s="243">
        <v>125.424848</v>
      </c>
      <c r="AE22" s="243">
        <v>117.930937</v>
      </c>
      <c r="AF22" s="243">
        <v>128.06001424999999</v>
      </c>
      <c r="AG22" s="243">
        <v>129.90637401000001</v>
      </c>
      <c r="AH22" s="243">
        <v>129.08387999999999</v>
      </c>
      <c r="AI22" s="243">
        <v>129.05802700000001</v>
      </c>
      <c r="AJ22" s="243">
        <v>114.781335</v>
      </c>
      <c r="AK22" s="243">
        <v>129.12030899999999</v>
      </c>
      <c r="AL22" s="243">
        <v>120.50356333000001</v>
      </c>
      <c r="AM22" s="243">
        <v>121.11742599999999</v>
      </c>
      <c r="AN22" s="243">
        <v>134.15865199999999</v>
      </c>
      <c r="AO22" s="243">
        <v>117.61850200000001</v>
      </c>
      <c r="AP22" s="243">
        <v>111.22819250000001</v>
      </c>
      <c r="AQ22" s="243">
        <v>111.705376</v>
      </c>
      <c r="AR22" s="243">
        <v>132.584924</v>
      </c>
      <c r="AS22" s="243">
        <v>129.92757499999999</v>
      </c>
      <c r="AT22" s="243">
        <v>127.42331</v>
      </c>
      <c r="AU22" s="243">
        <v>131.199296</v>
      </c>
      <c r="AV22" s="243">
        <v>126.323802</v>
      </c>
      <c r="AW22" s="243">
        <v>119.212084</v>
      </c>
      <c r="AX22" s="243">
        <v>119.89573300000001</v>
      </c>
      <c r="AY22" s="243">
        <v>132.955747</v>
      </c>
      <c r="AZ22" s="243">
        <v>125.377714</v>
      </c>
      <c r="BA22" s="243">
        <v>124.94134699999999</v>
      </c>
      <c r="BB22" s="243">
        <v>124.932952</v>
      </c>
      <c r="BC22" s="243">
        <v>124.84716225</v>
      </c>
      <c r="BD22" s="243">
        <v>124.201705</v>
      </c>
      <c r="BE22" s="243">
        <v>124.932952</v>
      </c>
      <c r="BF22" s="243">
        <v>134.248636</v>
      </c>
      <c r="BG22" s="243">
        <v>133.907836</v>
      </c>
      <c r="BH22" s="243">
        <v>133.907836</v>
      </c>
      <c r="BI22" s="243">
        <v>133.907836</v>
      </c>
      <c r="BJ22" s="243">
        <v>121.772874</v>
      </c>
      <c r="BK22" s="243">
        <v>122.402492</v>
      </c>
      <c r="BL22" s="243">
        <v>129.51537099999999</v>
      </c>
      <c r="BM22" s="243">
        <v>129.26451299999999</v>
      </c>
      <c r="BN22" s="243">
        <v>127.557124</v>
      </c>
      <c r="BO22" s="243">
        <v>124.485653</v>
      </c>
      <c r="BP22" s="243">
        <v>133.49389300000001</v>
      </c>
      <c r="BQ22" s="243">
        <v>114.793024</v>
      </c>
      <c r="BR22" s="243">
        <v>114.90035548</v>
      </c>
      <c r="BS22" s="243">
        <v>127.758151</v>
      </c>
      <c r="BT22" s="243">
        <v>122.10022617</v>
      </c>
      <c r="BU22" s="243">
        <v>132.887618</v>
      </c>
      <c r="BV22" s="243">
        <v>134.24877599999999</v>
      </c>
      <c r="BW22" s="243">
        <v>128.267335</v>
      </c>
      <c r="BX22" s="243">
        <v>128.33171200000001</v>
      </c>
      <c r="BY22" s="243">
        <v>130.91795200000001</v>
      </c>
      <c r="BZ22" s="243">
        <v>130.49704199999999</v>
      </c>
      <c r="CA22" s="243">
        <v>127.162971</v>
      </c>
      <c r="CB22" s="243">
        <v>129.558978</v>
      </c>
      <c r="CC22" s="243">
        <v>128.872186</v>
      </c>
      <c r="CD22" s="243">
        <v>129.69117199999999</v>
      </c>
      <c r="CE22" s="243">
        <v>128.93740500000001</v>
      </c>
      <c r="CF22" s="243">
        <v>132.887618</v>
      </c>
      <c r="CG22" s="243">
        <v>124.883166</v>
      </c>
      <c r="CH22" s="243">
        <v>125.284344</v>
      </c>
      <c r="CI22" s="243">
        <v>128.786304</v>
      </c>
      <c r="CJ22" s="243">
        <v>133.049409</v>
      </c>
      <c r="CK22" s="243">
        <v>136.80538233999999</v>
      </c>
      <c r="CL22" s="243">
        <v>132.528873</v>
      </c>
      <c r="CM22" s="243">
        <v>133.57026099999999</v>
      </c>
      <c r="CN22" s="243">
        <v>124.004949</v>
      </c>
      <c r="CO22" s="243">
        <v>123.15425</v>
      </c>
      <c r="CP22" s="243">
        <v>135.41065771999999</v>
      </c>
      <c r="CQ22" s="243">
        <v>125.458579</v>
      </c>
      <c r="CR22" s="243">
        <v>122.37867</v>
      </c>
      <c r="CS22" s="243">
        <v>119.02020768</v>
      </c>
      <c r="CT22" s="243">
        <v>123.90013399999999</v>
      </c>
      <c r="CU22" s="243">
        <v>123.41840999999999</v>
      </c>
      <c r="CV22" s="243">
        <v>140.27718815</v>
      </c>
      <c r="CW22" s="243">
        <v>121.151595</v>
      </c>
      <c r="CX22" s="243">
        <v>124.16957433</v>
      </c>
      <c r="CY22" s="243">
        <v>124.52091299999999</v>
      </c>
      <c r="CZ22" s="243">
        <v>128.250021</v>
      </c>
      <c r="DA22" s="243">
        <v>135.99881600000001</v>
      </c>
      <c r="DB22" s="243">
        <v>136.41296</v>
      </c>
      <c r="DC22" s="243">
        <v>134.24877599999999</v>
      </c>
      <c r="DD22" s="243">
        <v>133.29225400000001</v>
      </c>
      <c r="DE22" s="243">
        <v>127.644375</v>
      </c>
      <c r="DF22" s="243">
        <v>128.33171200000001</v>
      </c>
      <c r="DG22" s="243">
        <v>126.491559</v>
      </c>
      <c r="DH22" s="243">
        <v>134.65441676</v>
      </c>
      <c r="DI22" s="243">
        <v>136.81169700000001</v>
      </c>
      <c r="DJ22" s="243">
        <v>136.36238900000001</v>
      </c>
      <c r="DK22" s="243">
        <v>123.95704267000001</v>
      </c>
      <c r="DL22" s="243">
        <v>136.741713</v>
      </c>
      <c r="DM22" s="243">
        <v>133.14372700000001</v>
      </c>
      <c r="DN22" s="243">
        <v>126.70137200000001</v>
      </c>
      <c r="DO22" s="243">
        <v>109.973142</v>
      </c>
      <c r="DP22" s="243">
        <v>132.64087900000001</v>
      </c>
      <c r="DQ22" s="243">
        <v>124.014974</v>
      </c>
      <c r="DR22" s="243">
        <v>124.47406700000001</v>
      </c>
      <c r="DS22" s="243">
        <v>124.38811699999999</v>
      </c>
      <c r="DT22" s="243">
        <v>134.655495</v>
      </c>
      <c r="DU22" s="243">
        <v>134.90791999999999</v>
      </c>
      <c r="DV22" s="243">
        <v>121.27201100000001</v>
      </c>
      <c r="DW22" s="243">
        <v>111.973411</v>
      </c>
      <c r="DX22" s="243">
        <v>108.88464225</v>
      </c>
      <c r="DY22" s="243">
        <v>124.25597783000001</v>
      </c>
      <c r="DZ22" s="243">
        <v>129.195145</v>
      </c>
      <c r="EA22" s="243">
        <v>129.44068799999999</v>
      </c>
      <c r="EB22" s="243">
        <v>121.919382</v>
      </c>
      <c r="EC22" s="243">
        <v>122.644496</v>
      </c>
      <c r="ED22" s="243">
        <v>125.337453</v>
      </c>
      <c r="EE22" s="243">
        <v>124.448286</v>
      </c>
      <c r="EF22" s="243">
        <v>139.62387491999999</v>
      </c>
      <c r="EG22" s="243">
        <v>133.253837</v>
      </c>
      <c r="EH22" s="243">
        <v>133.253837</v>
      </c>
      <c r="EI22" s="243">
        <v>122.89597500000001</v>
      </c>
      <c r="EJ22" s="243">
        <v>133.87925000000001</v>
      </c>
      <c r="EK22" s="243">
        <v>134.402095</v>
      </c>
      <c r="EL22" s="243">
        <v>134.24877599999999</v>
      </c>
      <c r="EM22" s="243">
        <v>123.56427600000001</v>
      </c>
      <c r="EN22" s="243">
        <v>129.50276099999999</v>
      </c>
      <c r="EO22" s="243">
        <v>138.41125500000001</v>
      </c>
      <c r="EP22" s="243">
        <v>125.38988500000001</v>
      </c>
      <c r="EQ22" s="243">
        <v>125.378069</v>
      </c>
      <c r="ER22" s="243">
        <v>128.25686637000001</v>
      </c>
      <c r="ES22" s="243">
        <v>120.814261</v>
      </c>
      <c r="ET22" s="243">
        <v>119.108298</v>
      </c>
      <c r="EU22" s="243">
        <v>122.18315800000001</v>
      </c>
      <c r="EV22" s="243">
        <v>123.143801</v>
      </c>
      <c r="EW22" s="243">
        <v>119.32406400000001</v>
      </c>
      <c r="EX22" s="243">
        <v>117.930132</v>
      </c>
      <c r="EY22" s="243">
        <v>126.041085</v>
      </c>
      <c r="EZ22" s="243">
        <v>125.12169900000001</v>
      </c>
      <c r="FA22" s="243">
        <v>124.73481200000001</v>
      </c>
      <c r="FB22" s="243">
        <v>131.15755209</v>
      </c>
      <c r="FC22" s="243">
        <v>124.00549599999999</v>
      </c>
      <c r="FD22" s="243">
        <v>136.15414999999999</v>
      </c>
      <c r="FE22" s="243">
        <v>126.759263</v>
      </c>
      <c r="FF22" s="243">
        <v>131.61634749999999</v>
      </c>
      <c r="FG22" s="243">
        <v>140.94129599999999</v>
      </c>
      <c r="FH22" s="243">
        <v>120.36931800000001</v>
      </c>
      <c r="FI22" s="243">
        <v>120.815647</v>
      </c>
      <c r="FJ22" s="243">
        <v>122.639014</v>
      </c>
      <c r="FK22" s="243">
        <v>128.78704400000001</v>
      </c>
      <c r="FL22" s="243">
        <v>130.93379307000001</v>
      </c>
      <c r="FM22" s="243">
        <v>130.58883299999999</v>
      </c>
      <c r="FN22" s="243">
        <v>130.91795200000001</v>
      </c>
      <c r="FO22" s="243">
        <v>133.031093</v>
      </c>
      <c r="FP22" s="243">
        <v>133.031093</v>
      </c>
      <c r="FQ22" s="243">
        <v>131.23716999999999</v>
      </c>
      <c r="FR22" s="243">
        <v>131.23716999999999</v>
      </c>
      <c r="FS22" s="243">
        <v>131.23716999999999</v>
      </c>
      <c r="FT22" s="243">
        <v>136.124944</v>
      </c>
      <c r="FU22" s="243">
        <v>135.81194099999999</v>
      </c>
      <c r="FV22" s="243">
        <v>127.91811</v>
      </c>
      <c r="FW22" s="243">
        <v>127.837429</v>
      </c>
      <c r="FX22" s="243">
        <v>127.10804177999999</v>
      </c>
      <c r="FY22" s="243">
        <v>128.99068299999999</v>
      </c>
      <c r="FZ22" s="243">
        <v>124.739057</v>
      </c>
      <c r="GA22" s="243">
        <v>132.887618</v>
      </c>
      <c r="GB22" s="243">
        <v>132.887618</v>
      </c>
      <c r="GC22" s="243">
        <v>133.72749999999999</v>
      </c>
      <c r="GD22" s="243">
        <v>120.036711</v>
      </c>
      <c r="GE22" s="243">
        <v>132.86719299999999</v>
      </c>
      <c r="GF22" s="243">
        <v>133.29225400000001</v>
      </c>
      <c r="GG22" s="243">
        <v>140.21979607</v>
      </c>
      <c r="GH22" s="243">
        <v>122.565234</v>
      </c>
      <c r="GI22" s="243">
        <v>140.21979607</v>
      </c>
      <c r="GJ22" s="243">
        <v>133.031093</v>
      </c>
      <c r="GK22" s="243">
        <v>125.429169</v>
      </c>
      <c r="GL22" s="243">
        <v>131.3082</v>
      </c>
      <c r="GM22" s="243">
        <v>116.669256</v>
      </c>
      <c r="GN22" s="243">
        <v>125.883049</v>
      </c>
      <c r="GO22" s="243">
        <v>113.81484232</v>
      </c>
      <c r="GP22" s="243">
        <v>113.51921452000001</v>
      </c>
      <c r="GQ22" s="243">
        <v>123.69731299999999</v>
      </c>
      <c r="GR22" s="243">
        <v>133.73187300000001</v>
      </c>
      <c r="GS22" s="243">
        <v>134.043903</v>
      </c>
      <c r="GT22" s="243">
        <v>133.86680799999999</v>
      </c>
      <c r="GU22" s="243">
        <v>125.883049</v>
      </c>
      <c r="GV22" s="243">
        <v>125.883049</v>
      </c>
      <c r="GW22" s="243">
        <v>125.883049</v>
      </c>
      <c r="GX22" s="243">
        <v>136.784908</v>
      </c>
      <c r="GY22" s="243">
        <v>136.55635000000001</v>
      </c>
      <c r="GZ22" s="243">
        <v>136.71297100000001</v>
      </c>
      <c r="HA22" s="243">
        <v>136.71297100000001</v>
      </c>
      <c r="HB22" s="243">
        <v>125.50663400000001</v>
      </c>
      <c r="HC22" s="243">
        <v>137.87895399999999</v>
      </c>
      <c r="HD22" s="243">
        <v>137.34026700000001</v>
      </c>
      <c r="HE22" s="243">
        <v>131.96605299999999</v>
      </c>
      <c r="HF22" s="243">
        <v>136.20222899999999</v>
      </c>
      <c r="HG22" s="243">
        <v>130.88992400000001</v>
      </c>
      <c r="HH22" s="243">
        <v>120.29385508</v>
      </c>
      <c r="HI22" s="243">
        <v>136.519464</v>
      </c>
      <c r="HJ22" s="243">
        <v>125.71541550000001</v>
      </c>
      <c r="HK22" s="243">
        <v>126.05474599999999</v>
      </c>
      <c r="HL22" s="243">
        <v>122.826887</v>
      </c>
      <c r="HM22" s="243">
        <v>123.408796</v>
      </c>
      <c r="HN22" s="243">
        <v>112.54701572</v>
      </c>
      <c r="HO22" s="243">
        <v>114.11925549999999</v>
      </c>
      <c r="HP22" s="243">
        <v>114.73765299999999</v>
      </c>
      <c r="HQ22" s="243">
        <v>134.33808963000001</v>
      </c>
      <c r="HR22" s="243">
        <v>126.18679</v>
      </c>
      <c r="HS22" s="243">
        <v>138.20602400000001</v>
      </c>
    </row>
    <row r="23" spans="1:227" x14ac:dyDescent="0.25">
      <c r="A23" s="240"/>
      <c r="B23" s="242">
        <v>45660.416666666701</v>
      </c>
      <c r="C23" s="243">
        <v>124.231176</v>
      </c>
      <c r="D23" s="243">
        <v>124.49872999999999</v>
      </c>
      <c r="E23" s="243">
        <v>124.328059</v>
      </c>
      <c r="F23" s="243">
        <v>124.231176</v>
      </c>
      <c r="G23" s="243">
        <v>122.664102</v>
      </c>
      <c r="H23" s="243">
        <v>131.83762400000001</v>
      </c>
      <c r="I23" s="243">
        <v>131.35189600000001</v>
      </c>
      <c r="J23" s="243">
        <v>132.07912200000001</v>
      </c>
      <c r="K23" s="243">
        <v>122.592581</v>
      </c>
      <c r="L23" s="243">
        <v>125.620187</v>
      </c>
      <c r="M23" s="243">
        <v>132.48959099999999</v>
      </c>
      <c r="N23" s="243">
        <v>131.372241</v>
      </c>
      <c r="O23" s="243">
        <v>130.46246400000001</v>
      </c>
      <c r="P23" s="243">
        <v>124.74230243</v>
      </c>
      <c r="Q23" s="243">
        <v>131.919038</v>
      </c>
      <c r="R23" s="243">
        <v>125.356821</v>
      </c>
      <c r="S23" s="243">
        <v>128.32791</v>
      </c>
      <c r="T23" s="243">
        <v>123.96082699999999</v>
      </c>
      <c r="U23" s="243">
        <v>123.96082699999999</v>
      </c>
      <c r="V23" s="243">
        <v>126.491049</v>
      </c>
      <c r="W23" s="243">
        <v>123.317249</v>
      </c>
      <c r="X23" s="243">
        <v>118.674012</v>
      </c>
      <c r="Y23" s="243">
        <v>121.25205200000001</v>
      </c>
      <c r="Z23" s="243">
        <v>133.40078399999999</v>
      </c>
      <c r="AA23" s="243">
        <v>117.695758</v>
      </c>
      <c r="AB23" s="243">
        <v>123.747163</v>
      </c>
      <c r="AC23" s="243">
        <v>123.718931</v>
      </c>
      <c r="AD23" s="243">
        <v>123.026661</v>
      </c>
      <c r="AE23" s="243">
        <v>115.92292399999999</v>
      </c>
      <c r="AF23" s="243">
        <v>125.5916995</v>
      </c>
      <c r="AG23" s="243">
        <v>127.46095046000001</v>
      </c>
      <c r="AH23" s="243">
        <v>126.657453</v>
      </c>
      <c r="AI23" s="243">
        <v>126.625848</v>
      </c>
      <c r="AJ23" s="243">
        <v>112.730934</v>
      </c>
      <c r="AK23" s="243">
        <v>126.765483</v>
      </c>
      <c r="AL23" s="243">
        <v>118.06585667</v>
      </c>
      <c r="AM23" s="243">
        <v>118.659972</v>
      </c>
      <c r="AN23" s="243">
        <v>130.383048</v>
      </c>
      <c r="AO23" s="243">
        <v>115.52670500000001</v>
      </c>
      <c r="AP23" s="243">
        <v>109.482826</v>
      </c>
      <c r="AQ23" s="243">
        <v>109.94627300000001</v>
      </c>
      <c r="AR23" s="243">
        <v>127.125107</v>
      </c>
      <c r="AS23" s="243">
        <v>126.651185</v>
      </c>
      <c r="AT23" s="243">
        <v>124.149428</v>
      </c>
      <c r="AU23" s="243">
        <v>127.770117</v>
      </c>
      <c r="AV23" s="243">
        <v>123.949017</v>
      </c>
      <c r="AW23" s="243">
        <v>117.2081</v>
      </c>
      <c r="AX23" s="243">
        <v>117.86935099999999</v>
      </c>
      <c r="AY23" s="243">
        <v>130.541889</v>
      </c>
      <c r="AZ23" s="243">
        <v>122.802436</v>
      </c>
      <c r="BA23" s="243">
        <v>122.381736</v>
      </c>
      <c r="BB23" s="243">
        <v>122.37009500000001</v>
      </c>
      <c r="BC23" s="243">
        <v>122.25199625</v>
      </c>
      <c r="BD23" s="243">
        <v>121.676975</v>
      </c>
      <c r="BE23" s="243">
        <v>122.37009500000001</v>
      </c>
      <c r="BF23" s="243">
        <v>131.07817299999999</v>
      </c>
      <c r="BG23" s="243">
        <v>130.5984</v>
      </c>
      <c r="BH23" s="243">
        <v>130.5984</v>
      </c>
      <c r="BI23" s="243">
        <v>130.5984</v>
      </c>
      <c r="BJ23" s="243">
        <v>119.375364</v>
      </c>
      <c r="BK23" s="243">
        <v>119.97739799999999</v>
      </c>
      <c r="BL23" s="243">
        <v>127.129504</v>
      </c>
      <c r="BM23" s="243">
        <v>126.872962</v>
      </c>
      <c r="BN23" s="243">
        <v>124.882023</v>
      </c>
      <c r="BO23" s="243">
        <v>121.889404</v>
      </c>
      <c r="BP23" s="243">
        <v>130.43101100000001</v>
      </c>
      <c r="BQ23" s="243">
        <v>112.702332</v>
      </c>
      <c r="BR23" s="243">
        <v>112.80770868</v>
      </c>
      <c r="BS23" s="243">
        <v>124.924677</v>
      </c>
      <c r="BT23" s="243">
        <v>119.96148049999999</v>
      </c>
      <c r="BU23" s="243">
        <v>130.477914</v>
      </c>
      <c r="BV23" s="243">
        <v>130.57231300000001</v>
      </c>
      <c r="BW23" s="243">
        <v>125.524226</v>
      </c>
      <c r="BX23" s="243">
        <v>125.58749899999999</v>
      </c>
      <c r="BY23" s="243">
        <v>128.996636</v>
      </c>
      <c r="BZ23" s="243">
        <v>128.132982</v>
      </c>
      <c r="CA23" s="243">
        <v>124.554101</v>
      </c>
      <c r="CB23" s="243">
        <v>126.857305</v>
      </c>
      <c r="CC23" s="243">
        <v>126.154354</v>
      </c>
      <c r="CD23" s="243">
        <v>127.305898</v>
      </c>
      <c r="CE23" s="243">
        <v>125.719804</v>
      </c>
      <c r="CF23" s="243">
        <v>130.477914</v>
      </c>
      <c r="CG23" s="243">
        <v>122.27576000000001</v>
      </c>
      <c r="CH23" s="243">
        <v>122.703008</v>
      </c>
      <c r="CI23" s="243">
        <v>125.770968</v>
      </c>
      <c r="CJ23" s="243">
        <v>130.818851</v>
      </c>
      <c r="CK23" s="243">
        <v>134.22448592000001</v>
      </c>
      <c r="CL23" s="243">
        <v>130.14107899999999</v>
      </c>
      <c r="CM23" s="243">
        <v>131.230053</v>
      </c>
      <c r="CN23" s="243">
        <v>121.8446</v>
      </c>
      <c r="CO23" s="243">
        <v>120.99147499999999</v>
      </c>
      <c r="CP23" s="243">
        <v>133.04621205999999</v>
      </c>
      <c r="CQ23" s="243">
        <v>123.154905</v>
      </c>
      <c r="CR23" s="243">
        <v>119.896365</v>
      </c>
      <c r="CS23" s="243">
        <v>118.11205855999999</v>
      </c>
      <c r="CT23" s="243">
        <v>121.98923499999999</v>
      </c>
      <c r="CU23" s="243">
        <v>120.999415</v>
      </c>
      <c r="CV23" s="243">
        <v>136.94390881999999</v>
      </c>
      <c r="CW23" s="243">
        <v>118.77722300000001</v>
      </c>
      <c r="CX23" s="243">
        <v>121.76289967</v>
      </c>
      <c r="CY23" s="243">
        <v>122.12355100000001</v>
      </c>
      <c r="CZ23" s="243">
        <v>125.342552</v>
      </c>
      <c r="DA23" s="243">
        <v>132.26270700000001</v>
      </c>
      <c r="DB23" s="243">
        <v>132.65865199999999</v>
      </c>
      <c r="DC23" s="243">
        <v>130.57231300000001</v>
      </c>
      <c r="DD23" s="243">
        <v>129.75698199999999</v>
      </c>
      <c r="DE23" s="243">
        <v>124.87748000000001</v>
      </c>
      <c r="DF23" s="243">
        <v>125.58749899999999</v>
      </c>
      <c r="DG23" s="243">
        <v>124.00838400000001</v>
      </c>
      <c r="DH23" s="243">
        <v>132.21504254000001</v>
      </c>
      <c r="DI23" s="243">
        <v>133.31607299999999</v>
      </c>
      <c r="DJ23" s="243">
        <v>132.85430600000001</v>
      </c>
      <c r="DK23" s="243">
        <v>121.43748567</v>
      </c>
      <c r="DL23" s="243">
        <v>134.16302300000001</v>
      </c>
      <c r="DM23" s="243">
        <v>130.684684</v>
      </c>
      <c r="DN23" s="243">
        <v>124.447035</v>
      </c>
      <c r="DO23" s="243">
        <v>108.031221</v>
      </c>
      <c r="DP23" s="243">
        <v>130.194729</v>
      </c>
      <c r="DQ23" s="243">
        <v>121.474746</v>
      </c>
      <c r="DR23" s="243">
        <v>121.924232</v>
      </c>
      <c r="DS23" s="243">
        <v>122.220191</v>
      </c>
      <c r="DT23" s="243">
        <v>130.99179799999999</v>
      </c>
      <c r="DU23" s="243">
        <v>131.257713</v>
      </c>
      <c r="DV23" s="243">
        <v>118.75482</v>
      </c>
      <c r="DW23" s="243">
        <v>109.98369700000001</v>
      </c>
      <c r="DX23" s="243">
        <v>106.949814</v>
      </c>
      <c r="DY23" s="243">
        <v>122.1945439</v>
      </c>
      <c r="DZ23" s="243">
        <v>126.091241</v>
      </c>
      <c r="EA23" s="243">
        <v>126.33255</v>
      </c>
      <c r="EB23" s="243">
        <v>119.618663</v>
      </c>
      <c r="EC23" s="243">
        <v>120.323812</v>
      </c>
      <c r="ED23" s="243">
        <v>122.57656</v>
      </c>
      <c r="EE23" s="243">
        <v>122.28590800000001</v>
      </c>
      <c r="EF23" s="243">
        <v>136.30611966999999</v>
      </c>
      <c r="EG23" s="243">
        <v>127.769672</v>
      </c>
      <c r="EH23" s="243">
        <v>127.769672</v>
      </c>
      <c r="EI23" s="243">
        <v>120.420027</v>
      </c>
      <c r="EJ23" s="243">
        <v>130.209744</v>
      </c>
      <c r="EK23" s="243">
        <v>130.70959300000001</v>
      </c>
      <c r="EL23" s="243">
        <v>130.57231300000001</v>
      </c>
      <c r="EM23" s="243">
        <v>121.32678900000001</v>
      </c>
      <c r="EN23" s="243">
        <v>126.391733</v>
      </c>
      <c r="EO23" s="243">
        <v>135.828531</v>
      </c>
      <c r="EP23" s="243">
        <v>122.814325</v>
      </c>
      <c r="EQ23" s="243">
        <v>122.80278300000001</v>
      </c>
      <c r="ER23" s="243">
        <v>125.83131658000001</v>
      </c>
      <c r="ES23" s="243">
        <v>118.62252599999999</v>
      </c>
      <c r="ET23" s="243">
        <v>116.99372200000001</v>
      </c>
      <c r="EU23" s="243">
        <v>119.88432899999999</v>
      </c>
      <c r="EV23" s="243">
        <v>122.204188</v>
      </c>
      <c r="EW23" s="243">
        <v>117.409586</v>
      </c>
      <c r="EX23" s="243">
        <v>115.99287</v>
      </c>
      <c r="EY23" s="243">
        <v>123.96082699999999</v>
      </c>
      <c r="EZ23" s="243">
        <v>122.982466</v>
      </c>
      <c r="FA23" s="243">
        <v>122.570638</v>
      </c>
      <c r="FB23" s="243">
        <v>128.85422699</v>
      </c>
      <c r="FC23" s="243">
        <v>122.07552099999999</v>
      </c>
      <c r="FD23" s="243">
        <v>133.60450900000001</v>
      </c>
      <c r="FE23" s="243">
        <v>124.227383</v>
      </c>
      <c r="FF23" s="243">
        <v>129.17839395999999</v>
      </c>
      <c r="FG23" s="243">
        <v>138.313647</v>
      </c>
      <c r="FH23" s="243">
        <v>118.0348875</v>
      </c>
      <c r="FI23" s="243">
        <v>118.45895</v>
      </c>
      <c r="FJ23" s="243">
        <v>120.32381100000001</v>
      </c>
      <c r="FK23" s="243">
        <v>125.770968</v>
      </c>
      <c r="FL23" s="243">
        <v>129.01224458999999</v>
      </c>
      <c r="FM23" s="243">
        <v>128.664624</v>
      </c>
      <c r="FN23" s="243">
        <v>128.996636</v>
      </c>
      <c r="FO23" s="243">
        <v>129.58048700000001</v>
      </c>
      <c r="FP23" s="243">
        <v>129.58048700000001</v>
      </c>
      <c r="FQ23" s="243">
        <v>128.61937599999999</v>
      </c>
      <c r="FR23" s="243">
        <v>128.61937599999999</v>
      </c>
      <c r="FS23" s="243">
        <v>128.61937599999999</v>
      </c>
      <c r="FT23" s="243">
        <v>132.58331100000001</v>
      </c>
      <c r="FU23" s="243">
        <v>132.28606500000001</v>
      </c>
      <c r="FV23" s="243">
        <v>124.741437</v>
      </c>
      <c r="FW23" s="243">
        <v>124.597742</v>
      </c>
      <c r="FX23" s="243">
        <v>124.89277462</v>
      </c>
      <c r="FY23" s="243">
        <v>126.254032</v>
      </c>
      <c r="FZ23" s="243">
        <v>122.562485</v>
      </c>
      <c r="GA23" s="243">
        <v>130.477914</v>
      </c>
      <c r="GB23" s="243">
        <v>130.477914</v>
      </c>
      <c r="GC23" s="243">
        <v>128.86215799999999</v>
      </c>
      <c r="GD23" s="243">
        <v>117.656706</v>
      </c>
      <c r="GE23" s="243">
        <v>128.66672800000001</v>
      </c>
      <c r="GF23" s="243">
        <v>129.75698199999999</v>
      </c>
      <c r="GG23" s="243">
        <v>136.88788048999999</v>
      </c>
      <c r="GH23" s="243">
        <v>119.626479</v>
      </c>
      <c r="GI23" s="243">
        <v>136.88788048999999</v>
      </c>
      <c r="GJ23" s="243">
        <v>129.58048700000001</v>
      </c>
      <c r="GK23" s="243">
        <v>122.966015</v>
      </c>
      <c r="GL23" s="243">
        <v>128.123761</v>
      </c>
      <c r="GM23" s="243">
        <v>114.728138</v>
      </c>
      <c r="GN23" s="243">
        <v>123.45786099999999</v>
      </c>
      <c r="GO23" s="243">
        <v>111.83202</v>
      </c>
      <c r="GP23" s="243">
        <v>111.54154247</v>
      </c>
      <c r="GQ23" s="243">
        <v>121.05404900000001</v>
      </c>
      <c r="GR23" s="243">
        <v>130.60865000000001</v>
      </c>
      <c r="GS23" s="243">
        <v>130.54617300000001</v>
      </c>
      <c r="GT23" s="243">
        <v>130.388184</v>
      </c>
      <c r="GU23" s="243">
        <v>123.45786099999999</v>
      </c>
      <c r="GV23" s="243">
        <v>123.45786099999999</v>
      </c>
      <c r="GW23" s="243">
        <v>123.45786099999999</v>
      </c>
      <c r="GX23" s="243">
        <v>134.21688499999999</v>
      </c>
      <c r="GY23" s="243">
        <v>133.98829699999999</v>
      </c>
      <c r="GZ23" s="243">
        <v>134.14051499999999</v>
      </c>
      <c r="HA23" s="243">
        <v>134.14051499999999</v>
      </c>
      <c r="HB23" s="243">
        <v>123.548993</v>
      </c>
      <c r="HC23" s="243">
        <v>134.45549800000001</v>
      </c>
      <c r="HD23" s="243">
        <v>133.91385600000001</v>
      </c>
      <c r="HE23" s="243">
        <v>130.02375900000001</v>
      </c>
      <c r="HF23" s="243">
        <v>132.45240100000001</v>
      </c>
      <c r="HG23" s="243">
        <v>128.49300400000001</v>
      </c>
      <c r="HH23" s="243">
        <v>117.40956109</v>
      </c>
      <c r="HI23" s="243">
        <v>133.96129999999999</v>
      </c>
      <c r="HJ23" s="243">
        <v>123.3350915</v>
      </c>
      <c r="HK23" s="243">
        <v>123.668508</v>
      </c>
      <c r="HL23" s="243">
        <v>120.789162</v>
      </c>
      <c r="HM23" s="243">
        <v>120.93902</v>
      </c>
      <c r="HN23" s="243">
        <v>110.5862808</v>
      </c>
      <c r="HO23" s="243">
        <v>112.2767825</v>
      </c>
      <c r="HP23" s="243">
        <v>112.870716</v>
      </c>
      <c r="HQ23" s="243">
        <v>131.90877017</v>
      </c>
      <c r="HR23" s="243">
        <v>123.73241400000001</v>
      </c>
      <c r="HS23" s="243">
        <v>135.62365399999999</v>
      </c>
    </row>
    <row r="24" spans="1:227" x14ac:dyDescent="0.25">
      <c r="A24" s="240"/>
      <c r="B24" s="242">
        <v>45660.4375</v>
      </c>
      <c r="C24" s="243">
        <v>127.53733800000001</v>
      </c>
      <c r="D24" s="243">
        <v>127.83431899999999</v>
      </c>
      <c r="E24" s="243">
        <v>127.642628</v>
      </c>
      <c r="F24" s="243">
        <v>127.53733800000001</v>
      </c>
      <c r="G24" s="243">
        <v>125.177818</v>
      </c>
      <c r="H24" s="243">
        <v>134.55025000000001</v>
      </c>
      <c r="I24" s="243">
        <v>133.98802699999999</v>
      </c>
      <c r="J24" s="243">
        <v>134.84146000000001</v>
      </c>
      <c r="K24" s="243">
        <v>125.102057</v>
      </c>
      <c r="L24" s="243">
        <v>129.05972499999999</v>
      </c>
      <c r="M24" s="243">
        <v>135.413701</v>
      </c>
      <c r="N24" s="243">
        <v>134.180981</v>
      </c>
      <c r="O24" s="243">
        <v>134.433536</v>
      </c>
      <c r="P24" s="243">
        <v>128.66675678999999</v>
      </c>
      <c r="Q24" s="243">
        <v>134.719033</v>
      </c>
      <c r="R24" s="243">
        <v>128.07274100000001</v>
      </c>
      <c r="S24" s="243">
        <v>132.05479099999999</v>
      </c>
      <c r="T24" s="243">
        <v>127.038545</v>
      </c>
      <c r="U24" s="243">
        <v>127.038545</v>
      </c>
      <c r="V24" s="243">
        <v>129.999931</v>
      </c>
      <c r="W24" s="243">
        <v>126.00409000000001</v>
      </c>
      <c r="X24" s="243">
        <v>121.02226400000001</v>
      </c>
      <c r="Y24" s="243">
        <v>123.80343499999999</v>
      </c>
      <c r="Z24" s="243">
        <v>136.82703799999999</v>
      </c>
      <c r="AA24" s="243">
        <v>119.917604</v>
      </c>
      <c r="AB24" s="243">
        <v>126.36646</v>
      </c>
      <c r="AC24" s="243">
        <v>126.505467</v>
      </c>
      <c r="AD24" s="243">
        <v>125.679506</v>
      </c>
      <c r="AE24" s="243">
        <v>118.334621</v>
      </c>
      <c r="AF24" s="243">
        <v>129.109329</v>
      </c>
      <c r="AG24" s="243">
        <v>131.04472224</v>
      </c>
      <c r="AH24" s="243">
        <v>130.23421099999999</v>
      </c>
      <c r="AI24" s="243">
        <v>130.19785100000001</v>
      </c>
      <c r="AJ24" s="243">
        <v>115.131287</v>
      </c>
      <c r="AK24" s="243">
        <v>130.29209900000001</v>
      </c>
      <c r="AL24" s="243">
        <v>120.28259667</v>
      </c>
      <c r="AM24" s="243">
        <v>120.920456</v>
      </c>
      <c r="AN24" s="243">
        <v>132.895385</v>
      </c>
      <c r="AO24" s="243">
        <v>118.62469900000001</v>
      </c>
      <c r="AP24" s="243">
        <v>111.61662699999999</v>
      </c>
      <c r="AQ24" s="243">
        <v>112.106568</v>
      </c>
      <c r="AR24" s="243">
        <v>126.716353</v>
      </c>
      <c r="AS24" s="243">
        <v>129.84908999999999</v>
      </c>
      <c r="AT24" s="243">
        <v>127.24156499999999</v>
      </c>
      <c r="AU24" s="243">
        <v>130.94911500000001</v>
      </c>
      <c r="AV24" s="243">
        <v>126.735308</v>
      </c>
      <c r="AW24" s="243">
        <v>119.784115</v>
      </c>
      <c r="AX24" s="243">
        <v>120.49090099999999</v>
      </c>
      <c r="AY24" s="243">
        <v>134.358969</v>
      </c>
      <c r="AZ24" s="243">
        <v>125.437713</v>
      </c>
      <c r="BA24" s="243">
        <v>124.919421</v>
      </c>
      <c r="BB24" s="243">
        <v>124.899676</v>
      </c>
      <c r="BC24" s="243">
        <v>124.69911025</v>
      </c>
      <c r="BD24" s="243">
        <v>124.06359500000001</v>
      </c>
      <c r="BE24" s="243">
        <v>124.899676</v>
      </c>
      <c r="BF24" s="243">
        <v>134.685935</v>
      </c>
      <c r="BG24" s="243">
        <v>134.001802</v>
      </c>
      <c r="BH24" s="243">
        <v>134.001802</v>
      </c>
      <c r="BI24" s="243">
        <v>134.001802</v>
      </c>
      <c r="BJ24" s="243">
        <v>121.638903</v>
      </c>
      <c r="BK24" s="243">
        <v>122.313694</v>
      </c>
      <c r="BL24" s="243">
        <v>130.763733</v>
      </c>
      <c r="BM24" s="243">
        <v>130.35837799999999</v>
      </c>
      <c r="BN24" s="243">
        <v>127.60730700000001</v>
      </c>
      <c r="BO24" s="243">
        <v>124.405863</v>
      </c>
      <c r="BP24" s="243">
        <v>133.359004</v>
      </c>
      <c r="BQ24" s="243">
        <v>115.141239</v>
      </c>
      <c r="BR24" s="243">
        <v>115.24889606000001</v>
      </c>
      <c r="BS24" s="243">
        <v>127.617391</v>
      </c>
      <c r="BT24" s="243">
        <v>122.84794282999999</v>
      </c>
      <c r="BU24" s="243">
        <v>134.28271599999999</v>
      </c>
      <c r="BV24" s="243">
        <v>133.24888100000001</v>
      </c>
      <c r="BW24" s="243">
        <v>128.30394200000001</v>
      </c>
      <c r="BX24" s="243">
        <v>128.37127000000001</v>
      </c>
      <c r="BY24" s="243">
        <v>132.82706099999999</v>
      </c>
      <c r="BZ24" s="243">
        <v>131.821721</v>
      </c>
      <c r="CA24" s="243">
        <v>127.251057</v>
      </c>
      <c r="CB24" s="243">
        <v>129.671087</v>
      </c>
      <c r="CC24" s="243">
        <v>128.919186</v>
      </c>
      <c r="CD24" s="243">
        <v>130.93849399999999</v>
      </c>
      <c r="CE24" s="243">
        <v>128.23069899999999</v>
      </c>
      <c r="CF24" s="243">
        <v>134.28271599999999</v>
      </c>
      <c r="CG24" s="243">
        <v>124.99861133</v>
      </c>
      <c r="CH24" s="243">
        <v>125.354799</v>
      </c>
      <c r="CI24" s="243">
        <v>128.37085500000001</v>
      </c>
      <c r="CJ24" s="243">
        <v>134.80833899999999</v>
      </c>
      <c r="CK24" s="243">
        <v>138.52656046999999</v>
      </c>
      <c r="CL24" s="243">
        <v>133.881147</v>
      </c>
      <c r="CM24" s="243">
        <v>135.08368300000001</v>
      </c>
      <c r="CN24" s="243">
        <v>124.739743</v>
      </c>
      <c r="CO24" s="243">
        <v>123.96549400000001</v>
      </c>
      <c r="CP24" s="243">
        <v>136.29511246999999</v>
      </c>
      <c r="CQ24" s="243">
        <v>125.84562</v>
      </c>
      <c r="CR24" s="243">
        <v>122.27382900000001</v>
      </c>
      <c r="CS24" s="243">
        <v>119.67952486999999</v>
      </c>
      <c r="CT24" s="243">
        <v>125.03455700000001</v>
      </c>
      <c r="CU24" s="243">
        <v>123.5942</v>
      </c>
      <c r="CV24" s="243">
        <v>140.46116412999999</v>
      </c>
      <c r="CW24" s="243">
        <v>121.117863</v>
      </c>
      <c r="CX24" s="243">
        <v>124.0977</v>
      </c>
      <c r="CY24" s="243">
        <v>124.504598</v>
      </c>
      <c r="CZ24" s="243">
        <v>127.888713</v>
      </c>
      <c r="DA24" s="243">
        <v>135.02598399999999</v>
      </c>
      <c r="DB24" s="243">
        <v>135.45524</v>
      </c>
      <c r="DC24" s="243">
        <v>133.24888100000001</v>
      </c>
      <c r="DD24" s="243">
        <v>132.438615</v>
      </c>
      <c r="DE24" s="243">
        <v>127.602513</v>
      </c>
      <c r="DF24" s="243">
        <v>128.37127000000001</v>
      </c>
      <c r="DG24" s="243">
        <v>126.7573885</v>
      </c>
      <c r="DH24" s="243">
        <v>136.02129739</v>
      </c>
      <c r="DI24" s="243">
        <v>136.24760499999999</v>
      </c>
      <c r="DJ24" s="243">
        <v>135.74502899999999</v>
      </c>
      <c r="DK24" s="243">
        <v>123.80894766999999</v>
      </c>
      <c r="DL24" s="243">
        <v>138.45375100000001</v>
      </c>
      <c r="DM24" s="243">
        <v>134.50037599999999</v>
      </c>
      <c r="DN24" s="243">
        <v>127.77570299999999</v>
      </c>
      <c r="DO24" s="243">
        <v>110.144668</v>
      </c>
      <c r="DP24" s="243">
        <v>133.95870099999999</v>
      </c>
      <c r="DQ24" s="243">
        <v>123.953975</v>
      </c>
      <c r="DR24" s="243">
        <v>124.43243099999999</v>
      </c>
      <c r="DS24" s="243">
        <v>125.1221</v>
      </c>
      <c r="DT24" s="243">
        <v>133.75296900000001</v>
      </c>
      <c r="DU24" s="243">
        <v>134.082626</v>
      </c>
      <c r="DV24" s="243">
        <v>121.004565</v>
      </c>
      <c r="DW24" s="243">
        <v>115.564644</v>
      </c>
      <c r="DX24" s="243">
        <v>113.875198</v>
      </c>
      <c r="DY24" s="243">
        <v>125.10773505</v>
      </c>
      <c r="DZ24" s="243">
        <v>128.667934</v>
      </c>
      <c r="EA24" s="243">
        <v>128.92237499999999</v>
      </c>
      <c r="EB24" s="243">
        <v>122.044928</v>
      </c>
      <c r="EC24" s="243">
        <v>122.80411100000001</v>
      </c>
      <c r="ED24" s="243">
        <v>124.983008</v>
      </c>
      <c r="EE24" s="243">
        <v>125.237458</v>
      </c>
      <c r="EF24" s="243">
        <v>139.80699405999999</v>
      </c>
      <c r="EG24" s="243">
        <v>127.41762799999999</v>
      </c>
      <c r="EH24" s="243">
        <v>127.41762799999999</v>
      </c>
      <c r="EI24" s="243">
        <v>122.842483</v>
      </c>
      <c r="EJ24" s="243">
        <v>132.85680099999999</v>
      </c>
      <c r="EK24" s="243">
        <v>133.38839999999999</v>
      </c>
      <c r="EL24" s="243">
        <v>133.24888100000001</v>
      </c>
      <c r="EM24" s="243">
        <v>123.862148</v>
      </c>
      <c r="EN24" s="243">
        <v>128.98561000000001</v>
      </c>
      <c r="EO24" s="243">
        <v>140.256595</v>
      </c>
      <c r="EP24" s="243">
        <v>125.449654</v>
      </c>
      <c r="EQ24" s="243">
        <v>125.438061</v>
      </c>
      <c r="ER24" s="243">
        <v>128.66225284999999</v>
      </c>
      <c r="ES24" s="243">
        <v>121.164941</v>
      </c>
      <c r="ET24" s="243">
        <v>119.579543</v>
      </c>
      <c r="EU24" s="243">
        <v>122.395839</v>
      </c>
      <c r="EV24" s="243">
        <v>123.82596100000001</v>
      </c>
      <c r="EW24" s="243">
        <v>119.99726200000001</v>
      </c>
      <c r="EX24" s="243">
        <v>118.499572</v>
      </c>
      <c r="EY24" s="243">
        <v>127.038545</v>
      </c>
      <c r="EZ24" s="243">
        <v>126.00068899999999</v>
      </c>
      <c r="FA24" s="243">
        <v>125.56382499999999</v>
      </c>
      <c r="FB24" s="243">
        <v>132.02151559000001</v>
      </c>
      <c r="FC24" s="243">
        <v>125.198773</v>
      </c>
      <c r="FD24" s="243">
        <v>137.78581</v>
      </c>
      <c r="FE24" s="243">
        <v>127.03882</v>
      </c>
      <c r="FF24" s="243">
        <v>132.93385538000001</v>
      </c>
      <c r="FG24" s="243">
        <v>142.40549300000001</v>
      </c>
      <c r="FH24" s="243">
        <v>118.7327075</v>
      </c>
      <c r="FI24" s="243">
        <v>119.35493</v>
      </c>
      <c r="FJ24" s="243">
        <v>122.845885</v>
      </c>
      <c r="FK24" s="243">
        <v>128.37085500000001</v>
      </c>
      <c r="FL24" s="243">
        <v>132.84313306999999</v>
      </c>
      <c r="FM24" s="243">
        <v>132.45868100000001</v>
      </c>
      <c r="FN24" s="243">
        <v>132.82706099999999</v>
      </c>
      <c r="FO24" s="243">
        <v>132.28797299999999</v>
      </c>
      <c r="FP24" s="243">
        <v>132.28797299999999</v>
      </c>
      <c r="FQ24" s="243">
        <v>131.71429599999999</v>
      </c>
      <c r="FR24" s="243">
        <v>131.71429599999999</v>
      </c>
      <c r="FS24" s="243">
        <v>131.71429599999999</v>
      </c>
      <c r="FT24" s="243">
        <v>135.44607300000001</v>
      </c>
      <c r="FU24" s="243">
        <v>135.13168400000001</v>
      </c>
      <c r="FV24" s="243">
        <v>126.670418</v>
      </c>
      <c r="FW24" s="243">
        <v>126.431877</v>
      </c>
      <c r="FX24" s="243">
        <v>127.95592591</v>
      </c>
      <c r="FY24" s="243">
        <v>129.022177</v>
      </c>
      <c r="FZ24" s="243">
        <v>125.732174</v>
      </c>
      <c r="GA24" s="243">
        <v>134.28271599999999</v>
      </c>
      <c r="GB24" s="243">
        <v>134.28271599999999</v>
      </c>
      <c r="GC24" s="243">
        <v>130.027207</v>
      </c>
      <c r="GD24" s="243">
        <v>119.87551867000001</v>
      </c>
      <c r="GE24" s="243">
        <v>130.85478599999999</v>
      </c>
      <c r="GF24" s="243">
        <v>132.438615</v>
      </c>
      <c r="GG24" s="243">
        <v>140.40369677000001</v>
      </c>
      <c r="GH24" s="243">
        <v>121.72373399999999</v>
      </c>
      <c r="GI24" s="243">
        <v>140.40369677000001</v>
      </c>
      <c r="GJ24" s="243">
        <v>132.28797299999999</v>
      </c>
      <c r="GK24" s="243">
        <v>125.530316</v>
      </c>
      <c r="GL24" s="243">
        <v>130.84468699999999</v>
      </c>
      <c r="GM24" s="243">
        <v>117.088533</v>
      </c>
      <c r="GN24" s="243">
        <v>126.120465</v>
      </c>
      <c r="GO24" s="243">
        <v>114.48925462</v>
      </c>
      <c r="GP24" s="243">
        <v>114.19187506999999</v>
      </c>
      <c r="GQ24" s="243">
        <v>123.488418</v>
      </c>
      <c r="GR24" s="243">
        <v>134.24513300000001</v>
      </c>
      <c r="GS24" s="243">
        <v>133.37722500000001</v>
      </c>
      <c r="GT24" s="243">
        <v>133.187738</v>
      </c>
      <c r="GU24" s="243">
        <v>126.120465</v>
      </c>
      <c r="GV24" s="243">
        <v>126.120465</v>
      </c>
      <c r="GW24" s="243">
        <v>126.120465</v>
      </c>
      <c r="GX24" s="243">
        <v>138.50561400000001</v>
      </c>
      <c r="GY24" s="243">
        <v>138.26306299999999</v>
      </c>
      <c r="GZ24" s="243">
        <v>138.42490699999999</v>
      </c>
      <c r="HA24" s="243">
        <v>138.42490699999999</v>
      </c>
      <c r="HB24" s="243">
        <v>126.788123</v>
      </c>
      <c r="HC24" s="243">
        <v>137.587163</v>
      </c>
      <c r="HD24" s="243">
        <v>136.964958</v>
      </c>
      <c r="HE24" s="243">
        <v>133.91868199999999</v>
      </c>
      <c r="HF24" s="243">
        <v>135.267133</v>
      </c>
      <c r="HG24" s="243">
        <v>132.05337299999999</v>
      </c>
      <c r="HH24" s="243">
        <v>119.46794976</v>
      </c>
      <c r="HI24" s="243">
        <v>138.19834900000001</v>
      </c>
      <c r="HJ24" s="243">
        <v>126.0870525</v>
      </c>
      <c r="HK24" s="243">
        <v>126.442986</v>
      </c>
      <c r="HL24" s="243">
        <v>123.668848</v>
      </c>
      <c r="HM24" s="243">
        <v>123.391352</v>
      </c>
      <c r="HN24" s="243">
        <v>113.21391549000001</v>
      </c>
      <c r="HO24" s="243">
        <v>114.4532215</v>
      </c>
      <c r="HP24" s="243">
        <v>115.091171</v>
      </c>
      <c r="HQ24" s="243">
        <v>135.78808973</v>
      </c>
      <c r="HR24" s="243">
        <v>126.522696</v>
      </c>
      <c r="HS24" s="243">
        <v>140.03415699999999</v>
      </c>
    </row>
    <row r="25" spans="1:227" x14ac:dyDescent="0.25">
      <c r="A25" s="240"/>
      <c r="B25" s="242">
        <v>45660.458333333299</v>
      </c>
      <c r="C25" s="243">
        <v>127.96142399999999</v>
      </c>
      <c r="D25" s="243">
        <v>128.27143000000001</v>
      </c>
      <c r="E25" s="243">
        <v>128.070055</v>
      </c>
      <c r="F25" s="243">
        <v>127.96142399999999</v>
      </c>
      <c r="G25" s="243">
        <v>125.252207</v>
      </c>
      <c r="H25" s="243">
        <v>135.30897200000001</v>
      </c>
      <c r="I25" s="243">
        <v>134.74472499999999</v>
      </c>
      <c r="J25" s="243">
        <v>135.58704</v>
      </c>
      <c r="K25" s="243">
        <v>125.096458</v>
      </c>
      <c r="L25" s="243">
        <v>129.446686</v>
      </c>
      <c r="M25" s="243">
        <v>136.218231</v>
      </c>
      <c r="N25" s="243">
        <v>134.98961800000001</v>
      </c>
      <c r="O25" s="243">
        <v>134.51013499999999</v>
      </c>
      <c r="P25" s="243">
        <v>128.80989718999999</v>
      </c>
      <c r="Q25" s="243">
        <v>135.46113700000001</v>
      </c>
      <c r="R25" s="243">
        <v>128.46682899999999</v>
      </c>
      <c r="S25" s="243">
        <v>132.08133799999999</v>
      </c>
      <c r="T25" s="243">
        <v>127.123485</v>
      </c>
      <c r="U25" s="243">
        <v>127.123485</v>
      </c>
      <c r="V25" s="243">
        <v>129.957493</v>
      </c>
      <c r="W25" s="243">
        <v>126.119073</v>
      </c>
      <c r="X25" s="243">
        <v>121.13119</v>
      </c>
      <c r="Y25" s="243">
        <v>123.910578</v>
      </c>
      <c r="Z25" s="243">
        <v>137.688008</v>
      </c>
      <c r="AA25" s="243">
        <v>120.044658</v>
      </c>
      <c r="AB25" s="243">
        <v>126.30071100000001</v>
      </c>
      <c r="AC25" s="243">
        <v>126.625933</v>
      </c>
      <c r="AD25" s="243">
        <v>125.791657</v>
      </c>
      <c r="AE25" s="243">
        <v>118.49657999999999</v>
      </c>
      <c r="AF25" s="243">
        <v>129.03299849999999</v>
      </c>
      <c r="AG25" s="243">
        <v>130.98523383</v>
      </c>
      <c r="AH25" s="243">
        <v>130.183684</v>
      </c>
      <c r="AI25" s="243">
        <v>130.14003500000001</v>
      </c>
      <c r="AJ25" s="243">
        <v>115.21244</v>
      </c>
      <c r="AK25" s="243">
        <v>130.254142</v>
      </c>
      <c r="AL25" s="243">
        <v>120.43896933000001</v>
      </c>
      <c r="AM25" s="243">
        <v>121.083725</v>
      </c>
      <c r="AN25" s="243">
        <v>134.124698</v>
      </c>
      <c r="AO25" s="243">
        <v>118.74502099999999</v>
      </c>
      <c r="AP25" s="243">
        <v>111.69708900000001</v>
      </c>
      <c r="AQ25" s="243">
        <v>112.194168</v>
      </c>
      <c r="AR25" s="243">
        <v>130.974221</v>
      </c>
      <c r="AS25" s="243">
        <v>130.71444700000001</v>
      </c>
      <c r="AT25" s="243">
        <v>128.06739999999999</v>
      </c>
      <c r="AU25" s="243">
        <v>131.857079</v>
      </c>
      <c r="AV25" s="243">
        <v>126.86627300000001</v>
      </c>
      <c r="AW25" s="243">
        <v>119.8359925</v>
      </c>
      <c r="AX25" s="243">
        <v>120.547427</v>
      </c>
      <c r="AY25" s="243">
        <v>134.349164</v>
      </c>
      <c r="AZ25" s="243">
        <v>125.548276</v>
      </c>
      <c r="BA25" s="243">
        <v>125.001958</v>
      </c>
      <c r="BB25" s="243">
        <v>124.98020099999999</v>
      </c>
      <c r="BC25" s="243">
        <v>124.75899075</v>
      </c>
      <c r="BD25" s="243">
        <v>124.0996</v>
      </c>
      <c r="BE25" s="243">
        <v>124.98020099999999</v>
      </c>
      <c r="BF25" s="243">
        <v>135.588424</v>
      </c>
      <c r="BG25" s="243">
        <v>134.90662800000001</v>
      </c>
      <c r="BH25" s="243">
        <v>134.90662800000001</v>
      </c>
      <c r="BI25" s="243">
        <v>134.90662800000001</v>
      </c>
      <c r="BJ25" s="243">
        <v>121.63399200000001</v>
      </c>
      <c r="BK25" s="243">
        <v>122.36817000000001</v>
      </c>
      <c r="BL25" s="243">
        <v>130.447059</v>
      </c>
      <c r="BM25" s="243">
        <v>130.174296</v>
      </c>
      <c r="BN25" s="243">
        <v>127.463414</v>
      </c>
      <c r="BO25" s="243">
        <v>124.373313</v>
      </c>
      <c r="BP25" s="243">
        <v>133.98799199999999</v>
      </c>
      <c r="BQ25" s="243">
        <v>115.21347799999999</v>
      </c>
      <c r="BR25" s="243">
        <v>115.32120260000001</v>
      </c>
      <c r="BS25" s="243">
        <v>128.01361800000001</v>
      </c>
      <c r="BT25" s="243">
        <v>122.77177433</v>
      </c>
      <c r="BU25" s="243">
        <v>134.26107500000001</v>
      </c>
      <c r="BV25" s="243">
        <v>134.017877</v>
      </c>
      <c r="BW25" s="243">
        <v>128.12601599999999</v>
      </c>
      <c r="BX25" s="243">
        <v>128.194669</v>
      </c>
      <c r="BY25" s="243">
        <v>133.48190399999999</v>
      </c>
      <c r="BZ25" s="243">
        <v>131.88429300000001</v>
      </c>
      <c r="CA25" s="243">
        <v>127.115481</v>
      </c>
      <c r="CB25" s="243">
        <v>130.108384</v>
      </c>
      <c r="CC25" s="243">
        <v>129.34712200000001</v>
      </c>
      <c r="CD25" s="243">
        <v>130.957785</v>
      </c>
      <c r="CE25" s="243">
        <v>128.67767599999999</v>
      </c>
      <c r="CF25" s="243">
        <v>134.26107500000001</v>
      </c>
      <c r="CG25" s="243">
        <v>125.10484700000001</v>
      </c>
      <c r="CH25" s="243">
        <v>125.464545</v>
      </c>
      <c r="CI25" s="243">
        <v>128.80590699999999</v>
      </c>
      <c r="CJ25" s="243">
        <v>134.71829099999999</v>
      </c>
      <c r="CK25" s="243">
        <v>138.72129948</v>
      </c>
      <c r="CL25" s="243">
        <v>133.79706400000001</v>
      </c>
      <c r="CM25" s="243">
        <v>135.021748</v>
      </c>
      <c r="CN25" s="243">
        <v>124.823956</v>
      </c>
      <c r="CO25" s="243">
        <v>123.894147</v>
      </c>
      <c r="CP25" s="243">
        <v>136.32701602</v>
      </c>
      <c r="CQ25" s="243">
        <v>126.007617</v>
      </c>
      <c r="CR25" s="243">
        <v>122.32480200000001</v>
      </c>
      <c r="CS25" s="243">
        <v>120.00776655999999</v>
      </c>
      <c r="CT25" s="243">
        <v>125.471727</v>
      </c>
      <c r="CU25" s="243">
        <v>123.69453</v>
      </c>
      <c r="CV25" s="243">
        <v>141.34500148999999</v>
      </c>
      <c r="CW25" s="243">
        <v>121.24789699999999</v>
      </c>
      <c r="CX25" s="243">
        <v>124.14870567</v>
      </c>
      <c r="CY25" s="243">
        <v>124.57138</v>
      </c>
      <c r="CZ25" s="243">
        <v>127.57830800000001</v>
      </c>
      <c r="DA25" s="243">
        <v>135.77202500000001</v>
      </c>
      <c r="DB25" s="243">
        <v>136.21394100000001</v>
      </c>
      <c r="DC25" s="243">
        <v>134.017877</v>
      </c>
      <c r="DD25" s="243">
        <v>133.18643399999999</v>
      </c>
      <c r="DE25" s="243">
        <v>127.446488</v>
      </c>
      <c r="DF25" s="243">
        <v>128.194669</v>
      </c>
      <c r="DG25" s="243">
        <v>126.8803825</v>
      </c>
      <c r="DH25" s="243">
        <v>136.08586281000001</v>
      </c>
      <c r="DI25" s="243">
        <v>137.044071</v>
      </c>
      <c r="DJ25" s="243">
        <v>136.542744</v>
      </c>
      <c r="DK25" s="243">
        <v>123.84759267</v>
      </c>
      <c r="DL25" s="243">
        <v>138.64649</v>
      </c>
      <c r="DM25" s="243">
        <v>134.51961600000001</v>
      </c>
      <c r="DN25" s="243">
        <v>127.722694</v>
      </c>
      <c r="DO25" s="243">
        <v>110.181344</v>
      </c>
      <c r="DP25" s="243">
        <v>133.954095</v>
      </c>
      <c r="DQ25" s="243">
        <v>124.046487</v>
      </c>
      <c r="DR25" s="243">
        <v>124.519993</v>
      </c>
      <c r="DS25" s="243">
        <v>125.242963</v>
      </c>
      <c r="DT25" s="243">
        <v>134.45402300000001</v>
      </c>
      <c r="DU25" s="243">
        <v>134.73738900000001</v>
      </c>
      <c r="DV25" s="243">
        <v>121.34813800000001</v>
      </c>
      <c r="DW25" s="243">
        <v>115.681493</v>
      </c>
      <c r="DX25" s="243">
        <v>113.99033900000001</v>
      </c>
      <c r="DY25" s="243">
        <v>125.36239999</v>
      </c>
      <c r="DZ25" s="243">
        <v>129.13344599999999</v>
      </c>
      <c r="EA25" s="243">
        <v>129.41111799999999</v>
      </c>
      <c r="EB25" s="243">
        <v>122.105017</v>
      </c>
      <c r="EC25" s="243">
        <v>122.884562</v>
      </c>
      <c r="ED25" s="243">
        <v>125.892861</v>
      </c>
      <c r="EE25" s="243">
        <v>125.31570499999999</v>
      </c>
      <c r="EF25" s="243">
        <v>140.68671513000001</v>
      </c>
      <c r="EG25" s="243">
        <v>131.69835699999999</v>
      </c>
      <c r="EH25" s="243">
        <v>131.69835699999999</v>
      </c>
      <c r="EI25" s="243">
        <v>122.893564</v>
      </c>
      <c r="EJ25" s="243">
        <v>133.62749500000001</v>
      </c>
      <c r="EK25" s="243">
        <v>134.16360299999999</v>
      </c>
      <c r="EL25" s="243">
        <v>134.017877</v>
      </c>
      <c r="EM25" s="243">
        <v>124.012815</v>
      </c>
      <c r="EN25" s="243">
        <v>129.460465</v>
      </c>
      <c r="EO25" s="243">
        <v>140.48486700000001</v>
      </c>
      <c r="EP25" s="243">
        <v>125.56058</v>
      </c>
      <c r="EQ25" s="243">
        <v>125.548635</v>
      </c>
      <c r="ER25" s="243">
        <v>128.79712208000001</v>
      </c>
      <c r="ES25" s="243">
        <v>121.298784</v>
      </c>
      <c r="ET25" s="243">
        <v>119.700039</v>
      </c>
      <c r="EU25" s="243">
        <v>122.51628700000001</v>
      </c>
      <c r="EV25" s="243">
        <v>124.165575</v>
      </c>
      <c r="EW25" s="243">
        <v>120.28440500000001</v>
      </c>
      <c r="EX25" s="243">
        <v>118.679014</v>
      </c>
      <c r="EY25" s="243">
        <v>127.123485</v>
      </c>
      <c r="EZ25" s="243">
        <v>126.076453</v>
      </c>
      <c r="FA25" s="243">
        <v>125.63571399999999</v>
      </c>
      <c r="FB25" s="243">
        <v>131.94553203999999</v>
      </c>
      <c r="FC25" s="243">
        <v>125.604732</v>
      </c>
      <c r="FD25" s="243">
        <v>137.928562</v>
      </c>
      <c r="FE25" s="243">
        <v>127.161154</v>
      </c>
      <c r="FF25" s="243">
        <v>132.54725307000001</v>
      </c>
      <c r="FG25" s="243">
        <v>142.57525999999999</v>
      </c>
      <c r="FH25" s="243">
        <v>117.97056600000001</v>
      </c>
      <c r="FI25" s="243">
        <v>118.686988</v>
      </c>
      <c r="FJ25" s="243">
        <v>122.962526</v>
      </c>
      <c r="FK25" s="243">
        <v>128.80590699999999</v>
      </c>
      <c r="FL25" s="243">
        <v>133.49805531000001</v>
      </c>
      <c r="FM25" s="243">
        <v>133.097635</v>
      </c>
      <c r="FN25" s="243">
        <v>133.48190399999999</v>
      </c>
      <c r="FO25" s="243">
        <v>133.00713200000001</v>
      </c>
      <c r="FP25" s="243">
        <v>133.00713200000001</v>
      </c>
      <c r="FQ25" s="243">
        <v>132.77075099999999</v>
      </c>
      <c r="FR25" s="243">
        <v>132.77075099999999</v>
      </c>
      <c r="FS25" s="243">
        <v>132.77075099999999</v>
      </c>
      <c r="FT25" s="243">
        <v>136.24627799999999</v>
      </c>
      <c r="FU25" s="243">
        <v>135.92901499999999</v>
      </c>
      <c r="FV25" s="243">
        <v>125.958359</v>
      </c>
      <c r="FW25" s="243">
        <v>125.87092199999999</v>
      </c>
      <c r="FX25" s="243">
        <v>128.03340406999999</v>
      </c>
      <c r="FY25" s="243">
        <v>129.46415200000001</v>
      </c>
      <c r="FZ25" s="243">
        <v>125.66934999999999</v>
      </c>
      <c r="GA25" s="243">
        <v>134.26107500000001</v>
      </c>
      <c r="GB25" s="243">
        <v>134.26107500000001</v>
      </c>
      <c r="GC25" s="243">
        <v>132.69648699999999</v>
      </c>
      <c r="GD25" s="243">
        <v>120.00266999999999</v>
      </c>
      <c r="GE25" s="243">
        <v>131.801692</v>
      </c>
      <c r="GF25" s="243">
        <v>133.18643399999999</v>
      </c>
      <c r="GG25" s="243">
        <v>141.28717252999999</v>
      </c>
      <c r="GH25" s="243">
        <v>122.56306499999999</v>
      </c>
      <c r="GI25" s="243">
        <v>141.28717252999999</v>
      </c>
      <c r="GJ25" s="243">
        <v>133.00713200000001</v>
      </c>
      <c r="GK25" s="243">
        <v>125.62481200000001</v>
      </c>
      <c r="GL25" s="243">
        <v>131.30332899999999</v>
      </c>
      <c r="GM25" s="243">
        <v>117.26235699999999</v>
      </c>
      <c r="GN25" s="243">
        <v>126.24139700000001</v>
      </c>
      <c r="GO25" s="243">
        <v>114.56654742000001</v>
      </c>
      <c r="GP25" s="243">
        <v>114.2689671</v>
      </c>
      <c r="GQ25" s="243">
        <v>123.829132</v>
      </c>
      <c r="GR25" s="243">
        <v>135.13133999999999</v>
      </c>
      <c r="GS25" s="243">
        <v>134.25734499999999</v>
      </c>
      <c r="GT25" s="243">
        <v>133.99935600000001</v>
      </c>
      <c r="GU25" s="243">
        <v>126.24139700000001</v>
      </c>
      <c r="GV25" s="243">
        <v>126.24139700000001</v>
      </c>
      <c r="GW25" s="243">
        <v>126.24139700000001</v>
      </c>
      <c r="GX25" s="243">
        <v>138.70505600000001</v>
      </c>
      <c r="GY25" s="243">
        <v>138.44839099999999</v>
      </c>
      <c r="GZ25" s="243">
        <v>138.61604800000001</v>
      </c>
      <c r="HA25" s="243">
        <v>138.61604800000001</v>
      </c>
      <c r="HB25" s="243">
        <v>127.16562500000001</v>
      </c>
      <c r="HC25" s="243">
        <v>138.37573900000001</v>
      </c>
      <c r="HD25" s="243">
        <v>137.769946</v>
      </c>
      <c r="HE25" s="243">
        <v>134.34663399999999</v>
      </c>
      <c r="HF25" s="243">
        <v>136.01912300000001</v>
      </c>
      <c r="HG25" s="243">
        <v>131.97574399999999</v>
      </c>
      <c r="HH25" s="243">
        <v>120.29172628000001</v>
      </c>
      <c r="HI25" s="243">
        <v>138.35714899999999</v>
      </c>
      <c r="HJ25" s="243">
        <v>126.21878700000001</v>
      </c>
      <c r="HK25" s="243">
        <v>126.574293</v>
      </c>
      <c r="HL25" s="243">
        <v>123.92058400000001</v>
      </c>
      <c r="HM25" s="243">
        <v>123.51353</v>
      </c>
      <c r="HN25" s="243">
        <v>113.29034729</v>
      </c>
      <c r="HO25" s="243">
        <v>114.62965</v>
      </c>
      <c r="HP25" s="243">
        <v>115.26705200000001</v>
      </c>
      <c r="HQ25" s="243">
        <v>135.79001448</v>
      </c>
      <c r="HR25" s="243">
        <v>126.645855</v>
      </c>
      <c r="HS25" s="243">
        <v>140.25815</v>
      </c>
    </row>
    <row r="26" spans="1:227" x14ac:dyDescent="0.25">
      <c r="A26" s="240"/>
      <c r="B26" s="242">
        <v>45660.479166666701</v>
      </c>
      <c r="C26" s="243">
        <v>128.360984</v>
      </c>
      <c r="D26" s="243">
        <v>128.675016</v>
      </c>
      <c r="E26" s="243">
        <v>128.471091</v>
      </c>
      <c r="F26" s="243">
        <v>128.360984</v>
      </c>
      <c r="G26" s="243">
        <v>125.186795</v>
      </c>
      <c r="H26" s="243">
        <v>134.546649</v>
      </c>
      <c r="I26" s="243">
        <v>134.02942999999999</v>
      </c>
      <c r="J26" s="243">
        <v>134.82220599999999</v>
      </c>
      <c r="K26" s="243">
        <v>124.738753</v>
      </c>
      <c r="L26" s="243">
        <v>129.968492</v>
      </c>
      <c r="M26" s="243">
        <v>135.49717999999999</v>
      </c>
      <c r="N26" s="243">
        <v>134.281418</v>
      </c>
      <c r="O26" s="243">
        <v>135.20872800000001</v>
      </c>
      <c r="P26" s="243">
        <v>129.32291265000001</v>
      </c>
      <c r="Q26" s="243">
        <v>134.657825</v>
      </c>
      <c r="R26" s="243">
        <v>128.26918800000001</v>
      </c>
      <c r="S26" s="243">
        <v>132.696134</v>
      </c>
      <c r="T26" s="243">
        <v>127.526228</v>
      </c>
      <c r="U26" s="243">
        <v>127.526228</v>
      </c>
      <c r="V26" s="243">
        <v>130.50480099999999</v>
      </c>
      <c r="W26" s="243">
        <v>126.110456</v>
      </c>
      <c r="X26" s="243">
        <v>121.14761</v>
      </c>
      <c r="Y26" s="243">
        <v>123.90469400000001</v>
      </c>
      <c r="Z26" s="243">
        <v>136.81823199999999</v>
      </c>
      <c r="AA26" s="243">
        <v>119.79728799999999</v>
      </c>
      <c r="AB26" s="243">
        <v>125.39097099999999</v>
      </c>
      <c r="AC26" s="243">
        <v>126.654268</v>
      </c>
      <c r="AD26" s="243">
        <v>125.77224</v>
      </c>
      <c r="AE26" s="243">
        <v>118.589849</v>
      </c>
      <c r="AF26" s="243">
        <v>129.65036724999999</v>
      </c>
      <c r="AG26" s="243">
        <v>131.58072734999999</v>
      </c>
      <c r="AH26" s="243">
        <v>130.78732299999999</v>
      </c>
      <c r="AI26" s="243">
        <v>130.72554099999999</v>
      </c>
      <c r="AJ26" s="243">
        <v>115.184054</v>
      </c>
      <c r="AK26" s="243">
        <v>130.79568699999999</v>
      </c>
      <c r="AL26" s="243">
        <v>120.26113100000001</v>
      </c>
      <c r="AM26" s="243">
        <v>120.89339699999999</v>
      </c>
      <c r="AN26" s="243">
        <v>133.37102899999999</v>
      </c>
      <c r="AO26" s="243">
        <v>118.735653</v>
      </c>
      <c r="AP26" s="243">
        <v>111.93364</v>
      </c>
      <c r="AQ26" s="243">
        <v>112.42593599999999</v>
      </c>
      <c r="AR26" s="243">
        <v>129.949071</v>
      </c>
      <c r="AS26" s="243">
        <v>129.95915400000001</v>
      </c>
      <c r="AT26" s="243">
        <v>127.322962</v>
      </c>
      <c r="AU26" s="243">
        <v>131.405081</v>
      </c>
      <c r="AV26" s="243">
        <v>126.893609</v>
      </c>
      <c r="AW26" s="243">
        <v>120.293702</v>
      </c>
      <c r="AX26" s="243">
        <v>120.995982</v>
      </c>
      <c r="AY26" s="243">
        <v>134.776501</v>
      </c>
      <c r="AZ26" s="243">
        <v>125.504834</v>
      </c>
      <c r="BA26" s="243">
        <v>124.945217</v>
      </c>
      <c r="BB26" s="243">
        <v>124.924865</v>
      </c>
      <c r="BC26" s="243">
        <v>124.71801025000001</v>
      </c>
      <c r="BD26" s="243">
        <v>124.016285</v>
      </c>
      <c r="BE26" s="243">
        <v>124.924865</v>
      </c>
      <c r="BF26" s="243">
        <v>134.69843900000001</v>
      </c>
      <c r="BG26" s="243">
        <v>134.14337800000001</v>
      </c>
      <c r="BH26" s="243">
        <v>134.14337800000001</v>
      </c>
      <c r="BI26" s="243">
        <v>134.14337800000001</v>
      </c>
      <c r="BJ26" s="243">
        <v>121.661744</v>
      </c>
      <c r="BK26" s="243">
        <v>122.362002</v>
      </c>
      <c r="BL26" s="243">
        <v>131.02757600000001</v>
      </c>
      <c r="BM26" s="243">
        <v>130.623628</v>
      </c>
      <c r="BN26" s="243">
        <v>126.03820899999999</v>
      </c>
      <c r="BO26" s="243">
        <v>123.262974</v>
      </c>
      <c r="BP26" s="243">
        <v>133.51327000000001</v>
      </c>
      <c r="BQ26" s="243">
        <v>115.141104</v>
      </c>
      <c r="BR26" s="243">
        <v>115.24876093</v>
      </c>
      <c r="BS26" s="243">
        <v>127.608394</v>
      </c>
      <c r="BT26" s="243">
        <v>123.312883</v>
      </c>
      <c r="BU26" s="243">
        <v>134.66783599999999</v>
      </c>
      <c r="BV26" s="243">
        <v>133.24811700000001</v>
      </c>
      <c r="BW26" s="243">
        <v>126.34843100000001</v>
      </c>
      <c r="BX26" s="243">
        <v>126.416363</v>
      </c>
      <c r="BY26" s="243">
        <v>133.952212</v>
      </c>
      <c r="BZ26" s="243">
        <v>132.74932000000001</v>
      </c>
      <c r="CA26" s="243">
        <v>125.94119499999999</v>
      </c>
      <c r="CB26" s="243">
        <v>129.92423500000001</v>
      </c>
      <c r="CC26" s="243">
        <v>129.14319499999999</v>
      </c>
      <c r="CD26" s="243">
        <v>131.723862</v>
      </c>
      <c r="CE26" s="243">
        <v>128.35805199999999</v>
      </c>
      <c r="CF26" s="243">
        <v>134.66783599999999</v>
      </c>
      <c r="CG26" s="243">
        <v>125.06898233</v>
      </c>
      <c r="CH26" s="243">
        <v>125.422533</v>
      </c>
      <c r="CI26" s="243">
        <v>128.45248900000001</v>
      </c>
      <c r="CJ26" s="243">
        <v>135.32293999999999</v>
      </c>
      <c r="CK26" s="243">
        <v>139.25907691</v>
      </c>
      <c r="CL26" s="243">
        <v>134.09525500000001</v>
      </c>
      <c r="CM26" s="243">
        <v>135.36007000000001</v>
      </c>
      <c r="CN26" s="243">
        <v>125.21807200000001</v>
      </c>
      <c r="CO26" s="243">
        <v>124.416978</v>
      </c>
      <c r="CP26" s="243">
        <v>136.79781982</v>
      </c>
      <c r="CQ26" s="243">
        <v>125.96468400000001</v>
      </c>
      <c r="CR26" s="243">
        <v>121.65873999999999</v>
      </c>
      <c r="CS26" s="243">
        <v>119.87077189</v>
      </c>
      <c r="CT26" s="243">
        <v>125.83464600000001</v>
      </c>
      <c r="CU26" s="243">
        <v>123.664776</v>
      </c>
      <c r="CV26" s="243">
        <v>140.45212423999999</v>
      </c>
      <c r="CW26" s="243">
        <v>121.077338</v>
      </c>
      <c r="CX26" s="243">
        <v>123.98961367</v>
      </c>
      <c r="CY26" s="243">
        <v>124.448318</v>
      </c>
      <c r="CZ26" s="243">
        <v>125.836647</v>
      </c>
      <c r="DA26" s="243">
        <v>135.00475800000001</v>
      </c>
      <c r="DB26" s="243">
        <v>135.43329900000001</v>
      </c>
      <c r="DC26" s="243">
        <v>133.24811700000001</v>
      </c>
      <c r="DD26" s="243">
        <v>132.50075899999999</v>
      </c>
      <c r="DE26" s="243">
        <v>125.673391</v>
      </c>
      <c r="DF26" s="243">
        <v>126.416363</v>
      </c>
      <c r="DG26" s="243">
        <v>126.8682295</v>
      </c>
      <c r="DH26" s="243">
        <v>136.97844784</v>
      </c>
      <c r="DI26" s="243">
        <v>136.34182300000001</v>
      </c>
      <c r="DJ26" s="243">
        <v>135.82810499999999</v>
      </c>
      <c r="DK26" s="243">
        <v>123.76612933</v>
      </c>
      <c r="DL26" s="243">
        <v>139.18768900000001</v>
      </c>
      <c r="DM26" s="243">
        <v>134.956446</v>
      </c>
      <c r="DN26" s="243">
        <v>128.26836800000001</v>
      </c>
      <c r="DO26" s="243">
        <v>110.222159</v>
      </c>
      <c r="DP26" s="243">
        <v>134.380653</v>
      </c>
      <c r="DQ26" s="243">
        <v>123.993229</v>
      </c>
      <c r="DR26" s="243">
        <v>124.465007</v>
      </c>
      <c r="DS26" s="243">
        <v>125.629448</v>
      </c>
      <c r="DT26" s="243">
        <v>133.748627</v>
      </c>
      <c r="DU26" s="243">
        <v>134.06758300000001</v>
      </c>
      <c r="DV26" s="243">
        <v>121.24916</v>
      </c>
      <c r="DW26" s="243">
        <v>115.667491</v>
      </c>
      <c r="DX26" s="243">
        <v>113.976541</v>
      </c>
      <c r="DY26" s="243">
        <v>125.6204003</v>
      </c>
      <c r="DZ26" s="243">
        <v>128.78395800000001</v>
      </c>
      <c r="EA26" s="243">
        <v>129.05865399999999</v>
      </c>
      <c r="EB26" s="243">
        <v>122.161931</v>
      </c>
      <c r="EC26" s="243">
        <v>122.914299</v>
      </c>
      <c r="ED26" s="243">
        <v>125.48146199999999</v>
      </c>
      <c r="EE26" s="243">
        <v>125.715142</v>
      </c>
      <c r="EF26" s="243">
        <v>139.79799627</v>
      </c>
      <c r="EG26" s="243">
        <v>130.63515000000001</v>
      </c>
      <c r="EH26" s="243">
        <v>130.63515000000001</v>
      </c>
      <c r="EI26" s="243">
        <v>122.238878</v>
      </c>
      <c r="EJ26" s="243">
        <v>132.891244</v>
      </c>
      <c r="EK26" s="243">
        <v>133.385032</v>
      </c>
      <c r="EL26" s="243">
        <v>133.24811700000001</v>
      </c>
      <c r="EM26" s="243">
        <v>124.04602</v>
      </c>
      <c r="EN26" s="243">
        <v>129.12438399999999</v>
      </c>
      <c r="EO26" s="243">
        <v>141.05869300000001</v>
      </c>
      <c r="EP26" s="243">
        <v>125.51711299999999</v>
      </c>
      <c r="EQ26" s="243">
        <v>125.50519199999999</v>
      </c>
      <c r="ER26" s="243">
        <v>128.83388131000001</v>
      </c>
      <c r="ES26" s="243">
        <v>121.30408199999999</v>
      </c>
      <c r="ET26" s="243">
        <v>119.68011199999999</v>
      </c>
      <c r="EU26" s="243">
        <v>122.484454</v>
      </c>
      <c r="EV26" s="243">
        <v>124.02383399999999</v>
      </c>
      <c r="EW26" s="243">
        <v>120.48763</v>
      </c>
      <c r="EX26" s="243">
        <v>118.84930799999999</v>
      </c>
      <c r="EY26" s="243">
        <v>127.526228</v>
      </c>
      <c r="EZ26" s="243">
        <v>126.47601299999999</v>
      </c>
      <c r="FA26" s="243">
        <v>126.033928</v>
      </c>
      <c r="FB26" s="243">
        <v>132.50233972999999</v>
      </c>
      <c r="FC26" s="243">
        <v>126.014038</v>
      </c>
      <c r="FD26" s="243">
        <v>138.47004100000001</v>
      </c>
      <c r="FE26" s="243">
        <v>127.16837200000001</v>
      </c>
      <c r="FF26" s="243">
        <v>133.13026389999999</v>
      </c>
      <c r="FG26" s="243">
        <v>143.105636</v>
      </c>
      <c r="FH26" s="243">
        <v>118.313973</v>
      </c>
      <c r="FI26" s="243">
        <v>118.979985</v>
      </c>
      <c r="FJ26" s="243">
        <v>122.92793500000001</v>
      </c>
      <c r="FK26" s="243">
        <v>128.45248900000001</v>
      </c>
      <c r="FL26" s="243">
        <v>133.96842022000001</v>
      </c>
      <c r="FM26" s="243">
        <v>133.56307799999999</v>
      </c>
      <c r="FN26" s="243">
        <v>133.952212</v>
      </c>
      <c r="FO26" s="243">
        <v>132.36342200000001</v>
      </c>
      <c r="FP26" s="243">
        <v>132.36342200000001</v>
      </c>
      <c r="FQ26" s="243">
        <v>132.63111499999999</v>
      </c>
      <c r="FR26" s="243">
        <v>132.63111499999999</v>
      </c>
      <c r="FS26" s="243">
        <v>132.63111499999999</v>
      </c>
      <c r="FT26" s="243">
        <v>135.50877</v>
      </c>
      <c r="FU26" s="243">
        <v>135.19809900000001</v>
      </c>
      <c r="FV26" s="243">
        <v>124.178228</v>
      </c>
      <c r="FW26" s="243">
        <v>124.155055</v>
      </c>
      <c r="FX26" s="243">
        <v>128.46399968</v>
      </c>
      <c r="FY26" s="243">
        <v>129.247457</v>
      </c>
      <c r="FZ26" s="243">
        <v>126.215886</v>
      </c>
      <c r="GA26" s="243">
        <v>134.66783599999999</v>
      </c>
      <c r="GB26" s="243">
        <v>134.66783599999999</v>
      </c>
      <c r="GC26" s="243">
        <v>131.76336699999999</v>
      </c>
      <c r="GD26" s="243">
        <v>119.75564567000001</v>
      </c>
      <c r="GE26" s="243">
        <v>131.090113</v>
      </c>
      <c r="GF26" s="243">
        <v>132.50075899999999</v>
      </c>
      <c r="GG26" s="243">
        <v>140.39466057999999</v>
      </c>
      <c r="GH26" s="243">
        <v>122.03299</v>
      </c>
      <c r="GI26" s="243">
        <v>140.39466057999999</v>
      </c>
      <c r="GJ26" s="243">
        <v>132.36342200000001</v>
      </c>
      <c r="GK26" s="243">
        <v>125.57131800000001</v>
      </c>
      <c r="GL26" s="243">
        <v>131.02308300000001</v>
      </c>
      <c r="GM26" s="243">
        <v>117.404377</v>
      </c>
      <c r="GN26" s="243">
        <v>126.21022600000001</v>
      </c>
      <c r="GO26" s="243">
        <v>114.92827693</v>
      </c>
      <c r="GP26" s="243">
        <v>114.62975704999999</v>
      </c>
      <c r="GQ26" s="243">
        <v>123.61342399999999</v>
      </c>
      <c r="GR26" s="243">
        <v>134.18817200000001</v>
      </c>
      <c r="GS26" s="243">
        <v>133.54725199999999</v>
      </c>
      <c r="GT26" s="243">
        <v>133.31934200000001</v>
      </c>
      <c r="GU26" s="243">
        <v>126.21022600000001</v>
      </c>
      <c r="GV26" s="243">
        <v>126.21022600000001</v>
      </c>
      <c r="GW26" s="243">
        <v>126.21022600000001</v>
      </c>
      <c r="GX26" s="243">
        <v>139.25156000000001</v>
      </c>
      <c r="GY26" s="243">
        <v>138.995385</v>
      </c>
      <c r="GZ26" s="243">
        <v>139.16109499999999</v>
      </c>
      <c r="HA26" s="243">
        <v>139.16109499999999</v>
      </c>
      <c r="HB26" s="243">
        <v>127.58902999999999</v>
      </c>
      <c r="HC26" s="243">
        <v>137.619485</v>
      </c>
      <c r="HD26" s="243">
        <v>137.02994100000001</v>
      </c>
      <c r="HE26" s="243">
        <v>135.02204800000001</v>
      </c>
      <c r="HF26" s="243">
        <v>135.22330600000001</v>
      </c>
      <c r="HG26" s="243">
        <v>132.33736099999999</v>
      </c>
      <c r="HH26" s="243">
        <v>119.77147463</v>
      </c>
      <c r="HI26" s="243">
        <v>138.908658</v>
      </c>
      <c r="HJ26" s="243">
        <v>126.2557805</v>
      </c>
      <c r="HK26" s="243">
        <v>126.60847</v>
      </c>
      <c r="HL26" s="243">
        <v>124.175617</v>
      </c>
      <c r="HM26" s="243">
        <v>123.453926</v>
      </c>
      <c r="HN26" s="243">
        <v>113.64804737</v>
      </c>
      <c r="HO26" s="243">
        <v>114.79659100000001</v>
      </c>
      <c r="HP26" s="243">
        <v>115.42658299999999</v>
      </c>
      <c r="HQ26" s="243">
        <v>136.23229861999999</v>
      </c>
      <c r="HR26" s="243">
        <v>126.680228</v>
      </c>
      <c r="HS26" s="243">
        <v>140.829159</v>
      </c>
    </row>
    <row r="27" spans="1:227" x14ac:dyDescent="0.25">
      <c r="A27" s="240"/>
      <c r="B27" s="242">
        <v>45660.5</v>
      </c>
      <c r="C27" s="243">
        <v>128.35810900000001</v>
      </c>
      <c r="D27" s="243">
        <v>128.65775500000001</v>
      </c>
      <c r="E27" s="243">
        <v>128.460612</v>
      </c>
      <c r="F27" s="243">
        <v>128.35810900000001</v>
      </c>
      <c r="G27" s="243">
        <v>125.72935</v>
      </c>
      <c r="H27" s="243">
        <v>135.78518800000001</v>
      </c>
      <c r="I27" s="243">
        <v>135.23591999999999</v>
      </c>
      <c r="J27" s="243">
        <v>136.06348399999999</v>
      </c>
      <c r="K27" s="243">
        <v>125.660698</v>
      </c>
      <c r="L27" s="243">
        <v>129.982215</v>
      </c>
      <c r="M27" s="243">
        <v>136.36550800000001</v>
      </c>
      <c r="N27" s="243">
        <v>135.186679</v>
      </c>
      <c r="O27" s="243">
        <v>135.34125700000001</v>
      </c>
      <c r="P27" s="243">
        <v>129.71108054999999</v>
      </c>
      <c r="Q27" s="243">
        <v>135.882777</v>
      </c>
      <c r="R27" s="243">
        <v>129.12143800000001</v>
      </c>
      <c r="S27" s="243">
        <v>132.852586</v>
      </c>
      <c r="T27" s="243">
        <v>127.655237</v>
      </c>
      <c r="U27" s="243">
        <v>127.655237</v>
      </c>
      <c r="V27" s="243">
        <v>130.69120599999999</v>
      </c>
      <c r="W27" s="243">
        <v>126.619204</v>
      </c>
      <c r="X27" s="243">
        <v>121.564694</v>
      </c>
      <c r="Y27" s="243">
        <v>124.353346</v>
      </c>
      <c r="Z27" s="243">
        <v>137.642753</v>
      </c>
      <c r="AA27" s="243">
        <v>120.558851</v>
      </c>
      <c r="AB27" s="243">
        <v>127.06837899999999</v>
      </c>
      <c r="AC27" s="243">
        <v>127.113726</v>
      </c>
      <c r="AD27" s="243">
        <v>126.232411</v>
      </c>
      <c r="AE27" s="243">
        <v>118.88777399999999</v>
      </c>
      <c r="AF27" s="243">
        <v>129.8025695</v>
      </c>
      <c r="AG27" s="243">
        <v>131.76680192000001</v>
      </c>
      <c r="AH27" s="243">
        <v>130.98398299999999</v>
      </c>
      <c r="AI27" s="243">
        <v>130.91678200000001</v>
      </c>
      <c r="AJ27" s="243">
        <v>115.50933999999999</v>
      </c>
      <c r="AK27" s="243">
        <v>130.98810399999999</v>
      </c>
      <c r="AL27" s="243">
        <v>120.91698833</v>
      </c>
      <c r="AM27" s="243">
        <v>121.559766</v>
      </c>
      <c r="AN27" s="243">
        <v>134.28800000000001</v>
      </c>
      <c r="AO27" s="243">
        <v>119.15625300000001</v>
      </c>
      <c r="AP27" s="243">
        <v>112.07857250000001</v>
      </c>
      <c r="AQ27" s="243">
        <v>112.577727</v>
      </c>
      <c r="AR27" s="243">
        <v>130.57817299999999</v>
      </c>
      <c r="AS27" s="243">
        <v>130.94076799999999</v>
      </c>
      <c r="AT27" s="243">
        <v>128.332189</v>
      </c>
      <c r="AU27" s="243">
        <v>132.362551</v>
      </c>
      <c r="AV27" s="243">
        <v>127.40517699999999</v>
      </c>
      <c r="AW27" s="243">
        <v>120.3716285</v>
      </c>
      <c r="AX27" s="243">
        <v>121.082233</v>
      </c>
      <c r="AY27" s="243">
        <v>135.10692</v>
      </c>
      <c r="AZ27" s="243">
        <v>125.965633</v>
      </c>
      <c r="BA27" s="243">
        <v>125.434167</v>
      </c>
      <c r="BB27" s="243">
        <v>125.411935</v>
      </c>
      <c r="BC27" s="243">
        <v>125.18577000000001</v>
      </c>
      <c r="BD27" s="243">
        <v>124.55818499999999</v>
      </c>
      <c r="BE27" s="243">
        <v>125.411935</v>
      </c>
      <c r="BF27" s="243">
        <v>135.63246799999999</v>
      </c>
      <c r="BG27" s="243">
        <v>135.104524</v>
      </c>
      <c r="BH27" s="243">
        <v>135.104524</v>
      </c>
      <c r="BI27" s="243">
        <v>135.104524</v>
      </c>
      <c r="BJ27" s="243">
        <v>121.984919</v>
      </c>
      <c r="BK27" s="243">
        <v>122.75714000000001</v>
      </c>
      <c r="BL27" s="243">
        <v>131.060755</v>
      </c>
      <c r="BM27" s="243">
        <v>130.778379</v>
      </c>
      <c r="BN27" s="243">
        <v>128.350582</v>
      </c>
      <c r="BO27" s="243">
        <v>125.151354</v>
      </c>
      <c r="BP27" s="243">
        <v>134.330558</v>
      </c>
      <c r="BQ27" s="243">
        <v>115.45083099999999</v>
      </c>
      <c r="BR27" s="243">
        <v>115.55877753</v>
      </c>
      <c r="BS27" s="243">
        <v>128.51675399999999</v>
      </c>
      <c r="BT27" s="243">
        <v>123.44713849999999</v>
      </c>
      <c r="BU27" s="243">
        <v>135.00157100000001</v>
      </c>
      <c r="BV27" s="243">
        <v>134.396762</v>
      </c>
      <c r="BW27" s="243">
        <v>129.09833599999999</v>
      </c>
      <c r="BX27" s="243">
        <v>129.16651100000001</v>
      </c>
      <c r="BY27" s="243">
        <v>133.699195</v>
      </c>
      <c r="BZ27" s="243">
        <v>133.04238799999999</v>
      </c>
      <c r="CA27" s="243">
        <v>127.92252000000001</v>
      </c>
      <c r="CB27" s="243">
        <v>130.761776</v>
      </c>
      <c r="CC27" s="243">
        <v>129.97884099999999</v>
      </c>
      <c r="CD27" s="243">
        <v>131.977666</v>
      </c>
      <c r="CE27" s="243">
        <v>128.97383300000001</v>
      </c>
      <c r="CF27" s="243">
        <v>135.00157100000001</v>
      </c>
      <c r="CG27" s="243">
        <v>125.46343299999999</v>
      </c>
      <c r="CH27" s="243">
        <v>125.87081499999999</v>
      </c>
      <c r="CI27" s="243">
        <v>129.15179699999999</v>
      </c>
      <c r="CJ27" s="243">
        <v>135.69055</v>
      </c>
      <c r="CK27" s="243">
        <v>139.65017259999999</v>
      </c>
      <c r="CL27" s="243">
        <v>134.446461</v>
      </c>
      <c r="CM27" s="243">
        <v>135.73742100000001</v>
      </c>
      <c r="CN27" s="243">
        <v>125.353987</v>
      </c>
      <c r="CO27" s="243">
        <v>124.566839</v>
      </c>
      <c r="CP27" s="243">
        <v>137.05958864999999</v>
      </c>
      <c r="CQ27" s="243">
        <v>126.51855999999999</v>
      </c>
      <c r="CR27" s="243">
        <v>122.965957</v>
      </c>
      <c r="CS27" s="243">
        <v>120.29368169</v>
      </c>
      <c r="CT27" s="243">
        <v>125.956654</v>
      </c>
      <c r="CU27" s="243">
        <v>124.184235</v>
      </c>
      <c r="CV27" s="243">
        <v>141.29854452000001</v>
      </c>
      <c r="CW27" s="243">
        <v>121.75940900000001</v>
      </c>
      <c r="CX27" s="243">
        <v>123.97880000000001</v>
      </c>
      <c r="CY27" s="243">
        <v>124.559144</v>
      </c>
      <c r="CZ27" s="243">
        <v>128.60719700000001</v>
      </c>
      <c r="DA27" s="243">
        <v>136.24915100000001</v>
      </c>
      <c r="DB27" s="243">
        <v>136.654122</v>
      </c>
      <c r="DC27" s="243">
        <v>134.396762</v>
      </c>
      <c r="DD27" s="243">
        <v>133.53202999999999</v>
      </c>
      <c r="DE27" s="243">
        <v>128.428</v>
      </c>
      <c r="DF27" s="243">
        <v>129.16651100000001</v>
      </c>
      <c r="DG27" s="243">
        <v>127.3568075</v>
      </c>
      <c r="DH27" s="243">
        <v>137.28085239999999</v>
      </c>
      <c r="DI27" s="243">
        <v>137.357778</v>
      </c>
      <c r="DJ27" s="243">
        <v>136.840305</v>
      </c>
      <c r="DK27" s="243">
        <v>124.30818167</v>
      </c>
      <c r="DL27" s="243">
        <v>139.57962000000001</v>
      </c>
      <c r="DM27" s="243">
        <v>135.26996700000001</v>
      </c>
      <c r="DN27" s="243">
        <v>128.420412</v>
      </c>
      <c r="DO27" s="243">
        <v>110.487083</v>
      </c>
      <c r="DP27" s="243">
        <v>134.67967300000001</v>
      </c>
      <c r="DQ27" s="243">
        <v>124.485697</v>
      </c>
      <c r="DR27" s="243">
        <v>124.95572799999999</v>
      </c>
      <c r="DS27" s="243">
        <v>125.765597</v>
      </c>
      <c r="DT27" s="243">
        <v>134.89018799999999</v>
      </c>
      <c r="DU27" s="243">
        <v>135.20147</v>
      </c>
      <c r="DV27" s="243">
        <v>122.077662</v>
      </c>
      <c r="DW27" s="243">
        <v>116.08029500000001</v>
      </c>
      <c r="DX27" s="243">
        <v>114.38331100000001</v>
      </c>
      <c r="DY27" s="243">
        <v>125.77886079</v>
      </c>
      <c r="DZ27" s="243">
        <v>129.42704800000001</v>
      </c>
      <c r="EA27" s="243">
        <v>129.693072</v>
      </c>
      <c r="EB27" s="243">
        <v>122.53600400000001</v>
      </c>
      <c r="EC27" s="243">
        <v>123.32064099999999</v>
      </c>
      <c r="ED27" s="243">
        <v>126.41722300000001</v>
      </c>
      <c r="EE27" s="243">
        <v>125.846358</v>
      </c>
      <c r="EF27" s="243">
        <v>140.64047452</v>
      </c>
      <c r="EG27" s="243">
        <v>131.25781000000001</v>
      </c>
      <c r="EH27" s="243">
        <v>131.25781000000001</v>
      </c>
      <c r="EI27" s="243">
        <v>123.55074399999999</v>
      </c>
      <c r="EJ27" s="243">
        <v>133.99739299999999</v>
      </c>
      <c r="EK27" s="243">
        <v>134.55015800000001</v>
      </c>
      <c r="EL27" s="243">
        <v>134.396762</v>
      </c>
      <c r="EM27" s="243">
        <v>124.513353</v>
      </c>
      <c r="EN27" s="243">
        <v>129.75288699999999</v>
      </c>
      <c r="EO27" s="243">
        <v>141.482103</v>
      </c>
      <c r="EP27" s="243">
        <v>125.97809700000001</v>
      </c>
      <c r="EQ27" s="243">
        <v>125.965997</v>
      </c>
      <c r="ER27" s="243">
        <v>129.34773272000001</v>
      </c>
      <c r="ES27" s="243">
        <v>121.738438</v>
      </c>
      <c r="ET27" s="243">
        <v>120.110664</v>
      </c>
      <c r="EU27" s="243">
        <v>122.972188</v>
      </c>
      <c r="EV27" s="243">
        <v>124.46139599999999</v>
      </c>
      <c r="EW27" s="243">
        <v>120.710392</v>
      </c>
      <c r="EX27" s="243">
        <v>119.08956999999999</v>
      </c>
      <c r="EY27" s="243">
        <v>127.655237</v>
      </c>
      <c r="EZ27" s="243">
        <v>126.60761599999999</v>
      </c>
      <c r="FA27" s="243">
        <v>126.166634</v>
      </c>
      <c r="FB27" s="243">
        <v>132.66193960000001</v>
      </c>
      <c r="FC27" s="243">
        <v>126.067871</v>
      </c>
      <c r="FD27" s="243">
        <v>138.87647699999999</v>
      </c>
      <c r="FE27" s="243">
        <v>127.62903300000001</v>
      </c>
      <c r="FF27" s="243">
        <v>133.15966953</v>
      </c>
      <c r="FG27" s="243">
        <v>143.98357899999999</v>
      </c>
      <c r="FH27" s="243">
        <v>117.97401000000001</v>
      </c>
      <c r="FI27" s="243">
        <v>118.744263</v>
      </c>
      <c r="FJ27" s="243">
        <v>123.42976400000001</v>
      </c>
      <c r="FK27" s="243">
        <v>129.15179699999999</v>
      </c>
      <c r="FL27" s="243">
        <v>133.71537259999999</v>
      </c>
      <c r="FM27" s="243">
        <v>133.32724300000001</v>
      </c>
      <c r="FN27" s="243">
        <v>133.699195</v>
      </c>
      <c r="FO27" s="243">
        <v>133.33614499999999</v>
      </c>
      <c r="FP27" s="243">
        <v>133.33614499999999</v>
      </c>
      <c r="FQ27" s="243">
        <v>133.787048</v>
      </c>
      <c r="FR27" s="243">
        <v>133.787048</v>
      </c>
      <c r="FS27" s="243">
        <v>133.787048</v>
      </c>
      <c r="FT27" s="243">
        <v>136.53711699999999</v>
      </c>
      <c r="FU27" s="243">
        <v>136.218953</v>
      </c>
      <c r="FV27" s="243">
        <v>127.045007</v>
      </c>
      <c r="FW27" s="243">
        <v>127.004301</v>
      </c>
      <c r="FX27" s="243">
        <v>128.58071311</v>
      </c>
      <c r="FY27" s="243">
        <v>130.07277999999999</v>
      </c>
      <c r="FZ27" s="243">
        <v>126.338227</v>
      </c>
      <c r="GA27" s="243">
        <v>135.00157100000001</v>
      </c>
      <c r="GB27" s="243">
        <v>135.00157100000001</v>
      </c>
      <c r="GC27" s="243">
        <v>132.52395300000001</v>
      </c>
      <c r="GD27" s="243">
        <v>120.51659100000001</v>
      </c>
      <c r="GE27" s="243">
        <v>132.18891500000001</v>
      </c>
      <c r="GF27" s="243">
        <v>133.53202999999999</v>
      </c>
      <c r="GG27" s="243">
        <v>141.24073455999999</v>
      </c>
      <c r="GH27" s="243">
        <v>122.86444</v>
      </c>
      <c r="GI27" s="243">
        <v>141.24073455999999</v>
      </c>
      <c r="GJ27" s="243">
        <v>133.33614499999999</v>
      </c>
      <c r="GK27" s="243">
        <v>126.111462</v>
      </c>
      <c r="GL27" s="243">
        <v>131.61697100000001</v>
      </c>
      <c r="GM27" s="243">
        <v>117.679976</v>
      </c>
      <c r="GN27" s="243">
        <v>126.71265</v>
      </c>
      <c r="GO27" s="243">
        <v>115.05302312000001</v>
      </c>
      <c r="GP27" s="243">
        <v>114.75417921</v>
      </c>
      <c r="GQ27" s="243">
        <v>124.453901</v>
      </c>
      <c r="GR27" s="243">
        <v>135.11272700000001</v>
      </c>
      <c r="GS27" s="243">
        <v>134.49746099999999</v>
      </c>
      <c r="GT27" s="243">
        <v>134.278558</v>
      </c>
      <c r="GU27" s="243">
        <v>126.71265</v>
      </c>
      <c r="GV27" s="243">
        <v>126.71265</v>
      </c>
      <c r="GW27" s="243">
        <v>126.71265</v>
      </c>
      <c r="GX27" s="243">
        <v>139.648788</v>
      </c>
      <c r="GY27" s="243">
        <v>139.38790399999999</v>
      </c>
      <c r="GZ27" s="243">
        <v>139.555938</v>
      </c>
      <c r="HA27" s="243">
        <v>139.555938</v>
      </c>
      <c r="HB27" s="243">
        <v>127.631688</v>
      </c>
      <c r="HC27" s="243">
        <v>138.455006</v>
      </c>
      <c r="HD27" s="243">
        <v>137.87249199999999</v>
      </c>
      <c r="HE27" s="243">
        <v>134.94234700000001</v>
      </c>
      <c r="HF27" s="243">
        <v>136.487235</v>
      </c>
      <c r="HG27" s="243">
        <v>132.603195</v>
      </c>
      <c r="HH27" s="243">
        <v>120.5875162</v>
      </c>
      <c r="HI27" s="243">
        <v>139.31932499999999</v>
      </c>
      <c r="HJ27" s="243">
        <v>126.756844</v>
      </c>
      <c r="HK27" s="243">
        <v>127.110398</v>
      </c>
      <c r="HL27" s="243">
        <v>124.332255</v>
      </c>
      <c r="HM27" s="243">
        <v>123.942285</v>
      </c>
      <c r="HN27" s="243">
        <v>113.77140396</v>
      </c>
      <c r="HO27" s="243">
        <v>115.045597</v>
      </c>
      <c r="HP27" s="243">
        <v>115.682463</v>
      </c>
      <c r="HQ27" s="243">
        <v>136.57515185</v>
      </c>
      <c r="HR27" s="243">
        <v>127.14222100000001</v>
      </c>
      <c r="HS27" s="243">
        <v>141.249438</v>
      </c>
    </row>
    <row r="28" spans="1:227" x14ac:dyDescent="0.25">
      <c r="A28" s="240"/>
      <c r="B28" s="242">
        <v>45660.520833333299</v>
      </c>
      <c r="C28" s="243">
        <v>137.14381800000001</v>
      </c>
      <c r="D28" s="243">
        <v>137.45111900000001</v>
      </c>
      <c r="E28" s="243">
        <v>137.25119799999999</v>
      </c>
      <c r="F28" s="243">
        <v>137.14381800000001</v>
      </c>
      <c r="G28" s="243">
        <v>134.640254</v>
      </c>
      <c r="H28" s="243">
        <v>144.787767</v>
      </c>
      <c r="I28" s="243">
        <v>144.22334799999999</v>
      </c>
      <c r="J28" s="243">
        <v>145.07930500000001</v>
      </c>
      <c r="K28" s="243">
        <v>134.47258400000001</v>
      </c>
      <c r="L28" s="243">
        <v>138.886053</v>
      </c>
      <c r="M28" s="243">
        <v>145.31808899999999</v>
      </c>
      <c r="N28" s="243">
        <v>144.08664899999999</v>
      </c>
      <c r="O28" s="243">
        <v>144.76402200000001</v>
      </c>
      <c r="P28" s="243">
        <v>139.08320334000001</v>
      </c>
      <c r="Q28" s="243">
        <v>144.927189</v>
      </c>
      <c r="R28" s="243">
        <v>137.73402100000001</v>
      </c>
      <c r="S28" s="243">
        <v>142.17108400000001</v>
      </c>
      <c r="T28" s="243">
        <v>136.698443</v>
      </c>
      <c r="U28" s="243">
        <v>136.698443</v>
      </c>
      <c r="V28" s="243">
        <v>139.94401300000001</v>
      </c>
      <c r="W28" s="243">
        <v>135.62602999999999</v>
      </c>
      <c r="X28" s="243">
        <v>130.194874</v>
      </c>
      <c r="Y28" s="243">
        <v>133.18005299999999</v>
      </c>
      <c r="Z28" s="243">
        <v>146.13730200000001</v>
      </c>
      <c r="AA28" s="243">
        <v>128.968953</v>
      </c>
      <c r="AB28" s="243">
        <v>135.80476200000001</v>
      </c>
      <c r="AC28" s="243">
        <v>136.113361</v>
      </c>
      <c r="AD28" s="243">
        <v>135.21340499999999</v>
      </c>
      <c r="AE28" s="243">
        <v>127.29796399999999</v>
      </c>
      <c r="AF28" s="243">
        <v>139.13933</v>
      </c>
      <c r="AG28" s="243">
        <v>141.19862307</v>
      </c>
      <c r="AH28" s="243">
        <v>140.35316399999999</v>
      </c>
      <c r="AI28" s="243">
        <v>140.282015</v>
      </c>
      <c r="AJ28" s="243">
        <v>123.74529200000001</v>
      </c>
      <c r="AK28" s="243">
        <v>140.25608700000001</v>
      </c>
      <c r="AL28" s="243">
        <v>129.34481133</v>
      </c>
      <c r="AM28" s="243">
        <v>130.02812599999999</v>
      </c>
      <c r="AN28" s="243">
        <v>143.37222</v>
      </c>
      <c r="AO28" s="243">
        <v>127.56319499999999</v>
      </c>
      <c r="AP28" s="243">
        <v>120.04088900000001</v>
      </c>
      <c r="AQ28" s="243">
        <v>120.571707</v>
      </c>
      <c r="AR28" s="243">
        <v>141.07693</v>
      </c>
      <c r="AS28" s="243">
        <v>139.55608799999999</v>
      </c>
      <c r="AT28" s="243">
        <v>137.33399299999999</v>
      </c>
      <c r="AU28" s="243">
        <v>140.58343300000001</v>
      </c>
      <c r="AV28" s="243">
        <v>136.45479800000001</v>
      </c>
      <c r="AW28" s="243">
        <v>128.93323050000001</v>
      </c>
      <c r="AX28" s="243">
        <v>129.68842799999999</v>
      </c>
      <c r="AY28" s="243">
        <v>144.76049699999999</v>
      </c>
      <c r="AZ28" s="243">
        <v>134.87806</v>
      </c>
      <c r="BA28" s="243">
        <v>134.314425</v>
      </c>
      <c r="BB28" s="243">
        <v>134.29027199999999</v>
      </c>
      <c r="BC28" s="243">
        <v>134.04456450000001</v>
      </c>
      <c r="BD28" s="243">
        <v>133.38916800000001</v>
      </c>
      <c r="BE28" s="243">
        <v>134.29027199999999</v>
      </c>
      <c r="BF28" s="243">
        <v>143.61203699999999</v>
      </c>
      <c r="BG28" s="243">
        <v>143.46617699999999</v>
      </c>
      <c r="BH28" s="243">
        <v>143.46617699999999</v>
      </c>
      <c r="BI28" s="243">
        <v>143.46617699999999</v>
      </c>
      <c r="BJ28" s="243">
        <v>130.56850900000001</v>
      </c>
      <c r="BK28" s="243">
        <v>131.38690600000001</v>
      </c>
      <c r="BL28" s="243">
        <v>140.31329299999999</v>
      </c>
      <c r="BM28" s="243">
        <v>140.030102</v>
      </c>
      <c r="BN28" s="243">
        <v>137.0788</v>
      </c>
      <c r="BO28" s="243">
        <v>133.73036500000001</v>
      </c>
      <c r="BP28" s="243">
        <v>143.186621</v>
      </c>
      <c r="BQ28" s="243">
        <v>123.673734</v>
      </c>
      <c r="BR28" s="243">
        <v>123.78936894</v>
      </c>
      <c r="BS28" s="243">
        <v>137.240264</v>
      </c>
      <c r="BT28" s="243">
        <v>132.21975</v>
      </c>
      <c r="BU28" s="243">
        <v>144.641604</v>
      </c>
      <c r="BV28" s="243">
        <v>143.253953</v>
      </c>
      <c r="BW28" s="243">
        <v>137.84235799999999</v>
      </c>
      <c r="BX28" s="243">
        <v>137.91561799999999</v>
      </c>
      <c r="BY28" s="243">
        <v>142.62145599999999</v>
      </c>
      <c r="BZ28" s="243">
        <v>142.540696</v>
      </c>
      <c r="CA28" s="243">
        <v>136.66653700000001</v>
      </c>
      <c r="CB28" s="243">
        <v>139.48760200000001</v>
      </c>
      <c r="CC28" s="243">
        <v>138.632149</v>
      </c>
      <c r="CD28" s="243">
        <v>141.40645499999999</v>
      </c>
      <c r="CE28" s="243">
        <v>137.51213999999999</v>
      </c>
      <c r="CF28" s="243">
        <v>144.641604</v>
      </c>
      <c r="CG28" s="243">
        <v>134.38860600000001</v>
      </c>
      <c r="CH28" s="243">
        <v>134.785641</v>
      </c>
      <c r="CI28" s="243">
        <v>137.86681999999999</v>
      </c>
      <c r="CJ28" s="243">
        <v>145.426244</v>
      </c>
      <c r="CK28" s="243">
        <v>149.79933546000001</v>
      </c>
      <c r="CL28" s="243">
        <v>144.01503</v>
      </c>
      <c r="CM28" s="243">
        <v>145.480783</v>
      </c>
      <c r="CN28" s="243">
        <v>134.22861900000001</v>
      </c>
      <c r="CO28" s="243">
        <v>133.41208499999999</v>
      </c>
      <c r="CP28" s="243">
        <v>146.79862363000001</v>
      </c>
      <c r="CQ28" s="243">
        <v>135.46633</v>
      </c>
      <c r="CR28" s="243">
        <v>131.46695099999999</v>
      </c>
      <c r="CS28" s="243">
        <v>128.86248939999999</v>
      </c>
      <c r="CT28" s="243">
        <v>134.72323499999999</v>
      </c>
      <c r="CU28" s="243">
        <v>132.949332</v>
      </c>
      <c r="CV28" s="243">
        <v>150.01870873999999</v>
      </c>
      <c r="CW28" s="243">
        <v>130.285808</v>
      </c>
      <c r="CX28" s="243">
        <v>133.03187066999999</v>
      </c>
      <c r="CY28" s="243">
        <v>133.64936599999999</v>
      </c>
      <c r="CZ28" s="243">
        <v>137.35196999999999</v>
      </c>
      <c r="DA28" s="243">
        <v>145.24780000000001</v>
      </c>
      <c r="DB28" s="243">
        <v>145.71326400000001</v>
      </c>
      <c r="DC28" s="243">
        <v>143.253953</v>
      </c>
      <c r="DD28" s="243">
        <v>142.35881000000001</v>
      </c>
      <c r="DE28" s="243">
        <v>137.12414799999999</v>
      </c>
      <c r="DF28" s="243">
        <v>137.91561799999999</v>
      </c>
      <c r="DG28" s="243">
        <v>136.39358300000001</v>
      </c>
      <c r="DH28" s="243">
        <v>147.08175749</v>
      </c>
      <c r="DI28" s="243">
        <v>146.363631</v>
      </c>
      <c r="DJ28" s="243">
        <v>145.82340500000001</v>
      </c>
      <c r="DK28" s="243">
        <v>133.11847499999999</v>
      </c>
      <c r="DL28" s="243">
        <v>149.720652</v>
      </c>
      <c r="DM28" s="243">
        <v>144.92774299999999</v>
      </c>
      <c r="DN28" s="243">
        <v>137.51382000000001</v>
      </c>
      <c r="DO28" s="243">
        <v>118.48146199999999</v>
      </c>
      <c r="DP28" s="243">
        <v>144.28230300000001</v>
      </c>
      <c r="DQ28" s="243">
        <v>133.28089700000001</v>
      </c>
      <c r="DR28" s="243">
        <v>133.79309000000001</v>
      </c>
      <c r="DS28" s="243">
        <v>134.658962</v>
      </c>
      <c r="DT28" s="243">
        <v>143.82393999999999</v>
      </c>
      <c r="DU28" s="243">
        <v>144.18135000000001</v>
      </c>
      <c r="DV28" s="243">
        <v>130.226786</v>
      </c>
      <c r="DW28" s="243">
        <v>124.28060499999999</v>
      </c>
      <c r="DX28" s="243">
        <v>122.46374</v>
      </c>
      <c r="DY28" s="243">
        <v>134.56338016000001</v>
      </c>
      <c r="DZ28" s="243">
        <v>138.10290599999999</v>
      </c>
      <c r="EA28" s="243">
        <v>138.38973300000001</v>
      </c>
      <c r="EB28" s="243">
        <v>131.26229000000001</v>
      </c>
      <c r="EC28" s="243">
        <v>132.09025399999999</v>
      </c>
      <c r="ED28" s="243">
        <v>134.67773600000001</v>
      </c>
      <c r="EE28" s="243">
        <v>134.749166</v>
      </c>
      <c r="EF28" s="243">
        <v>149.32002629999999</v>
      </c>
      <c r="EG28" s="243">
        <v>141.793701</v>
      </c>
      <c r="EH28" s="243">
        <v>141.793701</v>
      </c>
      <c r="EI28" s="243">
        <v>132.09581</v>
      </c>
      <c r="EJ28" s="243">
        <v>142.819095</v>
      </c>
      <c r="EK28" s="243">
        <v>143.42969500000001</v>
      </c>
      <c r="EL28" s="243">
        <v>143.253953</v>
      </c>
      <c r="EM28" s="243">
        <v>133.21903900000001</v>
      </c>
      <c r="EN28" s="243">
        <v>138.450433</v>
      </c>
      <c r="EO28" s="243">
        <v>151.76618099999999</v>
      </c>
      <c r="EP28" s="243">
        <v>134.89107799999999</v>
      </c>
      <c r="EQ28" s="243">
        <v>134.87844000000001</v>
      </c>
      <c r="ER28" s="243">
        <v>138.52828249000001</v>
      </c>
      <c r="ES28" s="243">
        <v>130.336883</v>
      </c>
      <c r="ET28" s="243">
        <v>128.60728700000001</v>
      </c>
      <c r="EU28" s="243">
        <v>131.65384599999999</v>
      </c>
      <c r="EV28" s="243">
        <v>133.32708</v>
      </c>
      <c r="EW28" s="243">
        <v>129.24554599999999</v>
      </c>
      <c r="EX28" s="243">
        <v>127.497339</v>
      </c>
      <c r="EY28" s="243">
        <v>136.698443</v>
      </c>
      <c r="EZ28" s="243">
        <v>135.56388000000001</v>
      </c>
      <c r="FA28" s="243">
        <v>135.08627899999999</v>
      </c>
      <c r="FB28" s="243">
        <v>142.08200275999999</v>
      </c>
      <c r="FC28" s="243">
        <v>134.76109400000001</v>
      </c>
      <c r="FD28" s="243">
        <v>148.90418099999999</v>
      </c>
      <c r="FE28" s="243">
        <v>136.68004099999999</v>
      </c>
      <c r="FF28" s="243">
        <v>142.53360717000001</v>
      </c>
      <c r="FG28" s="243">
        <v>154.34338099999999</v>
      </c>
      <c r="FH28" s="243">
        <v>127.30713849999999</v>
      </c>
      <c r="FI28" s="243">
        <v>128.01744099999999</v>
      </c>
      <c r="FJ28" s="243">
        <v>132.14377500000001</v>
      </c>
      <c r="FK28" s="243">
        <v>137.87063599999999</v>
      </c>
      <c r="FL28" s="243">
        <v>142.63871320000001</v>
      </c>
      <c r="FM28" s="243">
        <v>142.23982100000001</v>
      </c>
      <c r="FN28" s="243">
        <v>142.62145599999999</v>
      </c>
      <c r="FO28" s="243">
        <v>142.188637</v>
      </c>
      <c r="FP28" s="243">
        <v>142.188637</v>
      </c>
      <c r="FQ28" s="243">
        <v>142.49467300000001</v>
      </c>
      <c r="FR28" s="243">
        <v>142.49467300000001</v>
      </c>
      <c r="FS28" s="243">
        <v>142.49467300000001</v>
      </c>
      <c r="FT28" s="243">
        <v>145.51837499999999</v>
      </c>
      <c r="FU28" s="243">
        <v>145.17647299999999</v>
      </c>
      <c r="FV28" s="243">
        <v>135.81437099999999</v>
      </c>
      <c r="FW28" s="243">
        <v>135.75473700000001</v>
      </c>
      <c r="FX28" s="243">
        <v>137.67171543000001</v>
      </c>
      <c r="FY28" s="243">
        <v>138.713247</v>
      </c>
      <c r="FZ28" s="243">
        <v>135.29082</v>
      </c>
      <c r="GA28" s="243">
        <v>144.641604</v>
      </c>
      <c r="GB28" s="243">
        <v>144.641604</v>
      </c>
      <c r="GC28" s="243">
        <v>142.63680500000001</v>
      </c>
      <c r="GD28" s="243">
        <v>128.924057</v>
      </c>
      <c r="GE28" s="243">
        <v>140.620294</v>
      </c>
      <c r="GF28" s="243">
        <v>142.35881000000001</v>
      </c>
      <c r="GG28" s="243">
        <v>149.95733107000001</v>
      </c>
      <c r="GH28" s="243">
        <v>130.89448400000001</v>
      </c>
      <c r="GI28" s="243">
        <v>149.95733107000001</v>
      </c>
      <c r="GJ28" s="243">
        <v>142.188637</v>
      </c>
      <c r="GK28" s="243">
        <v>135.05093400000001</v>
      </c>
      <c r="GL28" s="243">
        <v>140.46900299999999</v>
      </c>
      <c r="GM28" s="243">
        <v>125.997868</v>
      </c>
      <c r="GN28" s="243">
        <v>135.709991</v>
      </c>
      <c r="GO28" s="243">
        <v>123.19838223000001</v>
      </c>
      <c r="GP28" s="243">
        <v>122.87838121</v>
      </c>
      <c r="GQ28" s="243">
        <v>132.81407999999999</v>
      </c>
      <c r="GR28" s="243">
        <v>142.913995</v>
      </c>
      <c r="GS28" s="243">
        <v>143.31164100000001</v>
      </c>
      <c r="GT28" s="243">
        <v>143.12428600000001</v>
      </c>
      <c r="GU28" s="243">
        <v>135.709991</v>
      </c>
      <c r="GV28" s="243">
        <v>135.709991</v>
      </c>
      <c r="GW28" s="243">
        <v>135.709991</v>
      </c>
      <c r="GX28" s="243">
        <v>149.796257</v>
      </c>
      <c r="GY28" s="243">
        <v>149.514534</v>
      </c>
      <c r="GZ28" s="243">
        <v>149.692511</v>
      </c>
      <c r="HA28" s="243">
        <v>149.692511</v>
      </c>
      <c r="HB28" s="243">
        <v>136.388983</v>
      </c>
      <c r="HC28" s="243">
        <v>147.53591</v>
      </c>
      <c r="HD28" s="243">
        <v>146.95494099999999</v>
      </c>
      <c r="HE28" s="243">
        <v>144.17741000000001</v>
      </c>
      <c r="HF28" s="243">
        <v>145.509547</v>
      </c>
      <c r="HG28" s="243">
        <v>142.00586100000001</v>
      </c>
      <c r="HH28" s="243">
        <v>128.46874742</v>
      </c>
      <c r="HI28" s="243">
        <v>149.39930799999999</v>
      </c>
      <c r="HJ28" s="243">
        <v>135.75376199999999</v>
      </c>
      <c r="HK28" s="243">
        <v>136.13239799999999</v>
      </c>
      <c r="HL28" s="243">
        <v>133.01574199999999</v>
      </c>
      <c r="HM28" s="243">
        <v>132.643046</v>
      </c>
      <c r="HN28" s="243">
        <v>121.82602883</v>
      </c>
      <c r="HO28" s="243">
        <v>123.1801105</v>
      </c>
      <c r="HP28" s="243">
        <v>123.862167</v>
      </c>
      <c r="HQ28" s="243">
        <v>146.34270190000001</v>
      </c>
      <c r="HR28" s="243">
        <v>136.146503</v>
      </c>
      <c r="HS28" s="243">
        <v>151.51562300000001</v>
      </c>
    </row>
    <row r="29" spans="1:227" x14ac:dyDescent="0.25">
      <c r="A29" s="240"/>
      <c r="B29" s="242">
        <v>45660.541666666701</v>
      </c>
      <c r="C29" s="243">
        <v>131.85163399999999</v>
      </c>
      <c r="D29" s="243">
        <v>132.15387699999999</v>
      </c>
      <c r="E29" s="243">
        <v>131.95894999999999</v>
      </c>
      <c r="F29" s="243">
        <v>131.85163399999999</v>
      </c>
      <c r="G29" s="243">
        <v>129.548663</v>
      </c>
      <c r="H29" s="243">
        <v>139.56121099999999</v>
      </c>
      <c r="I29" s="243">
        <v>139.01115200000001</v>
      </c>
      <c r="J29" s="243">
        <v>139.86413099999999</v>
      </c>
      <c r="K29" s="243">
        <v>129.48165900000001</v>
      </c>
      <c r="L29" s="243">
        <v>133.43190300000001</v>
      </c>
      <c r="M29" s="243">
        <v>139.94633400000001</v>
      </c>
      <c r="N29" s="243">
        <v>138.75161399999999</v>
      </c>
      <c r="O29" s="243">
        <v>138.62427</v>
      </c>
      <c r="P29" s="243">
        <v>133.34464152999999</v>
      </c>
      <c r="Q29" s="243">
        <v>139.82190199999999</v>
      </c>
      <c r="R29" s="243">
        <v>132.37276600000001</v>
      </c>
      <c r="S29" s="243">
        <v>136.22840199999999</v>
      </c>
      <c r="T29" s="243">
        <v>131.28693699999999</v>
      </c>
      <c r="U29" s="243">
        <v>131.28693699999999</v>
      </c>
      <c r="V29" s="243">
        <v>134.14133100000001</v>
      </c>
      <c r="W29" s="243">
        <v>130.48135500000001</v>
      </c>
      <c r="X29" s="243">
        <v>125.25264300000001</v>
      </c>
      <c r="Y29" s="243">
        <v>128.14505700000001</v>
      </c>
      <c r="Z29" s="243">
        <v>140.784897</v>
      </c>
      <c r="AA29" s="243">
        <v>124.119682</v>
      </c>
      <c r="AB29" s="243">
        <v>130.96627699999999</v>
      </c>
      <c r="AC29" s="243">
        <v>130.93001799999999</v>
      </c>
      <c r="AD29" s="243">
        <v>130.09732</v>
      </c>
      <c r="AE29" s="243">
        <v>122.473671</v>
      </c>
      <c r="AF29" s="243">
        <v>133.1857095</v>
      </c>
      <c r="AG29" s="243">
        <v>135.20335800000001</v>
      </c>
      <c r="AH29" s="243">
        <v>134.37328099999999</v>
      </c>
      <c r="AI29" s="243">
        <v>134.328588</v>
      </c>
      <c r="AJ29" s="243">
        <v>119.164</v>
      </c>
      <c r="AK29" s="243">
        <v>134.444391</v>
      </c>
      <c r="AL29" s="243">
        <v>124.45684033000001</v>
      </c>
      <c r="AM29" s="243">
        <v>125.11693699999999</v>
      </c>
      <c r="AN29" s="243">
        <v>137.63320300000001</v>
      </c>
      <c r="AO29" s="243">
        <v>123.054281</v>
      </c>
      <c r="AP29" s="243">
        <v>115.448587</v>
      </c>
      <c r="AQ29" s="243">
        <v>115.960025</v>
      </c>
      <c r="AR29" s="243">
        <v>132.84781000000001</v>
      </c>
      <c r="AS29" s="243">
        <v>134.28061</v>
      </c>
      <c r="AT29" s="243">
        <v>131.999067</v>
      </c>
      <c r="AU29" s="243">
        <v>135.41359399999999</v>
      </c>
      <c r="AV29" s="243">
        <v>131.28882300000001</v>
      </c>
      <c r="AW29" s="243">
        <v>123.8420775</v>
      </c>
      <c r="AX29" s="243">
        <v>124.57226</v>
      </c>
      <c r="AY29" s="243">
        <v>138.67766700000001</v>
      </c>
      <c r="AZ29" s="243">
        <v>129.76747800000001</v>
      </c>
      <c r="BA29" s="243">
        <v>129.227486</v>
      </c>
      <c r="BB29" s="243">
        <v>129.20424800000001</v>
      </c>
      <c r="BC29" s="243">
        <v>128.96784024999999</v>
      </c>
      <c r="BD29" s="243">
        <v>128.340317</v>
      </c>
      <c r="BE29" s="243">
        <v>129.20424800000001</v>
      </c>
      <c r="BF29" s="243">
        <v>138.39372399999999</v>
      </c>
      <c r="BG29" s="243">
        <v>138.18105399999999</v>
      </c>
      <c r="BH29" s="243">
        <v>138.18105399999999</v>
      </c>
      <c r="BI29" s="243">
        <v>138.18105399999999</v>
      </c>
      <c r="BJ29" s="243">
        <v>125.73286299999999</v>
      </c>
      <c r="BK29" s="243">
        <v>126.482411</v>
      </c>
      <c r="BL29" s="243">
        <v>134.70006900000001</v>
      </c>
      <c r="BM29" s="243">
        <v>134.43504100000001</v>
      </c>
      <c r="BN29" s="243">
        <v>132.32331600000001</v>
      </c>
      <c r="BO29" s="243">
        <v>128.97659400000001</v>
      </c>
      <c r="BP29" s="243">
        <v>137.74311499999999</v>
      </c>
      <c r="BQ29" s="243">
        <v>119.090091</v>
      </c>
      <c r="BR29" s="243">
        <v>119.20144024</v>
      </c>
      <c r="BS29" s="243">
        <v>131.98890900000001</v>
      </c>
      <c r="BT29" s="243">
        <v>126.83784367</v>
      </c>
      <c r="BU29" s="243">
        <v>138.559124</v>
      </c>
      <c r="BV29" s="243">
        <v>138.29677699999999</v>
      </c>
      <c r="BW29" s="243">
        <v>133.17453599999999</v>
      </c>
      <c r="BX29" s="243">
        <v>133.24427900000001</v>
      </c>
      <c r="BY29" s="243">
        <v>137.23598699999999</v>
      </c>
      <c r="BZ29" s="243">
        <v>136.12088600000001</v>
      </c>
      <c r="CA29" s="243">
        <v>131.84873099999999</v>
      </c>
      <c r="CB29" s="243">
        <v>134.04803699999999</v>
      </c>
      <c r="CC29" s="243">
        <v>133.24504300000001</v>
      </c>
      <c r="CD29" s="243">
        <v>135.16279599999999</v>
      </c>
      <c r="CE29" s="243">
        <v>132.22654800000001</v>
      </c>
      <c r="CF29" s="243">
        <v>138.559124</v>
      </c>
      <c r="CG29" s="243">
        <v>129.31298267</v>
      </c>
      <c r="CH29" s="243">
        <v>129.681657</v>
      </c>
      <c r="CI29" s="243">
        <v>132.52707699999999</v>
      </c>
      <c r="CJ29" s="243">
        <v>138.52637300000001</v>
      </c>
      <c r="CK29" s="243">
        <v>143.52650109999999</v>
      </c>
      <c r="CL29" s="243">
        <v>137.934437</v>
      </c>
      <c r="CM29" s="243">
        <v>139.25971200000001</v>
      </c>
      <c r="CN29" s="243">
        <v>128.96191200000001</v>
      </c>
      <c r="CO29" s="243">
        <v>127.99255100000001</v>
      </c>
      <c r="CP29" s="243">
        <v>140.82427620999999</v>
      </c>
      <c r="CQ29" s="243">
        <v>130.328666</v>
      </c>
      <c r="CR29" s="243">
        <v>126.64542899999999</v>
      </c>
      <c r="CS29" s="243">
        <v>124.08383832</v>
      </c>
      <c r="CT29" s="243">
        <v>129.474324</v>
      </c>
      <c r="CU29" s="243">
        <v>127.899582</v>
      </c>
      <c r="CV29" s="243">
        <v>144.52414386000001</v>
      </c>
      <c r="CW29" s="243">
        <v>125.374571</v>
      </c>
      <c r="CX29" s="243">
        <v>128.22275232999999</v>
      </c>
      <c r="CY29" s="243">
        <v>128.74529699999999</v>
      </c>
      <c r="CZ29" s="243">
        <v>132.776701</v>
      </c>
      <c r="DA29" s="243">
        <v>140.10246699999999</v>
      </c>
      <c r="DB29" s="243">
        <v>140.55685800000001</v>
      </c>
      <c r="DC29" s="243">
        <v>138.29677699999999</v>
      </c>
      <c r="DD29" s="243">
        <v>137.32287400000001</v>
      </c>
      <c r="DE29" s="243">
        <v>132.470023</v>
      </c>
      <c r="DF29" s="243">
        <v>133.24427900000001</v>
      </c>
      <c r="DG29" s="243">
        <v>131.21637250000001</v>
      </c>
      <c r="DH29" s="243">
        <v>140.45742519000001</v>
      </c>
      <c r="DI29" s="243">
        <v>141.069839</v>
      </c>
      <c r="DJ29" s="243">
        <v>140.55017699999999</v>
      </c>
      <c r="DK29" s="243">
        <v>128.07706467</v>
      </c>
      <c r="DL29" s="243">
        <v>143.45007100000001</v>
      </c>
      <c r="DM29" s="243">
        <v>138.98433399999999</v>
      </c>
      <c r="DN29" s="243">
        <v>131.864046</v>
      </c>
      <c r="DO29" s="243">
        <v>114.13151499999999</v>
      </c>
      <c r="DP29" s="243">
        <v>138.380133</v>
      </c>
      <c r="DQ29" s="243">
        <v>128.240127</v>
      </c>
      <c r="DR29" s="243">
        <v>128.729435</v>
      </c>
      <c r="DS29" s="243">
        <v>129.39344</v>
      </c>
      <c r="DT29" s="243">
        <v>138.87825100000001</v>
      </c>
      <c r="DU29" s="243">
        <v>139.25420199999999</v>
      </c>
      <c r="DV29" s="243">
        <v>125.133347</v>
      </c>
      <c r="DW29" s="243">
        <v>119.78290699999999</v>
      </c>
      <c r="DX29" s="243">
        <v>118.031794</v>
      </c>
      <c r="DY29" s="243">
        <v>129.35770776000001</v>
      </c>
      <c r="DZ29" s="243">
        <v>132.78380899999999</v>
      </c>
      <c r="EA29" s="243">
        <v>133.05444600000001</v>
      </c>
      <c r="EB29" s="243">
        <v>126.316197</v>
      </c>
      <c r="EC29" s="243">
        <v>127.10575900000001</v>
      </c>
      <c r="ED29" s="243">
        <v>129.18743900000001</v>
      </c>
      <c r="EE29" s="243">
        <v>129.45289199999999</v>
      </c>
      <c r="EF29" s="243">
        <v>143.85105127</v>
      </c>
      <c r="EG29" s="243">
        <v>133.56092000000001</v>
      </c>
      <c r="EH29" s="243">
        <v>133.56092000000001</v>
      </c>
      <c r="EI29" s="243">
        <v>127.213556</v>
      </c>
      <c r="EJ29" s="243">
        <v>137.92685399999999</v>
      </c>
      <c r="EK29" s="243">
        <v>138.443444</v>
      </c>
      <c r="EL29" s="243">
        <v>138.29677699999999</v>
      </c>
      <c r="EM29" s="243">
        <v>128.153256</v>
      </c>
      <c r="EN29" s="243">
        <v>133.12077400000001</v>
      </c>
      <c r="EO29" s="243">
        <v>145.397559</v>
      </c>
      <c r="EP29" s="243">
        <v>129.78026700000001</v>
      </c>
      <c r="EQ29" s="243">
        <v>129.76785100000001</v>
      </c>
      <c r="ER29" s="243">
        <v>133.27795449000001</v>
      </c>
      <c r="ES29" s="243">
        <v>125.43290399999999</v>
      </c>
      <c r="ET29" s="243">
        <v>123.836022</v>
      </c>
      <c r="EU29" s="243">
        <v>126.685</v>
      </c>
      <c r="EV29" s="243">
        <v>128.382867</v>
      </c>
      <c r="EW29" s="243">
        <v>124.32128299999999</v>
      </c>
      <c r="EX29" s="243">
        <v>122.632842</v>
      </c>
      <c r="EY29" s="243">
        <v>131.28693699999999</v>
      </c>
      <c r="EZ29" s="243">
        <v>130.220234</v>
      </c>
      <c r="FA29" s="243">
        <v>129.771242</v>
      </c>
      <c r="FB29" s="243">
        <v>136.31027492000001</v>
      </c>
      <c r="FC29" s="243">
        <v>129.483699</v>
      </c>
      <c r="FD29" s="243">
        <v>142.75449699999999</v>
      </c>
      <c r="FE29" s="243">
        <v>131.47467499999999</v>
      </c>
      <c r="FF29" s="243">
        <v>136.78537008000001</v>
      </c>
      <c r="FG29" s="243">
        <v>148.44625099999999</v>
      </c>
      <c r="FH29" s="243">
        <v>122.1354985</v>
      </c>
      <c r="FI29" s="243">
        <v>122.86059299999999</v>
      </c>
      <c r="FJ29" s="243">
        <v>127.14676900000001</v>
      </c>
      <c r="FK29" s="243">
        <v>132.544916</v>
      </c>
      <c r="FL29" s="243">
        <v>137.25259255</v>
      </c>
      <c r="FM29" s="243">
        <v>136.860941</v>
      </c>
      <c r="FN29" s="243">
        <v>137.23598699999999</v>
      </c>
      <c r="FO29" s="243">
        <v>137.041718</v>
      </c>
      <c r="FP29" s="243">
        <v>137.041718</v>
      </c>
      <c r="FQ29" s="243">
        <v>136.442556</v>
      </c>
      <c r="FR29" s="243">
        <v>136.442556</v>
      </c>
      <c r="FS29" s="243">
        <v>136.442556</v>
      </c>
      <c r="FT29" s="243">
        <v>140.295131</v>
      </c>
      <c r="FU29" s="243">
        <v>139.95350400000001</v>
      </c>
      <c r="FV29" s="243">
        <v>131.50278900000001</v>
      </c>
      <c r="FW29" s="243">
        <v>131.405259</v>
      </c>
      <c r="FX29" s="243">
        <v>132.25255566000001</v>
      </c>
      <c r="FY29" s="243">
        <v>133.33758</v>
      </c>
      <c r="FZ29" s="243">
        <v>129.7706</v>
      </c>
      <c r="GA29" s="243">
        <v>138.559124</v>
      </c>
      <c r="GB29" s="243">
        <v>138.559124</v>
      </c>
      <c r="GC29" s="243">
        <v>135.29177100000001</v>
      </c>
      <c r="GD29" s="243">
        <v>124.07628367</v>
      </c>
      <c r="GE29" s="243">
        <v>136.99674999999999</v>
      </c>
      <c r="GF29" s="243">
        <v>137.32287400000001</v>
      </c>
      <c r="GG29" s="243">
        <v>144.46501420999999</v>
      </c>
      <c r="GH29" s="243">
        <v>125.728336</v>
      </c>
      <c r="GI29" s="243">
        <v>144.46501420999999</v>
      </c>
      <c r="GJ29" s="243">
        <v>137.041718</v>
      </c>
      <c r="GK29" s="243">
        <v>129.94382899999999</v>
      </c>
      <c r="GL29" s="243">
        <v>135.00220400000001</v>
      </c>
      <c r="GM29" s="243">
        <v>121.20691100000001</v>
      </c>
      <c r="GN29" s="243">
        <v>130.57654600000001</v>
      </c>
      <c r="GO29" s="243">
        <v>118.36446687999999</v>
      </c>
      <c r="GP29" s="243">
        <v>118.05702168000001</v>
      </c>
      <c r="GQ29" s="243">
        <v>127.649287</v>
      </c>
      <c r="GR29" s="243">
        <v>137.755987</v>
      </c>
      <c r="GS29" s="243">
        <v>137.98354699999999</v>
      </c>
      <c r="GT29" s="243">
        <v>137.86540600000001</v>
      </c>
      <c r="GU29" s="243">
        <v>130.57654600000001</v>
      </c>
      <c r="GV29" s="243">
        <v>130.57654600000001</v>
      </c>
      <c r="GW29" s="243">
        <v>130.57654600000001</v>
      </c>
      <c r="GX29" s="243">
        <v>143.524294</v>
      </c>
      <c r="GY29" s="243">
        <v>143.25419500000001</v>
      </c>
      <c r="GZ29" s="243">
        <v>143.42703800000001</v>
      </c>
      <c r="HA29" s="243">
        <v>143.42703800000001</v>
      </c>
      <c r="HB29" s="243">
        <v>131.076356</v>
      </c>
      <c r="HC29" s="243">
        <v>142.09576100000001</v>
      </c>
      <c r="HD29" s="243">
        <v>141.51385999999999</v>
      </c>
      <c r="HE29" s="243">
        <v>138.40674200000001</v>
      </c>
      <c r="HF29" s="243">
        <v>140.279448</v>
      </c>
      <c r="HG29" s="243">
        <v>136.236459</v>
      </c>
      <c r="HH29" s="243">
        <v>123.39833848000001</v>
      </c>
      <c r="HI29" s="243">
        <v>143.19246100000001</v>
      </c>
      <c r="HJ29" s="243">
        <v>130.60978850000001</v>
      </c>
      <c r="HK29" s="243">
        <v>130.97287800000001</v>
      </c>
      <c r="HL29" s="243">
        <v>127.869941</v>
      </c>
      <c r="HM29" s="243">
        <v>127.644744</v>
      </c>
      <c r="HN29" s="243">
        <v>117.04596029</v>
      </c>
      <c r="HO29" s="243">
        <v>118.4813285</v>
      </c>
      <c r="HP29" s="243">
        <v>119.141064</v>
      </c>
      <c r="HQ29" s="243">
        <v>140.18388293000001</v>
      </c>
      <c r="HR29" s="243">
        <v>130.963594</v>
      </c>
      <c r="HS29" s="243">
        <v>145.159694</v>
      </c>
    </row>
    <row r="30" spans="1:227" x14ac:dyDescent="0.25">
      <c r="A30" s="240"/>
      <c r="B30" s="242">
        <v>45660.5625</v>
      </c>
      <c r="C30" s="243">
        <v>124.976833</v>
      </c>
      <c r="D30" s="243">
        <v>125.26734</v>
      </c>
      <c r="E30" s="243">
        <v>125.07881</v>
      </c>
      <c r="F30" s="243">
        <v>124.976833</v>
      </c>
      <c r="G30" s="243">
        <v>122.791978</v>
      </c>
      <c r="H30" s="243">
        <v>131.82311899999999</v>
      </c>
      <c r="I30" s="243">
        <v>131.31219100000001</v>
      </c>
      <c r="J30" s="243">
        <v>132.11970500000001</v>
      </c>
      <c r="K30" s="243">
        <v>122.73871200000001</v>
      </c>
      <c r="L30" s="243">
        <v>126.328519</v>
      </c>
      <c r="M30" s="243">
        <v>132.361795</v>
      </c>
      <c r="N30" s="243">
        <v>131.26268300000001</v>
      </c>
      <c r="O30" s="243">
        <v>131.04658599999999</v>
      </c>
      <c r="P30" s="243">
        <v>125.8933095</v>
      </c>
      <c r="Q30" s="243">
        <v>132.06620100000001</v>
      </c>
      <c r="R30" s="243">
        <v>125.341801</v>
      </c>
      <c r="S30" s="243">
        <v>128.86866499999999</v>
      </c>
      <c r="T30" s="243">
        <v>124.33813499999999</v>
      </c>
      <c r="U30" s="243">
        <v>124.33813499999999</v>
      </c>
      <c r="V30" s="243">
        <v>126.99984499999999</v>
      </c>
      <c r="W30" s="243">
        <v>123.63529200000001</v>
      </c>
      <c r="X30" s="243">
        <v>118.86267100000001</v>
      </c>
      <c r="Y30" s="243">
        <v>121.486043</v>
      </c>
      <c r="Z30" s="243">
        <v>133.13851299999999</v>
      </c>
      <c r="AA30" s="243">
        <v>117.789535</v>
      </c>
      <c r="AB30" s="243">
        <v>124.07505399999999</v>
      </c>
      <c r="AC30" s="243">
        <v>124.027919</v>
      </c>
      <c r="AD30" s="243">
        <v>123.269261</v>
      </c>
      <c r="AE30" s="243">
        <v>116.201155</v>
      </c>
      <c r="AF30" s="243">
        <v>126.1697965</v>
      </c>
      <c r="AG30" s="243">
        <v>128.02794177000001</v>
      </c>
      <c r="AH30" s="243">
        <v>127.228407</v>
      </c>
      <c r="AI30" s="243">
        <v>127.19192</v>
      </c>
      <c r="AJ30" s="243">
        <v>112.974765</v>
      </c>
      <c r="AK30" s="243">
        <v>127.276707</v>
      </c>
      <c r="AL30" s="243">
        <v>118.111384</v>
      </c>
      <c r="AM30" s="243">
        <v>118.710435</v>
      </c>
      <c r="AN30" s="243">
        <v>130.02174500000001</v>
      </c>
      <c r="AO30" s="243">
        <v>116.084121</v>
      </c>
      <c r="AP30" s="243">
        <v>109.79292700000001</v>
      </c>
      <c r="AQ30" s="243">
        <v>110.259944</v>
      </c>
      <c r="AR30" s="243">
        <v>124.218368</v>
      </c>
      <c r="AS30" s="243">
        <v>127.27793200000001</v>
      </c>
      <c r="AT30" s="243">
        <v>125.279274</v>
      </c>
      <c r="AU30" s="243">
        <v>129.17250300000001</v>
      </c>
      <c r="AV30" s="243">
        <v>124.355448</v>
      </c>
      <c r="AW30" s="243">
        <v>117.53370750000001</v>
      </c>
      <c r="AX30" s="243">
        <v>118.200003</v>
      </c>
      <c r="AY30" s="243">
        <v>131.11176699999999</v>
      </c>
      <c r="AZ30" s="243">
        <v>123.00036</v>
      </c>
      <c r="BA30" s="243">
        <v>122.51466000000001</v>
      </c>
      <c r="BB30" s="243">
        <v>122.49750400000001</v>
      </c>
      <c r="BC30" s="243">
        <v>122.32331425</v>
      </c>
      <c r="BD30" s="243">
        <v>121.706288</v>
      </c>
      <c r="BE30" s="243">
        <v>122.49750400000001</v>
      </c>
      <c r="BF30" s="243">
        <v>130.89111700000001</v>
      </c>
      <c r="BG30" s="243">
        <v>130.753119</v>
      </c>
      <c r="BH30" s="243">
        <v>130.753119</v>
      </c>
      <c r="BI30" s="243">
        <v>130.753119</v>
      </c>
      <c r="BJ30" s="243">
        <v>119.17547</v>
      </c>
      <c r="BK30" s="243">
        <v>119.89199499999999</v>
      </c>
      <c r="BL30" s="243">
        <v>127.479652</v>
      </c>
      <c r="BM30" s="243">
        <v>127.233182</v>
      </c>
      <c r="BN30" s="243">
        <v>125.292655</v>
      </c>
      <c r="BO30" s="243">
        <v>122.210324</v>
      </c>
      <c r="BP30" s="243">
        <v>130.313321</v>
      </c>
      <c r="BQ30" s="243">
        <v>112.925169</v>
      </c>
      <c r="BR30" s="243">
        <v>113.03075403</v>
      </c>
      <c r="BS30" s="243">
        <v>124.94355</v>
      </c>
      <c r="BT30" s="243">
        <v>120.28584050000001</v>
      </c>
      <c r="BU30" s="243">
        <v>131.01134999999999</v>
      </c>
      <c r="BV30" s="243">
        <v>130.77941200000001</v>
      </c>
      <c r="BW30" s="243">
        <v>126.01750199999999</v>
      </c>
      <c r="BX30" s="243">
        <v>126.080409</v>
      </c>
      <c r="BY30" s="243">
        <v>130.15013200000001</v>
      </c>
      <c r="BZ30" s="243">
        <v>128.75043299999999</v>
      </c>
      <c r="CA30" s="243">
        <v>124.88225</v>
      </c>
      <c r="CB30" s="243">
        <v>126.82559000000001</v>
      </c>
      <c r="CC30" s="243">
        <v>126.119856</v>
      </c>
      <c r="CD30" s="243">
        <v>127.906598</v>
      </c>
      <c r="CE30" s="243">
        <v>125.144642</v>
      </c>
      <c r="CF30" s="243">
        <v>131.01134999999999</v>
      </c>
      <c r="CG30" s="243">
        <v>122.57850833000001</v>
      </c>
      <c r="CH30" s="243">
        <v>122.920705</v>
      </c>
      <c r="CI30" s="243">
        <v>125.45886400000001</v>
      </c>
      <c r="CJ30" s="243">
        <v>131.20693700000001</v>
      </c>
      <c r="CK30" s="243">
        <v>135.56652948000001</v>
      </c>
      <c r="CL30" s="243">
        <v>130.48222899999999</v>
      </c>
      <c r="CM30" s="243">
        <v>131.68315799999999</v>
      </c>
      <c r="CN30" s="243">
        <v>122.20540099999999</v>
      </c>
      <c r="CO30" s="243">
        <v>121.33374499999999</v>
      </c>
      <c r="CP30" s="243">
        <v>133.45565295</v>
      </c>
      <c r="CQ30" s="243">
        <v>123.41340599999999</v>
      </c>
      <c r="CR30" s="243">
        <v>120.09307800000001</v>
      </c>
      <c r="CS30" s="243">
        <v>117.90315332999999</v>
      </c>
      <c r="CT30" s="243">
        <v>122.683707</v>
      </c>
      <c r="CU30" s="243">
        <v>121.25326800000001</v>
      </c>
      <c r="CV30" s="243">
        <v>136.67467191</v>
      </c>
      <c r="CW30" s="243">
        <v>118.911321</v>
      </c>
      <c r="CX30" s="243">
        <v>121.317103</v>
      </c>
      <c r="CY30" s="243">
        <v>121.86915</v>
      </c>
      <c r="CZ30" s="243">
        <v>125.65530200000001</v>
      </c>
      <c r="DA30" s="243">
        <v>132.486313</v>
      </c>
      <c r="DB30" s="243">
        <v>132.86876599999999</v>
      </c>
      <c r="DC30" s="243">
        <v>130.77941200000001</v>
      </c>
      <c r="DD30" s="243">
        <v>129.88193899999999</v>
      </c>
      <c r="DE30" s="243">
        <v>125.383172</v>
      </c>
      <c r="DF30" s="243">
        <v>126.080409</v>
      </c>
      <c r="DG30" s="243">
        <v>124.290746</v>
      </c>
      <c r="DH30" s="243">
        <v>132.85216428999999</v>
      </c>
      <c r="DI30" s="243">
        <v>133.36555300000001</v>
      </c>
      <c r="DJ30" s="243">
        <v>132.89203800000001</v>
      </c>
      <c r="DK30" s="243">
        <v>121.46794633</v>
      </c>
      <c r="DL30" s="243">
        <v>135.50242600000001</v>
      </c>
      <c r="DM30" s="243">
        <v>131.37322499999999</v>
      </c>
      <c r="DN30" s="243">
        <v>124.911056</v>
      </c>
      <c r="DO30" s="243">
        <v>108.311063</v>
      </c>
      <c r="DP30" s="243">
        <v>130.825458</v>
      </c>
      <c r="DQ30" s="243">
        <v>121.61809</v>
      </c>
      <c r="DR30" s="243">
        <v>122.062405</v>
      </c>
      <c r="DS30" s="243">
        <v>122.59948900000001</v>
      </c>
      <c r="DT30" s="243">
        <v>131.350278</v>
      </c>
      <c r="DU30" s="243">
        <v>131.73094800000001</v>
      </c>
      <c r="DV30" s="243">
        <v>118.778296</v>
      </c>
      <c r="DW30" s="243">
        <v>110.37550899999999</v>
      </c>
      <c r="DX30" s="243">
        <v>107.33081824999999</v>
      </c>
      <c r="DY30" s="243">
        <v>122.60909270000001</v>
      </c>
      <c r="DZ30" s="243">
        <v>125.68953</v>
      </c>
      <c r="EA30" s="243">
        <v>125.948798</v>
      </c>
      <c r="EB30" s="243">
        <v>119.89427499999999</v>
      </c>
      <c r="EC30" s="243">
        <v>120.58140899999999</v>
      </c>
      <c r="ED30" s="243">
        <v>122.304796</v>
      </c>
      <c r="EE30" s="243">
        <v>122.65466499999999</v>
      </c>
      <c r="EF30" s="243">
        <v>136.03813667</v>
      </c>
      <c r="EG30" s="243">
        <v>124.871185</v>
      </c>
      <c r="EH30" s="243">
        <v>124.871185</v>
      </c>
      <c r="EI30" s="243">
        <v>120.619045</v>
      </c>
      <c r="EJ30" s="243">
        <v>130.43985499999999</v>
      </c>
      <c r="EK30" s="243">
        <v>130.89287200000001</v>
      </c>
      <c r="EL30" s="243">
        <v>130.77941200000001</v>
      </c>
      <c r="EM30" s="243">
        <v>121.46042799999999</v>
      </c>
      <c r="EN30" s="243">
        <v>126.00124700000001</v>
      </c>
      <c r="EO30" s="243">
        <v>137.26451800000001</v>
      </c>
      <c r="EP30" s="243">
        <v>123.01182799999999</v>
      </c>
      <c r="EQ30" s="243">
        <v>123.00069499999999</v>
      </c>
      <c r="ER30" s="243">
        <v>126.24424990999999</v>
      </c>
      <c r="ES30" s="243">
        <v>118.872173</v>
      </c>
      <c r="ET30" s="243">
        <v>117.25226600000001</v>
      </c>
      <c r="EU30" s="243">
        <v>120.090028</v>
      </c>
      <c r="EV30" s="243">
        <v>121.988045</v>
      </c>
      <c r="EW30" s="243">
        <v>117.932523</v>
      </c>
      <c r="EX30" s="243">
        <v>116.35274699999999</v>
      </c>
      <c r="EY30" s="243">
        <v>124.33813499999999</v>
      </c>
      <c r="EZ30" s="243">
        <v>123.359404</v>
      </c>
      <c r="FA30" s="243">
        <v>122.947425</v>
      </c>
      <c r="FB30" s="243">
        <v>129.21873975</v>
      </c>
      <c r="FC30" s="243">
        <v>122.770653</v>
      </c>
      <c r="FD30" s="243">
        <v>134.79567700000001</v>
      </c>
      <c r="FE30" s="243">
        <v>124.531671</v>
      </c>
      <c r="FF30" s="243">
        <v>129.39896236000001</v>
      </c>
      <c r="FG30" s="243">
        <v>139.57807399999999</v>
      </c>
      <c r="FH30" s="243">
        <v>115.53444349999999</v>
      </c>
      <c r="FI30" s="243">
        <v>116.256456</v>
      </c>
      <c r="FJ30" s="243">
        <v>120.527323</v>
      </c>
      <c r="FK30" s="243">
        <v>125.476902</v>
      </c>
      <c r="FL30" s="243">
        <v>130.16588017000001</v>
      </c>
      <c r="FM30" s="243">
        <v>129.79001199999999</v>
      </c>
      <c r="FN30" s="243">
        <v>130.15013200000001</v>
      </c>
      <c r="FO30" s="243">
        <v>129.62428600000001</v>
      </c>
      <c r="FP30" s="243">
        <v>129.62428600000001</v>
      </c>
      <c r="FQ30" s="243">
        <v>128.688875</v>
      </c>
      <c r="FR30" s="243">
        <v>128.688875</v>
      </c>
      <c r="FS30" s="243">
        <v>128.688875</v>
      </c>
      <c r="FT30" s="243">
        <v>132.64695</v>
      </c>
      <c r="FU30" s="243">
        <v>132.33575300000001</v>
      </c>
      <c r="FV30" s="243">
        <v>124.42798999999999</v>
      </c>
      <c r="FW30" s="243">
        <v>124.382356</v>
      </c>
      <c r="FX30" s="243">
        <v>125.29618096999999</v>
      </c>
      <c r="FY30" s="243">
        <v>126.207358</v>
      </c>
      <c r="FZ30" s="243">
        <v>122.97768600000001</v>
      </c>
      <c r="GA30" s="243">
        <v>131.01134999999999</v>
      </c>
      <c r="GB30" s="243">
        <v>131.01134999999999</v>
      </c>
      <c r="GC30" s="243">
        <v>127.437061</v>
      </c>
      <c r="GD30" s="243">
        <v>117.75006132999999</v>
      </c>
      <c r="GE30" s="243">
        <v>129.59275099999999</v>
      </c>
      <c r="GF30" s="243">
        <v>129.88193899999999</v>
      </c>
      <c r="GG30" s="243">
        <v>136.61875373000001</v>
      </c>
      <c r="GH30" s="243">
        <v>119.32039</v>
      </c>
      <c r="GI30" s="243">
        <v>136.61875373000001</v>
      </c>
      <c r="GJ30" s="243">
        <v>129.62428600000001</v>
      </c>
      <c r="GK30" s="243">
        <v>123.143451</v>
      </c>
      <c r="GL30" s="243">
        <v>127.74901199999999</v>
      </c>
      <c r="GM30" s="243">
        <v>114.99553</v>
      </c>
      <c r="GN30" s="243">
        <v>123.70737099999999</v>
      </c>
      <c r="GO30" s="243">
        <v>112.16317217</v>
      </c>
      <c r="GP30" s="243">
        <v>111.87183450000001</v>
      </c>
      <c r="GQ30" s="243">
        <v>121.04658499999999</v>
      </c>
      <c r="GR30" s="243">
        <v>130.29773399999999</v>
      </c>
      <c r="GS30" s="243">
        <v>130.457809</v>
      </c>
      <c r="GT30" s="243">
        <v>130.36630400000001</v>
      </c>
      <c r="GU30" s="243">
        <v>123.70737099999999</v>
      </c>
      <c r="GV30" s="243">
        <v>123.70737099999999</v>
      </c>
      <c r="GW30" s="243">
        <v>123.70737099999999</v>
      </c>
      <c r="GX30" s="243">
        <v>135.56440900000001</v>
      </c>
      <c r="GY30" s="243">
        <v>135.32161600000001</v>
      </c>
      <c r="GZ30" s="243">
        <v>135.47644</v>
      </c>
      <c r="HA30" s="243">
        <v>135.47644</v>
      </c>
      <c r="HB30" s="243">
        <v>124.228668</v>
      </c>
      <c r="HC30" s="243">
        <v>134.33335</v>
      </c>
      <c r="HD30" s="243">
        <v>133.80180799999999</v>
      </c>
      <c r="HE30" s="243">
        <v>130.792463</v>
      </c>
      <c r="HF30" s="243">
        <v>132.50400300000001</v>
      </c>
      <c r="HG30" s="243">
        <v>128.88940199999999</v>
      </c>
      <c r="HH30" s="243">
        <v>117.10914452999999</v>
      </c>
      <c r="HI30" s="243">
        <v>135.209677</v>
      </c>
      <c r="HJ30" s="243">
        <v>123.737859</v>
      </c>
      <c r="HK30" s="243">
        <v>124.067105</v>
      </c>
      <c r="HL30" s="243">
        <v>121.198943</v>
      </c>
      <c r="HM30" s="243">
        <v>120.992746</v>
      </c>
      <c r="HN30" s="243">
        <v>110.91374415</v>
      </c>
      <c r="HO30" s="243">
        <v>112.5273735</v>
      </c>
      <c r="HP30" s="243">
        <v>113.123627</v>
      </c>
      <c r="HQ30" s="243">
        <v>132.51130126000001</v>
      </c>
      <c r="HR30" s="243">
        <v>124.057519</v>
      </c>
      <c r="HS30" s="243">
        <v>137.048641</v>
      </c>
    </row>
    <row r="31" spans="1:227" x14ac:dyDescent="0.25">
      <c r="A31" s="240"/>
      <c r="B31" s="242">
        <v>45660.583333333299</v>
      </c>
      <c r="C31" s="243">
        <v>127.70540099999999</v>
      </c>
      <c r="D31" s="243">
        <v>128.00984099999999</v>
      </c>
      <c r="E31" s="243">
        <v>127.81786099999999</v>
      </c>
      <c r="F31" s="243">
        <v>127.70540099999999</v>
      </c>
      <c r="G31" s="243">
        <v>125.24334399999999</v>
      </c>
      <c r="H31" s="243">
        <v>135.37407099999999</v>
      </c>
      <c r="I31" s="243">
        <v>134.85091600000001</v>
      </c>
      <c r="J31" s="243">
        <v>135.68155899999999</v>
      </c>
      <c r="K31" s="243">
        <v>125.12003199999999</v>
      </c>
      <c r="L31" s="243">
        <v>129.05965499999999</v>
      </c>
      <c r="M31" s="243">
        <v>135.738891</v>
      </c>
      <c r="N31" s="243">
        <v>134.623851</v>
      </c>
      <c r="O31" s="243">
        <v>133.49541300000001</v>
      </c>
      <c r="P31" s="243">
        <v>128.29305578</v>
      </c>
      <c r="Q31" s="243">
        <v>135.59679399999999</v>
      </c>
      <c r="R31" s="243">
        <v>128.28426899999999</v>
      </c>
      <c r="S31" s="243">
        <v>131.24052900000001</v>
      </c>
      <c r="T31" s="243">
        <v>126.812029</v>
      </c>
      <c r="U31" s="243">
        <v>126.812029</v>
      </c>
      <c r="V31" s="243">
        <v>129.29193799999999</v>
      </c>
      <c r="W31" s="243">
        <v>126.233598</v>
      </c>
      <c r="X31" s="243">
        <v>121.37038699999999</v>
      </c>
      <c r="Y31" s="243">
        <v>124.032113</v>
      </c>
      <c r="Z31" s="243">
        <v>136.34491199999999</v>
      </c>
      <c r="AA31" s="243">
        <v>120.26862</v>
      </c>
      <c r="AB31" s="243">
        <v>126.395336</v>
      </c>
      <c r="AC31" s="243">
        <v>126.55341799999999</v>
      </c>
      <c r="AD31" s="243">
        <v>125.869174</v>
      </c>
      <c r="AE31" s="243">
        <v>118.682883</v>
      </c>
      <c r="AF31" s="243">
        <v>128.29910899999999</v>
      </c>
      <c r="AG31" s="243">
        <v>130.21533298</v>
      </c>
      <c r="AH31" s="243">
        <v>129.362247</v>
      </c>
      <c r="AI31" s="243">
        <v>129.36623399999999</v>
      </c>
      <c r="AJ31" s="243">
        <v>115.393665</v>
      </c>
      <c r="AK31" s="243">
        <v>129.58207100000001</v>
      </c>
      <c r="AL31" s="243">
        <v>120.64056933000001</v>
      </c>
      <c r="AM31" s="243">
        <v>121.24876500000001</v>
      </c>
      <c r="AN31" s="243">
        <v>133.37859</v>
      </c>
      <c r="AO31" s="243">
        <v>118.54157499999999</v>
      </c>
      <c r="AP31" s="243">
        <v>112.129766</v>
      </c>
      <c r="AQ31" s="243">
        <v>112.60597799999999</v>
      </c>
      <c r="AR31" s="243">
        <v>127.963328</v>
      </c>
      <c r="AS31" s="243">
        <v>130.19297599999999</v>
      </c>
      <c r="AT31" s="243">
        <v>128.05026599999999</v>
      </c>
      <c r="AU31" s="243">
        <v>131.445491</v>
      </c>
      <c r="AV31" s="243">
        <v>126.932333</v>
      </c>
      <c r="AW31" s="243">
        <v>119.84307750000001</v>
      </c>
      <c r="AX31" s="243">
        <v>120.52315900000001</v>
      </c>
      <c r="AY31" s="243">
        <v>133.45973599999999</v>
      </c>
      <c r="AZ31" s="243">
        <v>125.484695</v>
      </c>
      <c r="BA31" s="243">
        <v>124.971518</v>
      </c>
      <c r="BB31" s="243">
        <v>124.95319000000001</v>
      </c>
      <c r="BC31" s="243">
        <v>124.7670885</v>
      </c>
      <c r="BD31" s="243">
        <v>124.11406100000001</v>
      </c>
      <c r="BE31" s="243">
        <v>124.95319000000001</v>
      </c>
      <c r="BF31" s="243">
        <v>134.041055</v>
      </c>
      <c r="BG31" s="243">
        <v>133.837052</v>
      </c>
      <c r="BH31" s="243">
        <v>133.837052</v>
      </c>
      <c r="BI31" s="243">
        <v>133.837052</v>
      </c>
      <c r="BJ31" s="243">
        <v>121.668504</v>
      </c>
      <c r="BK31" s="243">
        <v>122.40505899999999</v>
      </c>
      <c r="BL31" s="243">
        <v>129.866603</v>
      </c>
      <c r="BM31" s="243">
        <v>129.653594</v>
      </c>
      <c r="BN31" s="243">
        <v>127.57982699999999</v>
      </c>
      <c r="BO31" s="243">
        <v>124.587524</v>
      </c>
      <c r="BP31" s="243">
        <v>133.51046400000001</v>
      </c>
      <c r="BQ31" s="243">
        <v>115.35119299999999</v>
      </c>
      <c r="BR31" s="243">
        <v>115.45904637</v>
      </c>
      <c r="BS31" s="243">
        <v>127.936341</v>
      </c>
      <c r="BT31" s="243">
        <v>122.58073183</v>
      </c>
      <c r="BU31" s="243">
        <v>133.356281</v>
      </c>
      <c r="BV31" s="243">
        <v>134.13327200000001</v>
      </c>
      <c r="BW31" s="243">
        <v>128.29359199999999</v>
      </c>
      <c r="BX31" s="243">
        <v>128.35863499999999</v>
      </c>
      <c r="BY31" s="243">
        <v>133.11889300000001</v>
      </c>
      <c r="BZ31" s="243">
        <v>130.49999399999999</v>
      </c>
      <c r="CA31" s="243">
        <v>127.186323</v>
      </c>
      <c r="CB31" s="243">
        <v>129.801931</v>
      </c>
      <c r="CC31" s="243">
        <v>129.10120499999999</v>
      </c>
      <c r="CD31" s="243">
        <v>129.542788</v>
      </c>
      <c r="CE31" s="243">
        <v>128.11208199999999</v>
      </c>
      <c r="CF31" s="243">
        <v>133.356281</v>
      </c>
      <c r="CG31" s="243">
        <v>124.98734066999999</v>
      </c>
      <c r="CH31" s="243">
        <v>125.390795</v>
      </c>
      <c r="CI31" s="243">
        <v>128.28545199999999</v>
      </c>
      <c r="CJ31" s="243">
        <v>133.51718</v>
      </c>
      <c r="CK31" s="243">
        <v>138.10895869000001</v>
      </c>
      <c r="CL31" s="243">
        <v>132.81118499999999</v>
      </c>
      <c r="CM31" s="243">
        <v>134.022368</v>
      </c>
      <c r="CN31" s="243">
        <v>124.611458</v>
      </c>
      <c r="CO31" s="243">
        <v>123.655244</v>
      </c>
      <c r="CP31" s="243">
        <v>136.04649237000001</v>
      </c>
      <c r="CQ31" s="243">
        <v>125.94799999999999</v>
      </c>
      <c r="CR31" s="243">
        <v>122.53099899999999</v>
      </c>
      <c r="CS31" s="243">
        <v>120.06227988000001</v>
      </c>
      <c r="CT31" s="243">
        <v>125.296081</v>
      </c>
      <c r="CU31" s="243">
        <v>123.742543</v>
      </c>
      <c r="CV31" s="243">
        <v>139.96623285999999</v>
      </c>
      <c r="CW31" s="243">
        <v>121.40218900000001</v>
      </c>
      <c r="CX31" s="243">
        <v>124.54441133</v>
      </c>
      <c r="CY31" s="243">
        <v>124.85612</v>
      </c>
      <c r="CZ31" s="243">
        <v>127.621443</v>
      </c>
      <c r="DA31" s="243">
        <v>135.847893</v>
      </c>
      <c r="DB31" s="243">
        <v>136.269587</v>
      </c>
      <c r="DC31" s="243">
        <v>134.13327200000001</v>
      </c>
      <c r="DD31" s="243">
        <v>133.12336199999999</v>
      </c>
      <c r="DE31" s="243">
        <v>127.671267</v>
      </c>
      <c r="DF31" s="243">
        <v>128.35863499999999</v>
      </c>
      <c r="DG31" s="243">
        <v>126.821493</v>
      </c>
      <c r="DH31" s="243">
        <v>134.65746281</v>
      </c>
      <c r="DI31" s="243">
        <v>136.79262399999999</v>
      </c>
      <c r="DJ31" s="243">
        <v>136.29892699999999</v>
      </c>
      <c r="DK31" s="243">
        <v>123.870498</v>
      </c>
      <c r="DL31" s="243">
        <v>138.04152199999999</v>
      </c>
      <c r="DM31" s="243">
        <v>133.848355</v>
      </c>
      <c r="DN31" s="243">
        <v>127.206153</v>
      </c>
      <c r="DO31" s="243">
        <v>110.62302200000001</v>
      </c>
      <c r="DP31" s="243">
        <v>133.29046399999999</v>
      </c>
      <c r="DQ31" s="243">
        <v>124.05871999999999</v>
      </c>
      <c r="DR31" s="243">
        <v>124.51107500000001</v>
      </c>
      <c r="DS31" s="243">
        <v>125.024717</v>
      </c>
      <c r="DT31" s="243">
        <v>134.76790700000001</v>
      </c>
      <c r="DU31" s="243">
        <v>135.178056</v>
      </c>
      <c r="DV31" s="243">
        <v>121.62846999999999</v>
      </c>
      <c r="DW31" s="243">
        <v>112.712114</v>
      </c>
      <c r="DX31" s="243">
        <v>109.60296775</v>
      </c>
      <c r="DY31" s="243">
        <v>125.17031479000001</v>
      </c>
      <c r="DZ31" s="243">
        <v>128.56662800000001</v>
      </c>
      <c r="EA31" s="243">
        <v>128.82843099999999</v>
      </c>
      <c r="EB31" s="243">
        <v>122.389079</v>
      </c>
      <c r="EC31" s="243">
        <v>123.098361</v>
      </c>
      <c r="ED31" s="243">
        <v>125.58689</v>
      </c>
      <c r="EE31" s="243">
        <v>125.068478</v>
      </c>
      <c r="EF31" s="243">
        <v>139.31436783999999</v>
      </c>
      <c r="EG31" s="243">
        <v>128.63847899999999</v>
      </c>
      <c r="EH31" s="243">
        <v>128.63847899999999</v>
      </c>
      <c r="EI31" s="243">
        <v>123.068101</v>
      </c>
      <c r="EJ31" s="243">
        <v>133.76155499999999</v>
      </c>
      <c r="EK31" s="243">
        <v>134.28531899999999</v>
      </c>
      <c r="EL31" s="243">
        <v>134.13327200000001</v>
      </c>
      <c r="EM31" s="243">
        <v>123.94985800000001</v>
      </c>
      <c r="EN31" s="243">
        <v>128.88885500000001</v>
      </c>
      <c r="EO31" s="243">
        <v>139.81914900000001</v>
      </c>
      <c r="EP31" s="243">
        <v>125.49613600000001</v>
      </c>
      <c r="EQ31" s="243">
        <v>125.485029</v>
      </c>
      <c r="ER31" s="243">
        <v>128.85239411000001</v>
      </c>
      <c r="ES31" s="243">
        <v>121.366371</v>
      </c>
      <c r="ET31" s="243">
        <v>119.734449</v>
      </c>
      <c r="EU31" s="243">
        <v>122.59337499999999</v>
      </c>
      <c r="EV31" s="243">
        <v>124.221977</v>
      </c>
      <c r="EW31" s="243">
        <v>120.388167</v>
      </c>
      <c r="EX31" s="243">
        <v>118.81887399999999</v>
      </c>
      <c r="EY31" s="243">
        <v>126.812029</v>
      </c>
      <c r="EZ31" s="243">
        <v>125.79725000000001</v>
      </c>
      <c r="FA31" s="243">
        <v>125.370073</v>
      </c>
      <c r="FB31" s="243">
        <v>131.69110369000001</v>
      </c>
      <c r="FC31" s="243">
        <v>125.42019500000001</v>
      </c>
      <c r="FD31" s="243">
        <v>137.36013399999999</v>
      </c>
      <c r="FE31" s="243">
        <v>127.055678</v>
      </c>
      <c r="FF31" s="243">
        <v>131.75297578999999</v>
      </c>
      <c r="FG31" s="243">
        <v>142.25203500000001</v>
      </c>
      <c r="FH31" s="243">
        <v>117.8041735</v>
      </c>
      <c r="FI31" s="243">
        <v>118.542345</v>
      </c>
      <c r="FJ31" s="243">
        <v>123.019434</v>
      </c>
      <c r="FK31" s="243">
        <v>128.30623199999999</v>
      </c>
      <c r="FL31" s="243">
        <v>133.13500038999999</v>
      </c>
      <c r="FM31" s="243">
        <v>132.742189</v>
      </c>
      <c r="FN31" s="243">
        <v>133.11889300000001</v>
      </c>
      <c r="FO31" s="243">
        <v>132.80451199999999</v>
      </c>
      <c r="FP31" s="243">
        <v>132.80451199999999</v>
      </c>
      <c r="FQ31" s="243">
        <v>132.08886000000001</v>
      </c>
      <c r="FR31" s="243">
        <v>132.08886000000001</v>
      </c>
      <c r="FS31" s="243">
        <v>132.08886000000001</v>
      </c>
      <c r="FT31" s="243">
        <v>136.04471000000001</v>
      </c>
      <c r="FU31" s="243">
        <v>135.72349500000001</v>
      </c>
      <c r="FV31" s="243">
        <v>125.682434</v>
      </c>
      <c r="FW31" s="243">
        <v>125.551131</v>
      </c>
      <c r="FX31" s="243">
        <v>127.75050256999999</v>
      </c>
      <c r="FY31" s="243">
        <v>129.21214699999999</v>
      </c>
      <c r="FZ31" s="243">
        <v>125.28576700000001</v>
      </c>
      <c r="GA31" s="243">
        <v>133.356281</v>
      </c>
      <c r="GB31" s="243">
        <v>133.356281</v>
      </c>
      <c r="GC31" s="243">
        <v>131.223266</v>
      </c>
      <c r="GD31" s="243">
        <v>120.228425</v>
      </c>
      <c r="GE31" s="243">
        <v>132.988045</v>
      </c>
      <c r="GF31" s="243">
        <v>133.12336199999999</v>
      </c>
      <c r="GG31" s="243">
        <v>139.90896799999999</v>
      </c>
      <c r="GH31" s="243">
        <v>122.492808</v>
      </c>
      <c r="GI31" s="243">
        <v>139.90896799999999</v>
      </c>
      <c r="GJ31" s="243">
        <v>132.80451199999999</v>
      </c>
      <c r="GK31" s="243">
        <v>125.61160099999999</v>
      </c>
      <c r="GL31" s="243">
        <v>130.70692299999999</v>
      </c>
      <c r="GM31" s="243">
        <v>117.48473</v>
      </c>
      <c r="GN31" s="243">
        <v>126.251221</v>
      </c>
      <c r="GO31" s="243">
        <v>114.37151144000001</v>
      </c>
      <c r="GP31" s="243">
        <v>114.07443772000001</v>
      </c>
      <c r="GQ31" s="243">
        <v>123.95506399999999</v>
      </c>
      <c r="GR31" s="243">
        <v>133.44801699999999</v>
      </c>
      <c r="GS31" s="243">
        <v>133.70162400000001</v>
      </c>
      <c r="GT31" s="243">
        <v>133.59465599999999</v>
      </c>
      <c r="GU31" s="243">
        <v>126.251221</v>
      </c>
      <c r="GV31" s="243">
        <v>126.251221</v>
      </c>
      <c r="GW31" s="243">
        <v>126.251221</v>
      </c>
      <c r="GX31" s="243">
        <v>138.106211</v>
      </c>
      <c r="GY31" s="243">
        <v>137.85573500000001</v>
      </c>
      <c r="GZ31" s="243">
        <v>138.015816</v>
      </c>
      <c r="HA31" s="243">
        <v>138.015816</v>
      </c>
      <c r="HB31" s="243">
        <v>126.916313</v>
      </c>
      <c r="HC31" s="243">
        <v>137.73399699999999</v>
      </c>
      <c r="HD31" s="243">
        <v>137.18498600000001</v>
      </c>
      <c r="HE31" s="243">
        <v>133.61488800000001</v>
      </c>
      <c r="HF31" s="243">
        <v>136.084013</v>
      </c>
      <c r="HG31" s="243">
        <v>131.31490400000001</v>
      </c>
      <c r="HH31" s="243">
        <v>120.22277128</v>
      </c>
      <c r="HI31" s="243">
        <v>137.775362</v>
      </c>
      <c r="HJ31" s="243">
        <v>126.2925745</v>
      </c>
      <c r="HK31" s="243">
        <v>126.62920099999999</v>
      </c>
      <c r="HL31" s="243">
        <v>123.73070800000001</v>
      </c>
      <c r="HM31" s="243">
        <v>123.53415699999999</v>
      </c>
      <c r="HN31" s="243">
        <v>113.09748389000001</v>
      </c>
      <c r="HO31" s="243">
        <v>114.9763185</v>
      </c>
      <c r="HP31" s="243">
        <v>115.58271499999999</v>
      </c>
      <c r="HQ31" s="243">
        <v>134.87948424000001</v>
      </c>
      <c r="HR31" s="243">
        <v>126.58845100000001</v>
      </c>
      <c r="HS31" s="243">
        <v>139.601023</v>
      </c>
    </row>
    <row r="32" spans="1:227" x14ac:dyDescent="0.25">
      <c r="A32" s="240"/>
      <c r="B32" s="242">
        <v>45660.604166666701</v>
      </c>
      <c r="C32" s="243">
        <v>125.624075</v>
      </c>
      <c r="D32" s="243">
        <v>125.92686999999999</v>
      </c>
      <c r="E32" s="243">
        <v>125.730969</v>
      </c>
      <c r="F32" s="243">
        <v>125.624075</v>
      </c>
      <c r="G32" s="243">
        <v>122.79092900000001</v>
      </c>
      <c r="H32" s="243">
        <v>133.253399</v>
      </c>
      <c r="I32" s="243">
        <v>132.74508299999999</v>
      </c>
      <c r="J32" s="243">
        <v>133.543182</v>
      </c>
      <c r="K32" s="243">
        <v>122.574057</v>
      </c>
      <c r="L32" s="243">
        <v>127.02045699999999</v>
      </c>
      <c r="M32" s="243">
        <v>133.465067</v>
      </c>
      <c r="N32" s="243">
        <v>132.41792699999999</v>
      </c>
      <c r="O32" s="243">
        <v>131.44550599999999</v>
      </c>
      <c r="P32" s="243">
        <v>125.88564732</v>
      </c>
      <c r="Q32" s="243">
        <v>133.35848999999999</v>
      </c>
      <c r="R32" s="243">
        <v>126.26430000000001</v>
      </c>
      <c r="S32" s="243">
        <v>129.14112499999999</v>
      </c>
      <c r="T32" s="243">
        <v>124.623625</v>
      </c>
      <c r="U32" s="243">
        <v>124.623625</v>
      </c>
      <c r="V32" s="243">
        <v>127.148813</v>
      </c>
      <c r="W32" s="243">
        <v>123.666848</v>
      </c>
      <c r="X32" s="243">
        <v>118.894918</v>
      </c>
      <c r="Y32" s="243">
        <v>121.51567900000001</v>
      </c>
      <c r="Z32" s="243">
        <v>134.04844499999999</v>
      </c>
      <c r="AA32" s="243">
        <v>117.79655200000001</v>
      </c>
      <c r="AB32" s="243">
        <v>123.56823900000001</v>
      </c>
      <c r="AC32" s="243">
        <v>124.122953</v>
      </c>
      <c r="AD32" s="243">
        <v>123.29395599999999</v>
      </c>
      <c r="AE32" s="243">
        <v>116.460424</v>
      </c>
      <c r="AF32" s="243">
        <v>126.1472855</v>
      </c>
      <c r="AG32" s="243">
        <v>128.00794278999999</v>
      </c>
      <c r="AH32" s="243">
        <v>127.13326499999999</v>
      </c>
      <c r="AI32" s="243">
        <v>127.17374</v>
      </c>
      <c r="AJ32" s="243">
        <v>113.25306</v>
      </c>
      <c r="AK32" s="243">
        <v>127.435795</v>
      </c>
      <c r="AL32" s="243">
        <v>118.20537467</v>
      </c>
      <c r="AM32" s="243">
        <v>118.805915</v>
      </c>
      <c r="AN32" s="243">
        <v>130.94463099999999</v>
      </c>
      <c r="AO32" s="243">
        <v>116.277236</v>
      </c>
      <c r="AP32" s="243">
        <v>110.070307</v>
      </c>
      <c r="AQ32" s="243">
        <v>110.538343</v>
      </c>
      <c r="AR32" s="243">
        <v>125.22735900000001</v>
      </c>
      <c r="AS32" s="243">
        <v>127.944125</v>
      </c>
      <c r="AT32" s="243">
        <v>125.809905</v>
      </c>
      <c r="AU32" s="243">
        <v>129.21196599999999</v>
      </c>
      <c r="AV32" s="243">
        <v>124.416473</v>
      </c>
      <c r="AW32" s="243">
        <v>117.74168400000001</v>
      </c>
      <c r="AX32" s="243">
        <v>118.410265</v>
      </c>
      <c r="AY32" s="243">
        <v>131.16936000000001</v>
      </c>
      <c r="AZ32" s="243">
        <v>123.040464</v>
      </c>
      <c r="BA32" s="243">
        <v>122.53022799999999</v>
      </c>
      <c r="BB32" s="243">
        <v>122.512676</v>
      </c>
      <c r="BC32" s="243">
        <v>122.33448925</v>
      </c>
      <c r="BD32" s="243">
        <v>121.677671</v>
      </c>
      <c r="BE32" s="243">
        <v>122.512676</v>
      </c>
      <c r="BF32" s="243">
        <v>131.795288</v>
      </c>
      <c r="BG32" s="243">
        <v>131.549779</v>
      </c>
      <c r="BH32" s="243">
        <v>131.549779</v>
      </c>
      <c r="BI32" s="243">
        <v>131.549779</v>
      </c>
      <c r="BJ32" s="243">
        <v>119.265421</v>
      </c>
      <c r="BK32" s="243">
        <v>119.989559</v>
      </c>
      <c r="BL32" s="243">
        <v>127.853188</v>
      </c>
      <c r="BM32" s="243">
        <v>127.519616</v>
      </c>
      <c r="BN32" s="243">
        <v>124.57301699999999</v>
      </c>
      <c r="BO32" s="243">
        <v>121.703226</v>
      </c>
      <c r="BP32" s="243">
        <v>131.30506299999999</v>
      </c>
      <c r="BQ32" s="243">
        <v>113.22020000000001</v>
      </c>
      <c r="BR32" s="243">
        <v>113.32606088999999</v>
      </c>
      <c r="BS32" s="243">
        <v>125.594371</v>
      </c>
      <c r="BT32" s="243">
        <v>120.55209983</v>
      </c>
      <c r="BU32" s="243">
        <v>131.071662</v>
      </c>
      <c r="BV32" s="243">
        <v>131.90333799999999</v>
      </c>
      <c r="BW32" s="243">
        <v>125.073127</v>
      </c>
      <c r="BX32" s="243">
        <v>125.13728399999999</v>
      </c>
      <c r="BY32" s="243">
        <v>131.012957</v>
      </c>
      <c r="BZ32" s="243">
        <v>127.94572599999999</v>
      </c>
      <c r="CA32" s="243">
        <v>124.348845</v>
      </c>
      <c r="CB32" s="243">
        <v>127.77776799999999</v>
      </c>
      <c r="CC32" s="243">
        <v>127.07951799999999</v>
      </c>
      <c r="CD32" s="243">
        <v>126.862335</v>
      </c>
      <c r="CE32" s="243">
        <v>125.753229</v>
      </c>
      <c r="CF32" s="243">
        <v>131.071662</v>
      </c>
      <c r="CG32" s="243">
        <v>122.55943267000001</v>
      </c>
      <c r="CH32" s="243">
        <v>122.94964400000001</v>
      </c>
      <c r="CI32" s="243">
        <v>125.815932</v>
      </c>
      <c r="CJ32" s="243">
        <v>131.43983600000001</v>
      </c>
      <c r="CK32" s="243">
        <v>135.42077997000001</v>
      </c>
      <c r="CL32" s="243">
        <v>130.556997</v>
      </c>
      <c r="CM32" s="243">
        <v>131.77426399999999</v>
      </c>
      <c r="CN32" s="243">
        <v>122.429332</v>
      </c>
      <c r="CO32" s="243">
        <v>121.61091</v>
      </c>
      <c r="CP32" s="243">
        <v>133.73658032</v>
      </c>
      <c r="CQ32" s="243">
        <v>123.433789</v>
      </c>
      <c r="CR32" s="243">
        <v>119.858306</v>
      </c>
      <c r="CS32" s="243">
        <v>118.06869011000001</v>
      </c>
      <c r="CT32" s="243">
        <v>123.115493</v>
      </c>
      <c r="CU32" s="243">
        <v>121.324427</v>
      </c>
      <c r="CV32" s="243">
        <v>137.60877170000001</v>
      </c>
      <c r="CW32" s="243">
        <v>118.934522</v>
      </c>
      <c r="CX32" s="243">
        <v>121.09634267</v>
      </c>
      <c r="CY32" s="243">
        <v>121.683824</v>
      </c>
      <c r="CZ32" s="243">
        <v>124.42734900000001</v>
      </c>
      <c r="DA32" s="243">
        <v>133.70817700000001</v>
      </c>
      <c r="DB32" s="243">
        <v>134.09187</v>
      </c>
      <c r="DC32" s="243">
        <v>131.90333799999999</v>
      </c>
      <c r="DD32" s="243">
        <v>130.83725200000001</v>
      </c>
      <c r="DE32" s="243">
        <v>124.471875</v>
      </c>
      <c r="DF32" s="243">
        <v>125.13728399999999</v>
      </c>
      <c r="DG32" s="243">
        <v>124.3510965</v>
      </c>
      <c r="DH32" s="243">
        <v>132.02182094</v>
      </c>
      <c r="DI32" s="243">
        <v>134.551492</v>
      </c>
      <c r="DJ32" s="243">
        <v>134.06599399999999</v>
      </c>
      <c r="DK32" s="243">
        <v>121.43932467</v>
      </c>
      <c r="DL32" s="243">
        <v>135.356076</v>
      </c>
      <c r="DM32" s="243">
        <v>131.46200099999999</v>
      </c>
      <c r="DN32" s="243">
        <v>125.121838</v>
      </c>
      <c r="DO32" s="243">
        <v>108.615312</v>
      </c>
      <c r="DP32" s="243">
        <v>130.936823</v>
      </c>
      <c r="DQ32" s="243">
        <v>121.628953</v>
      </c>
      <c r="DR32" s="243">
        <v>122.07560100000001</v>
      </c>
      <c r="DS32" s="243">
        <v>122.8235</v>
      </c>
      <c r="DT32" s="243">
        <v>132.526556</v>
      </c>
      <c r="DU32" s="243">
        <v>132.91899599999999</v>
      </c>
      <c r="DV32" s="243">
        <v>119.671272</v>
      </c>
      <c r="DW32" s="243">
        <v>110.560278</v>
      </c>
      <c r="DX32" s="243">
        <v>107.51049025</v>
      </c>
      <c r="DY32" s="243">
        <v>123.09535732000001</v>
      </c>
      <c r="DZ32" s="243">
        <v>126.138633</v>
      </c>
      <c r="EA32" s="243">
        <v>126.40170500000001</v>
      </c>
      <c r="EB32" s="243">
        <v>119.82478399999999</v>
      </c>
      <c r="EC32" s="243">
        <v>120.554811</v>
      </c>
      <c r="ED32" s="243">
        <v>124.013758</v>
      </c>
      <c r="EE32" s="243">
        <v>122.900128</v>
      </c>
      <c r="EF32" s="243">
        <v>136.96788608</v>
      </c>
      <c r="EG32" s="243">
        <v>125.88902299999999</v>
      </c>
      <c r="EH32" s="243">
        <v>125.88902299999999</v>
      </c>
      <c r="EI32" s="243">
        <v>120.394621</v>
      </c>
      <c r="EJ32" s="243">
        <v>131.52456599999999</v>
      </c>
      <c r="EK32" s="243">
        <v>132.05890400000001</v>
      </c>
      <c r="EL32" s="243">
        <v>131.90333799999999</v>
      </c>
      <c r="EM32" s="243">
        <v>121.513531</v>
      </c>
      <c r="EN32" s="243">
        <v>126.458377</v>
      </c>
      <c r="EO32" s="243">
        <v>137.10199399999999</v>
      </c>
      <c r="EP32" s="243">
        <v>123.052216</v>
      </c>
      <c r="EQ32" s="243">
        <v>123.040807</v>
      </c>
      <c r="ER32" s="243">
        <v>126.32183205</v>
      </c>
      <c r="ES32" s="243">
        <v>119.025747</v>
      </c>
      <c r="ET32" s="243">
        <v>117.449859</v>
      </c>
      <c r="EU32" s="243">
        <v>120.18662999999999</v>
      </c>
      <c r="EV32" s="243">
        <v>122.159317</v>
      </c>
      <c r="EW32" s="243">
        <v>118.145442</v>
      </c>
      <c r="EX32" s="243">
        <v>116.644384</v>
      </c>
      <c r="EY32" s="243">
        <v>124.623625</v>
      </c>
      <c r="EZ32" s="243">
        <v>123.630774</v>
      </c>
      <c r="FA32" s="243">
        <v>123.21283099999999</v>
      </c>
      <c r="FB32" s="243">
        <v>129.51391659999999</v>
      </c>
      <c r="FC32" s="243">
        <v>123.351955</v>
      </c>
      <c r="FD32" s="243">
        <v>134.78523999999999</v>
      </c>
      <c r="FE32" s="243">
        <v>124.616423</v>
      </c>
      <c r="FF32" s="243">
        <v>129.67386780999999</v>
      </c>
      <c r="FG32" s="243">
        <v>139.457953</v>
      </c>
      <c r="FH32" s="243">
        <v>115.46901800000001</v>
      </c>
      <c r="FI32" s="243">
        <v>116.195376</v>
      </c>
      <c r="FJ32" s="243">
        <v>120.621652</v>
      </c>
      <c r="FK32" s="243">
        <v>125.843039</v>
      </c>
      <c r="FL32" s="243">
        <v>131.02880956999999</v>
      </c>
      <c r="FM32" s="243">
        <v>130.63801000000001</v>
      </c>
      <c r="FN32" s="243">
        <v>131.012957</v>
      </c>
      <c r="FO32" s="243">
        <v>130.48069899999999</v>
      </c>
      <c r="FP32" s="243">
        <v>130.48069899999999</v>
      </c>
      <c r="FQ32" s="243">
        <v>130.82455999999999</v>
      </c>
      <c r="FR32" s="243">
        <v>130.82455999999999</v>
      </c>
      <c r="FS32" s="243">
        <v>130.82455999999999</v>
      </c>
      <c r="FT32" s="243">
        <v>133.807738</v>
      </c>
      <c r="FU32" s="243">
        <v>133.491074</v>
      </c>
      <c r="FV32" s="243">
        <v>122.455006</v>
      </c>
      <c r="FW32" s="243">
        <v>122.41830400000001</v>
      </c>
      <c r="FX32" s="243">
        <v>125.56119921</v>
      </c>
      <c r="FY32" s="243">
        <v>127.191305</v>
      </c>
      <c r="FZ32" s="243">
        <v>123.249996</v>
      </c>
      <c r="GA32" s="243">
        <v>131.071662</v>
      </c>
      <c r="GB32" s="243">
        <v>131.071662</v>
      </c>
      <c r="GC32" s="243">
        <v>128.42506499999999</v>
      </c>
      <c r="GD32" s="243">
        <v>117.75672767</v>
      </c>
      <c r="GE32" s="243">
        <v>130.92156399999999</v>
      </c>
      <c r="GF32" s="243">
        <v>130.83725200000001</v>
      </c>
      <c r="GG32" s="243">
        <v>137.55247134999999</v>
      </c>
      <c r="GH32" s="243">
        <v>120.74093000000001</v>
      </c>
      <c r="GI32" s="243">
        <v>137.55247134999999</v>
      </c>
      <c r="GJ32" s="243">
        <v>130.48069899999999</v>
      </c>
      <c r="GK32" s="243">
        <v>123.147069</v>
      </c>
      <c r="GL32" s="243">
        <v>128.24039400000001</v>
      </c>
      <c r="GM32" s="243">
        <v>115.299818</v>
      </c>
      <c r="GN32" s="243">
        <v>123.74087400000001</v>
      </c>
      <c r="GO32" s="243">
        <v>112.36870164</v>
      </c>
      <c r="GP32" s="243">
        <v>112.07683012</v>
      </c>
      <c r="GQ32" s="243">
        <v>121.867085</v>
      </c>
      <c r="GR32" s="243">
        <v>131.19843700000001</v>
      </c>
      <c r="GS32" s="243">
        <v>131.36052100000001</v>
      </c>
      <c r="GT32" s="243">
        <v>131.26437000000001</v>
      </c>
      <c r="GU32" s="243">
        <v>123.74087400000001</v>
      </c>
      <c r="GV32" s="243">
        <v>123.74087400000001</v>
      </c>
      <c r="GW32" s="243">
        <v>123.74087400000001</v>
      </c>
      <c r="GX32" s="243">
        <v>135.42864</v>
      </c>
      <c r="GY32" s="243">
        <v>135.18229700000001</v>
      </c>
      <c r="GZ32" s="243">
        <v>135.33907099999999</v>
      </c>
      <c r="HA32" s="243">
        <v>135.33907099999999</v>
      </c>
      <c r="HB32" s="243">
        <v>124.864271</v>
      </c>
      <c r="HC32" s="243">
        <v>135.316855</v>
      </c>
      <c r="HD32" s="243">
        <v>134.789691</v>
      </c>
      <c r="HE32" s="243">
        <v>131.54132000000001</v>
      </c>
      <c r="HF32" s="243">
        <v>133.933412</v>
      </c>
      <c r="HG32" s="243">
        <v>129.07253900000001</v>
      </c>
      <c r="HH32" s="243">
        <v>118.50335909</v>
      </c>
      <c r="HI32" s="243">
        <v>135.15286699999999</v>
      </c>
      <c r="HJ32" s="243">
        <v>123.812456</v>
      </c>
      <c r="HK32" s="243">
        <v>124.140405</v>
      </c>
      <c r="HL32" s="243">
        <v>121.679615</v>
      </c>
      <c r="HM32" s="243">
        <v>121.102422</v>
      </c>
      <c r="HN32" s="243">
        <v>111.11698414999999</v>
      </c>
      <c r="HO32" s="243">
        <v>112.8338705</v>
      </c>
      <c r="HP32" s="243">
        <v>113.429906</v>
      </c>
      <c r="HQ32" s="243">
        <v>132.57016734000001</v>
      </c>
      <c r="HR32" s="243">
        <v>124.153971</v>
      </c>
      <c r="HS32" s="243">
        <v>136.88844800000001</v>
      </c>
    </row>
    <row r="33" spans="1:227" x14ac:dyDescent="0.25">
      <c r="A33" s="240"/>
      <c r="B33" s="242">
        <v>45660.625</v>
      </c>
      <c r="C33" s="243">
        <v>136.27343200000001</v>
      </c>
      <c r="D33" s="243">
        <v>136.61498700000001</v>
      </c>
      <c r="E33" s="243">
        <v>136.39581699999999</v>
      </c>
      <c r="F33" s="243">
        <v>136.27343200000001</v>
      </c>
      <c r="G33" s="243">
        <v>132.97326799999999</v>
      </c>
      <c r="H33" s="243">
        <v>145.90294399999999</v>
      </c>
      <c r="I33" s="243">
        <v>145.31478100000001</v>
      </c>
      <c r="J33" s="243">
        <v>146.23765700000001</v>
      </c>
      <c r="K33" s="243">
        <v>132.66620700000001</v>
      </c>
      <c r="L33" s="243">
        <v>137.820166</v>
      </c>
      <c r="M33" s="243">
        <v>145.968864</v>
      </c>
      <c r="N33" s="243">
        <v>144.80425700000001</v>
      </c>
      <c r="O33" s="243">
        <v>142.85079400000001</v>
      </c>
      <c r="P33" s="243">
        <v>136.75877027000001</v>
      </c>
      <c r="Q33" s="243">
        <v>145.95953399999999</v>
      </c>
      <c r="R33" s="243">
        <v>137.74386000000001</v>
      </c>
      <c r="S33" s="243">
        <v>140.238305</v>
      </c>
      <c r="T33" s="243">
        <v>135.07870600000001</v>
      </c>
      <c r="U33" s="243">
        <v>135.07870600000001</v>
      </c>
      <c r="V33" s="243">
        <v>137.87852799999999</v>
      </c>
      <c r="W33" s="243">
        <v>134.034344</v>
      </c>
      <c r="X33" s="243">
        <v>128.69780900000001</v>
      </c>
      <c r="Y33" s="243">
        <v>131.66068100000001</v>
      </c>
      <c r="Z33" s="243">
        <v>146.39497399999999</v>
      </c>
      <c r="AA33" s="243">
        <v>127.669195</v>
      </c>
      <c r="AB33" s="243">
        <v>133.79597899999999</v>
      </c>
      <c r="AC33" s="243">
        <v>134.56189000000001</v>
      </c>
      <c r="AD33" s="243">
        <v>133.615669</v>
      </c>
      <c r="AE33" s="243">
        <v>126.019853</v>
      </c>
      <c r="AF33" s="243">
        <v>136.60828824999999</v>
      </c>
      <c r="AG33" s="243">
        <v>138.68506864</v>
      </c>
      <c r="AH33" s="243">
        <v>137.727428</v>
      </c>
      <c r="AI33" s="243">
        <v>137.79416399999999</v>
      </c>
      <c r="AJ33" s="243">
        <v>122.795573</v>
      </c>
      <c r="AK33" s="243">
        <v>138.20114899999999</v>
      </c>
      <c r="AL33" s="243">
        <v>128.14915067000001</v>
      </c>
      <c r="AM33" s="243">
        <v>128.82523900000001</v>
      </c>
      <c r="AN33" s="243">
        <v>143.364034</v>
      </c>
      <c r="AO33" s="243">
        <v>126.902389</v>
      </c>
      <c r="AP33" s="243">
        <v>118.817269</v>
      </c>
      <c r="AQ33" s="243">
        <v>119.346531</v>
      </c>
      <c r="AR33" s="243">
        <v>137.973186</v>
      </c>
      <c r="AS33" s="243">
        <v>139.47815199999999</v>
      </c>
      <c r="AT33" s="243">
        <v>137.078316</v>
      </c>
      <c r="AU33" s="243">
        <v>140.851854</v>
      </c>
      <c r="AV33" s="243">
        <v>134.87121999999999</v>
      </c>
      <c r="AW33" s="243">
        <v>127.286439</v>
      </c>
      <c r="AX33" s="243">
        <v>128.04388299999999</v>
      </c>
      <c r="AY33" s="243">
        <v>142.31913</v>
      </c>
      <c r="AZ33" s="243">
        <v>133.321485</v>
      </c>
      <c r="BA33" s="243">
        <v>132.70643100000001</v>
      </c>
      <c r="BB33" s="243">
        <v>132.68229299999999</v>
      </c>
      <c r="BC33" s="243">
        <v>132.43673699999999</v>
      </c>
      <c r="BD33" s="243">
        <v>131.68482499999999</v>
      </c>
      <c r="BE33" s="243">
        <v>132.68229299999999</v>
      </c>
      <c r="BF33" s="243">
        <v>143.727147</v>
      </c>
      <c r="BG33" s="243">
        <v>143.55049199999999</v>
      </c>
      <c r="BH33" s="243">
        <v>143.55049199999999</v>
      </c>
      <c r="BI33" s="243">
        <v>143.55049199999999</v>
      </c>
      <c r="BJ33" s="243">
        <v>129.239631</v>
      </c>
      <c r="BK33" s="243">
        <v>130.05675600000001</v>
      </c>
      <c r="BL33" s="243">
        <v>138.685034</v>
      </c>
      <c r="BM33" s="243">
        <v>138.31261900000001</v>
      </c>
      <c r="BN33" s="243">
        <v>134.81194099999999</v>
      </c>
      <c r="BO33" s="243">
        <v>131.822294</v>
      </c>
      <c r="BP33" s="243">
        <v>143.47718800000001</v>
      </c>
      <c r="BQ33" s="243">
        <v>122.749062</v>
      </c>
      <c r="BR33" s="243">
        <v>122.86383237</v>
      </c>
      <c r="BS33" s="243">
        <v>136.895757</v>
      </c>
      <c r="BT33" s="243">
        <v>130.45031717000001</v>
      </c>
      <c r="BU33" s="243">
        <v>142.205287</v>
      </c>
      <c r="BV33" s="243">
        <v>144.258422</v>
      </c>
      <c r="BW33" s="243">
        <v>135.44196299999999</v>
      </c>
      <c r="BX33" s="243">
        <v>135.51403199999999</v>
      </c>
      <c r="BY33" s="243">
        <v>142.350404</v>
      </c>
      <c r="BZ33" s="243">
        <v>138.46112400000001</v>
      </c>
      <c r="CA33" s="243">
        <v>134.50766899999999</v>
      </c>
      <c r="CB33" s="243">
        <v>139.489744</v>
      </c>
      <c r="CC33" s="243">
        <v>138.68797900000001</v>
      </c>
      <c r="CD33" s="243">
        <v>137.148628</v>
      </c>
      <c r="CE33" s="243">
        <v>137.238247</v>
      </c>
      <c r="CF33" s="243">
        <v>142.205287</v>
      </c>
      <c r="CG33" s="243">
        <v>132.74933367</v>
      </c>
      <c r="CH33" s="243">
        <v>133.21346700000001</v>
      </c>
      <c r="CI33" s="243">
        <v>137.104916</v>
      </c>
      <c r="CJ33" s="243">
        <v>142.448455</v>
      </c>
      <c r="CK33" s="243">
        <v>147.07711487</v>
      </c>
      <c r="CL33" s="243">
        <v>141.60558900000001</v>
      </c>
      <c r="CM33" s="243">
        <v>142.96746099999999</v>
      </c>
      <c r="CN33" s="243">
        <v>132.59710799999999</v>
      </c>
      <c r="CO33" s="243">
        <v>131.64671799999999</v>
      </c>
      <c r="CP33" s="243">
        <v>144.81533345</v>
      </c>
      <c r="CQ33" s="243">
        <v>133.80637899999999</v>
      </c>
      <c r="CR33" s="243">
        <v>129.87697800000001</v>
      </c>
      <c r="CS33" s="243">
        <v>128.93817614</v>
      </c>
      <c r="CT33" s="243">
        <v>133.49604199999999</v>
      </c>
      <c r="CU33" s="243">
        <v>131.45681200000001</v>
      </c>
      <c r="CV33" s="243">
        <v>150.28322451</v>
      </c>
      <c r="CW33" s="243">
        <v>128.90544</v>
      </c>
      <c r="CX33" s="243">
        <v>131.04537300000001</v>
      </c>
      <c r="CY33" s="243">
        <v>131.719325</v>
      </c>
      <c r="CZ33" s="243">
        <v>134.49295000000001</v>
      </c>
      <c r="DA33" s="243">
        <v>146.377724</v>
      </c>
      <c r="DB33" s="243">
        <v>146.77236400000001</v>
      </c>
      <c r="DC33" s="243">
        <v>144.258422</v>
      </c>
      <c r="DD33" s="243">
        <v>142.98468600000001</v>
      </c>
      <c r="DE33" s="243">
        <v>134.74430100000001</v>
      </c>
      <c r="DF33" s="243">
        <v>135.51403199999999</v>
      </c>
      <c r="DG33" s="243">
        <v>134.79873699999999</v>
      </c>
      <c r="DH33" s="243">
        <v>142.87221848999999</v>
      </c>
      <c r="DI33" s="243">
        <v>147.203293</v>
      </c>
      <c r="DJ33" s="243">
        <v>146.65460100000001</v>
      </c>
      <c r="DK33" s="243">
        <v>131.41489799999999</v>
      </c>
      <c r="DL33" s="243">
        <v>147.00001700000001</v>
      </c>
      <c r="DM33" s="243">
        <v>142.69997000000001</v>
      </c>
      <c r="DN33" s="243">
        <v>135.60405299999999</v>
      </c>
      <c r="DO33" s="243">
        <v>117.56797899999999</v>
      </c>
      <c r="DP33" s="243">
        <v>142.11589599999999</v>
      </c>
      <c r="DQ33" s="243">
        <v>131.68688399999999</v>
      </c>
      <c r="DR33" s="243">
        <v>132.19214500000001</v>
      </c>
      <c r="DS33" s="243">
        <v>133.01371800000001</v>
      </c>
      <c r="DT33" s="243">
        <v>144.99286900000001</v>
      </c>
      <c r="DU33" s="243">
        <v>145.448137</v>
      </c>
      <c r="DV33" s="243">
        <v>130.227677</v>
      </c>
      <c r="DW33" s="243">
        <v>123.471879</v>
      </c>
      <c r="DX33" s="243">
        <v>121.666837</v>
      </c>
      <c r="DY33" s="243">
        <v>133.36018297000001</v>
      </c>
      <c r="DZ33" s="243">
        <v>137.53960799999999</v>
      </c>
      <c r="EA33" s="243">
        <v>137.834416</v>
      </c>
      <c r="EB33" s="243">
        <v>129.73101600000001</v>
      </c>
      <c r="EC33" s="243">
        <v>130.564145</v>
      </c>
      <c r="ED33" s="243">
        <v>135.71606600000001</v>
      </c>
      <c r="EE33" s="243">
        <v>133.13101</v>
      </c>
      <c r="EF33" s="243">
        <v>149.58331014000001</v>
      </c>
      <c r="EG33" s="243">
        <v>138.728523</v>
      </c>
      <c r="EH33" s="243">
        <v>138.728523</v>
      </c>
      <c r="EI33" s="243">
        <v>130.48853</v>
      </c>
      <c r="EJ33" s="243">
        <v>143.819762</v>
      </c>
      <c r="EK33" s="243">
        <v>144.43745200000001</v>
      </c>
      <c r="EL33" s="243">
        <v>144.258422</v>
      </c>
      <c r="EM33" s="243">
        <v>131.59457900000001</v>
      </c>
      <c r="EN33" s="243">
        <v>137.91244699999999</v>
      </c>
      <c r="EO33" s="243">
        <v>148.99815100000001</v>
      </c>
      <c r="EP33" s="243">
        <v>133.33434299999999</v>
      </c>
      <c r="EQ33" s="243">
        <v>133.32185999999999</v>
      </c>
      <c r="ER33" s="243">
        <v>136.92758673</v>
      </c>
      <c r="ES33" s="243">
        <v>129.07767699999999</v>
      </c>
      <c r="ET33" s="243">
        <v>127.58628400000001</v>
      </c>
      <c r="EU33" s="243">
        <v>130.27817200000001</v>
      </c>
      <c r="EV33" s="243">
        <v>133.40538900000001</v>
      </c>
      <c r="EW33" s="243">
        <v>127.938756</v>
      </c>
      <c r="EX33" s="243">
        <v>126.25148299999999</v>
      </c>
      <c r="EY33" s="243">
        <v>135.07870600000001</v>
      </c>
      <c r="EZ33" s="243">
        <v>133.959236</v>
      </c>
      <c r="FA33" s="243">
        <v>133.48800199999999</v>
      </c>
      <c r="FB33" s="243">
        <v>140.20191162</v>
      </c>
      <c r="FC33" s="243">
        <v>133.67191800000001</v>
      </c>
      <c r="FD33" s="243">
        <v>146.414298</v>
      </c>
      <c r="FE33" s="243">
        <v>135.11462700000001</v>
      </c>
      <c r="FF33" s="243">
        <v>140.70880538</v>
      </c>
      <c r="FG33" s="243">
        <v>151.836803</v>
      </c>
      <c r="FH33" s="243">
        <v>124.66151000000001</v>
      </c>
      <c r="FI33" s="243">
        <v>125.483165</v>
      </c>
      <c r="FJ33" s="243">
        <v>130.731312</v>
      </c>
      <c r="FK33" s="243">
        <v>137.12721400000001</v>
      </c>
      <c r="FL33" s="243">
        <v>142.3676284</v>
      </c>
      <c r="FM33" s="243">
        <v>141.92756800000001</v>
      </c>
      <c r="FN33" s="243">
        <v>142.350404</v>
      </c>
      <c r="FO33" s="243">
        <v>142.54363699999999</v>
      </c>
      <c r="FP33" s="243">
        <v>142.54363699999999</v>
      </c>
      <c r="FQ33" s="243">
        <v>143.73574199999999</v>
      </c>
      <c r="FR33" s="243">
        <v>143.73574199999999</v>
      </c>
      <c r="FS33" s="243">
        <v>143.73574199999999</v>
      </c>
      <c r="FT33" s="243">
        <v>146.38176799999999</v>
      </c>
      <c r="FU33" s="243">
        <v>146.01893899999999</v>
      </c>
      <c r="FV33" s="243">
        <v>131.74303</v>
      </c>
      <c r="FW33" s="243">
        <v>131.780249</v>
      </c>
      <c r="FX33" s="243">
        <v>136.03063410999999</v>
      </c>
      <c r="FY33" s="243">
        <v>138.821032</v>
      </c>
      <c r="FZ33" s="243">
        <v>133.50247300000001</v>
      </c>
      <c r="GA33" s="243">
        <v>142.205287</v>
      </c>
      <c r="GB33" s="243">
        <v>142.205287</v>
      </c>
      <c r="GC33" s="243">
        <v>141.57586599999999</v>
      </c>
      <c r="GD33" s="243">
        <v>127.62465666999999</v>
      </c>
      <c r="GE33" s="243">
        <v>143.29717199999999</v>
      </c>
      <c r="GF33" s="243">
        <v>142.98468600000001</v>
      </c>
      <c r="GG33" s="243">
        <v>150.22173862</v>
      </c>
      <c r="GH33" s="243">
        <v>131.76648399999999</v>
      </c>
      <c r="GI33" s="243">
        <v>150.22173862</v>
      </c>
      <c r="GJ33" s="243">
        <v>142.54363699999999</v>
      </c>
      <c r="GK33" s="243">
        <v>133.399901</v>
      </c>
      <c r="GL33" s="243">
        <v>139.88379699999999</v>
      </c>
      <c r="GM33" s="243">
        <v>124.73710199999999</v>
      </c>
      <c r="GN33" s="243">
        <v>134.09749500000001</v>
      </c>
      <c r="GO33" s="243">
        <v>121.70094065000001</v>
      </c>
      <c r="GP33" s="243">
        <v>121.38482913999999</v>
      </c>
      <c r="GQ33" s="243">
        <v>132.75256099999999</v>
      </c>
      <c r="GR33" s="243">
        <v>142.99133900000001</v>
      </c>
      <c r="GS33" s="243">
        <v>143.573229</v>
      </c>
      <c r="GT33" s="243">
        <v>143.45376999999999</v>
      </c>
      <c r="GU33" s="243">
        <v>134.09749500000001</v>
      </c>
      <c r="GV33" s="243">
        <v>134.09749500000001</v>
      </c>
      <c r="GW33" s="243">
        <v>134.09749500000001</v>
      </c>
      <c r="GX33" s="243">
        <v>147.08495500000001</v>
      </c>
      <c r="GY33" s="243">
        <v>146.812994</v>
      </c>
      <c r="GZ33" s="243">
        <v>146.986976</v>
      </c>
      <c r="HA33" s="243">
        <v>146.986976</v>
      </c>
      <c r="HB33" s="243">
        <v>135.38049100000001</v>
      </c>
      <c r="HC33" s="243">
        <v>148.026026</v>
      </c>
      <c r="HD33" s="243">
        <v>147.44630599999999</v>
      </c>
      <c r="HE33" s="243">
        <v>142.96779699999999</v>
      </c>
      <c r="HF33" s="243">
        <v>146.69325799999999</v>
      </c>
      <c r="HG33" s="243">
        <v>140.039376</v>
      </c>
      <c r="HH33" s="243">
        <v>129.32458751999999</v>
      </c>
      <c r="HI33" s="243">
        <v>146.81146000000001</v>
      </c>
      <c r="HJ33" s="243">
        <v>134.184269</v>
      </c>
      <c r="HK33" s="243">
        <v>134.55868899999999</v>
      </c>
      <c r="HL33" s="243">
        <v>131.82638299999999</v>
      </c>
      <c r="HM33" s="243">
        <v>131.31074799999999</v>
      </c>
      <c r="HN33" s="243">
        <v>120.34526782</v>
      </c>
      <c r="HO33" s="243">
        <v>121.840315</v>
      </c>
      <c r="HP33" s="243">
        <v>122.54196899999999</v>
      </c>
      <c r="HQ33" s="243">
        <v>143.85449016000001</v>
      </c>
      <c r="HR33" s="243">
        <v>134.59301500000001</v>
      </c>
      <c r="HS33" s="243">
        <v>148.754976</v>
      </c>
    </row>
    <row r="34" spans="1:227" x14ac:dyDescent="0.25">
      <c r="A34" s="240"/>
      <c r="B34" s="242">
        <v>45660.645833333299</v>
      </c>
      <c r="C34" s="243">
        <v>140.355333</v>
      </c>
      <c r="D34" s="243">
        <v>140.69978599999999</v>
      </c>
      <c r="E34" s="243">
        <v>140.47886800000001</v>
      </c>
      <c r="F34" s="243">
        <v>140.355333</v>
      </c>
      <c r="G34" s="243">
        <v>137.09167099999999</v>
      </c>
      <c r="H34" s="243">
        <v>150.717232</v>
      </c>
      <c r="I34" s="243">
        <v>150.09897799999999</v>
      </c>
      <c r="J34" s="243">
        <v>151.06781899999999</v>
      </c>
      <c r="K34" s="243">
        <v>136.89786799999999</v>
      </c>
      <c r="L34" s="243">
        <v>141.93719899999999</v>
      </c>
      <c r="M34" s="243">
        <v>150.873581</v>
      </c>
      <c r="N34" s="243">
        <v>149.71856299999999</v>
      </c>
      <c r="O34" s="243">
        <v>147.12851800000001</v>
      </c>
      <c r="P34" s="243">
        <v>140.44897879000001</v>
      </c>
      <c r="Q34" s="243">
        <v>150.7971</v>
      </c>
      <c r="R34" s="243">
        <v>142.26844299999999</v>
      </c>
      <c r="S34" s="243">
        <v>144.453833</v>
      </c>
      <c r="T34" s="243">
        <v>139.123209</v>
      </c>
      <c r="U34" s="243">
        <v>139.123209</v>
      </c>
      <c r="V34" s="243">
        <v>142.05658099999999</v>
      </c>
      <c r="W34" s="243">
        <v>138.11704800000001</v>
      </c>
      <c r="X34" s="243">
        <v>132.77281300000001</v>
      </c>
      <c r="Y34" s="243">
        <v>135.73483100000001</v>
      </c>
      <c r="Z34" s="243">
        <v>151.127105</v>
      </c>
      <c r="AA34" s="243">
        <v>131.904336</v>
      </c>
      <c r="AB34" s="243">
        <v>138.25555</v>
      </c>
      <c r="AC34" s="243">
        <v>138.67810600000001</v>
      </c>
      <c r="AD34" s="243">
        <v>137.69420400000001</v>
      </c>
      <c r="AE34" s="243">
        <v>130.024531</v>
      </c>
      <c r="AF34" s="243">
        <v>140.86906200000001</v>
      </c>
      <c r="AG34" s="243">
        <v>142.95914694000001</v>
      </c>
      <c r="AH34" s="243">
        <v>141.96393499999999</v>
      </c>
      <c r="AI34" s="243">
        <v>142.03061199999999</v>
      </c>
      <c r="AJ34" s="243">
        <v>126.575354</v>
      </c>
      <c r="AK34" s="243">
        <v>142.36278999999999</v>
      </c>
      <c r="AL34" s="243">
        <v>132.380798</v>
      </c>
      <c r="AM34" s="243">
        <v>133.06947500000001</v>
      </c>
      <c r="AN34" s="243">
        <v>149.03701100000001</v>
      </c>
      <c r="AO34" s="243">
        <v>130.224797</v>
      </c>
      <c r="AP34" s="243">
        <v>122.754713</v>
      </c>
      <c r="AQ34" s="243">
        <v>123.28658900000001</v>
      </c>
      <c r="AR34" s="243">
        <v>149.34639000000001</v>
      </c>
      <c r="AS34" s="243">
        <v>144.25989899999999</v>
      </c>
      <c r="AT34" s="243">
        <v>141.841825</v>
      </c>
      <c r="AU34" s="243">
        <v>145.61524399999999</v>
      </c>
      <c r="AV34" s="243">
        <v>138.97798299999999</v>
      </c>
      <c r="AW34" s="243">
        <v>131.33680000000001</v>
      </c>
      <c r="AX34" s="243">
        <v>132.097127</v>
      </c>
      <c r="AY34" s="243">
        <v>146.562622</v>
      </c>
      <c r="AZ34" s="243">
        <v>137.45217299999999</v>
      </c>
      <c r="BA34" s="243">
        <v>136.83695499999999</v>
      </c>
      <c r="BB34" s="243">
        <v>136.81261699999999</v>
      </c>
      <c r="BC34" s="243">
        <v>136.565009</v>
      </c>
      <c r="BD34" s="243">
        <v>135.814682</v>
      </c>
      <c r="BE34" s="243">
        <v>136.81261699999999</v>
      </c>
      <c r="BF34" s="243">
        <v>148.396976</v>
      </c>
      <c r="BG34" s="243">
        <v>148.34509499999999</v>
      </c>
      <c r="BH34" s="243">
        <v>148.34509499999999</v>
      </c>
      <c r="BI34" s="243">
        <v>148.34509499999999</v>
      </c>
      <c r="BJ34" s="243">
        <v>133.41250400000001</v>
      </c>
      <c r="BK34" s="243">
        <v>134.234173</v>
      </c>
      <c r="BL34" s="243">
        <v>142.772605</v>
      </c>
      <c r="BM34" s="243">
        <v>142.42523800000001</v>
      </c>
      <c r="BN34" s="243">
        <v>139.42540500000001</v>
      </c>
      <c r="BO34" s="243">
        <v>136.354117</v>
      </c>
      <c r="BP34" s="243">
        <v>148.201233</v>
      </c>
      <c r="BQ34" s="243">
        <v>126.529926</v>
      </c>
      <c r="BR34" s="243">
        <v>126.64823148000001</v>
      </c>
      <c r="BS34" s="243">
        <v>141.596037</v>
      </c>
      <c r="BT34" s="243">
        <v>134.58454649999999</v>
      </c>
      <c r="BU34" s="243">
        <v>146.46161000000001</v>
      </c>
      <c r="BV34" s="243">
        <v>149.13360399999999</v>
      </c>
      <c r="BW34" s="243">
        <v>140.167698</v>
      </c>
      <c r="BX34" s="243">
        <v>140.24096900000001</v>
      </c>
      <c r="BY34" s="243">
        <v>146.48314500000001</v>
      </c>
      <c r="BZ34" s="243">
        <v>142.738844</v>
      </c>
      <c r="CA34" s="243">
        <v>139.02770699999999</v>
      </c>
      <c r="CB34" s="243">
        <v>144.032918</v>
      </c>
      <c r="CC34" s="243">
        <v>143.22027</v>
      </c>
      <c r="CD34" s="243">
        <v>141.38148200000001</v>
      </c>
      <c r="CE34" s="243">
        <v>141.981425</v>
      </c>
      <c r="CF34" s="243">
        <v>146.46161000000001</v>
      </c>
      <c r="CG34" s="243">
        <v>136.82673867</v>
      </c>
      <c r="CH34" s="243">
        <v>137.33410599999999</v>
      </c>
      <c r="CI34" s="243">
        <v>141.68208999999999</v>
      </c>
      <c r="CJ34" s="243">
        <v>146.67094700000001</v>
      </c>
      <c r="CK34" s="243">
        <v>150.85185436</v>
      </c>
      <c r="CL34" s="243">
        <v>145.92959999999999</v>
      </c>
      <c r="CM34" s="243">
        <v>147.28641400000001</v>
      </c>
      <c r="CN34" s="243">
        <v>136.66752299999999</v>
      </c>
      <c r="CO34" s="243">
        <v>135.780033</v>
      </c>
      <c r="CP34" s="243">
        <v>149.32976642</v>
      </c>
      <c r="CQ34" s="243">
        <v>137.95801900000001</v>
      </c>
      <c r="CR34" s="243">
        <v>134.25940299999999</v>
      </c>
      <c r="CS34" s="243">
        <v>132.11386859000001</v>
      </c>
      <c r="CT34" s="243">
        <v>137.55539400000001</v>
      </c>
      <c r="CU34" s="243">
        <v>135.603295</v>
      </c>
      <c r="CV34" s="243">
        <v>155.14104090999999</v>
      </c>
      <c r="CW34" s="243">
        <v>133.12423000000001</v>
      </c>
      <c r="CX34" s="243">
        <v>134.94259600000001</v>
      </c>
      <c r="CY34" s="243">
        <v>135.65159399999999</v>
      </c>
      <c r="CZ34" s="243">
        <v>139.47535999999999</v>
      </c>
      <c r="DA34" s="243">
        <v>151.29256100000001</v>
      </c>
      <c r="DB34" s="243">
        <v>151.69297700000001</v>
      </c>
      <c r="DC34" s="243">
        <v>149.13360399999999</v>
      </c>
      <c r="DD34" s="243">
        <v>147.83945800000001</v>
      </c>
      <c r="DE34" s="243">
        <v>139.49952400000001</v>
      </c>
      <c r="DF34" s="243">
        <v>140.24096900000001</v>
      </c>
      <c r="DG34" s="243">
        <v>138.90941699999999</v>
      </c>
      <c r="DH34" s="243">
        <v>147.28621809000001</v>
      </c>
      <c r="DI34" s="243">
        <v>152.09116299999999</v>
      </c>
      <c r="DJ34" s="243">
        <v>151.54053200000001</v>
      </c>
      <c r="DK34" s="243">
        <v>135.54243267000001</v>
      </c>
      <c r="DL34" s="243">
        <v>150.799758</v>
      </c>
      <c r="DM34" s="243">
        <v>146.82110399999999</v>
      </c>
      <c r="DN34" s="243">
        <v>139.74081200000001</v>
      </c>
      <c r="DO34" s="243">
        <v>121.347337</v>
      </c>
      <c r="DP34" s="243">
        <v>146.244868</v>
      </c>
      <c r="DQ34" s="243">
        <v>135.80936600000001</v>
      </c>
      <c r="DR34" s="243">
        <v>136.31861599999999</v>
      </c>
      <c r="DS34" s="243">
        <v>137.10142099999999</v>
      </c>
      <c r="DT34" s="243">
        <v>149.86302699999999</v>
      </c>
      <c r="DU34" s="243">
        <v>150.319298</v>
      </c>
      <c r="DV34" s="243">
        <v>134.67522199999999</v>
      </c>
      <c r="DW34" s="243">
        <v>124.679604</v>
      </c>
      <c r="DX34" s="243">
        <v>121.73220000000001</v>
      </c>
      <c r="DY34" s="243">
        <v>137.39681299</v>
      </c>
      <c r="DZ34" s="243">
        <v>142.192342</v>
      </c>
      <c r="EA34" s="243">
        <v>142.491634</v>
      </c>
      <c r="EB34" s="243">
        <v>133.78875400000001</v>
      </c>
      <c r="EC34" s="243">
        <v>134.628985</v>
      </c>
      <c r="ED34" s="243">
        <v>140.72640799999999</v>
      </c>
      <c r="EE34" s="243">
        <v>137.19758300000001</v>
      </c>
      <c r="EF34" s="243">
        <v>154.41850221999999</v>
      </c>
      <c r="EG34" s="243">
        <v>150.15553600000001</v>
      </c>
      <c r="EH34" s="243">
        <v>150.15553600000001</v>
      </c>
      <c r="EI34" s="243">
        <v>134.88026500000001</v>
      </c>
      <c r="EJ34" s="243">
        <v>148.694187</v>
      </c>
      <c r="EK34" s="243">
        <v>149.30800300000001</v>
      </c>
      <c r="EL34" s="243">
        <v>149.13360399999999</v>
      </c>
      <c r="EM34" s="243">
        <v>135.69887900000001</v>
      </c>
      <c r="EN34" s="243">
        <v>142.54119399999999</v>
      </c>
      <c r="EO34" s="243">
        <v>152.76582199999999</v>
      </c>
      <c r="EP34" s="243">
        <v>137.46543800000001</v>
      </c>
      <c r="EQ34" s="243">
        <v>137.45256000000001</v>
      </c>
      <c r="ER34" s="243">
        <v>141.10592413000001</v>
      </c>
      <c r="ES34" s="243">
        <v>133.04756900000001</v>
      </c>
      <c r="ET34" s="243">
        <v>131.35979699999999</v>
      </c>
      <c r="EU34" s="243">
        <v>134.34707499999999</v>
      </c>
      <c r="EV34" s="243">
        <v>136.69110699999999</v>
      </c>
      <c r="EW34" s="243">
        <v>131.91902899999999</v>
      </c>
      <c r="EX34" s="243">
        <v>130.22518600000001</v>
      </c>
      <c r="EY34" s="243">
        <v>139.123209</v>
      </c>
      <c r="EZ34" s="243">
        <v>138.016637</v>
      </c>
      <c r="FA34" s="243">
        <v>137.55085299999999</v>
      </c>
      <c r="FB34" s="243">
        <v>144.60383422000001</v>
      </c>
      <c r="FC34" s="243">
        <v>137.76537300000001</v>
      </c>
      <c r="FD34" s="243">
        <v>150.37298100000001</v>
      </c>
      <c r="FE34" s="243">
        <v>139.24300299999999</v>
      </c>
      <c r="FF34" s="243">
        <v>144.87241315</v>
      </c>
      <c r="FG34" s="243">
        <v>155.66990699999999</v>
      </c>
      <c r="FH34" s="243">
        <v>128.78191150000001</v>
      </c>
      <c r="FI34" s="243">
        <v>129.604681</v>
      </c>
      <c r="FJ34" s="243">
        <v>134.82415399999999</v>
      </c>
      <c r="FK34" s="243">
        <v>141.70325700000001</v>
      </c>
      <c r="FL34" s="243">
        <v>146.50086945999999</v>
      </c>
      <c r="FM34" s="243">
        <v>146.05681300000001</v>
      </c>
      <c r="FN34" s="243">
        <v>146.48314500000001</v>
      </c>
      <c r="FO34" s="243">
        <v>147.36994999999999</v>
      </c>
      <c r="FP34" s="243">
        <v>147.36994999999999</v>
      </c>
      <c r="FQ34" s="243">
        <v>148.811846</v>
      </c>
      <c r="FR34" s="243">
        <v>148.811846</v>
      </c>
      <c r="FS34" s="243">
        <v>148.811846</v>
      </c>
      <c r="FT34" s="243">
        <v>151.25037</v>
      </c>
      <c r="FU34" s="243">
        <v>150.88864100000001</v>
      </c>
      <c r="FV34" s="243">
        <v>137.31690800000001</v>
      </c>
      <c r="FW34" s="243">
        <v>137.31840700000001</v>
      </c>
      <c r="FX34" s="243">
        <v>140.16767234</v>
      </c>
      <c r="FY34" s="243">
        <v>143.351472</v>
      </c>
      <c r="FZ34" s="243">
        <v>137.604805</v>
      </c>
      <c r="GA34" s="243">
        <v>146.46161000000001</v>
      </c>
      <c r="GB34" s="243">
        <v>146.46161000000001</v>
      </c>
      <c r="GC34" s="243">
        <v>149.800556</v>
      </c>
      <c r="GD34" s="243">
        <v>131.85935667000001</v>
      </c>
      <c r="GE34" s="243">
        <v>148.289558</v>
      </c>
      <c r="GF34" s="243">
        <v>147.83945800000001</v>
      </c>
      <c r="GG34" s="243">
        <v>155.07756752</v>
      </c>
      <c r="GH34" s="243">
        <v>136.73222799999999</v>
      </c>
      <c r="GI34" s="243">
        <v>155.07756752</v>
      </c>
      <c r="GJ34" s="243">
        <v>147.36994999999999</v>
      </c>
      <c r="GK34" s="243">
        <v>137.50577999999999</v>
      </c>
      <c r="GL34" s="243">
        <v>144.53467599999999</v>
      </c>
      <c r="GM34" s="243">
        <v>128.71254200000001</v>
      </c>
      <c r="GN34" s="243">
        <v>138.18616900000001</v>
      </c>
      <c r="GO34" s="243">
        <v>125.4368693</v>
      </c>
      <c r="GP34" s="243">
        <v>125.11105392</v>
      </c>
      <c r="GQ34" s="243">
        <v>137.29391200000001</v>
      </c>
      <c r="GR34" s="243">
        <v>147.58920699999999</v>
      </c>
      <c r="GS34" s="243">
        <v>148.59331499999999</v>
      </c>
      <c r="GT34" s="243">
        <v>148.38344699999999</v>
      </c>
      <c r="GU34" s="243">
        <v>138.18616900000001</v>
      </c>
      <c r="GV34" s="243">
        <v>138.18616900000001</v>
      </c>
      <c r="GW34" s="243">
        <v>138.18616900000001</v>
      </c>
      <c r="GX34" s="243">
        <v>150.851889</v>
      </c>
      <c r="GY34" s="243">
        <v>150.47790000000001</v>
      </c>
      <c r="GZ34" s="243">
        <v>150.75840299999999</v>
      </c>
      <c r="HA34" s="243">
        <v>150.75840299999999</v>
      </c>
      <c r="HB34" s="243">
        <v>139.47832600000001</v>
      </c>
      <c r="HC34" s="243">
        <v>152.93072699999999</v>
      </c>
      <c r="HD34" s="243">
        <v>152.374155</v>
      </c>
      <c r="HE34" s="243">
        <v>147.162916</v>
      </c>
      <c r="HF34" s="243">
        <v>151.54905099999999</v>
      </c>
      <c r="HG34" s="243">
        <v>144.214392</v>
      </c>
      <c r="HH34" s="243">
        <v>134.19830635</v>
      </c>
      <c r="HI34" s="243">
        <v>150.72293099999999</v>
      </c>
      <c r="HJ34" s="243">
        <v>138.295096</v>
      </c>
      <c r="HK34" s="243">
        <v>138.66853399999999</v>
      </c>
      <c r="HL34" s="243">
        <v>135.816587</v>
      </c>
      <c r="HM34" s="243">
        <v>135.494697</v>
      </c>
      <c r="HN34" s="243">
        <v>124.03958054</v>
      </c>
      <c r="HO34" s="243">
        <v>125.8888415</v>
      </c>
      <c r="HP34" s="243">
        <v>126.57093500000001</v>
      </c>
      <c r="HQ34" s="243">
        <v>148.13361334999999</v>
      </c>
      <c r="HR34" s="243">
        <v>138.708538</v>
      </c>
      <c r="HS34" s="243">
        <v>152.52239700000001</v>
      </c>
    </row>
    <row r="35" spans="1:227" x14ac:dyDescent="0.25">
      <c r="A35" s="240"/>
      <c r="B35" s="242">
        <v>45660.666666666701</v>
      </c>
      <c r="C35" s="243">
        <v>128.33171100000001</v>
      </c>
      <c r="D35" s="243">
        <v>128.65015500000001</v>
      </c>
      <c r="E35" s="243">
        <v>128.447799</v>
      </c>
      <c r="F35" s="243">
        <v>128.33171100000001</v>
      </c>
      <c r="G35" s="243">
        <v>125.200256</v>
      </c>
      <c r="H35" s="243">
        <v>137.372556</v>
      </c>
      <c r="I35" s="243">
        <v>136.799868</v>
      </c>
      <c r="J35" s="243">
        <v>137.69927799999999</v>
      </c>
      <c r="K35" s="243">
        <v>124.61016499999999</v>
      </c>
      <c r="L35" s="243">
        <v>129.82161099999999</v>
      </c>
      <c r="M35" s="243">
        <v>137.80577400000001</v>
      </c>
      <c r="N35" s="243">
        <v>136.66040100000001</v>
      </c>
      <c r="O35" s="243">
        <v>134.746926</v>
      </c>
      <c r="P35" s="243">
        <v>128.70552903000001</v>
      </c>
      <c r="Q35" s="243">
        <v>137.42642000000001</v>
      </c>
      <c r="R35" s="243">
        <v>129.44784200000001</v>
      </c>
      <c r="S35" s="243">
        <v>132.25083000000001</v>
      </c>
      <c r="T35" s="243">
        <v>127.241529</v>
      </c>
      <c r="U35" s="243">
        <v>127.241529</v>
      </c>
      <c r="V35" s="243">
        <v>130.01809800000001</v>
      </c>
      <c r="W35" s="243">
        <v>126.36264300000001</v>
      </c>
      <c r="X35" s="243">
        <v>121.34779899999999</v>
      </c>
      <c r="Y35" s="243">
        <v>124.10171</v>
      </c>
      <c r="Z35" s="243">
        <v>139.13298</v>
      </c>
      <c r="AA35" s="243">
        <v>119.986508</v>
      </c>
      <c r="AB35" s="243">
        <v>125.126559</v>
      </c>
      <c r="AC35" s="243">
        <v>126.818457</v>
      </c>
      <c r="AD35" s="243">
        <v>125.97881700000001</v>
      </c>
      <c r="AE35" s="243">
        <v>118.641842</v>
      </c>
      <c r="AF35" s="243">
        <v>128.89167474999999</v>
      </c>
      <c r="AG35" s="243">
        <v>130.84510988</v>
      </c>
      <c r="AH35" s="243">
        <v>129.96298300000001</v>
      </c>
      <c r="AI35" s="243">
        <v>129.99827300000001</v>
      </c>
      <c r="AJ35" s="243">
        <v>115.54268399999999</v>
      </c>
      <c r="AK35" s="243">
        <v>130.30690000000001</v>
      </c>
      <c r="AL35" s="243">
        <v>120.55087</v>
      </c>
      <c r="AM35" s="243">
        <v>121.189038</v>
      </c>
      <c r="AN35" s="243">
        <v>136.23701199999999</v>
      </c>
      <c r="AO35" s="243">
        <v>119.429732</v>
      </c>
      <c r="AP35" s="243">
        <v>111.81577799999999</v>
      </c>
      <c r="AQ35" s="243">
        <v>112.316948</v>
      </c>
      <c r="AR35" s="243">
        <v>136.818693</v>
      </c>
      <c r="AS35" s="243">
        <v>132.54127600000001</v>
      </c>
      <c r="AT35" s="243">
        <v>130.15791999999999</v>
      </c>
      <c r="AU35" s="243">
        <v>133.93722500000001</v>
      </c>
      <c r="AV35" s="243">
        <v>127.12554</v>
      </c>
      <c r="AW35" s="243">
        <v>119.8969525</v>
      </c>
      <c r="AX35" s="243">
        <v>120.61259</v>
      </c>
      <c r="AY35" s="243">
        <v>134.21742800000001</v>
      </c>
      <c r="AZ35" s="243">
        <v>125.665724</v>
      </c>
      <c r="BA35" s="243">
        <v>125.033079</v>
      </c>
      <c r="BB35" s="243">
        <v>125.010609</v>
      </c>
      <c r="BC35" s="243">
        <v>124.7820365</v>
      </c>
      <c r="BD35" s="243">
        <v>123.974323</v>
      </c>
      <c r="BE35" s="243">
        <v>125.010609</v>
      </c>
      <c r="BF35" s="243">
        <v>137.00094200000001</v>
      </c>
      <c r="BG35" s="243">
        <v>136.49104600000001</v>
      </c>
      <c r="BH35" s="243">
        <v>136.49104600000001</v>
      </c>
      <c r="BI35" s="243">
        <v>136.49104600000001</v>
      </c>
      <c r="BJ35" s="243">
        <v>121.978793</v>
      </c>
      <c r="BK35" s="243">
        <v>122.65123</v>
      </c>
      <c r="BL35" s="243">
        <v>130.745135</v>
      </c>
      <c r="BM35" s="243">
        <v>130.385874</v>
      </c>
      <c r="BN35" s="243">
        <v>125.612781</v>
      </c>
      <c r="BO35" s="243">
        <v>123.10628699999999</v>
      </c>
      <c r="BP35" s="243">
        <v>135.19822300000001</v>
      </c>
      <c r="BQ35" s="243">
        <v>115.503704</v>
      </c>
      <c r="BR35" s="243">
        <v>115.61169996</v>
      </c>
      <c r="BS35" s="243">
        <v>128.93925899999999</v>
      </c>
      <c r="BT35" s="243">
        <v>122.97708467</v>
      </c>
      <c r="BU35" s="243">
        <v>134.124493</v>
      </c>
      <c r="BV35" s="243">
        <v>134.878657</v>
      </c>
      <c r="BW35" s="243">
        <v>125.85023099999999</v>
      </c>
      <c r="BX35" s="243">
        <v>125.918857</v>
      </c>
      <c r="BY35" s="243">
        <v>133.99590699999999</v>
      </c>
      <c r="BZ35" s="243">
        <v>130.95188899999999</v>
      </c>
      <c r="CA35" s="243">
        <v>125.582615</v>
      </c>
      <c r="CB35" s="243">
        <v>131.12200200000001</v>
      </c>
      <c r="CC35" s="243">
        <v>130.36356699999999</v>
      </c>
      <c r="CD35" s="243">
        <v>129.73708199999999</v>
      </c>
      <c r="CE35" s="243">
        <v>129.031125</v>
      </c>
      <c r="CF35" s="243">
        <v>134.124493</v>
      </c>
      <c r="CG35" s="243">
        <v>125.22029732999999</v>
      </c>
      <c r="CH35" s="243">
        <v>125.58161699999999</v>
      </c>
      <c r="CI35" s="243">
        <v>128.93431899999999</v>
      </c>
      <c r="CJ35" s="243">
        <v>134.29582600000001</v>
      </c>
      <c r="CK35" s="243">
        <v>138.24451662999999</v>
      </c>
      <c r="CL35" s="243">
        <v>133.635031</v>
      </c>
      <c r="CM35" s="243">
        <v>134.89854500000001</v>
      </c>
      <c r="CN35" s="243">
        <v>124.91432</v>
      </c>
      <c r="CO35" s="243">
        <v>124.105659</v>
      </c>
      <c r="CP35" s="243">
        <v>136.50908068000001</v>
      </c>
      <c r="CQ35" s="243">
        <v>126.145262</v>
      </c>
      <c r="CR35" s="243">
        <v>121.685664</v>
      </c>
      <c r="CS35" s="243">
        <v>120.92921877000001</v>
      </c>
      <c r="CT35" s="243">
        <v>125.749906</v>
      </c>
      <c r="CU35" s="243">
        <v>123.822491</v>
      </c>
      <c r="CV35" s="243">
        <v>142.82835195000001</v>
      </c>
      <c r="CW35" s="243">
        <v>121.240593</v>
      </c>
      <c r="CX35" s="243">
        <v>124.0505</v>
      </c>
      <c r="CY35" s="243">
        <v>124.546808</v>
      </c>
      <c r="CZ35" s="243">
        <v>125.06059</v>
      </c>
      <c r="DA35" s="243">
        <v>137.89382499999999</v>
      </c>
      <c r="DB35" s="243">
        <v>138.272504</v>
      </c>
      <c r="DC35" s="243">
        <v>134.878657</v>
      </c>
      <c r="DD35" s="243">
        <v>134.74804599999999</v>
      </c>
      <c r="DE35" s="243">
        <v>125.243741</v>
      </c>
      <c r="DF35" s="243">
        <v>125.918857</v>
      </c>
      <c r="DG35" s="243">
        <v>127.0187195</v>
      </c>
      <c r="DH35" s="243">
        <v>135.12375428000001</v>
      </c>
      <c r="DI35" s="243">
        <v>138.833822</v>
      </c>
      <c r="DJ35" s="243">
        <v>138.306533</v>
      </c>
      <c r="DK35" s="243">
        <v>123.72063333</v>
      </c>
      <c r="DL35" s="243">
        <v>138.19081299999999</v>
      </c>
      <c r="DM35" s="243">
        <v>134.465011</v>
      </c>
      <c r="DN35" s="243">
        <v>127.848275</v>
      </c>
      <c r="DO35" s="243">
        <v>110.580077</v>
      </c>
      <c r="DP35" s="243">
        <v>133.927437</v>
      </c>
      <c r="DQ35" s="243">
        <v>124.068625</v>
      </c>
      <c r="DR35" s="243">
        <v>124.54658499999999</v>
      </c>
      <c r="DS35" s="243">
        <v>125.31484</v>
      </c>
      <c r="DT35" s="243">
        <v>136.54183699999999</v>
      </c>
      <c r="DU35" s="243">
        <v>136.98025899999999</v>
      </c>
      <c r="DV35" s="243">
        <v>122.22269900000001</v>
      </c>
      <c r="DW35" s="243">
        <v>116.202636</v>
      </c>
      <c r="DX35" s="243">
        <v>114.503863</v>
      </c>
      <c r="DY35" s="243">
        <v>125.59625561</v>
      </c>
      <c r="DZ35" s="243">
        <v>129.343897</v>
      </c>
      <c r="EA35" s="243">
        <v>129.60674700000001</v>
      </c>
      <c r="EB35" s="243">
        <v>122.36103799999999</v>
      </c>
      <c r="EC35" s="243">
        <v>123.112493</v>
      </c>
      <c r="ED35" s="243">
        <v>128.17734799999999</v>
      </c>
      <c r="EE35" s="243">
        <v>125.417365</v>
      </c>
      <c r="EF35" s="243">
        <v>142.16315717000001</v>
      </c>
      <c r="EG35" s="243">
        <v>137.51176100000001</v>
      </c>
      <c r="EH35" s="243">
        <v>137.51176100000001</v>
      </c>
      <c r="EI35" s="243">
        <v>122.277168</v>
      </c>
      <c r="EJ35" s="243">
        <v>135.43761599999999</v>
      </c>
      <c r="EK35" s="243">
        <v>135.984049</v>
      </c>
      <c r="EL35" s="243">
        <v>135.81699699999999</v>
      </c>
      <c r="EM35" s="243">
        <v>123.958555</v>
      </c>
      <c r="EN35" s="243">
        <v>129.67754400000001</v>
      </c>
      <c r="EO35" s="243">
        <v>140.052325</v>
      </c>
      <c r="EP35" s="243">
        <v>125.678414</v>
      </c>
      <c r="EQ35" s="243">
        <v>125.666095</v>
      </c>
      <c r="ER35" s="243">
        <v>129.05989321000001</v>
      </c>
      <c r="ES35" s="243">
        <v>121.524092</v>
      </c>
      <c r="ET35" s="243">
        <v>120.076386</v>
      </c>
      <c r="EU35" s="243">
        <v>122.674431</v>
      </c>
      <c r="EV35" s="243">
        <v>125.11895199999999</v>
      </c>
      <c r="EW35" s="243">
        <v>120.464426</v>
      </c>
      <c r="EX35" s="243">
        <v>118.8548</v>
      </c>
      <c r="EY35" s="243">
        <v>127.241529</v>
      </c>
      <c r="EZ35" s="243">
        <v>126.19582699999999</v>
      </c>
      <c r="FA35" s="243">
        <v>125.755657</v>
      </c>
      <c r="FB35" s="243">
        <v>132.17078935999999</v>
      </c>
      <c r="FC35" s="243">
        <v>125.92381399999999</v>
      </c>
      <c r="FD35" s="243">
        <v>137.79367099999999</v>
      </c>
      <c r="FE35" s="243">
        <v>127.350003</v>
      </c>
      <c r="FF35" s="243">
        <v>132.73767147999999</v>
      </c>
      <c r="FG35" s="243">
        <v>142.733386</v>
      </c>
      <c r="FH35" s="243">
        <v>117.380239</v>
      </c>
      <c r="FI35" s="243">
        <v>118.15165500000001</v>
      </c>
      <c r="FJ35" s="243">
        <v>123.086692</v>
      </c>
      <c r="FK35" s="243">
        <v>128.97107299999999</v>
      </c>
      <c r="FL35" s="243">
        <v>134.01212050000001</v>
      </c>
      <c r="FM35" s="243">
        <v>133.601755</v>
      </c>
      <c r="FN35" s="243">
        <v>133.99590699999999</v>
      </c>
      <c r="FO35" s="243">
        <v>134.35925</v>
      </c>
      <c r="FP35" s="243">
        <v>134.35925</v>
      </c>
      <c r="FQ35" s="243">
        <v>135.83355900000001</v>
      </c>
      <c r="FR35" s="243">
        <v>135.83355900000001</v>
      </c>
      <c r="FS35" s="243">
        <v>135.83355900000001</v>
      </c>
      <c r="FT35" s="243">
        <v>138.006821</v>
      </c>
      <c r="FU35" s="243">
        <v>137.672361</v>
      </c>
      <c r="FV35" s="243">
        <v>122.615846</v>
      </c>
      <c r="FW35" s="243">
        <v>122.67483199999999</v>
      </c>
      <c r="FX35" s="243">
        <v>128.14785384999999</v>
      </c>
      <c r="FY35" s="243">
        <v>130.50091699999999</v>
      </c>
      <c r="FZ35" s="243">
        <v>125.845686</v>
      </c>
      <c r="GA35" s="243">
        <v>134.124493</v>
      </c>
      <c r="GB35" s="243">
        <v>134.124493</v>
      </c>
      <c r="GC35" s="243">
        <v>137.06549100000001</v>
      </c>
      <c r="GD35" s="243">
        <v>119.94431566999999</v>
      </c>
      <c r="GE35" s="243">
        <v>134.90610100000001</v>
      </c>
      <c r="GF35" s="243">
        <v>134.74804599999999</v>
      </c>
      <c r="GG35" s="243">
        <v>142.76991609999999</v>
      </c>
      <c r="GH35" s="243">
        <v>124.40725399999999</v>
      </c>
      <c r="GI35" s="243">
        <v>142.76991609999999</v>
      </c>
      <c r="GJ35" s="243">
        <v>134.35925</v>
      </c>
      <c r="GK35" s="243">
        <v>125.611524</v>
      </c>
      <c r="GL35" s="243">
        <v>131.47389899999999</v>
      </c>
      <c r="GM35" s="243">
        <v>117.43376499999999</v>
      </c>
      <c r="GN35" s="243">
        <v>126.346605</v>
      </c>
      <c r="GO35" s="243">
        <v>114.64948575</v>
      </c>
      <c r="GP35" s="243">
        <v>114.35169002000001</v>
      </c>
      <c r="GQ35" s="243">
        <v>124.741023</v>
      </c>
      <c r="GR35" s="243">
        <v>136.44607099999999</v>
      </c>
      <c r="GS35" s="243">
        <v>135.79503099999999</v>
      </c>
      <c r="GT35" s="243">
        <v>135.44581199999999</v>
      </c>
      <c r="GU35" s="243">
        <v>126.346605</v>
      </c>
      <c r="GV35" s="243">
        <v>126.346605</v>
      </c>
      <c r="GW35" s="243">
        <v>126.346605</v>
      </c>
      <c r="GX35" s="243">
        <v>138.237257</v>
      </c>
      <c r="GY35" s="243">
        <v>137.88838100000001</v>
      </c>
      <c r="GZ35" s="243">
        <v>138.15182899999999</v>
      </c>
      <c r="HA35" s="243">
        <v>138.15182899999999</v>
      </c>
      <c r="HB35" s="243">
        <v>127.50758399999999</v>
      </c>
      <c r="HC35" s="243">
        <v>139.82687200000001</v>
      </c>
      <c r="HD35" s="243">
        <v>139.26498599999999</v>
      </c>
      <c r="HE35" s="243">
        <v>134.70480699999999</v>
      </c>
      <c r="HF35" s="243">
        <v>138.14404200000001</v>
      </c>
      <c r="HG35" s="243">
        <v>132.02791500000001</v>
      </c>
      <c r="HH35" s="243">
        <v>122.10173877</v>
      </c>
      <c r="HI35" s="243">
        <v>138.12098499999999</v>
      </c>
      <c r="HJ35" s="243">
        <v>126.47469</v>
      </c>
      <c r="HK35" s="243">
        <v>126.82736300000001</v>
      </c>
      <c r="HL35" s="243">
        <v>124.15175000000001</v>
      </c>
      <c r="HM35" s="243">
        <v>123.72524300000001</v>
      </c>
      <c r="HN35" s="243">
        <v>113.37236175</v>
      </c>
      <c r="HO35" s="243">
        <v>114.782017</v>
      </c>
      <c r="HP35" s="243">
        <v>115.42283500000001</v>
      </c>
      <c r="HQ35" s="243">
        <v>135.66193602999999</v>
      </c>
      <c r="HR35" s="243">
        <v>126.84936999999999</v>
      </c>
      <c r="HS35" s="243">
        <v>139.82252199999999</v>
      </c>
    </row>
    <row r="36" spans="1:227" x14ac:dyDescent="0.25">
      <c r="A36" s="240"/>
      <c r="B36" s="242">
        <v>45660.6875</v>
      </c>
      <c r="C36" s="243">
        <v>128.048001</v>
      </c>
      <c r="D36" s="243">
        <v>128.364296</v>
      </c>
      <c r="E36" s="243">
        <v>128.165514</v>
      </c>
      <c r="F36" s="243">
        <v>128.048001</v>
      </c>
      <c r="G36" s="243">
        <v>125.112635</v>
      </c>
      <c r="H36" s="243">
        <v>135.38151099999999</v>
      </c>
      <c r="I36" s="243">
        <v>134.707639</v>
      </c>
      <c r="J36" s="243">
        <v>135.74836099999999</v>
      </c>
      <c r="K36" s="243">
        <v>124.576413</v>
      </c>
      <c r="L36" s="243">
        <v>129.53020100000001</v>
      </c>
      <c r="M36" s="243">
        <v>136.104851</v>
      </c>
      <c r="N36" s="243">
        <v>134.88825299999999</v>
      </c>
      <c r="O36" s="243">
        <v>134.24526700000001</v>
      </c>
      <c r="P36" s="243">
        <v>127.98293563999999</v>
      </c>
      <c r="Q36" s="243">
        <v>135.551366</v>
      </c>
      <c r="R36" s="243">
        <v>128.476944</v>
      </c>
      <c r="S36" s="243">
        <v>131.763665</v>
      </c>
      <c r="T36" s="243">
        <v>126.898684</v>
      </c>
      <c r="U36" s="243">
        <v>126.898684</v>
      </c>
      <c r="V36" s="243">
        <v>129.56170399999999</v>
      </c>
      <c r="W36" s="243">
        <v>126.049769</v>
      </c>
      <c r="X36" s="243">
        <v>121.124788</v>
      </c>
      <c r="Y36" s="243">
        <v>123.874557</v>
      </c>
      <c r="Z36" s="243">
        <v>137.484701</v>
      </c>
      <c r="AA36" s="243">
        <v>119.519544</v>
      </c>
      <c r="AB36" s="243">
        <v>125.050676</v>
      </c>
      <c r="AC36" s="243">
        <v>126.63169600000001</v>
      </c>
      <c r="AD36" s="243">
        <v>125.76433</v>
      </c>
      <c r="AE36" s="243">
        <v>118.326503</v>
      </c>
      <c r="AF36" s="243">
        <v>128.43715499999999</v>
      </c>
      <c r="AG36" s="243">
        <v>130.37190448000001</v>
      </c>
      <c r="AH36" s="243">
        <v>129.483709</v>
      </c>
      <c r="AI36" s="243">
        <v>129.52774299999999</v>
      </c>
      <c r="AJ36" s="243">
        <v>115.140102</v>
      </c>
      <c r="AK36" s="243">
        <v>129.85086699999999</v>
      </c>
      <c r="AL36" s="243">
        <v>119.945002</v>
      </c>
      <c r="AM36" s="243">
        <v>120.604935</v>
      </c>
      <c r="AN36" s="243">
        <v>134.72336200000001</v>
      </c>
      <c r="AO36" s="243">
        <v>119.07599</v>
      </c>
      <c r="AP36" s="243">
        <v>111.51578499999999</v>
      </c>
      <c r="AQ36" s="243">
        <v>112.017748</v>
      </c>
      <c r="AR36" s="243">
        <v>135.51638199999999</v>
      </c>
      <c r="AS36" s="243">
        <v>130.17151999999999</v>
      </c>
      <c r="AT36" s="243">
        <v>127.138566</v>
      </c>
      <c r="AU36" s="243">
        <v>131.45989</v>
      </c>
      <c r="AV36" s="243">
        <v>126.845524</v>
      </c>
      <c r="AW36" s="243">
        <v>119.54572899999999</v>
      </c>
      <c r="AX36" s="243">
        <v>120.265226</v>
      </c>
      <c r="AY36" s="243">
        <v>133.70394300000001</v>
      </c>
      <c r="AZ36" s="243">
        <v>125.45107</v>
      </c>
      <c r="BA36" s="243">
        <v>124.894983</v>
      </c>
      <c r="BB36" s="243">
        <v>124.879251</v>
      </c>
      <c r="BC36" s="243">
        <v>124.719678</v>
      </c>
      <c r="BD36" s="243">
        <v>123.955718</v>
      </c>
      <c r="BE36" s="243">
        <v>124.879251</v>
      </c>
      <c r="BF36" s="243">
        <v>135.34482</v>
      </c>
      <c r="BG36" s="243">
        <v>134.736884</v>
      </c>
      <c r="BH36" s="243">
        <v>134.736884</v>
      </c>
      <c r="BI36" s="243">
        <v>134.736884</v>
      </c>
      <c r="BJ36" s="243">
        <v>121.244377</v>
      </c>
      <c r="BK36" s="243">
        <v>122.02945099999999</v>
      </c>
      <c r="BL36" s="243">
        <v>130.33773099999999</v>
      </c>
      <c r="BM36" s="243">
        <v>129.987075</v>
      </c>
      <c r="BN36" s="243">
        <v>125.47501</v>
      </c>
      <c r="BO36" s="243">
        <v>122.831112</v>
      </c>
      <c r="BP36" s="243">
        <v>133.94449900000001</v>
      </c>
      <c r="BQ36" s="243">
        <v>115.040565</v>
      </c>
      <c r="BR36" s="243">
        <v>115.14812793</v>
      </c>
      <c r="BS36" s="243">
        <v>127.84074099999999</v>
      </c>
      <c r="BT36" s="243">
        <v>122.51482183</v>
      </c>
      <c r="BU36" s="243">
        <v>133.61749499999999</v>
      </c>
      <c r="BV36" s="243">
        <v>131.935452</v>
      </c>
      <c r="BW36" s="243">
        <v>125.950329</v>
      </c>
      <c r="BX36" s="243">
        <v>125.950329</v>
      </c>
      <c r="BY36" s="243">
        <v>133.671773</v>
      </c>
      <c r="BZ36" s="243">
        <v>130.40968799999999</v>
      </c>
      <c r="CA36" s="243">
        <v>125.44119999999999</v>
      </c>
      <c r="CB36" s="243">
        <v>130.136447</v>
      </c>
      <c r="CC36" s="243">
        <v>129.378468</v>
      </c>
      <c r="CD36" s="243">
        <v>129.167745</v>
      </c>
      <c r="CE36" s="243">
        <v>127.96190799999999</v>
      </c>
      <c r="CF36" s="243">
        <v>133.61749499999999</v>
      </c>
      <c r="CG36" s="243">
        <v>125.00288333</v>
      </c>
      <c r="CH36" s="243">
        <v>125.36644200000001</v>
      </c>
      <c r="CI36" s="243">
        <v>127.893978</v>
      </c>
      <c r="CJ36" s="243">
        <v>133.82552200000001</v>
      </c>
      <c r="CK36" s="243">
        <v>137.31480819999999</v>
      </c>
      <c r="CL36" s="243">
        <v>133.162297</v>
      </c>
      <c r="CM36" s="243">
        <v>134.422685</v>
      </c>
      <c r="CN36" s="243">
        <v>124.58976199999999</v>
      </c>
      <c r="CO36" s="243">
        <v>123.654218</v>
      </c>
      <c r="CP36" s="243">
        <v>136.02111176</v>
      </c>
      <c r="CQ36" s="243">
        <v>125.95586900000001</v>
      </c>
      <c r="CR36" s="243">
        <v>121.313198</v>
      </c>
      <c r="CS36" s="243">
        <v>120.37312624</v>
      </c>
      <c r="CT36" s="243">
        <v>125.49108699999999</v>
      </c>
      <c r="CU36" s="243">
        <v>124.91862999999999</v>
      </c>
      <c r="CV36" s="243">
        <v>141.13629466</v>
      </c>
      <c r="CW36" s="243">
        <v>121.24650699999999</v>
      </c>
      <c r="CX36" s="243">
        <v>124.980692</v>
      </c>
      <c r="CY36" s="243">
        <v>125.182005</v>
      </c>
      <c r="CZ36" s="243">
        <v>124.990663</v>
      </c>
      <c r="DA36" s="243">
        <v>135.966431</v>
      </c>
      <c r="DB36" s="243">
        <v>136.32669200000001</v>
      </c>
      <c r="DC36" s="243">
        <v>131.935452</v>
      </c>
      <c r="DD36" s="243">
        <v>133.10862900000001</v>
      </c>
      <c r="DE36" s="243">
        <v>125.11263700000001</v>
      </c>
      <c r="DF36" s="243">
        <v>125.950329</v>
      </c>
      <c r="DG36" s="243">
        <v>126.800043</v>
      </c>
      <c r="DH36" s="243">
        <v>134.56427984000001</v>
      </c>
      <c r="DI36" s="243">
        <v>137.02958599999999</v>
      </c>
      <c r="DJ36" s="243">
        <v>136.50336300000001</v>
      </c>
      <c r="DK36" s="243">
        <v>123.70914433</v>
      </c>
      <c r="DL36" s="243">
        <v>137.25876600000001</v>
      </c>
      <c r="DM36" s="243">
        <v>133.90366599999999</v>
      </c>
      <c r="DN36" s="243">
        <v>127.40047300000001</v>
      </c>
      <c r="DO36" s="243">
        <v>110.25326699999999</v>
      </c>
      <c r="DP36" s="243">
        <v>133.39352099999999</v>
      </c>
      <c r="DQ36" s="243">
        <v>123.936181</v>
      </c>
      <c r="DR36" s="243">
        <v>124.411339</v>
      </c>
      <c r="DS36" s="243">
        <v>124.962222</v>
      </c>
      <c r="DT36" s="243">
        <v>134.69420099999999</v>
      </c>
      <c r="DU36" s="243">
        <v>135.14328599999999</v>
      </c>
      <c r="DV36" s="243">
        <v>121.363032</v>
      </c>
      <c r="DW36" s="243">
        <v>115.859622</v>
      </c>
      <c r="DX36" s="243">
        <v>114.165864</v>
      </c>
      <c r="DY36" s="243">
        <v>125.35752694999999</v>
      </c>
      <c r="DZ36" s="243">
        <v>128.30467400000001</v>
      </c>
      <c r="EA36" s="243">
        <v>128.590464</v>
      </c>
      <c r="EB36" s="243">
        <v>122.24349599999999</v>
      </c>
      <c r="EC36" s="243">
        <v>122.947532</v>
      </c>
      <c r="ED36" s="243">
        <v>126.145681</v>
      </c>
      <c r="EE36" s="243">
        <v>125.093847</v>
      </c>
      <c r="EF36" s="243">
        <v>140.47898029999999</v>
      </c>
      <c r="EG36" s="243">
        <v>136.230223</v>
      </c>
      <c r="EH36" s="243">
        <v>136.230223</v>
      </c>
      <c r="EI36" s="243">
        <v>121.906232</v>
      </c>
      <c r="EJ36" s="243">
        <v>133.61685299999999</v>
      </c>
      <c r="EK36" s="243">
        <v>134.100638</v>
      </c>
      <c r="EL36" s="243">
        <v>133.93385799999999</v>
      </c>
      <c r="EM36" s="243">
        <v>123.72851900000001</v>
      </c>
      <c r="EN36" s="243">
        <v>128.62918400000001</v>
      </c>
      <c r="EO36" s="243">
        <v>139.14096599999999</v>
      </c>
      <c r="EP36" s="243">
        <v>125.4633</v>
      </c>
      <c r="EQ36" s="243">
        <v>125.451427</v>
      </c>
      <c r="ER36" s="243">
        <v>128.78747172000001</v>
      </c>
      <c r="ES36" s="243">
        <v>121.197728</v>
      </c>
      <c r="ET36" s="243">
        <v>119.723246</v>
      </c>
      <c r="EU36" s="243">
        <v>122.354685</v>
      </c>
      <c r="EV36" s="243">
        <v>124.543593</v>
      </c>
      <c r="EW36" s="243">
        <v>120.19387399999999</v>
      </c>
      <c r="EX36" s="243">
        <v>118.565493</v>
      </c>
      <c r="EY36" s="243">
        <v>126.898684</v>
      </c>
      <c r="EZ36" s="243">
        <v>125.865714</v>
      </c>
      <c r="FA36" s="243">
        <v>125.43091800000001</v>
      </c>
      <c r="FB36" s="243">
        <v>131.69001101000001</v>
      </c>
      <c r="FC36" s="243">
        <v>125.642166</v>
      </c>
      <c r="FD36" s="243">
        <v>137.022989</v>
      </c>
      <c r="FE36" s="243">
        <v>127.088606</v>
      </c>
      <c r="FF36" s="243">
        <v>132.32287828</v>
      </c>
      <c r="FG36" s="243">
        <v>142.21696399999999</v>
      </c>
      <c r="FH36" s="243">
        <v>118.46821250000001</v>
      </c>
      <c r="FI36" s="243">
        <v>119.108881</v>
      </c>
      <c r="FJ36" s="243">
        <v>122.780553</v>
      </c>
      <c r="FK36" s="243">
        <v>127.93642699999999</v>
      </c>
      <c r="FL36" s="243">
        <v>133.68794728</v>
      </c>
      <c r="FM36" s="243">
        <v>133.28042400000001</v>
      </c>
      <c r="FN36" s="243">
        <v>133.671773</v>
      </c>
      <c r="FO36" s="243">
        <v>132.83981199999999</v>
      </c>
      <c r="FP36" s="243">
        <v>132.83981199999999</v>
      </c>
      <c r="FQ36" s="243">
        <v>133.46561500000001</v>
      </c>
      <c r="FR36" s="243">
        <v>133.46561500000001</v>
      </c>
      <c r="FS36" s="243">
        <v>133.46561500000001</v>
      </c>
      <c r="FT36" s="243">
        <v>136.171491</v>
      </c>
      <c r="FU36" s="243">
        <v>135.854094</v>
      </c>
      <c r="FV36" s="243">
        <v>122.858726</v>
      </c>
      <c r="FW36" s="243">
        <v>122.67062900000001</v>
      </c>
      <c r="FX36" s="243">
        <v>127.82299032</v>
      </c>
      <c r="FY36" s="243">
        <v>129.50889900000001</v>
      </c>
      <c r="FZ36" s="243">
        <v>125.40355</v>
      </c>
      <c r="GA36" s="243">
        <v>133.61749499999999</v>
      </c>
      <c r="GB36" s="243">
        <v>133.61749499999999</v>
      </c>
      <c r="GC36" s="243">
        <v>135.639837</v>
      </c>
      <c r="GD36" s="243">
        <v>119.477374</v>
      </c>
      <c r="GE36" s="243">
        <v>132.846656</v>
      </c>
      <c r="GF36" s="243">
        <v>133.10862900000001</v>
      </c>
      <c r="GG36" s="243">
        <v>141.07855108000001</v>
      </c>
      <c r="GH36" s="243">
        <v>122.529206</v>
      </c>
      <c r="GI36" s="243">
        <v>141.07855108000001</v>
      </c>
      <c r="GJ36" s="243">
        <v>132.83981199999999</v>
      </c>
      <c r="GK36" s="243">
        <v>125.487751</v>
      </c>
      <c r="GL36" s="243">
        <v>130.44233800000001</v>
      </c>
      <c r="GM36" s="243">
        <v>117.107477</v>
      </c>
      <c r="GN36" s="243">
        <v>126.16456700000001</v>
      </c>
      <c r="GO36" s="243">
        <v>114.35159831</v>
      </c>
      <c r="GP36" s="243">
        <v>114.05457632</v>
      </c>
      <c r="GQ36" s="243">
        <v>123.740863</v>
      </c>
      <c r="GR36" s="243">
        <v>134.85607099999999</v>
      </c>
      <c r="GS36" s="243">
        <v>134.25404499999999</v>
      </c>
      <c r="GT36" s="243">
        <v>133.90968899999999</v>
      </c>
      <c r="GU36" s="243">
        <v>126.16456700000001</v>
      </c>
      <c r="GV36" s="243">
        <v>126.16456700000001</v>
      </c>
      <c r="GW36" s="243">
        <v>126.16456700000001</v>
      </c>
      <c r="GX36" s="243">
        <v>137.29819699999999</v>
      </c>
      <c r="GY36" s="243">
        <v>136.88661300000001</v>
      </c>
      <c r="GZ36" s="243">
        <v>137.210081</v>
      </c>
      <c r="HA36" s="243">
        <v>137.210081</v>
      </c>
      <c r="HB36" s="243">
        <v>127.231239</v>
      </c>
      <c r="HC36" s="243">
        <v>138.25465299999999</v>
      </c>
      <c r="HD36" s="243">
        <v>137.68451899999999</v>
      </c>
      <c r="HE36" s="243">
        <v>134.38343499999999</v>
      </c>
      <c r="HF36" s="243">
        <v>136.25523100000001</v>
      </c>
      <c r="HG36" s="243">
        <v>131.594979</v>
      </c>
      <c r="HH36" s="243">
        <v>120.25849475</v>
      </c>
      <c r="HI36" s="243">
        <v>137.28262799999999</v>
      </c>
      <c r="HJ36" s="243">
        <v>126.209238</v>
      </c>
      <c r="HK36" s="243">
        <v>126.562415</v>
      </c>
      <c r="HL36" s="243">
        <v>123.915767</v>
      </c>
      <c r="HM36" s="243">
        <v>123.23511499999999</v>
      </c>
      <c r="HN36" s="243">
        <v>113.07779257999999</v>
      </c>
      <c r="HO36" s="243">
        <v>114.341916</v>
      </c>
      <c r="HP36" s="243">
        <v>115.012316</v>
      </c>
      <c r="HQ36" s="243">
        <v>135.14084803</v>
      </c>
      <c r="HR36" s="243">
        <v>126.65010700000001</v>
      </c>
      <c r="HS36" s="243">
        <v>138.90754899999999</v>
      </c>
    </row>
    <row r="37" spans="1:227" x14ac:dyDescent="0.25">
      <c r="A37" s="240"/>
      <c r="B37" s="242">
        <v>45660.708333333299</v>
      </c>
      <c r="C37" s="243">
        <v>129.10844900000001</v>
      </c>
      <c r="D37" s="243">
        <v>129.42445499999999</v>
      </c>
      <c r="E37" s="243">
        <v>129.225539</v>
      </c>
      <c r="F37" s="243">
        <v>129.10844900000001</v>
      </c>
      <c r="G37" s="243">
        <v>125.89729800000001</v>
      </c>
      <c r="H37" s="243">
        <v>136.84322800000001</v>
      </c>
      <c r="I37" s="243">
        <v>136.29899900000001</v>
      </c>
      <c r="J37" s="243">
        <v>137.149238</v>
      </c>
      <c r="K37" s="243">
        <v>125.33854100000001</v>
      </c>
      <c r="L37" s="243">
        <v>130.590419</v>
      </c>
      <c r="M37" s="243">
        <v>137.39246</v>
      </c>
      <c r="N37" s="243">
        <v>136.17762300000001</v>
      </c>
      <c r="O37" s="243">
        <v>135.405868</v>
      </c>
      <c r="P37" s="243">
        <v>128.72788831</v>
      </c>
      <c r="Q37" s="243">
        <v>136.82490799999999</v>
      </c>
      <c r="R37" s="243">
        <v>129.721519</v>
      </c>
      <c r="S37" s="243">
        <v>132.923722</v>
      </c>
      <c r="T37" s="243">
        <v>127.897406</v>
      </c>
      <c r="U37" s="243">
        <v>127.897406</v>
      </c>
      <c r="V37" s="243">
        <v>130.724311</v>
      </c>
      <c r="W37" s="243">
        <v>127.021899</v>
      </c>
      <c r="X37" s="243">
        <v>122.11366599999999</v>
      </c>
      <c r="Y37" s="243">
        <v>124.84818199999999</v>
      </c>
      <c r="Z37" s="243">
        <v>138.683381</v>
      </c>
      <c r="AA37" s="243">
        <v>120.556247</v>
      </c>
      <c r="AB37" s="243">
        <v>125.85416600000001</v>
      </c>
      <c r="AC37" s="243">
        <v>127.504744</v>
      </c>
      <c r="AD37" s="243">
        <v>126.705583</v>
      </c>
      <c r="AE37" s="243">
        <v>119.374707</v>
      </c>
      <c r="AF37" s="243">
        <v>130.0934555</v>
      </c>
      <c r="AG37" s="243">
        <v>131.83754795999999</v>
      </c>
      <c r="AH37" s="243">
        <v>130.944624</v>
      </c>
      <c r="AI37" s="243">
        <v>130.9846</v>
      </c>
      <c r="AJ37" s="243">
        <v>116.28080300000001</v>
      </c>
      <c r="AK37" s="243">
        <v>131.01216400000001</v>
      </c>
      <c r="AL37" s="243">
        <v>121.003686</v>
      </c>
      <c r="AM37" s="243">
        <v>121.65170500000001</v>
      </c>
      <c r="AN37" s="243">
        <v>135.96295599999999</v>
      </c>
      <c r="AO37" s="243">
        <v>120.142436</v>
      </c>
      <c r="AP37" s="243">
        <v>112.60112650000001</v>
      </c>
      <c r="AQ37" s="243">
        <v>113.101274</v>
      </c>
      <c r="AR37" s="243">
        <v>136.81702999999999</v>
      </c>
      <c r="AS37" s="243">
        <v>131.30431100000001</v>
      </c>
      <c r="AT37" s="243">
        <v>128.20181099999999</v>
      </c>
      <c r="AU37" s="243">
        <v>132.63823099999999</v>
      </c>
      <c r="AV37" s="243">
        <v>127.762427</v>
      </c>
      <c r="AW37" s="243">
        <v>120.5404915</v>
      </c>
      <c r="AX37" s="243">
        <v>121.253618</v>
      </c>
      <c r="AY37" s="243">
        <v>134.68545900000001</v>
      </c>
      <c r="AZ37" s="243">
        <v>126.27856199999999</v>
      </c>
      <c r="BA37" s="243">
        <v>125.686206</v>
      </c>
      <c r="BB37" s="243">
        <v>125.66794400000001</v>
      </c>
      <c r="BC37" s="243">
        <v>125.48197450000001</v>
      </c>
      <c r="BD37" s="243">
        <v>124.686826</v>
      </c>
      <c r="BE37" s="243">
        <v>125.66794400000001</v>
      </c>
      <c r="BF37" s="243">
        <v>136.55276599999999</v>
      </c>
      <c r="BG37" s="243">
        <v>135.94820100000001</v>
      </c>
      <c r="BH37" s="243">
        <v>135.94820100000001</v>
      </c>
      <c r="BI37" s="243">
        <v>135.94820100000001</v>
      </c>
      <c r="BJ37" s="243">
        <v>122.25767</v>
      </c>
      <c r="BK37" s="243">
        <v>123.027023</v>
      </c>
      <c r="BL37" s="243">
        <v>130.97786199999999</v>
      </c>
      <c r="BM37" s="243">
        <v>130.71927600000001</v>
      </c>
      <c r="BN37" s="243">
        <v>126.329511</v>
      </c>
      <c r="BO37" s="243">
        <v>123.76652300000001</v>
      </c>
      <c r="BP37" s="243">
        <v>135.20599799999999</v>
      </c>
      <c r="BQ37" s="243">
        <v>116.251655</v>
      </c>
      <c r="BR37" s="243">
        <v>116.36035029999999</v>
      </c>
      <c r="BS37" s="243">
        <v>129.02676500000001</v>
      </c>
      <c r="BT37" s="243">
        <v>123.55235267</v>
      </c>
      <c r="BU37" s="243">
        <v>134.57914099999999</v>
      </c>
      <c r="BV37" s="243">
        <v>133.21711099999999</v>
      </c>
      <c r="BW37" s="243">
        <v>126.798615</v>
      </c>
      <c r="BX37" s="243">
        <v>126.798615</v>
      </c>
      <c r="BY37" s="243">
        <v>134.728093</v>
      </c>
      <c r="BZ37" s="243">
        <v>131.902141</v>
      </c>
      <c r="CA37" s="243">
        <v>126.29090100000001</v>
      </c>
      <c r="CB37" s="243">
        <v>131.369202</v>
      </c>
      <c r="CC37" s="243">
        <v>130.60384500000001</v>
      </c>
      <c r="CD37" s="243">
        <v>130.661664</v>
      </c>
      <c r="CE37" s="243">
        <v>128.97690600000001</v>
      </c>
      <c r="CF37" s="243">
        <v>134.57914099999999</v>
      </c>
      <c r="CG37" s="243">
        <v>125.79551133</v>
      </c>
      <c r="CH37" s="243">
        <v>126.18735599999999</v>
      </c>
      <c r="CI37" s="243">
        <v>128.955724</v>
      </c>
      <c r="CJ37" s="243">
        <v>134.968492</v>
      </c>
      <c r="CK37" s="243">
        <v>138.06172174</v>
      </c>
      <c r="CL37" s="243">
        <v>134.019113</v>
      </c>
      <c r="CM37" s="243">
        <v>135.22635700000001</v>
      </c>
      <c r="CN37" s="243">
        <v>125.540701</v>
      </c>
      <c r="CO37" s="243">
        <v>124.677617</v>
      </c>
      <c r="CP37" s="243">
        <v>137.23792029000001</v>
      </c>
      <c r="CQ37" s="243">
        <v>126.90865700000001</v>
      </c>
      <c r="CR37" s="243">
        <v>122.30183</v>
      </c>
      <c r="CS37" s="243">
        <v>121.56270684</v>
      </c>
      <c r="CT37" s="243">
        <v>126.587182</v>
      </c>
      <c r="CU37" s="243">
        <v>125.729186</v>
      </c>
      <c r="CV37" s="243">
        <v>142.36681160000001</v>
      </c>
      <c r="CW37" s="243">
        <v>122.22592299999999</v>
      </c>
      <c r="CX37" s="243">
        <v>125.91493699999999</v>
      </c>
      <c r="CY37" s="243">
        <v>126.11805099999999</v>
      </c>
      <c r="CZ37" s="243">
        <v>125.771947</v>
      </c>
      <c r="DA37" s="243">
        <v>137.28378000000001</v>
      </c>
      <c r="DB37" s="243">
        <v>137.640725</v>
      </c>
      <c r="DC37" s="243">
        <v>133.21711099999999</v>
      </c>
      <c r="DD37" s="243">
        <v>134.36853500000001</v>
      </c>
      <c r="DE37" s="243">
        <v>125.969133</v>
      </c>
      <c r="DF37" s="243">
        <v>126.798615</v>
      </c>
      <c r="DG37" s="243">
        <v>127.657479</v>
      </c>
      <c r="DH37" s="243">
        <v>136.10427941</v>
      </c>
      <c r="DI37" s="243">
        <v>138.313346</v>
      </c>
      <c r="DJ37" s="243">
        <v>137.793015</v>
      </c>
      <c r="DK37" s="243">
        <v>124.441152</v>
      </c>
      <c r="DL37" s="243">
        <v>138.00874400000001</v>
      </c>
      <c r="DM37" s="243">
        <v>134.74469999999999</v>
      </c>
      <c r="DN37" s="243">
        <v>128.507936</v>
      </c>
      <c r="DO37" s="243">
        <v>111.308847</v>
      </c>
      <c r="DP37" s="243">
        <v>134.233397</v>
      </c>
      <c r="DQ37" s="243">
        <v>124.715236</v>
      </c>
      <c r="DR37" s="243">
        <v>125.196426</v>
      </c>
      <c r="DS37" s="243">
        <v>125.907591</v>
      </c>
      <c r="DT37" s="243">
        <v>135.95840100000001</v>
      </c>
      <c r="DU37" s="243">
        <v>136.373515</v>
      </c>
      <c r="DV37" s="243">
        <v>122.614485</v>
      </c>
      <c r="DW37" s="243">
        <v>116.89576700000001</v>
      </c>
      <c r="DX37" s="243">
        <v>115.186862</v>
      </c>
      <c r="DY37" s="243">
        <v>126.40559193999999</v>
      </c>
      <c r="DZ37" s="243">
        <v>129.35017999999999</v>
      </c>
      <c r="EA37" s="243">
        <v>129.61850899999999</v>
      </c>
      <c r="EB37" s="243">
        <v>123.271012</v>
      </c>
      <c r="EC37" s="243">
        <v>123.951724</v>
      </c>
      <c r="ED37" s="243">
        <v>127.403988</v>
      </c>
      <c r="EE37" s="243">
        <v>126.04344399999999</v>
      </c>
      <c r="EF37" s="243">
        <v>141.70376635</v>
      </c>
      <c r="EG37" s="243">
        <v>137.53469699999999</v>
      </c>
      <c r="EH37" s="243">
        <v>137.53469699999999</v>
      </c>
      <c r="EI37" s="243">
        <v>122.901112</v>
      </c>
      <c r="EJ37" s="243">
        <v>134.92096599999999</v>
      </c>
      <c r="EK37" s="243">
        <v>135.39726999999999</v>
      </c>
      <c r="EL37" s="243">
        <v>135.230446</v>
      </c>
      <c r="EM37" s="243">
        <v>124.65833000000001</v>
      </c>
      <c r="EN37" s="243">
        <v>129.677593</v>
      </c>
      <c r="EO37" s="243">
        <v>139.91499400000001</v>
      </c>
      <c r="EP37" s="243">
        <v>126.291588</v>
      </c>
      <c r="EQ37" s="243">
        <v>126.278942</v>
      </c>
      <c r="ER37" s="243">
        <v>129.71002196000001</v>
      </c>
      <c r="ES37" s="243">
        <v>122.225044</v>
      </c>
      <c r="ET37" s="243">
        <v>120.792271</v>
      </c>
      <c r="EU37" s="243">
        <v>123.354949</v>
      </c>
      <c r="EV37" s="243">
        <v>125.774388</v>
      </c>
      <c r="EW37" s="243">
        <v>121.27098700000001</v>
      </c>
      <c r="EX37" s="243">
        <v>119.62657</v>
      </c>
      <c r="EY37" s="243">
        <v>127.897406</v>
      </c>
      <c r="EZ37" s="243">
        <v>126.828131</v>
      </c>
      <c r="FA37" s="243">
        <v>126.37801</v>
      </c>
      <c r="FB37" s="243">
        <v>132.77991661999999</v>
      </c>
      <c r="FC37" s="243">
        <v>126.714465</v>
      </c>
      <c r="FD37" s="243">
        <v>137.823061</v>
      </c>
      <c r="FE37" s="243">
        <v>127.93729999999999</v>
      </c>
      <c r="FF37" s="243">
        <v>132.99058969000001</v>
      </c>
      <c r="FG37" s="243">
        <v>143.235141</v>
      </c>
      <c r="FH37" s="243">
        <v>118.04145800000001</v>
      </c>
      <c r="FI37" s="243">
        <v>118.81889099999999</v>
      </c>
      <c r="FJ37" s="243">
        <v>123.773003</v>
      </c>
      <c r="FK37" s="243">
        <v>128.998144</v>
      </c>
      <c r="FL37" s="243">
        <v>134.74439509999999</v>
      </c>
      <c r="FM37" s="243">
        <v>134.336984</v>
      </c>
      <c r="FN37" s="243">
        <v>134.728093</v>
      </c>
      <c r="FO37" s="243">
        <v>134.06659400000001</v>
      </c>
      <c r="FP37" s="243">
        <v>134.06659400000001</v>
      </c>
      <c r="FQ37" s="243">
        <v>134.82946999999999</v>
      </c>
      <c r="FR37" s="243">
        <v>134.82946999999999</v>
      </c>
      <c r="FS37" s="243">
        <v>134.82946999999999</v>
      </c>
      <c r="FT37" s="243">
        <v>137.47226599999999</v>
      </c>
      <c r="FU37" s="243">
        <v>137.14996600000001</v>
      </c>
      <c r="FV37" s="243">
        <v>123.542001</v>
      </c>
      <c r="FW37" s="243">
        <v>123.263344</v>
      </c>
      <c r="FX37" s="243">
        <v>128.78232875</v>
      </c>
      <c r="FY37" s="243">
        <v>130.71964800000001</v>
      </c>
      <c r="FZ37" s="243">
        <v>126.466401</v>
      </c>
      <c r="GA37" s="243">
        <v>134.57914099999999</v>
      </c>
      <c r="GB37" s="243">
        <v>134.57914099999999</v>
      </c>
      <c r="GC37" s="243">
        <v>136.92243099999999</v>
      </c>
      <c r="GD37" s="243">
        <v>120.51406767</v>
      </c>
      <c r="GE37" s="243">
        <v>134.44597099999999</v>
      </c>
      <c r="GF37" s="243">
        <v>134.36853500000001</v>
      </c>
      <c r="GG37" s="243">
        <v>142.30856458</v>
      </c>
      <c r="GH37" s="243">
        <v>123.73965099999999</v>
      </c>
      <c r="GI37" s="243">
        <v>142.30856458</v>
      </c>
      <c r="GJ37" s="243">
        <v>134.06659400000001</v>
      </c>
      <c r="GK37" s="243">
        <v>126.30242</v>
      </c>
      <c r="GL37" s="243">
        <v>131.45316700000001</v>
      </c>
      <c r="GM37" s="243">
        <v>118.179131</v>
      </c>
      <c r="GN37" s="243">
        <v>127.046725</v>
      </c>
      <c r="GO37" s="243">
        <v>115.2243939</v>
      </c>
      <c r="GP37" s="243">
        <v>114.92510486</v>
      </c>
      <c r="GQ37" s="243">
        <v>125.009826</v>
      </c>
      <c r="GR37" s="243">
        <v>136.06963300000001</v>
      </c>
      <c r="GS37" s="243">
        <v>135.480898</v>
      </c>
      <c r="GT37" s="243">
        <v>135.13636</v>
      </c>
      <c r="GU37" s="243">
        <v>127.046725</v>
      </c>
      <c r="GV37" s="243">
        <v>127.046725</v>
      </c>
      <c r="GW37" s="243">
        <v>127.046725</v>
      </c>
      <c r="GX37" s="243">
        <v>138.05363700000001</v>
      </c>
      <c r="GY37" s="243">
        <v>137.63502099999999</v>
      </c>
      <c r="GZ37" s="243">
        <v>137.964066</v>
      </c>
      <c r="HA37" s="243">
        <v>137.964066</v>
      </c>
      <c r="HB37" s="243">
        <v>128.28911199999999</v>
      </c>
      <c r="HC37" s="243">
        <v>139.535201</v>
      </c>
      <c r="HD37" s="243">
        <v>138.96592200000001</v>
      </c>
      <c r="HE37" s="243">
        <v>135.44053700000001</v>
      </c>
      <c r="HF37" s="243">
        <v>137.57243099999999</v>
      </c>
      <c r="HG37" s="243">
        <v>132.43577300000001</v>
      </c>
      <c r="HH37" s="243">
        <v>121.44650779</v>
      </c>
      <c r="HI37" s="243">
        <v>138.06729100000001</v>
      </c>
      <c r="HJ37" s="243">
        <v>127.1137275</v>
      </c>
      <c r="HK37" s="243">
        <v>127.46901800000001</v>
      </c>
      <c r="HL37" s="243">
        <v>124.951778</v>
      </c>
      <c r="HM37" s="243">
        <v>124.20900399999999</v>
      </c>
      <c r="HN37" s="243">
        <v>113.94086577</v>
      </c>
      <c r="HO37" s="243">
        <v>115.45123150000001</v>
      </c>
      <c r="HP37" s="243">
        <v>116.112285</v>
      </c>
      <c r="HQ37" s="243">
        <v>136.13359326</v>
      </c>
      <c r="HR37" s="243">
        <v>127.528975</v>
      </c>
      <c r="HS37" s="243">
        <v>139.67927299999999</v>
      </c>
    </row>
    <row r="38" spans="1:227" x14ac:dyDescent="0.25">
      <c r="A38" s="240"/>
      <c r="B38" s="242">
        <v>45660.729166666701</v>
      </c>
      <c r="C38" s="243">
        <v>127.36169</v>
      </c>
      <c r="D38" s="243">
        <v>127.66130099999999</v>
      </c>
      <c r="E38" s="243">
        <v>127.47091</v>
      </c>
      <c r="F38" s="243">
        <v>127.36169</v>
      </c>
      <c r="G38" s="243">
        <v>125.122225</v>
      </c>
      <c r="H38" s="243">
        <v>137.133137</v>
      </c>
      <c r="I38" s="243">
        <v>136.597793</v>
      </c>
      <c r="J38" s="243">
        <v>137.40798699999999</v>
      </c>
      <c r="K38" s="243">
        <v>124.473006</v>
      </c>
      <c r="L38" s="243">
        <v>128.69922500000001</v>
      </c>
      <c r="M38" s="243">
        <v>137.35007100000001</v>
      </c>
      <c r="N38" s="243">
        <v>136.17184599999999</v>
      </c>
      <c r="O38" s="243">
        <v>132.99402699999999</v>
      </c>
      <c r="P38" s="243">
        <v>127.00819407</v>
      </c>
      <c r="Q38" s="243">
        <v>137.06082900000001</v>
      </c>
      <c r="R38" s="243">
        <v>129.221836</v>
      </c>
      <c r="S38" s="243">
        <v>130.80149</v>
      </c>
      <c r="T38" s="243">
        <v>126.610193</v>
      </c>
      <c r="U38" s="243">
        <v>126.610193</v>
      </c>
      <c r="V38" s="243">
        <v>128.86611099999999</v>
      </c>
      <c r="W38" s="243">
        <v>126.275245</v>
      </c>
      <c r="X38" s="243">
        <v>121.47887799999999</v>
      </c>
      <c r="Y38" s="243">
        <v>124.12080899999999</v>
      </c>
      <c r="Z38" s="243">
        <v>138.66484399999999</v>
      </c>
      <c r="AA38" s="243">
        <v>119.90884200000001</v>
      </c>
      <c r="AB38" s="243">
        <v>124.803521</v>
      </c>
      <c r="AC38" s="243">
        <v>126.739986</v>
      </c>
      <c r="AD38" s="243">
        <v>125.96710400000001</v>
      </c>
      <c r="AE38" s="243">
        <v>118.397246</v>
      </c>
      <c r="AF38" s="243">
        <v>127.77428475000001</v>
      </c>
      <c r="AG38" s="243">
        <v>129.68742957000001</v>
      </c>
      <c r="AH38" s="243">
        <v>128.850719</v>
      </c>
      <c r="AI38" s="243">
        <v>128.848523</v>
      </c>
      <c r="AJ38" s="243">
        <v>115.427204</v>
      </c>
      <c r="AK38" s="243">
        <v>129.15420700000001</v>
      </c>
      <c r="AL38" s="243">
        <v>120.44159766999999</v>
      </c>
      <c r="AM38" s="243">
        <v>121.078699</v>
      </c>
      <c r="AN38" s="243">
        <v>136.149168</v>
      </c>
      <c r="AO38" s="243">
        <v>119.32042199999999</v>
      </c>
      <c r="AP38" s="243">
        <v>111.5342795</v>
      </c>
      <c r="AQ38" s="243">
        <v>112.03130299999999</v>
      </c>
      <c r="AR38" s="243">
        <v>137.955648</v>
      </c>
      <c r="AS38" s="243">
        <v>131.571473</v>
      </c>
      <c r="AT38" s="243">
        <v>128.60343399999999</v>
      </c>
      <c r="AU38" s="243">
        <v>132.78397799999999</v>
      </c>
      <c r="AV38" s="243">
        <v>126.99518399999999</v>
      </c>
      <c r="AW38" s="243">
        <v>119.344617</v>
      </c>
      <c r="AX38" s="243">
        <v>120.05390800000001</v>
      </c>
      <c r="AY38" s="243">
        <v>132.73058399999999</v>
      </c>
      <c r="AZ38" s="243">
        <v>125.605316</v>
      </c>
      <c r="BA38" s="243">
        <v>124.98703399999999</v>
      </c>
      <c r="BB38" s="243">
        <v>124.97138699999999</v>
      </c>
      <c r="BC38" s="243">
        <v>124.8122765</v>
      </c>
      <c r="BD38" s="243">
        <v>123.934831</v>
      </c>
      <c r="BE38" s="243">
        <v>124.97138699999999</v>
      </c>
      <c r="BF38" s="243">
        <v>136.60909899999999</v>
      </c>
      <c r="BG38" s="243">
        <v>136.07324299999999</v>
      </c>
      <c r="BH38" s="243">
        <v>136.07324299999999</v>
      </c>
      <c r="BI38" s="243">
        <v>136.07324299999999</v>
      </c>
      <c r="BJ38" s="243">
        <v>121.695567</v>
      </c>
      <c r="BK38" s="243">
        <v>122.437557</v>
      </c>
      <c r="BL38" s="243">
        <v>129.681659</v>
      </c>
      <c r="BM38" s="243">
        <v>129.431017</v>
      </c>
      <c r="BN38" s="243">
        <v>125.10274699999999</v>
      </c>
      <c r="BO38" s="243">
        <v>122.743371</v>
      </c>
      <c r="BP38" s="243">
        <v>134.90639200000001</v>
      </c>
      <c r="BQ38" s="243">
        <v>115.399714</v>
      </c>
      <c r="BR38" s="243">
        <v>115.50761273000001</v>
      </c>
      <c r="BS38" s="243">
        <v>128.76039599999999</v>
      </c>
      <c r="BT38" s="243">
        <v>122.109702</v>
      </c>
      <c r="BU38" s="243">
        <v>132.62792999999999</v>
      </c>
      <c r="BV38" s="243">
        <v>133.43000599999999</v>
      </c>
      <c r="BW38" s="243">
        <v>125.29978699999999</v>
      </c>
      <c r="BX38" s="243">
        <v>125.29978699999999</v>
      </c>
      <c r="BY38" s="243">
        <v>132.69464099999999</v>
      </c>
      <c r="BZ38" s="243">
        <v>130.20029400000001</v>
      </c>
      <c r="CA38" s="243">
        <v>125.14992700000001</v>
      </c>
      <c r="CB38" s="243">
        <v>130.87865400000001</v>
      </c>
      <c r="CC38" s="243">
        <v>130.085488</v>
      </c>
      <c r="CD38" s="243">
        <v>129.094247</v>
      </c>
      <c r="CE38" s="243">
        <v>128.49273199999999</v>
      </c>
      <c r="CF38" s="243">
        <v>132.62792999999999</v>
      </c>
      <c r="CG38" s="243">
        <v>125.16733667</v>
      </c>
      <c r="CH38" s="243">
        <v>125.52261300000001</v>
      </c>
      <c r="CI38" s="243">
        <v>128.623941</v>
      </c>
      <c r="CJ38" s="243">
        <v>132.57360299999999</v>
      </c>
      <c r="CK38" s="243">
        <v>136.16487583</v>
      </c>
      <c r="CL38" s="243">
        <v>132.08740399999999</v>
      </c>
      <c r="CM38" s="243">
        <v>133.16968199999999</v>
      </c>
      <c r="CN38" s="243">
        <v>124.317859</v>
      </c>
      <c r="CO38" s="243">
        <v>123.21981599999999</v>
      </c>
      <c r="CP38" s="243">
        <v>135.52599298999999</v>
      </c>
      <c r="CQ38" s="243">
        <v>126.224268</v>
      </c>
      <c r="CR38" s="243">
        <v>121.46750299999999</v>
      </c>
      <c r="CS38" s="243">
        <v>120.63716530000001</v>
      </c>
      <c r="CT38" s="243">
        <v>125.085555</v>
      </c>
      <c r="CU38" s="243">
        <v>125.095139</v>
      </c>
      <c r="CV38" s="243">
        <v>142.34778226</v>
      </c>
      <c r="CW38" s="243">
        <v>121.590034</v>
      </c>
      <c r="CX38" s="243">
        <v>125.181864</v>
      </c>
      <c r="CY38" s="243">
        <v>125.383589</v>
      </c>
      <c r="CZ38" s="243">
        <v>124.394683</v>
      </c>
      <c r="DA38" s="243">
        <v>137.47778500000001</v>
      </c>
      <c r="DB38" s="243">
        <v>137.826584</v>
      </c>
      <c r="DC38" s="243">
        <v>133.43000599999999</v>
      </c>
      <c r="DD38" s="243">
        <v>134.45375999999999</v>
      </c>
      <c r="DE38" s="243">
        <v>124.663963</v>
      </c>
      <c r="DF38" s="243">
        <v>125.29978699999999</v>
      </c>
      <c r="DG38" s="243">
        <v>126.8754615</v>
      </c>
      <c r="DH38" s="243">
        <v>134.34821496999999</v>
      </c>
      <c r="DI38" s="243">
        <v>138.35714100000001</v>
      </c>
      <c r="DJ38" s="243">
        <v>137.83951099999999</v>
      </c>
      <c r="DK38" s="243">
        <v>123.67723433</v>
      </c>
      <c r="DL38" s="243">
        <v>136.14458200000001</v>
      </c>
      <c r="DM38" s="243">
        <v>133.06841600000001</v>
      </c>
      <c r="DN38" s="243">
        <v>126.776537</v>
      </c>
      <c r="DO38" s="243">
        <v>110.45356</v>
      </c>
      <c r="DP38" s="243">
        <v>132.60118600000001</v>
      </c>
      <c r="DQ38" s="243">
        <v>124.006501</v>
      </c>
      <c r="DR38" s="243">
        <v>124.492439</v>
      </c>
      <c r="DS38" s="243">
        <v>124.650586</v>
      </c>
      <c r="DT38" s="243">
        <v>136.06277299999999</v>
      </c>
      <c r="DU38" s="243">
        <v>136.42190299999999</v>
      </c>
      <c r="DV38" s="243">
        <v>122.186288</v>
      </c>
      <c r="DW38" s="243">
        <v>116.096592</v>
      </c>
      <c r="DX38" s="243">
        <v>114.39936899999999</v>
      </c>
      <c r="DY38" s="243">
        <v>124.9279058</v>
      </c>
      <c r="DZ38" s="243">
        <v>128.94126499999999</v>
      </c>
      <c r="EA38" s="243">
        <v>129.21881999999999</v>
      </c>
      <c r="EB38" s="243">
        <v>122.58641799999999</v>
      </c>
      <c r="EC38" s="243">
        <v>123.248637</v>
      </c>
      <c r="ED38" s="243">
        <v>127.287471</v>
      </c>
      <c r="EE38" s="243">
        <v>124.79051200000001</v>
      </c>
      <c r="EF38" s="243">
        <v>141.68482564000001</v>
      </c>
      <c r="EG38" s="243">
        <v>138.64363700000001</v>
      </c>
      <c r="EH38" s="243">
        <v>138.64363700000001</v>
      </c>
      <c r="EI38" s="243">
        <v>122.071597</v>
      </c>
      <c r="EJ38" s="243">
        <v>135.09202199999999</v>
      </c>
      <c r="EK38" s="243">
        <v>135.581468</v>
      </c>
      <c r="EL38" s="243">
        <v>135.40557699999999</v>
      </c>
      <c r="EM38" s="243">
        <v>124.114592</v>
      </c>
      <c r="EN38" s="243">
        <v>129.253479</v>
      </c>
      <c r="EO38" s="243">
        <v>138.047347</v>
      </c>
      <c r="EP38" s="243">
        <v>125.619287</v>
      </c>
      <c r="EQ38" s="243">
        <v>125.605723</v>
      </c>
      <c r="ER38" s="243">
        <v>128.92669846000001</v>
      </c>
      <c r="ES38" s="243">
        <v>121.382429</v>
      </c>
      <c r="ET38" s="243">
        <v>119.967156</v>
      </c>
      <c r="EU38" s="243">
        <v>122.580271</v>
      </c>
      <c r="EV38" s="243">
        <v>124.81677999999999</v>
      </c>
      <c r="EW38" s="243">
        <v>120.106701</v>
      </c>
      <c r="EX38" s="243">
        <v>118.515787</v>
      </c>
      <c r="EY38" s="243">
        <v>126.610193</v>
      </c>
      <c r="EZ38" s="243">
        <v>125.550645</v>
      </c>
      <c r="FA38" s="243">
        <v>125.10462200000001</v>
      </c>
      <c r="FB38" s="243">
        <v>131.22737896000001</v>
      </c>
      <c r="FC38" s="243">
        <v>125.044234</v>
      </c>
      <c r="FD38" s="243">
        <v>135.992085</v>
      </c>
      <c r="FE38" s="243">
        <v>127.159689</v>
      </c>
      <c r="FF38" s="243">
        <v>131.55135677000001</v>
      </c>
      <c r="FG38" s="243">
        <v>141.329881</v>
      </c>
      <c r="FH38" s="243">
        <v>117.9584735</v>
      </c>
      <c r="FI38" s="243">
        <v>118.65682099999999</v>
      </c>
      <c r="FJ38" s="243">
        <v>122.988186</v>
      </c>
      <c r="FK38" s="243">
        <v>128.66431499999999</v>
      </c>
      <c r="FL38" s="243">
        <v>132.71069704999999</v>
      </c>
      <c r="FM38" s="243">
        <v>132.32327900000001</v>
      </c>
      <c r="FN38" s="243">
        <v>132.69464099999999</v>
      </c>
      <c r="FO38" s="243">
        <v>134.09089499999999</v>
      </c>
      <c r="FP38" s="243">
        <v>134.09089499999999</v>
      </c>
      <c r="FQ38" s="243">
        <v>134.31237400000001</v>
      </c>
      <c r="FR38" s="243">
        <v>134.31237400000001</v>
      </c>
      <c r="FS38" s="243">
        <v>134.31237400000001</v>
      </c>
      <c r="FT38" s="243">
        <v>137.53667300000001</v>
      </c>
      <c r="FU38" s="243">
        <v>137.21096399999999</v>
      </c>
      <c r="FV38" s="243">
        <v>122.123</v>
      </c>
      <c r="FW38" s="243">
        <v>121.817091</v>
      </c>
      <c r="FX38" s="243">
        <v>127.49002384000001</v>
      </c>
      <c r="FY38" s="243">
        <v>130.17626200000001</v>
      </c>
      <c r="FZ38" s="243">
        <v>124.840746</v>
      </c>
      <c r="GA38" s="243">
        <v>132.62792999999999</v>
      </c>
      <c r="GB38" s="243">
        <v>132.62792999999999</v>
      </c>
      <c r="GC38" s="243">
        <v>137.54094499999999</v>
      </c>
      <c r="GD38" s="243">
        <v>119.86709399999999</v>
      </c>
      <c r="GE38" s="243">
        <v>134.99715800000001</v>
      </c>
      <c r="GF38" s="243">
        <v>134.45375999999999</v>
      </c>
      <c r="GG38" s="243">
        <v>142.28954302</v>
      </c>
      <c r="GH38" s="243">
        <v>123.7621</v>
      </c>
      <c r="GI38" s="243">
        <v>142.28954302</v>
      </c>
      <c r="GJ38" s="243">
        <v>134.09089499999999</v>
      </c>
      <c r="GK38" s="243">
        <v>125.525543</v>
      </c>
      <c r="GL38" s="243">
        <v>131.15837099999999</v>
      </c>
      <c r="GM38" s="243">
        <v>117.172937</v>
      </c>
      <c r="GN38" s="243">
        <v>126.29030299999999</v>
      </c>
      <c r="GO38" s="243">
        <v>114.10203894</v>
      </c>
      <c r="GP38" s="243">
        <v>113.80566516</v>
      </c>
      <c r="GQ38" s="243">
        <v>124.64685900000001</v>
      </c>
      <c r="GR38" s="243">
        <v>136.13562999999999</v>
      </c>
      <c r="GS38" s="243">
        <v>135.56022100000001</v>
      </c>
      <c r="GT38" s="243">
        <v>135.19596899999999</v>
      </c>
      <c r="GU38" s="243">
        <v>126.29030299999999</v>
      </c>
      <c r="GV38" s="243">
        <v>126.29030299999999</v>
      </c>
      <c r="GW38" s="243">
        <v>126.29030299999999</v>
      </c>
      <c r="GX38" s="243">
        <v>136.20014900000001</v>
      </c>
      <c r="GY38" s="243">
        <v>135.78294600000001</v>
      </c>
      <c r="GZ38" s="243">
        <v>136.11067399999999</v>
      </c>
      <c r="HA38" s="243">
        <v>136.11067399999999</v>
      </c>
      <c r="HB38" s="243">
        <v>126.56797299999999</v>
      </c>
      <c r="HC38" s="243">
        <v>139.429506</v>
      </c>
      <c r="HD38" s="243">
        <v>138.871804</v>
      </c>
      <c r="HE38" s="243">
        <v>133.21643</v>
      </c>
      <c r="HF38" s="243">
        <v>137.817533</v>
      </c>
      <c r="HG38" s="243">
        <v>130.957322</v>
      </c>
      <c r="HH38" s="243">
        <v>121.46854076</v>
      </c>
      <c r="HI38" s="243">
        <v>136.218425</v>
      </c>
      <c r="HJ38" s="243">
        <v>126.3475935</v>
      </c>
      <c r="HK38" s="243">
        <v>126.700908</v>
      </c>
      <c r="HL38" s="243">
        <v>123.49108699999999</v>
      </c>
      <c r="HM38" s="243">
        <v>123.58328</v>
      </c>
      <c r="HN38" s="243">
        <v>112.83101315</v>
      </c>
      <c r="HO38" s="243">
        <v>114.55446999999999</v>
      </c>
      <c r="HP38" s="243">
        <v>115.187417</v>
      </c>
      <c r="HQ38" s="243">
        <v>134.13992210000001</v>
      </c>
      <c r="HR38" s="243">
        <v>126.76053400000001</v>
      </c>
      <c r="HS38" s="243">
        <v>137.81457399999999</v>
      </c>
    </row>
    <row r="39" spans="1:227" x14ac:dyDescent="0.25">
      <c r="A39" s="240"/>
      <c r="B39" s="242">
        <v>45660.75</v>
      </c>
      <c r="C39" s="243">
        <v>91.749234000000001</v>
      </c>
      <c r="D39" s="243">
        <v>91.955860999999999</v>
      </c>
      <c r="E39" s="243">
        <v>91.827714999999998</v>
      </c>
      <c r="F39" s="243">
        <v>91.749234000000001</v>
      </c>
      <c r="G39" s="243">
        <v>90.826274999999995</v>
      </c>
      <c r="H39" s="243">
        <v>99.274744999999996</v>
      </c>
      <c r="I39" s="243">
        <v>98.882914</v>
      </c>
      <c r="J39" s="243">
        <v>99.453104999999994</v>
      </c>
      <c r="K39" s="243">
        <v>90.398707000000002</v>
      </c>
      <c r="L39" s="243">
        <v>92.702944000000002</v>
      </c>
      <c r="M39" s="243">
        <v>99.327312000000006</v>
      </c>
      <c r="N39" s="243">
        <v>98.477607000000006</v>
      </c>
      <c r="O39" s="243">
        <v>95.895855999999995</v>
      </c>
      <c r="P39" s="243">
        <v>91.626885639999998</v>
      </c>
      <c r="Q39" s="243">
        <v>99.180436</v>
      </c>
      <c r="R39" s="243">
        <v>93.301816000000002</v>
      </c>
      <c r="S39" s="243">
        <v>94.359650999999999</v>
      </c>
      <c r="T39" s="243">
        <v>91.277158</v>
      </c>
      <c r="U39" s="243">
        <v>91.277158</v>
      </c>
      <c r="V39" s="243">
        <v>93.014645999999999</v>
      </c>
      <c r="W39" s="243">
        <v>91.209788000000003</v>
      </c>
      <c r="X39" s="243">
        <v>87.739034000000004</v>
      </c>
      <c r="Y39" s="243">
        <v>89.694714000000005</v>
      </c>
      <c r="Z39" s="243">
        <v>100.153671</v>
      </c>
      <c r="AA39" s="243">
        <v>86.628546999999998</v>
      </c>
      <c r="AB39" s="243">
        <v>90.466989999999996</v>
      </c>
      <c r="AC39" s="243">
        <v>91.550938000000002</v>
      </c>
      <c r="AD39" s="243">
        <v>90.997041999999993</v>
      </c>
      <c r="AE39" s="243">
        <v>85.470236</v>
      </c>
      <c r="AF39" s="243">
        <v>92.141166999999996</v>
      </c>
      <c r="AG39" s="243">
        <v>93.542728240000002</v>
      </c>
      <c r="AH39" s="243">
        <v>92.943838999999997</v>
      </c>
      <c r="AI39" s="243">
        <v>92.940646999999998</v>
      </c>
      <c r="AJ39" s="243">
        <v>83.140720000000002</v>
      </c>
      <c r="AK39" s="243">
        <v>93.232152999999997</v>
      </c>
      <c r="AL39" s="243">
        <v>87.052980669999997</v>
      </c>
      <c r="AM39" s="243">
        <v>87.512302000000005</v>
      </c>
      <c r="AN39" s="243">
        <v>98.405747000000005</v>
      </c>
      <c r="AO39" s="243">
        <v>86.149891999999994</v>
      </c>
      <c r="AP39" s="243">
        <v>80.470924999999994</v>
      </c>
      <c r="AQ39" s="243">
        <v>80.831790999999996</v>
      </c>
      <c r="AR39" s="243">
        <v>99.761121000000003</v>
      </c>
      <c r="AS39" s="243">
        <v>95.058200999999997</v>
      </c>
      <c r="AT39" s="243">
        <v>92.875286000000003</v>
      </c>
      <c r="AU39" s="243">
        <v>95.877831999999998</v>
      </c>
      <c r="AV39" s="243">
        <v>91.697066000000007</v>
      </c>
      <c r="AW39" s="243">
        <v>86.114435499999999</v>
      </c>
      <c r="AX39" s="243">
        <v>86.628444999999999</v>
      </c>
      <c r="AY39" s="243">
        <v>95.709326000000004</v>
      </c>
      <c r="AZ39" s="243">
        <v>90.945245999999997</v>
      </c>
      <c r="BA39" s="243">
        <v>90.631276</v>
      </c>
      <c r="BB39" s="243">
        <v>90.625032000000004</v>
      </c>
      <c r="BC39" s="243">
        <v>90.561535250000006</v>
      </c>
      <c r="BD39" s="243">
        <v>90.102305999999999</v>
      </c>
      <c r="BE39" s="243">
        <v>90.625032000000004</v>
      </c>
      <c r="BF39" s="243">
        <v>98.701933999999994</v>
      </c>
      <c r="BG39" s="243">
        <v>98.346566999999993</v>
      </c>
      <c r="BH39" s="243">
        <v>98.346566999999993</v>
      </c>
      <c r="BI39" s="243">
        <v>98.346566999999993</v>
      </c>
      <c r="BJ39" s="243">
        <v>88.225074000000006</v>
      </c>
      <c r="BK39" s="243">
        <v>88.674038999999993</v>
      </c>
      <c r="BL39" s="243">
        <v>93.788121000000004</v>
      </c>
      <c r="BM39" s="243">
        <v>93.559115000000006</v>
      </c>
      <c r="BN39" s="243">
        <v>90.483099999999993</v>
      </c>
      <c r="BO39" s="243">
        <v>88.697947999999997</v>
      </c>
      <c r="BP39" s="243">
        <v>97.468286000000006</v>
      </c>
      <c r="BQ39" s="243">
        <v>83.033237999999997</v>
      </c>
      <c r="BR39" s="243">
        <v>83.110874080000002</v>
      </c>
      <c r="BS39" s="243">
        <v>93.015927000000005</v>
      </c>
      <c r="BT39" s="243">
        <v>88.155667170000001</v>
      </c>
      <c r="BU39" s="243">
        <v>95.632606999999993</v>
      </c>
      <c r="BV39" s="243">
        <v>96.461596</v>
      </c>
      <c r="BW39" s="243">
        <v>90.490075000000004</v>
      </c>
      <c r="BX39" s="243">
        <v>90.490075000000004</v>
      </c>
      <c r="BY39" s="243">
        <v>95.425445999999994</v>
      </c>
      <c r="BZ39" s="243">
        <v>93.887365000000003</v>
      </c>
      <c r="CA39" s="243">
        <v>90.589803000000003</v>
      </c>
      <c r="CB39" s="243">
        <v>94.498645999999994</v>
      </c>
      <c r="CC39" s="243">
        <v>93.919304999999994</v>
      </c>
      <c r="CD39" s="243">
        <v>93.150825999999995</v>
      </c>
      <c r="CE39" s="243">
        <v>92.66328</v>
      </c>
      <c r="CF39" s="243">
        <v>95.632606999999993</v>
      </c>
      <c r="CG39" s="243">
        <v>90.625476000000006</v>
      </c>
      <c r="CH39" s="243">
        <v>90.884865000000005</v>
      </c>
      <c r="CI39" s="243">
        <v>92.959265000000002</v>
      </c>
      <c r="CJ39" s="243">
        <v>95.685312999999994</v>
      </c>
      <c r="CK39" s="243">
        <v>98.227599929999997</v>
      </c>
      <c r="CL39" s="243">
        <v>95.228662999999997</v>
      </c>
      <c r="CM39" s="243">
        <v>95.911938000000006</v>
      </c>
      <c r="CN39" s="243">
        <v>89.718321000000003</v>
      </c>
      <c r="CO39" s="243">
        <v>88.966533999999996</v>
      </c>
      <c r="CP39" s="243">
        <v>97.830069480000006</v>
      </c>
      <c r="CQ39" s="243">
        <v>91.290329999999997</v>
      </c>
      <c r="CR39" s="243">
        <v>87.766170000000002</v>
      </c>
      <c r="CS39" s="243">
        <v>87.180826030000006</v>
      </c>
      <c r="CT39" s="243">
        <v>90.271415000000005</v>
      </c>
      <c r="CU39" s="243">
        <v>89.471474000000001</v>
      </c>
      <c r="CV39" s="243">
        <v>102.81375250000001</v>
      </c>
      <c r="CW39" s="243">
        <v>87.587653000000003</v>
      </c>
      <c r="CX39" s="243">
        <v>89.765686000000002</v>
      </c>
      <c r="CY39" s="243">
        <v>90.082496000000006</v>
      </c>
      <c r="CZ39" s="243">
        <v>89.927188000000001</v>
      </c>
      <c r="DA39" s="243">
        <v>99.456275000000005</v>
      </c>
      <c r="DB39" s="243">
        <v>99.706254000000001</v>
      </c>
      <c r="DC39" s="243">
        <v>96.461596</v>
      </c>
      <c r="DD39" s="243">
        <v>97.198318</v>
      </c>
      <c r="DE39" s="243">
        <v>90.099691000000007</v>
      </c>
      <c r="DF39" s="243">
        <v>90.490075000000004</v>
      </c>
      <c r="DG39" s="243">
        <v>91.812578000000002</v>
      </c>
      <c r="DH39" s="243">
        <v>96.878428670000005</v>
      </c>
      <c r="DI39" s="243">
        <v>100.064992</v>
      </c>
      <c r="DJ39" s="243">
        <v>99.683212999999995</v>
      </c>
      <c r="DK39" s="243">
        <v>89.958958330000002</v>
      </c>
      <c r="DL39" s="243">
        <v>98.215429999999998</v>
      </c>
      <c r="DM39" s="243">
        <v>96.043346999999997</v>
      </c>
      <c r="DN39" s="243">
        <v>91.522949999999994</v>
      </c>
      <c r="DO39" s="243">
        <v>79.503259999999997</v>
      </c>
      <c r="DP39" s="243">
        <v>95.719517999999994</v>
      </c>
      <c r="DQ39" s="243">
        <v>89.921379000000002</v>
      </c>
      <c r="DR39" s="243">
        <v>90.273195000000001</v>
      </c>
      <c r="DS39" s="243">
        <v>89.969982000000002</v>
      </c>
      <c r="DT39" s="243">
        <v>98.345577000000006</v>
      </c>
      <c r="DU39" s="243">
        <v>98.567431999999997</v>
      </c>
      <c r="DV39" s="243">
        <v>88.245208000000005</v>
      </c>
      <c r="DW39" s="243">
        <v>83.823457000000005</v>
      </c>
      <c r="DX39" s="243">
        <v>82.598038000000003</v>
      </c>
      <c r="DY39" s="243">
        <v>90.127601100000007</v>
      </c>
      <c r="DZ39" s="243">
        <v>93.100427999999994</v>
      </c>
      <c r="EA39" s="243">
        <v>93.296357999999998</v>
      </c>
      <c r="EB39" s="243">
        <v>88.635889000000006</v>
      </c>
      <c r="EC39" s="243">
        <v>89.092820000000003</v>
      </c>
      <c r="ED39" s="243">
        <v>92.026953000000006</v>
      </c>
      <c r="EE39" s="243">
        <v>90.060811000000001</v>
      </c>
      <c r="EF39" s="243">
        <v>102.3349178</v>
      </c>
      <c r="EG39" s="243">
        <v>100.281707</v>
      </c>
      <c r="EH39" s="243">
        <v>100.281707</v>
      </c>
      <c r="EI39" s="243">
        <v>88.219603000000006</v>
      </c>
      <c r="EJ39" s="243">
        <v>97.681132000000005</v>
      </c>
      <c r="EK39" s="243">
        <v>98.050640999999999</v>
      </c>
      <c r="EL39" s="243">
        <v>97.913405999999995</v>
      </c>
      <c r="EM39" s="243">
        <v>89.794611000000003</v>
      </c>
      <c r="EN39" s="243">
        <v>93.333798999999999</v>
      </c>
      <c r="EO39" s="243">
        <v>99.595035999999993</v>
      </c>
      <c r="EP39" s="243">
        <v>90.954400000000007</v>
      </c>
      <c r="EQ39" s="243">
        <v>90.945513000000005</v>
      </c>
      <c r="ER39" s="243">
        <v>93.090110449999997</v>
      </c>
      <c r="ES39" s="243">
        <v>87.694542999999996</v>
      </c>
      <c r="ET39" s="243">
        <v>86.619388000000001</v>
      </c>
      <c r="EU39" s="243">
        <v>88.603012000000007</v>
      </c>
      <c r="EV39" s="243">
        <v>90.201307</v>
      </c>
      <c r="EW39" s="243">
        <v>86.708287999999996</v>
      </c>
      <c r="EX39" s="243">
        <v>85.539480999999995</v>
      </c>
      <c r="EY39" s="243">
        <v>91.277158</v>
      </c>
      <c r="EZ39" s="243">
        <v>90.581035</v>
      </c>
      <c r="FA39" s="243">
        <v>90.288100999999997</v>
      </c>
      <c r="FB39" s="243">
        <v>94.748113180000004</v>
      </c>
      <c r="FC39" s="243">
        <v>90.142938999999998</v>
      </c>
      <c r="FD39" s="243">
        <v>98.110681999999997</v>
      </c>
      <c r="FE39" s="243">
        <v>91.976652000000001</v>
      </c>
      <c r="FF39" s="243">
        <v>95.172594000000004</v>
      </c>
      <c r="FG39" s="243">
        <v>101.721622</v>
      </c>
      <c r="FH39" s="243">
        <v>86.874484499999994</v>
      </c>
      <c r="FI39" s="243">
        <v>87.250658000000001</v>
      </c>
      <c r="FJ39" s="243">
        <v>88.927330999999995</v>
      </c>
      <c r="FK39" s="243">
        <v>92.988570999999993</v>
      </c>
      <c r="FL39" s="243">
        <v>95.436992480000001</v>
      </c>
      <c r="FM39" s="243">
        <v>95.169334000000006</v>
      </c>
      <c r="FN39" s="243">
        <v>95.425445999999994</v>
      </c>
      <c r="FO39" s="243">
        <v>96.916122999999999</v>
      </c>
      <c r="FP39" s="243">
        <v>96.916122999999999</v>
      </c>
      <c r="FQ39" s="243">
        <v>97.101564999999994</v>
      </c>
      <c r="FR39" s="243">
        <v>97.101564999999994</v>
      </c>
      <c r="FS39" s="243">
        <v>97.101564999999994</v>
      </c>
      <c r="FT39" s="243">
        <v>99.462146000000004</v>
      </c>
      <c r="FU39" s="243">
        <v>99.224423000000002</v>
      </c>
      <c r="FV39" s="243">
        <v>88.355890000000002</v>
      </c>
      <c r="FW39" s="243">
        <v>88.138273999999996</v>
      </c>
      <c r="FX39" s="243">
        <v>92.004899750000007</v>
      </c>
      <c r="FY39" s="243">
        <v>93.977995000000007</v>
      </c>
      <c r="FZ39" s="243">
        <v>90.133994999999999</v>
      </c>
      <c r="GA39" s="243">
        <v>95.632606999999993</v>
      </c>
      <c r="GB39" s="243">
        <v>95.632606999999993</v>
      </c>
      <c r="GC39" s="243">
        <v>99.412194999999997</v>
      </c>
      <c r="GD39" s="243">
        <v>86.598279329999997</v>
      </c>
      <c r="GE39" s="243">
        <v>97.662616</v>
      </c>
      <c r="GF39" s="243">
        <v>97.198318</v>
      </c>
      <c r="GG39" s="243">
        <v>102.77168795999999</v>
      </c>
      <c r="GH39" s="243">
        <v>89.492697000000007</v>
      </c>
      <c r="GI39" s="243">
        <v>102.77168795999999</v>
      </c>
      <c r="GJ39" s="243">
        <v>96.916122999999999</v>
      </c>
      <c r="GK39" s="243">
        <v>91.042405000000002</v>
      </c>
      <c r="GL39" s="243">
        <v>94.709868999999998</v>
      </c>
      <c r="GM39" s="243">
        <v>84.582640999999995</v>
      </c>
      <c r="GN39" s="243">
        <v>91.389179999999996</v>
      </c>
      <c r="GO39" s="243">
        <v>82.345717969999995</v>
      </c>
      <c r="GP39" s="243">
        <v>82.131829490000001</v>
      </c>
      <c r="GQ39" s="243">
        <v>90.028015999999994</v>
      </c>
      <c r="GR39" s="243">
        <v>98.331074000000001</v>
      </c>
      <c r="GS39" s="243">
        <v>97.976951999999997</v>
      </c>
      <c r="GT39" s="243">
        <v>97.714991999999995</v>
      </c>
      <c r="GU39" s="243">
        <v>91.389179999999996</v>
      </c>
      <c r="GV39" s="243">
        <v>91.389179999999996</v>
      </c>
      <c r="GW39" s="243">
        <v>91.389179999999996</v>
      </c>
      <c r="GX39" s="243">
        <v>98.254919999999998</v>
      </c>
      <c r="GY39" s="243">
        <v>97.950558000000001</v>
      </c>
      <c r="GZ39" s="243">
        <v>98.190742999999998</v>
      </c>
      <c r="HA39" s="243">
        <v>98.190742999999998</v>
      </c>
      <c r="HB39" s="243">
        <v>91.198836</v>
      </c>
      <c r="HC39" s="243">
        <v>100.80426</v>
      </c>
      <c r="HD39" s="243">
        <v>100.41522000000001</v>
      </c>
      <c r="HE39" s="243">
        <v>95.936904999999996</v>
      </c>
      <c r="HF39" s="243">
        <v>99.744291000000004</v>
      </c>
      <c r="HG39" s="243">
        <v>94.571956</v>
      </c>
      <c r="HH39" s="243">
        <v>87.834218340000007</v>
      </c>
      <c r="HI39" s="243">
        <v>98.268804000000003</v>
      </c>
      <c r="HJ39" s="243">
        <v>91.229197999999997</v>
      </c>
      <c r="HK39" s="243">
        <v>91.485206000000005</v>
      </c>
      <c r="HL39" s="243">
        <v>89.091026999999997</v>
      </c>
      <c r="HM39" s="243">
        <v>89.402557999999999</v>
      </c>
      <c r="HN39" s="243">
        <v>81.428437860000003</v>
      </c>
      <c r="HO39" s="243">
        <v>82.682200499999993</v>
      </c>
      <c r="HP39" s="243">
        <v>83.142176000000006</v>
      </c>
      <c r="HQ39" s="243">
        <v>96.714376599999994</v>
      </c>
      <c r="HR39" s="243">
        <v>91.555279999999996</v>
      </c>
      <c r="HS39" s="243">
        <v>99.426794000000001</v>
      </c>
    </row>
    <row r="40" spans="1:227" x14ac:dyDescent="0.25">
      <c r="A40" s="240"/>
      <c r="B40" s="242">
        <v>45660.770833333299</v>
      </c>
      <c r="C40" s="243">
        <v>128.98113000000001</v>
      </c>
      <c r="D40" s="243">
        <v>129.28700499999999</v>
      </c>
      <c r="E40" s="243">
        <v>129.103048</v>
      </c>
      <c r="F40" s="243">
        <v>128.98113000000001</v>
      </c>
      <c r="G40" s="243">
        <v>126.630101</v>
      </c>
      <c r="H40" s="243">
        <v>141.51154600000001</v>
      </c>
      <c r="I40" s="243">
        <v>140.941158</v>
      </c>
      <c r="J40" s="243">
        <v>141.80983699999999</v>
      </c>
      <c r="K40" s="243">
        <v>125.97277200000001</v>
      </c>
      <c r="L40" s="243">
        <v>130.470057</v>
      </c>
      <c r="M40" s="243">
        <v>141.82436899999999</v>
      </c>
      <c r="N40" s="243">
        <v>140.788062</v>
      </c>
      <c r="O40" s="243">
        <v>135.060607</v>
      </c>
      <c r="P40" s="243">
        <v>128.44945744</v>
      </c>
      <c r="Q40" s="243">
        <v>141.47275999999999</v>
      </c>
      <c r="R40" s="243">
        <v>132.77705399999999</v>
      </c>
      <c r="S40" s="243">
        <v>132.67639800000001</v>
      </c>
      <c r="T40" s="243">
        <v>127.1328</v>
      </c>
      <c r="U40" s="243">
        <v>127.1328</v>
      </c>
      <c r="V40" s="243">
        <v>130.540527</v>
      </c>
      <c r="W40" s="243">
        <v>127.410973</v>
      </c>
      <c r="X40" s="243">
        <v>122.642537</v>
      </c>
      <c r="Y40" s="243">
        <v>125.265326</v>
      </c>
      <c r="Z40" s="243">
        <v>142.522445</v>
      </c>
      <c r="AA40" s="243">
        <v>121.365741</v>
      </c>
      <c r="AB40" s="243">
        <v>126.128623</v>
      </c>
      <c r="AC40" s="243">
        <v>127.995132</v>
      </c>
      <c r="AD40" s="243">
        <v>127.14199499999999</v>
      </c>
      <c r="AE40" s="243">
        <v>119.511786</v>
      </c>
      <c r="AF40" s="243">
        <v>129.42561425</v>
      </c>
      <c r="AG40" s="243">
        <v>130.78661894000001</v>
      </c>
      <c r="AH40" s="243">
        <v>130.55441999999999</v>
      </c>
      <c r="AI40" s="243">
        <v>130.51035100000001</v>
      </c>
      <c r="AJ40" s="243">
        <v>116.11156699999999</v>
      </c>
      <c r="AK40" s="243">
        <v>130.85184899999999</v>
      </c>
      <c r="AL40" s="243">
        <v>122.02707967000001</v>
      </c>
      <c r="AM40" s="243">
        <v>122.67488400000001</v>
      </c>
      <c r="AN40" s="243">
        <v>139.91479100000001</v>
      </c>
      <c r="AO40" s="243">
        <v>120.34864399999999</v>
      </c>
      <c r="AP40" s="243">
        <v>112.570916</v>
      </c>
      <c r="AQ40" s="243">
        <v>113.07614</v>
      </c>
      <c r="AR40" s="243">
        <v>141.983722</v>
      </c>
      <c r="AS40" s="243">
        <v>135.31088099999999</v>
      </c>
      <c r="AT40" s="243">
        <v>132.28267</v>
      </c>
      <c r="AU40" s="243">
        <v>136.44042200000001</v>
      </c>
      <c r="AV40" s="243">
        <v>128.112776</v>
      </c>
      <c r="AW40" s="243">
        <v>120.366777</v>
      </c>
      <c r="AX40" s="243">
        <v>121.089108</v>
      </c>
      <c r="AY40" s="243">
        <v>134.26505900000001</v>
      </c>
      <c r="AZ40" s="243">
        <v>127.123621</v>
      </c>
      <c r="BA40" s="243">
        <v>126.53551</v>
      </c>
      <c r="BB40" s="243">
        <v>126.52649</v>
      </c>
      <c r="BC40" s="243">
        <v>126.4347295</v>
      </c>
      <c r="BD40" s="243">
        <v>125.523861</v>
      </c>
      <c r="BE40" s="243">
        <v>126.52649</v>
      </c>
      <c r="BF40" s="243">
        <v>140.362458</v>
      </c>
      <c r="BG40" s="243">
        <v>139.900295</v>
      </c>
      <c r="BH40" s="243">
        <v>139.900295</v>
      </c>
      <c r="BI40" s="243">
        <v>139.900295</v>
      </c>
      <c r="BJ40" s="243">
        <v>123.093677</v>
      </c>
      <c r="BK40" s="243">
        <v>123.871071</v>
      </c>
      <c r="BL40" s="243">
        <v>131.104748</v>
      </c>
      <c r="BM40" s="243">
        <v>130.87415999999999</v>
      </c>
      <c r="BN40" s="243">
        <v>126.185734</v>
      </c>
      <c r="BO40" s="243">
        <v>123.97901899999999</v>
      </c>
      <c r="BP40" s="243">
        <v>138.98172099999999</v>
      </c>
      <c r="BQ40" s="243">
        <v>115.901178</v>
      </c>
      <c r="BR40" s="243">
        <v>116.04257744</v>
      </c>
      <c r="BS40" s="243">
        <v>131.68741399999999</v>
      </c>
      <c r="BT40" s="243">
        <v>123.59668633</v>
      </c>
      <c r="BU40" s="243">
        <v>134.12949</v>
      </c>
      <c r="BV40" s="243">
        <v>139.70806899999999</v>
      </c>
      <c r="BW40" s="243">
        <v>126.242261</v>
      </c>
      <c r="BX40" s="243">
        <v>126.242261</v>
      </c>
      <c r="BY40" s="243">
        <v>134.41316399999999</v>
      </c>
      <c r="BZ40" s="243">
        <v>132.397311</v>
      </c>
      <c r="CA40" s="243">
        <v>126.306916</v>
      </c>
      <c r="CB40" s="243">
        <v>134.69181900000001</v>
      </c>
      <c r="CC40" s="243">
        <v>133.784886</v>
      </c>
      <c r="CD40" s="243">
        <v>131.230637</v>
      </c>
      <c r="CE40" s="243">
        <v>130.40454600000001</v>
      </c>
      <c r="CF40" s="243">
        <v>134.12949</v>
      </c>
      <c r="CG40" s="243">
        <v>126.67315533</v>
      </c>
      <c r="CH40" s="243">
        <v>127.038562</v>
      </c>
      <c r="CI40" s="243">
        <v>130.988282</v>
      </c>
      <c r="CJ40" s="243">
        <v>134.133061</v>
      </c>
      <c r="CK40" s="243">
        <v>138.74107817999999</v>
      </c>
      <c r="CL40" s="243">
        <v>133.41520499999999</v>
      </c>
      <c r="CM40" s="243">
        <v>134.2396</v>
      </c>
      <c r="CN40" s="243">
        <v>125.43099599999999</v>
      </c>
      <c r="CO40" s="243">
        <v>124.731797</v>
      </c>
      <c r="CP40" s="243">
        <v>142.61109142999999</v>
      </c>
      <c r="CQ40" s="243">
        <v>127.670355</v>
      </c>
      <c r="CR40" s="243">
        <v>122.84460199999999</v>
      </c>
      <c r="CS40" s="243">
        <v>119.76706872</v>
      </c>
      <c r="CT40" s="243">
        <v>126.804757</v>
      </c>
      <c r="CU40" s="243">
        <v>125.26870700000001</v>
      </c>
      <c r="CV40" s="243">
        <v>147.76214017000001</v>
      </c>
      <c r="CW40" s="243">
        <v>122.777402</v>
      </c>
      <c r="CX40" s="243">
        <v>125.581694</v>
      </c>
      <c r="CY40" s="243">
        <v>125.982848</v>
      </c>
      <c r="CZ40" s="243">
        <v>125.234889</v>
      </c>
      <c r="DA40" s="243">
        <v>141.919938</v>
      </c>
      <c r="DB40" s="243">
        <v>142.27202299999999</v>
      </c>
      <c r="DC40" s="243">
        <v>139.70806899999999</v>
      </c>
      <c r="DD40" s="243">
        <v>138.29786799999999</v>
      </c>
      <c r="DE40" s="243">
        <v>125.688683</v>
      </c>
      <c r="DF40" s="243">
        <v>126.242261</v>
      </c>
      <c r="DG40" s="243">
        <v>128.22773749999999</v>
      </c>
      <c r="DH40" s="243">
        <v>136.57669691999999</v>
      </c>
      <c r="DI40" s="243">
        <v>143.23258899999999</v>
      </c>
      <c r="DJ40" s="243">
        <v>142.574926</v>
      </c>
      <c r="DK40" s="243">
        <v>125.28645833</v>
      </c>
      <c r="DL40" s="243">
        <v>138.741478</v>
      </c>
      <c r="DM40" s="243">
        <v>134.78820899999999</v>
      </c>
      <c r="DN40" s="243">
        <v>128.376419</v>
      </c>
      <c r="DO40" s="243">
        <v>111.121055</v>
      </c>
      <c r="DP40" s="243">
        <v>134.27408600000001</v>
      </c>
      <c r="DQ40" s="243">
        <v>125.54182900000001</v>
      </c>
      <c r="DR40" s="243">
        <v>126.03428599999999</v>
      </c>
      <c r="DS40" s="243">
        <v>125.776546</v>
      </c>
      <c r="DT40" s="243">
        <v>140.36231900000001</v>
      </c>
      <c r="DU40" s="243">
        <v>140.75422499999999</v>
      </c>
      <c r="DV40" s="243">
        <v>125.422101</v>
      </c>
      <c r="DW40" s="243">
        <v>117.09892499999999</v>
      </c>
      <c r="DX40" s="243">
        <v>115.387049</v>
      </c>
      <c r="DY40" s="243">
        <v>126.01642193000001</v>
      </c>
      <c r="DZ40" s="243">
        <v>131.12659199999999</v>
      </c>
      <c r="EA40" s="243">
        <v>131.412947</v>
      </c>
      <c r="EB40" s="243">
        <v>123.413258</v>
      </c>
      <c r="EC40" s="243">
        <v>124.212908</v>
      </c>
      <c r="ED40" s="243">
        <v>133.00125399999999</v>
      </c>
      <c r="EE40" s="243">
        <v>125.913273</v>
      </c>
      <c r="EF40" s="243">
        <v>145.68872364000001</v>
      </c>
      <c r="EG40" s="243">
        <v>142.71288699999999</v>
      </c>
      <c r="EH40" s="243">
        <v>142.71288699999999</v>
      </c>
      <c r="EI40" s="243">
        <v>123.581884</v>
      </c>
      <c r="EJ40" s="243">
        <v>139.245735</v>
      </c>
      <c r="EK40" s="243">
        <v>139.89701700000001</v>
      </c>
      <c r="EL40" s="243">
        <v>139.70806899999999</v>
      </c>
      <c r="EM40" s="243">
        <v>125.474407</v>
      </c>
      <c r="EN40" s="243">
        <v>131.44758999999999</v>
      </c>
      <c r="EO40" s="243">
        <v>140.82121100000001</v>
      </c>
      <c r="EP40" s="243">
        <v>127.137001</v>
      </c>
      <c r="EQ40" s="243">
        <v>127.124011</v>
      </c>
      <c r="ER40" s="243">
        <v>129.50437603</v>
      </c>
      <c r="ES40" s="243">
        <v>122.570594</v>
      </c>
      <c r="ET40" s="243">
        <v>121.00502299999999</v>
      </c>
      <c r="EU40" s="243">
        <v>123.840396</v>
      </c>
      <c r="EV40" s="243">
        <v>125.198296</v>
      </c>
      <c r="EW40" s="243">
        <v>121.272571</v>
      </c>
      <c r="EX40" s="243">
        <v>119.666831</v>
      </c>
      <c r="EY40" s="243">
        <v>127.1317</v>
      </c>
      <c r="EZ40" s="243">
        <v>126.496163</v>
      </c>
      <c r="FA40" s="243">
        <v>126.229055</v>
      </c>
      <c r="FB40" s="243">
        <v>131.23169566999999</v>
      </c>
      <c r="FC40" s="243">
        <v>126.705264</v>
      </c>
      <c r="FD40" s="243">
        <v>138.11269799999999</v>
      </c>
      <c r="FE40" s="243">
        <v>128.54011600000001</v>
      </c>
      <c r="FF40" s="243">
        <v>132.09633722999999</v>
      </c>
      <c r="FG40" s="243">
        <v>143.119148</v>
      </c>
      <c r="FH40" s="243">
        <v>118.991198</v>
      </c>
      <c r="FI40" s="243">
        <v>119.755268</v>
      </c>
      <c r="FJ40" s="243">
        <v>124.279431</v>
      </c>
      <c r="FK40" s="243">
        <v>131.03222199999999</v>
      </c>
      <c r="FL40" s="243">
        <v>134.43063771000001</v>
      </c>
      <c r="FM40" s="243">
        <v>134.03499400000001</v>
      </c>
      <c r="FN40" s="243">
        <v>134.41316399999999</v>
      </c>
      <c r="FO40" s="243">
        <v>137.70429999999999</v>
      </c>
      <c r="FP40" s="243">
        <v>137.70429999999999</v>
      </c>
      <c r="FQ40" s="243">
        <v>141.47293400000001</v>
      </c>
      <c r="FR40" s="243">
        <v>141.47293400000001</v>
      </c>
      <c r="FS40" s="243">
        <v>141.47293400000001</v>
      </c>
      <c r="FT40" s="243">
        <v>142.20763600000001</v>
      </c>
      <c r="FU40" s="243">
        <v>141.82919999999999</v>
      </c>
      <c r="FV40" s="243">
        <v>122.39618900000001</v>
      </c>
      <c r="FW40" s="243">
        <v>122.162955</v>
      </c>
      <c r="FX40" s="243">
        <v>128.71690593</v>
      </c>
      <c r="FY40" s="243">
        <v>133.900453</v>
      </c>
      <c r="FZ40" s="243">
        <v>126.37446199999999</v>
      </c>
      <c r="GA40" s="243">
        <v>134.12949</v>
      </c>
      <c r="GB40" s="243">
        <v>134.12949</v>
      </c>
      <c r="GC40" s="243">
        <v>141.40392299999999</v>
      </c>
      <c r="GD40" s="243">
        <v>121.32325233</v>
      </c>
      <c r="GE40" s="243">
        <v>139.245735</v>
      </c>
      <c r="GF40" s="243">
        <v>138.29786799999999</v>
      </c>
      <c r="GG40" s="243">
        <v>147.79306754000001</v>
      </c>
      <c r="GH40" s="243">
        <v>128.77293299999999</v>
      </c>
      <c r="GI40" s="243">
        <v>147.79306754000001</v>
      </c>
      <c r="GJ40" s="243">
        <v>137.70429999999999</v>
      </c>
      <c r="GK40" s="243">
        <v>127.000128</v>
      </c>
      <c r="GL40" s="243">
        <v>133.451066</v>
      </c>
      <c r="GM40" s="243">
        <v>118.290702</v>
      </c>
      <c r="GN40" s="243">
        <v>127.60164899999999</v>
      </c>
      <c r="GO40" s="243">
        <v>115.00680222</v>
      </c>
      <c r="GP40" s="243">
        <v>114.71078506000001</v>
      </c>
      <c r="GQ40" s="243">
        <v>127.89962300000001</v>
      </c>
      <c r="GR40" s="243">
        <v>139.797845</v>
      </c>
      <c r="GS40" s="243">
        <v>139.293779</v>
      </c>
      <c r="GT40" s="243">
        <v>138.92820800000001</v>
      </c>
      <c r="GU40" s="243">
        <v>127.60164899999999</v>
      </c>
      <c r="GV40" s="243">
        <v>127.60164899999999</v>
      </c>
      <c r="GW40" s="243">
        <v>127.60164899999999</v>
      </c>
      <c r="GX40" s="243">
        <v>138.825762</v>
      </c>
      <c r="GY40" s="243">
        <v>138.53068500000001</v>
      </c>
      <c r="GZ40" s="243">
        <v>138.731874</v>
      </c>
      <c r="HA40" s="243">
        <v>138.731874</v>
      </c>
      <c r="HB40" s="243">
        <v>128.22136599999999</v>
      </c>
      <c r="HC40" s="243">
        <v>143.578643</v>
      </c>
      <c r="HD40" s="243">
        <v>143.03545700000001</v>
      </c>
      <c r="HE40" s="243">
        <v>135.273045</v>
      </c>
      <c r="HF40" s="243">
        <v>142.25207399999999</v>
      </c>
      <c r="HG40" s="243">
        <v>132.45899</v>
      </c>
      <c r="HH40" s="243">
        <v>125.57498597999999</v>
      </c>
      <c r="HI40" s="243">
        <v>138.47504499999999</v>
      </c>
      <c r="HJ40" s="243">
        <v>127.47562000000001</v>
      </c>
      <c r="HK40" s="243">
        <v>127.8327</v>
      </c>
      <c r="HL40" s="243">
        <v>124.856505</v>
      </c>
      <c r="HM40" s="243">
        <v>125.069512</v>
      </c>
      <c r="HN40" s="243">
        <v>114.21984815</v>
      </c>
      <c r="HO40" s="243">
        <v>115.5326</v>
      </c>
      <c r="HP40" s="243">
        <v>116.20160799999999</v>
      </c>
      <c r="HQ40" s="243">
        <v>135.88924442000001</v>
      </c>
      <c r="HR40" s="243">
        <v>127.993292</v>
      </c>
      <c r="HS40" s="243">
        <v>140.57059799999999</v>
      </c>
    </row>
    <row r="41" spans="1:227" x14ac:dyDescent="0.25">
      <c r="A41" s="240"/>
      <c r="B41" s="242">
        <v>45660.791666666701</v>
      </c>
      <c r="C41" s="243">
        <v>129.81699499999999</v>
      </c>
      <c r="D41" s="243">
        <v>130.143879</v>
      </c>
      <c r="E41" s="243">
        <v>129.94899000000001</v>
      </c>
      <c r="F41" s="243">
        <v>129.81699499999999</v>
      </c>
      <c r="G41" s="243">
        <v>126.14378600000001</v>
      </c>
      <c r="H41" s="243">
        <v>140.817633</v>
      </c>
      <c r="I41" s="243">
        <v>140.28138100000001</v>
      </c>
      <c r="J41" s="243">
        <v>141.13839899999999</v>
      </c>
      <c r="K41" s="243">
        <v>125.291706</v>
      </c>
      <c r="L41" s="243">
        <v>131.59448</v>
      </c>
      <c r="M41" s="243">
        <v>141.433243</v>
      </c>
      <c r="N41" s="243">
        <v>140.42814999999999</v>
      </c>
      <c r="O41" s="243">
        <v>136.20938699999999</v>
      </c>
      <c r="P41" s="243">
        <v>128.05491465</v>
      </c>
      <c r="Q41" s="243">
        <v>140.730862</v>
      </c>
      <c r="R41" s="243">
        <v>131.514081</v>
      </c>
      <c r="S41" s="243">
        <v>133.517135</v>
      </c>
      <c r="T41" s="243">
        <v>127.340678</v>
      </c>
      <c r="U41" s="243">
        <v>127.340678</v>
      </c>
      <c r="V41" s="243">
        <v>131.02718300000001</v>
      </c>
      <c r="W41" s="243">
        <v>127.171176</v>
      </c>
      <c r="X41" s="243">
        <v>122.53595300000001</v>
      </c>
      <c r="Y41" s="243">
        <v>125.04117599999999</v>
      </c>
      <c r="Z41" s="243">
        <v>141.96637000000001</v>
      </c>
      <c r="AA41" s="243">
        <v>121.037161</v>
      </c>
      <c r="AB41" s="243">
        <v>125.257053</v>
      </c>
      <c r="AC41" s="243">
        <v>127.786815</v>
      </c>
      <c r="AD41" s="243">
        <v>126.871171</v>
      </c>
      <c r="AE41" s="243">
        <v>119.502183</v>
      </c>
      <c r="AF41" s="243">
        <v>129.95965325</v>
      </c>
      <c r="AG41" s="243">
        <v>131.33985497</v>
      </c>
      <c r="AH41" s="243">
        <v>131.188649</v>
      </c>
      <c r="AI41" s="243">
        <v>131.06956</v>
      </c>
      <c r="AJ41" s="243">
        <v>116.03175299999999</v>
      </c>
      <c r="AK41" s="243">
        <v>131.30546799999999</v>
      </c>
      <c r="AL41" s="243">
        <v>121.72766467</v>
      </c>
      <c r="AM41" s="243">
        <v>122.37117499999999</v>
      </c>
      <c r="AN41" s="243">
        <v>139.45359199999999</v>
      </c>
      <c r="AO41" s="243">
        <v>120.189284</v>
      </c>
      <c r="AP41" s="243">
        <v>112.7393845</v>
      </c>
      <c r="AQ41" s="243">
        <v>113.24011299999999</v>
      </c>
      <c r="AR41" s="243">
        <v>141.596643</v>
      </c>
      <c r="AS41" s="243">
        <v>134.83787000000001</v>
      </c>
      <c r="AT41" s="243">
        <v>131.83755199999999</v>
      </c>
      <c r="AU41" s="243">
        <v>136.08379400000001</v>
      </c>
      <c r="AV41" s="243">
        <v>128.02190100000001</v>
      </c>
      <c r="AW41" s="243">
        <v>120.62881400000001</v>
      </c>
      <c r="AX41" s="243">
        <v>121.344078</v>
      </c>
      <c r="AY41" s="243">
        <v>134.62890100000001</v>
      </c>
      <c r="AZ41" s="243">
        <v>126.67143</v>
      </c>
      <c r="BA41" s="243">
        <v>126.00903700000001</v>
      </c>
      <c r="BB41" s="243">
        <v>125.985694</v>
      </c>
      <c r="BC41" s="243">
        <v>125.74825774999999</v>
      </c>
      <c r="BD41" s="243">
        <v>124.901449</v>
      </c>
      <c r="BE41" s="243">
        <v>125.985694</v>
      </c>
      <c r="BF41" s="243">
        <v>139.81056899999999</v>
      </c>
      <c r="BG41" s="243">
        <v>139.401126</v>
      </c>
      <c r="BH41" s="243">
        <v>139.401126</v>
      </c>
      <c r="BI41" s="243">
        <v>139.401126</v>
      </c>
      <c r="BJ41" s="243">
        <v>123.052346</v>
      </c>
      <c r="BK41" s="243">
        <v>123.743639</v>
      </c>
      <c r="BL41" s="243">
        <v>131.2276</v>
      </c>
      <c r="BM41" s="243">
        <v>130.95583400000001</v>
      </c>
      <c r="BN41" s="243">
        <v>125.04574</v>
      </c>
      <c r="BO41" s="243">
        <v>123.13445</v>
      </c>
      <c r="BP41" s="243">
        <v>138.33823599999999</v>
      </c>
      <c r="BQ41" s="243">
        <v>115.82981599999999</v>
      </c>
      <c r="BR41" s="243">
        <v>115.97112838</v>
      </c>
      <c r="BS41" s="243">
        <v>131.18270100000001</v>
      </c>
      <c r="BT41" s="243">
        <v>123.96309117</v>
      </c>
      <c r="BU41" s="243">
        <v>134.498311</v>
      </c>
      <c r="BV41" s="243">
        <v>139.19129799999999</v>
      </c>
      <c r="BW41" s="243">
        <v>124.738088</v>
      </c>
      <c r="BX41" s="243">
        <v>124.80630499999999</v>
      </c>
      <c r="BY41" s="243">
        <v>135.61557199999999</v>
      </c>
      <c r="BZ41" s="243">
        <v>134.03791699999999</v>
      </c>
      <c r="CA41" s="243">
        <v>125.273854</v>
      </c>
      <c r="CB41" s="243">
        <v>133.627702</v>
      </c>
      <c r="CC41" s="243">
        <v>132.67996299999999</v>
      </c>
      <c r="CD41" s="243">
        <v>132.60052899999999</v>
      </c>
      <c r="CE41" s="243">
        <v>130.097947</v>
      </c>
      <c r="CF41" s="243">
        <v>134.498311</v>
      </c>
      <c r="CG41" s="243">
        <v>126.22778867</v>
      </c>
      <c r="CH41" s="243">
        <v>126.587659</v>
      </c>
      <c r="CI41" s="243">
        <v>130.70752400000001</v>
      </c>
      <c r="CJ41" s="243">
        <v>135.30826300000001</v>
      </c>
      <c r="CK41" s="243">
        <v>137.51357408000001</v>
      </c>
      <c r="CL41" s="243">
        <v>133.81042500000001</v>
      </c>
      <c r="CM41" s="243">
        <v>134.800014</v>
      </c>
      <c r="CN41" s="243">
        <v>125.643883</v>
      </c>
      <c r="CO41" s="243">
        <v>125.091032</v>
      </c>
      <c r="CP41" s="243">
        <v>143.03782254999999</v>
      </c>
      <c r="CQ41" s="243">
        <v>127.821496</v>
      </c>
      <c r="CR41" s="243">
        <v>122.299251</v>
      </c>
      <c r="CS41" s="243">
        <v>119.69518359</v>
      </c>
      <c r="CT41" s="243">
        <v>127.562011</v>
      </c>
      <c r="CU41" s="243">
        <v>124.950866</v>
      </c>
      <c r="CV41" s="243">
        <v>147.18562163000001</v>
      </c>
      <c r="CW41" s="243">
        <v>122.541286</v>
      </c>
      <c r="CX41" s="243">
        <v>125.18638733</v>
      </c>
      <c r="CY41" s="243">
        <v>125.61657200000001</v>
      </c>
      <c r="CZ41" s="243">
        <v>123.511143</v>
      </c>
      <c r="DA41" s="243">
        <v>141.39463699999999</v>
      </c>
      <c r="DB41" s="243">
        <v>141.75563099999999</v>
      </c>
      <c r="DC41" s="243">
        <v>139.19129799999999</v>
      </c>
      <c r="DD41" s="243">
        <v>137.82555400000001</v>
      </c>
      <c r="DE41" s="243">
        <v>124.394746</v>
      </c>
      <c r="DF41" s="243">
        <v>124.80630499999999</v>
      </c>
      <c r="DG41" s="243">
        <v>127.9104985</v>
      </c>
      <c r="DH41" s="243">
        <v>138.26909193</v>
      </c>
      <c r="DI41" s="243">
        <v>142.97978699999999</v>
      </c>
      <c r="DJ41" s="243">
        <v>142.26840899999999</v>
      </c>
      <c r="DK41" s="243">
        <v>124.64184633000001</v>
      </c>
      <c r="DL41" s="243">
        <v>137.507589</v>
      </c>
      <c r="DM41" s="243">
        <v>134.74782200000001</v>
      </c>
      <c r="DN41" s="243">
        <v>128.825143</v>
      </c>
      <c r="DO41" s="243">
        <v>111.086187</v>
      </c>
      <c r="DP41" s="243">
        <v>134.271829</v>
      </c>
      <c r="DQ41" s="243">
        <v>125.020392</v>
      </c>
      <c r="DR41" s="243">
        <v>125.510351</v>
      </c>
      <c r="DS41" s="243">
        <v>126.03618899999999</v>
      </c>
      <c r="DT41" s="243">
        <v>139.935303</v>
      </c>
      <c r="DU41" s="243">
        <v>140.40147400000001</v>
      </c>
      <c r="DV41" s="243">
        <v>124.550264</v>
      </c>
      <c r="DW41" s="243">
        <v>116.94402599999999</v>
      </c>
      <c r="DX41" s="243">
        <v>115.234415</v>
      </c>
      <c r="DY41" s="243">
        <v>126.31844995</v>
      </c>
      <c r="DZ41" s="243">
        <v>130.800578</v>
      </c>
      <c r="EA41" s="243">
        <v>131.07227599999999</v>
      </c>
      <c r="EB41" s="243">
        <v>123.226266</v>
      </c>
      <c r="EC41" s="243">
        <v>124.00983600000001</v>
      </c>
      <c r="ED41" s="243">
        <v>132.64952500000001</v>
      </c>
      <c r="EE41" s="243">
        <v>126.13120499999999</v>
      </c>
      <c r="EF41" s="243">
        <v>145.12029487999999</v>
      </c>
      <c r="EG41" s="243">
        <v>142.34595999999999</v>
      </c>
      <c r="EH41" s="243">
        <v>142.34595999999999</v>
      </c>
      <c r="EI41" s="243">
        <v>123.178093</v>
      </c>
      <c r="EJ41" s="243">
        <v>138.74748500000001</v>
      </c>
      <c r="EK41" s="243">
        <v>139.356098</v>
      </c>
      <c r="EL41" s="243">
        <v>139.19129799999999</v>
      </c>
      <c r="EM41" s="243">
        <v>125.136431</v>
      </c>
      <c r="EN41" s="243">
        <v>131.15781999999999</v>
      </c>
      <c r="EO41" s="243">
        <v>139.708854</v>
      </c>
      <c r="EP41" s="243">
        <v>126.684888</v>
      </c>
      <c r="EQ41" s="243">
        <v>126.671823</v>
      </c>
      <c r="ER41" s="243">
        <v>129.41552881999999</v>
      </c>
      <c r="ES41" s="243">
        <v>122.419629</v>
      </c>
      <c r="ET41" s="243">
        <v>120.845133</v>
      </c>
      <c r="EU41" s="243">
        <v>123.621094</v>
      </c>
      <c r="EV41" s="243">
        <v>125.12315099999999</v>
      </c>
      <c r="EW41" s="243">
        <v>121.38677300000001</v>
      </c>
      <c r="EX41" s="243">
        <v>119.772921</v>
      </c>
      <c r="EY41" s="243">
        <v>127.340678</v>
      </c>
      <c r="EZ41" s="243">
        <v>126.711735</v>
      </c>
      <c r="FA41" s="243">
        <v>126.44740299999999</v>
      </c>
      <c r="FB41" s="243">
        <v>131.60965077</v>
      </c>
      <c r="FC41" s="243">
        <v>127.529681</v>
      </c>
      <c r="FD41" s="243">
        <v>137.65581</v>
      </c>
      <c r="FE41" s="243">
        <v>128.224346</v>
      </c>
      <c r="FF41" s="243">
        <v>132.33896664</v>
      </c>
      <c r="FG41" s="243">
        <v>143.008792</v>
      </c>
      <c r="FH41" s="243">
        <v>119.644353</v>
      </c>
      <c r="FI41" s="243">
        <v>120.257807</v>
      </c>
      <c r="FJ41" s="243">
        <v>124.03369000000001</v>
      </c>
      <c r="FK41" s="243">
        <v>130.74188100000001</v>
      </c>
      <c r="FL41" s="243">
        <v>135.63320202</v>
      </c>
      <c r="FM41" s="243">
        <v>135.21221199999999</v>
      </c>
      <c r="FN41" s="243">
        <v>135.61557199999999</v>
      </c>
      <c r="FO41" s="243">
        <v>137.26022399999999</v>
      </c>
      <c r="FP41" s="243">
        <v>137.26022399999999</v>
      </c>
      <c r="FQ41" s="243">
        <v>141.10624799999999</v>
      </c>
      <c r="FR41" s="243">
        <v>141.10624799999999</v>
      </c>
      <c r="FS41" s="243">
        <v>141.10624799999999</v>
      </c>
      <c r="FT41" s="243">
        <v>141.88351599999999</v>
      </c>
      <c r="FU41" s="243">
        <v>141.481033</v>
      </c>
      <c r="FV41" s="243">
        <v>119.44719499999999</v>
      </c>
      <c r="FW41" s="243">
        <v>119.31003</v>
      </c>
      <c r="FX41" s="243">
        <v>128.95727947</v>
      </c>
      <c r="FY41" s="243">
        <v>132.86486500000001</v>
      </c>
      <c r="FZ41" s="243">
        <v>126.79657899999999</v>
      </c>
      <c r="GA41" s="243">
        <v>134.498311</v>
      </c>
      <c r="GB41" s="243">
        <v>134.498311</v>
      </c>
      <c r="GC41" s="243">
        <v>141.000767</v>
      </c>
      <c r="GD41" s="243">
        <v>120.99500667</v>
      </c>
      <c r="GE41" s="243">
        <v>138.74748500000001</v>
      </c>
      <c r="GF41" s="243">
        <v>137.82555400000001</v>
      </c>
      <c r="GG41" s="243">
        <v>147.21642833000001</v>
      </c>
      <c r="GH41" s="243">
        <v>128.43975800000001</v>
      </c>
      <c r="GI41" s="243">
        <v>147.21642833000001</v>
      </c>
      <c r="GJ41" s="243">
        <v>137.26022399999999</v>
      </c>
      <c r="GK41" s="243">
        <v>126.578295</v>
      </c>
      <c r="GL41" s="243">
        <v>133.097835</v>
      </c>
      <c r="GM41" s="243">
        <v>118.368731</v>
      </c>
      <c r="GN41" s="243">
        <v>127.311358</v>
      </c>
      <c r="GO41" s="243">
        <v>115.20199682000001</v>
      </c>
      <c r="GP41" s="243">
        <v>114.90547725</v>
      </c>
      <c r="GQ41" s="243">
        <v>127.134011</v>
      </c>
      <c r="GR41" s="243">
        <v>139.21168599999999</v>
      </c>
      <c r="GS41" s="243">
        <v>138.821968</v>
      </c>
      <c r="GT41" s="243">
        <v>138.46116900000001</v>
      </c>
      <c r="GU41" s="243">
        <v>127.311358</v>
      </c>
      <c r="GV41" s="243">
        <v>127.311358</v>
      </c>
      <c r="GW41" s="243">
        <v>127.311358</v>
      </c>
      <c r="GX41" s="243">
        <v>137.527308</v>
      </c>
      <c r="GY41" s="243">
        <v>136.85687100000001</v>
      </c>
      <c r="GZ41" s="243">
        <v>137.42263700000001</v>
      </c>
      <c r="HA41" s="243">
        <v>137.42263700000001</v>
      </c>
      <c r="HB41" s="243">
        <v>129.07742500000001</v>
      </c>
      <c r="HC41" s="243">
        <v>143.105097</v>
      </c>
      <c r="HD41" s="243">
        <v>142.55785800000001</v>
      </c>
      <c r="HE41" s="243">
        <v>136.92826099999999</v>
      </c>
      <c r="HF41" s="243">
        <v>141.55834400000001</v>
      </c>
      <c r="HG41" s="243">
        <v>132.624819</v>
      </c>
      <c r="HH41" s="243">
        <v>125.25008505</v>
      </c>
      <c r="HI41" s="243">
        <v>137.78379200000001</v>
      </c>
      <c r="HJ41" s="243">
        <v>127.375974</v>
      </c>
      <c r="HK41" s="243">
        <v>127.733287</v>
      </c>
      <c r="HL41" s="243">
        <v>125.155753</v>
      </c>
      <c r="HM41" s="243">
        <v>124.834733</v>
      </c>
      <c r="HN41" s="243">
        <v>114.41370709</v>
      </c>
      <c r="HO41" s="243">
        <v>115.712262</v>
      </c>
      <c r="HP41" s="243">
        <v>116.354589</v>
      </c>
      <c r="HQ41" s="243">
        <v>136.28988516999999</v>
      </c>
      <c r="HR41" s="243">
        <v>127.812422</v>
      </c>
      <c r="HS41" s="243">
        <v>139.43495100000001</v>
      </c>
    </row>
    <row r="42" spans="1:227" x14ac:dyDescent="0.25">
      <c r="A42" s="240"/>
      <c r="B42" s="242">
        <v>45660.8125</v>
      </c>
      <c r="C42" s="243">
        <v>132.44089399999999</v>
      </c>
      <c r="D42" s="243">
        <v>132.77333999999999</v>
      </c>
      <c r="E42" s="243">
        <v>132.57593700000001</v>
      </c>
      <c r="F42" s="243">
        <v>132.44089399999999</v>
      </c>
      <c r="G42" s="243">
        <v>128.479151</v>
      </c>
      <c r="H42" s="243">
        <v>142.68316899999999</v>
      </c>
      <c r="I42" s="243">
        <v>142.138408</v>
      </c>
      <c r="J42" s="243">
        <v>143.00733500000001</v>
      </c>
      <c r="K42" s="243">
        <v>127.54554400000001</v>
      </c>
      <c r="L42" s="243">
        <v>134.31545700000001</v>
      </c>
      <c r="M42" s="243">
        <v>143.307625</v>
      </c>
      <c r="N42" s="243">
        <v>142.27963</v>
      </c>
      <c r="O42" s="243">
        <v>139.226946</v>
      </c>
      <c r="P42" s="243">
        <v>131.11148055999999</v>
      </c>
      <c r="Q42" s="243">
        <v>142.699648</v>
      </c>
      <c r="R42" s="243">
        <v>133.33867000000001</v>
      </c>
      <c r="S42" s="243">
        <v>136.448847</v>
      </c>
      <c r="T42" s="243">
        <v>129.84984299999999</v>
      </c>
      <c r="U42" s="243">
        <v>129.84984299999999</v>
      </c>
      <c r="V42" s="243">
        <v>133.88211899999999</v>
      </c>
      <c r="W42" s="243">
        <v>129.444997</v>
      </c>
      <c r="X42" s="243">
        <v>124.64764</v>
      </c>
      <c r="Y42" s="243">
        <v>127.304615</v>
      </c>
      <c r="Z42" s="243">
        <v>143.33437000000001</v>
      </c>
      <c r="AA42" s="243">
        <v>122.96254999999999</v>
      </c>
      <c r="AB42" s="243">
        <v>127.34162999999999</v>
      </c>
      <c r="AC42" s="243">
        <v>130.04341199999999</v>
      </c>
      <c r="AD42" s="243">
        <v>129.13851500000001</v>
      </c>
      <c r="AE42" s="243">
        <v>121.778065</v>
      </c>
      <c r="AF42" s="243">
        <v>132.97272150000001</v>
      </c>
      <c r="AG42" s="243">
        <v>134.34056368</v>
      </c>
      <c r="AH42" s="243">
        <v>134.20363699999999</v>
      </c>
      <c r="AI42" s="243">
        <v>134.054844</v>
      </c>
      <c r="AJ42" s="243">
        <v>118.289333</v>
      </c>
      <c r="AK42" s="243">
        <v>134.197259</v>
      </c>
      <c r="AL42" s="243">
        <v>123.630143</v>
      </c>
      <c r="AM42" s="243">
        <v>124.29947</v>
      </c>
      <c r="AN42" s="243">
        <v>141.181523</v>
      </c>
      <c r="AO42" s="243">
        <v>122.43901099999999</v>
      </c>
      <c r="AP42" s="243">
        <v>114.8918795</v>
      </c>
      <c r="AQ42" s="243">
        <v>115.40445</v>
      </c>
      <c r="AR42" s="243">
        <v>143.36775800000001</v>
      </c>
      <c r="AS42" s="243">
        <v>136.03313900000001</v>
      </c>
      <c r="AT42" s="243">
        <v>132.99019899999999</v>
      </c>
      <c r="AU42" s="243">
        <v>137.34323499999999</v>
      </c>
      <c r="AV42" s="243">
        <v>130.325423</v>
      </c>
      <c r="AW42" s="243">
        <v>122.9916235</v>
      </c>
      <c r="AX42" s="243">
        <v>123.720016</v>
      </c>
      <c r="AY42" s="243">
        <v>137.60128399999999</v>
      </c>
      <c r="AZ42" s="243">
        <v>128.86078599999999</v>
      </c>
      <c r="BA42" s="243">
        <v>128.242874</v>
      </c>
      <c r="BB42" s="243">
        <v>128.21938299999999</v>
      </c>
      <c r="BC42" s="243">
        <v>127.98040675</v>
      </c>
      <c r="BD42" s="243">
        <v>127.216838</v>
      </c>
      <c r="BE42" s="243">
        <v>128.21938299999999</v>
      </c>
      <c r="BF42" s="243">
        <v>140.867682</v>
      </c>
      <c r="BG42" s="243">
        <v>140.668913</v>
      </c>
      <c r="BH42" s="243">
        <v>140.668913</v>
      </c>
      <c r="BI42" s="243">
        <v>140.668913</v>
      </c>
      <c r="BJ42" s="243">
        <v>125.035698</v>
      </c>
      <c r="BK42" s="243">
        <v>125.77305699999999</v>
      </c>
      <c r="BL42" s="243">
        <v>133.89569299999999</v>
      </c>
      <c r="BM42" s="243">
        <v>133.59955199999999</v>
      </c>
      <c r="BN42" s="243">
        <v>126.98674699999999</v>
      </c>
      <c r="BO42" s="243">
        <v>125.005723</v>
      </c>
      <c r="BP42" s="243">
        <v>140.215846</v>
      </c>
      <c r="BQ42" s="243">
        <v>118.119918</v>
      </c>
      <c r="BR42" s="243">
        <v>118.2640243</v>
      </c>
      <c r="BS42" s="243">
        <v>132.89574300000001</v>
      </c>
      <c r="BT42" s="243">
        <v>126.5189555</v>
      </c>
      <c r="BU42" s="243">
        <v>137.452145</v>
      </c>
      <c r="BV42" s="243">
        <v>141.058527</v>
      </c>
      <c r="BW42" s="243">
        <v>126.563017</v>
      </c>
      <c r="BX42" s="243">
        <v>126.63272499999999</v>
      </c>
      <c r="BY42" s="243">
        <v>138.33736200000001</v>
      </c>
      <c r="BZ42" s="243">
        <v>137.42696699999999</v>
      </c>
      <c r="CA42" s="243">
        <v>127.282915</v>
      </c>
      <c r="CB42" s="243">
        <v>135.475662</v>
      </c>
      <c r="CC42" s="243">
        <v>134.516302</v>
      </c>
      <c r="CD42" s="243">
        <v>135.92474100000001</v>
      </c>
      <c r="CE42" s="243">
        <v>132.016265</v>
      </c>
      <c r="CF42" s="243">
        <v>137.452145</v>
      </c>
      <c r="CG42" s="243">
        <v>128.34546533</v>
      </c>
      <c r="CH42" s="243">
        <v>128.76349099999999</v>
      </c>
      <c r="CI42" s="243">
        <v>132.677468</v>
      </c>
      <c r="CJ42" s="243">
        <v>138.272974</v>
      </c>
      <c r="CK42" s="243">
        <v>141.05365982999999</v>
      </c>
      <c r="CL42" s="243">
        <v>136.666225</v>
      </c>
      <c r="CM42" s="243">
        <v>137.68306000000001</v>
      </c>
      <c r="CN42" s="243">
        <v>128.098761</v>
      </c>
      <c r="CO42" s="243">
        <v>127.67067900000001</v>
      </c>
      <c r="CP42" s="243">
        <v>145.99456212000001</v>
      </c>
      <c r="CQ42" s="243">
        <v>130.189235</v>
      </c>
      <c r="CR42" s="243">
        <v>124.205921</v>
      </c>
      <c r="CS42" s="243">
        <v>122.24035071</v>
      </c>
      <c r="CT42" s="243">
        <v>130.15811600000001</v>
      </c>
      <c r="CU42" s="243">
        <v>127.030333</v>
      </c>
      <c r="CV42" s="243">
        <v>148.60391478</v>
      </c>
      <c r="CW42" s="243">
        <v>124.528897</v>
      </c>
      <c r="CX42" s="243">
        <v>127.51288467000001</v>
      </c>
      <c r="CY42" s="243">
        <v>127.934031</v>
      </c>
      <c r="CZ42" s="243">
        <v>125.02614199999999</v>
      </c>
      <c r="DA42" s="243">
        <v>143.246375</v>
      </c>
      <c r="DB42" s="243">
        <v>143.59405799999999</v>
      </c>
      <c r="DC42" s="243">
        <v>141.058527</v>
      </c>
      <c r="DD42" s="243">
        <v>139.674046</v>
      </c>
      <c r="DE42" s="243">
        <v>126.212391</v>
      </c>
      <c r="DF42" s="243">
        <v>126.63272499999999</v>
      </c>
      <c r="DG42" s="243">
        <v>130.18961999999999</v>
      </c>
      <c r="DH42" s="243">
        <v>141.76512407000001</v>
      </c>
      <c r="DI42" s="243">
        <v>144.90356299999999</v>
      </c>
      <c r="DJ42" s="243">
        <v>144.16949199999999</v>
      </c>
      <c r="DK42" s="243">
        <v>126.95235067</v>
      </c>
      <c r="DL42" s="243">
        <v>141.05013700000001</v>
      </c>
      <c r="DM42" s="243">
        <v>137.72336200000001</v>
      </c>
      <c r="DN42" s="243">
        <v>131.57854900000001</v>
      </c>
      <c r="DO42" s="243">
        <v>113.25921</v>
      </c>
      <c r="DP42" s="243">
        <v>137.203731</v>
      </c>
      <c r="DQ42" s="243">
        <v>127.23573</v>
      </c>
      <c r="DR42" s="243">
        <v>127.73485599999999</v>
      </c>
      <c r="DS42" s="243">
        <v>128.524359</v>
      </c>
      <c r="DT42" s="243">
        <v>141.815395</v>
      </c>
      <c r="DU42" s="243">
        <v>142.28716399999999</v>
      </c>
      <c r="DV42" s="243">
        <v>126.201909</v>
      </c>
      <c r="DW42" s="243">
        <v>119.132366</v>
      </c>
      <c r="DX42" s="243">
        <v>117.39076300000001</v>
      </c>
      <c r="DY42" s="243">
        <v>128.84057987</v>
      </c>
      <c r="DZ42" s="243">
        <v>132.769441</v>
      </c>
      <c r="EA42" s="243">
        <v>133.059347</v>
      </c>
      <c r="EB42" s="243">
        <v>125.61278299999999</v>
      </c>
      <c r="EC42" s="243">
        <v>126.343064</v>
      </c>
      <c r="ED42" s="243">
        <v>134.015085</v>
      </c>
      <c r="EE42" s="243">
        <v>128.61106100000001</v>
      </c>
      <c r="EF42" s="243">
        <v>146.51868636</v>
      </c>
      <c r="EG42" s="243">
        <v>144.127185</v>
      </c>
      <c r="EH42" s="243">
        <v>144.127185</v>
      </c>
      <c r="EI42" s="243">
        <v>125.113253</v>
      </c>
      <c r="EJ42" s="243">
        <v>140.61137600000001</v>
      </c>
      <c r="EK42" s="243">
        <v>141.23291699999999</v>
      </c>
      <c r="EL42" s="243">
        <v>141.058527</v>
      </c>
      <c r="EM42" s="243">
        <v>127.871487</v>
      </c>
      <c r="EN42" s="243">
        <v>133.14084099999999</v>
      </c>
      <c r="EO42" s="243">
        <v>143.31267800000001</v>
      </c>
      <c r="EP42" s="243">
        <v>128.87434999999999</v>
      </c>
      <c r="EQ42" s="243">
        <v>128.86118200000001</v>
      </c>
      <c r="ER42" s="243">
        <v>131.74087438000001</v>
      </c>
      <c r="ES42" s="243">
        <v>124.67277900000001</v>
      </c>
      <c r="ET42" s="243">
        <v>123.105755</v>
      </c>
      <c r="EU42" s="243">
        <v>125.84336999999999</v>
      </c>
      <c r="EV42" s="243">
        <v>127.783737</v>
      </c>
      <c r="EW42" s="243">
        <v>123.764104</v>
      </c>
      <c r="EX42" s="243">
        <v>122.09126000000001</v>
      </c>
      <c r="EY42" s="243">
        <v>129.84984299999999</v>
      </c>
      <c r="EZ42" s="243">
        <v>129.21221600000001</v>
      </c>
      <c r="FA42" s="243">
        <v>128.94423800000001</v>
      </c>
      <c r="FB42" s="243">
        <v>134.32372574999999</v>
      </c>
      <c r="FC42" s="243">
        <v>130.117605</v>
      </c>
      <c r="FD42" s="243">
        <v>140.94120100000001</v>
      </c>
      <c r="FE42" s="243">
        <v>130.46441899999999</v>
      </c>
      <c r="FF42" s="243">
        <v>135.09195342999999</v>
      </c>
      <c r="FG42" s="243">
        <v>146.424801</v>
      </c>
      <c r="FH42" s="243">
        <v>123.4761</v>
      </c>
      <c r="FI42" s="243">
        <v>123.911253</v>
      </c>
      <c r="FJ42" s="243">
        <v>126.277781</v>
      </c>
      <c r="FK42" s="243">
        <v>132.71285800000001</v>
      </c>
      <c r="FL42" s="243">
        <v>138.35534586</v>
      </c>
      <c r="FM42" s="243">
        <v>137.927187</v>
      </c>
      <c r="FN42" s="243">
        <v>138.33736200000001</v>
      </c>
      <c r="FO42" s="243">
        <v>139.11204799999999</v>
      </c>
      <c r="FP42" s="243">
        <v>139.11204799999999</v>
      </c>
      <c r="FQ42" s="243">
        <v>142.339564</v>
      </c>
      <c r="FR42" s="243">
        <v>142.339564</v>
      </c>
      <c r="FS42" s="243">
        <v>142.339564</v>
      </c>
      <c r="FT42" s="243">
        <v>143.78394700000001</v>
      </c>
      <c r="FU42" s="243">
        <v>143.368269</v>
      </c>
      <c r="FV42" s="243">
        <v>120.192475</v>
      </c>
      <c r="FW42" s="243">
        <v>120.028358</v>
      </c>
      <c r="FX42" s="243">
        <v>131.50749089999999</v>
      </c>
      <c r="FY42" s="243">
        <v>134.70265900000001</v>
      </c>
      <c r="FZ42" s="243">
        <v>129.460441</v>
      </c>
      <c r="GA42" s="243">
        <v>137.452145</v>
      </c>
      <c r="GB42" s="243">
        <v>137.452145</v>
      </c>
      <c r="GC42" s="243">
        <v>142.76385099999999</v>
      </c>
      <c r="GD42" s="243">
        <v>122.919488</v>
      </c>
      <c r="GE42" s="243">
        <v>140.61137600000001</v>
      </c>
      <c r="GF42" s="243">
        <v>139.674046</v>
      </c>
      <c r="GG42" s="243">
        <v>148.63501833999999</v>
      </c>
      <c r="GH42" s="243">
        <v>129.93395799999999</v>
      </c>
      <c r="GI42" s="243">
        <v>148.63501833999999</v>
      </c>
      <c r="GJ42" s="243">
        <v>139.11204799999999</v>
      </c>
      <c r="GK42" s="243">
        <v>128.91650000000001</v>
      </c>
      <c r="GL42" s="243">
        <v>135.160134</v>
      </c>
      <c r="GM42" s="243">
        <v>120.640939</v>
      </c>
      <c r="GN42" s="243">
        <v>129.620068</v>
      </c>
      <c r="GO42" s="243">
        <v>117.45285727</v>
      </c>
      <c r="GP42" s="243">
        <v>117.15054419000001</v>
      </c>
      <c r="GQ42" s="243">
        <v>128.786846</v>
      </c>
      <c r="GR42" s="243">
        <v>140.179642</v>
      </c>
      <c r="GS42" s="243">
        <v>140.534313</v>
      </c>
      <c r="GT42" s="243">
        <v>140.23853700000001</v>
      </c>
      <c r="GU42" s="243">
        <v>129.620068</v>
      </c>
      <c r="GV42" s="243">
        <v>129.620068</v>
      </c>
      <c r="GW42" s="243">
        <v>129.620068</v>
      </c>
      <c r="GX42" s="243">
        <v>141.052493</v>
      </c>
      <c r="GY42" s="243">
        <v>140.36990599999999</v>
      </c>
      <c r="GZ42" s="243">
        <v>140.94571300000001</v>
      </c>
      <c r="HA42" s="243">
        <v>140.94571300000001</v>
      </c>
      <c r="HB42" s="243">
        <v>131.69613200000001</v>
      </c>
      <c r="HC42" s="243">
        <v>144.97785099999999</v>
      </c>
      <c r="HD42" s="243">
        <v>144.448835</v>
      </c>
      <c r="HE42" s="243">
        <v>139.83895899999999</v>
      </c>
      <c r="HF42" s="243">
        <v>143.43291500000001</v>
      </c>
      <c r="HG42" s="243">
        <v>135.38860600000001</v>
      </c>
      <c r="HH42" s="243">
        <v>126.70717809</v>
      </c>
      <c r="HI42" s="243">
        <v>141.16521</v>
      </c>
      <c r="HJ42" s="243">
        <v>129.66057549999999</v>
      </c>
      <c r="HK42" s="243">
        <v>130.02549500000001</v>
      </c>
      <c r="HL42" s="243">
        <v>127.654668</v>
      </c>
      <c r="HM42" s="243">
        <v>126.923503</v>
      </c>
      <c r="HN42" s="243">
        <v>116.64916564000001</v>
      </c>
      <c r="HO42" s="243">
        <v>117.943647</v>
      </c>
      <c r="HP42" s="243">
        <v>118.595302</v>
      </c>
      <c r="HQ42" s="243">
        <v>139.30882151</v>
      </c>
      <c r="HR42" s="243">
        <v>130.07653300000001</v>
      </c>
      <c r="HS42" s="243">
        <v>143.02878100000001</v>
      </c>
    </row>
    <row r="43" spans="1:227" x14ac:dyDescent="0.25">
      <c r="A43" s="240"/>
      <c r="B43" s="242">
        <v>45660.833333333299</v>
      </c>
      <c r="C43" s="243">
        <v>132.28334599999999</v>
      </c>
      <c r="D43" s="243">
        <v>132.611436</v>
      </c>
      <c r="E43" s="243">
        <v>132.41621699999999</v>
      </c>
      <c r="F43" s="243">
        <v>132.28334599999999</v>
      </c>
      <c r="G43" s="243">
        <v>128.33291199999999</v>
      </c>
      <c r="H43" s="243">
        <v>143.43233900000001</v>
      </c>
      <c r="I43" s="243">
        <v>142.883107</v>
      </c>
      <c r="J43" s="243">
        <v>143.75265400000001</v>
      </c>
      <c r="K43" s="243">
        <v>127.52818000000001</v>
      </c>
      <c r="L43" s="243">
        <v>134.096193</v>
      </c>
      <c r="M43" s="243">
        <v>144.028244</v>
      </c>
      <c r="N43" s="243">
        <v>142.977372</v>
      </c>
      <c r="O43" s="243">
        <v>138.784108</v>
      </c>
      <c r="P43" s="243">
        <v>130.83869881999999</v>
      </c>
      <c r="Q43" s="243">
        <v>143.32704200000001</v>
      </c>
      <c r="R43" s="243">
        <v>133.96501599999999</v>
      </c>
      <c r="S43" s="243">
        <v>136.06339</v>
      </c>
      <c r="T43" s="243">
        <v>129.793645</v>
      </c>
      <c r="U43" s="243">
        <v>129.793645</v>
      </c>
      <c r="V43" s="243">
        <v>133.54463799999999</v>
      </c>
      <c r="W43" s="243">
        <v>129.552718</v>
      </c>
      <c r="X43" s="243">
        <v>124.944579</v>
      </c>
      <c r="Y43" s="243">
        <v>127.432101</v>
      </c>
      <c r="Z43" s="243">
        <v>144.53832800000001</v>
      </c>
      <c r="AA43" s="243">
        <v>123.28900299999999</v>
      </c>
      <c r="AB43" s="243">
        <v>127.688743</v>
      </c>
      <c r="AC43" s="243">
        <v>130.07590200000001</v>
      </c>
      <c r="AD43" s="243">
        <v>129.25590299999999</v>
      </c>
      <c r="AE43" s="243">
        <v>121.84878999999999</v>
      </c>
      <c r="AF43" s="243">
        <v>132.50653</v>
      </c>
      <c r="AG43" s="243">
        <v>133.91344878000001</v>
      </c>
      <c r="AH43" s="243">
        <v>133.77942400000001</v>
      </c>
      <c r="AI43" s="243">
        <v>133.63547199999999</v>
      </c>
      <c r="AJ43" s="243">
        <v>118.481734</v>
      </c>
      <c r="AK43" s="243">
        <v>133.85722899999999</v>
      </c>
      <c r="AL43" s="243">
        <v>123.964223</v>
      </c>
      <c r="AM43" s="243">
        <v>124.62237399999999</v>
      </c>
      <c r="AN43" s="243">
        <v>141.98028199999999</v>
      </c>
      <c r="AO43" s="243">
        <v>122.596878</v>
      </c>
      <c r="AP43" s="243">
        <v>114.924667</v>
      </c>
      <c r="AQ43" s="243">
        <v>115.438131</v>
      </c>
      <c r="AR43" s="243">
        <v>144.122705</v>
      </c>
      <c r="AS43" s="243">
        <v>137.27345299999999</v>
      </c>
      <c r="AT43" s="243">
        <v>134.38650100000001</v>
      </c>
      <c r="AU43" s="243">
        <v>138.34515099999999</v>
      </c>
      <c r="AV43" s="243">
        <v>130.39358100000001</v>
      </c>
      <c r="AW43" s="243">
        <v>122.90406350000001</v>
      </c>
      <c r="AX43" s="243">
        <v>123.637873</v>
      </c>
      <c r="AY43" s="243">
        <v>137.23897400000001</v>
      </c>
      <c r="AZ43" s="243">
        <v>128.876935</v>
      </c>
      <c r="BA43" s="243">
        <v>128.18392299999999</v>
      </c>
      <c r="BB43" s="243">
        <v>128.160291</v>
      </c>
      <c r="BC43" s="243">
        <v>127.91987924999999</v>
      </c>
      <c r="BD43" s="243">
        <v>127.018546</v>
      </c>
      <c r="BE43" s="243">
        <v>128.160291</v>
      </c>
      <c r="BF43" s="243">
        <v>142.176301</v>
      </c>
      <c r="BG43" s="243">
        <v>141.76279500000001</v>
      </c>
      <c r="BH43" s="243">
        <v>141.76279500000001</v>
      </c>
      <c r="BI43" s="243">
        <v>141.76279500000001</v>
      </c>
      <c r="BJ43" s="243">
        <v>125.050178</v>
      </c>
      <c r="BK43" s="243">
        <v>125.843673</v>
      </c>
      <c r="BL43" s="243">
        <v>133.75883999999999</v>
      </c>
      <c r="BM43" s="243">
        <v>133.46442400000001</v>
      </c>
      <c r="BN43" s="243">
        <v>127.676013</v>
      </c>
      <c r="BO43" s="243">
        <v>125.663122</v>
      </c>
      <c r="BP43" s="243">
        <v>140.86728299999999</v>
      </c>
      <c r="BQ43" s="243">
        <v>118.33177499999999</v>
      </c>
      <c r="BR43" s="243">
        <v>118.47613977</v>
      </c>
      <c r="BS43" s="243">
        <v>133.530734</v>
      </c>
      <c r="BT43" s="243">
        <v>126.29398233000001</v>
      </c>
      <c r="BU43" s="243">
        <v>137.08441999999999</v>
      </c>
      <c r="BV43" s="243">
        <v>141.746206</v>
      </c>
      <c r="BW43" s="243">
        <v>127.487244</v>
      </c>
      <c r="BX43" s="243">
        <v>127.556912</v>
      </c>
      <c r="BY43" s="243">
        <v>138.104028</v>
      </c>
      <c r="BZ43" s="243">
        <v>136.94178299999999</v>
      </c>
      <c r="CA43" s="243">
        <v>127.802556</v>
      </c>
      <c r="CB43" s="243">
        <v>136.116747</v>
      </c>
      <c r="CC43" s="243">
        <v>135.146975</v>
      </c>
      <c r="CD43" s="243">
        <v>135.460384</v>
      </c>
      <c r="CE43" s="243">
        <v>132.79029199999999</v>
      </c>
      <c r="CF43" s="243">
        <v>137.08441999999999</v>
      </c>
      <c r="CG43" s="243">
        <v>128.33054733</v>
      </c>
      <c r="CH43" s="243">
        <v>128.77377999999999</v>
      </c>
      <c r="CI43" s="243">
        <v>133.18256600000001</v>
      </c>
      <c r="CJ43" s="243">
        <v>137.82852500000001</v>
      </c>
      <c r="CK43" s="243">
        <v>140.74691242</v>
      </c>
      <c r="CL43" s="243">
        <v>136.26998800000001</v>
      </c>
      <c r="CM43" s="243">
        <v>137.26258799999999</v>
      </c>
      <c r="CN43" s="243">
        <v>128.04889</v>
      </c>
      <c r="CO43" s="243">
        <v>127.448734</v>
      </c>
      <c r="CP43" s="243">
        <v>145.72153582000001</v>
      </c>
      <c r="CQ43" s="243">
        <v>130.34954999999999</v>
      </c>
      <c r="CR43" s="243">
        <v>124.696033</v>
      </c>
      <c r="CS43" s="243">
        <v>122.7009484</v>
      </c>
      <c r="CT43" s="243">
        <v>130.079667</v>
      </c>
      <c r="CU43" s="243">
        <v>127.12477699999999</v>
      </c>
      <c r="CV43" s="243">
        <v>149.85213508999999</v>
      </c>
      <c r="CW43" s="243">
        <v>124.777541</v>
      </c>
      <c r="CX43" s="243">
        <v>127.879521</v>
      </c>
      <c r="CY43" s="243">
        <v>128.44149100000001</v>
      </c>
      <c r="CZ43" s="243">
        <v>126.449687</v>
      </c>
      <c r="DA43" s="243">
        <v>143.951537</v>
      </c>
      <c r="DB43" s="243">
        <v>144.29965200000001</v>
      </c>
      <c r="DC43" s="243">
        <v>141.746206</v>
      </c>
      <c r="DD43" s="243">
        <v>140.35816299999999</v>
      </c>
      <c r="DE43" s="243">
        <v>127.121872</v>
      </c>
      <c r="DF43" s="243">
        <v>127.556912</v>
      </c>
      <c r="DG43" s="243">
        <v>130.177278</v>
      </c>
      <c r="DH43" s="243">
        <v>141.26462426000001</v>
      </c>
      <c r="DI43" s="243">
        <v>145.58439000000001</v>
      </c>
      <c r="DJ43" s="243">
        <v>144.85969499999999</v>
      </c>
      <c r="DK43" s="243">
        <v>126.75365633</v>
      </c>
      <c r="DL43" s="243">
        <v>140.74330499999999</v>
      </c>
      <c r="DM43" s="243">
        <v>137.467726</v>
      </c>
      <c r="DN43" s="243">
        <v>131.28862599999999</v>
      </c>
      <c r="DO43" s="243">
        <v>113.477435</v>
      </c>
      <c r="DP43" s="243">
        <v>136.96159299999999</v>
      </c>
      <c r="DQ43" s="243">
        <v>127.168317</v>
      </c>
      <c r="DR43" s="243">
        <v>127.67164099999999</v>
      </c>
      <c r="DS43" s="243">
        <v>128.475245</v>
      </c>
      <c r="DT43" s="243">
        <v>142.47975099999999</v>
      </c>
      <c r="DU43" s="243">
        <v>142.93559099999999</v>
      </c>
      <c r="DV43" s="243">
        <v>126.888486</v>
      </c>
      <c r="DW43" s="243">
        <v>119.28508600000001</v>
      </c>
      <c r="DX43" s="243">
        <v>117.54125000000001</v>
      </c>
      <c r="DY43" s="243">
        <v>128.76938555999999</v>
      </c>
      <c r="DZ43" s="243">
        <v>133.38145800000001</v>
      </c>
      <c r="EA43" s="243">
        <v>133.67735099999999</v>
      </c>
      <c r="EB43" s="243">
        <v>125.68038900000001</v>
      </c>
      <c r="EC43" s="243">
        <v>126.436575</v>
      </c>
      <c r="ED43" s="243">
        <v>134.45747299999999</v>
      </c>
      <c r="EE43" s="243">
        <v>128.551728</v>
      </c>
      <c r="EF43" s="243">
        <v>147.74939148999999</v>
      </c>
      <c r="EG43" s="243">
        <v>144.86287200000001</v>
      </c>
      <c r="EH43" s="243">
        <v>144.86287200000001</v>
      </c>
      <c r="EI43" s="243">
        <v>125.607422</v>
      </c>
      <c r="EJ43" s="243">
        <v>141.29532699999999</v>
      </c>
      <c r="EK43" s="243">
        <v>141.916506</v>
      </c>
      <c r="EL43" s="243">
        <v>141.746206</v>
      </c>
      <c r="EM43" s="243">
        <v>127.875075</v>
      </c>
      <c r="EN43" s="243">
        <v>133.76209600000001</v>
      </c>
      <c r="EO43" s="243">
        <v>143.00640899999999</v>
      </c>
      <c r="EP43" s="243">
        <v>128.89037200000001</v>
      </c>
      <c r="EQ43" s="243">
        <v>128.87732700000001</v>
      </c>
      <c r="ER43" s="243">
        <v>131.80056540000001</v>
      </c>
      <c r="ES43" s="243">
        <v>124.794667</v>
      </c>
      <c r="ET43" s="243">
        <v>123.262581</v>
      </c>
      <c r="EU43" s="243">
        <v>125.96982300000001</v>
      </c>
      <c r="EV43" s="243">
        <v>128.26522199999999</v>
      </c>
      <c r="EW43" s="243">
        <v>123.844571</v>
      </c>
      <c r="EX43" s="243">
        <v>122.136548</v>
      </c>
      <c r="EY43" s="243">
        <v>129.793645</v>
      </c>
      <c r="EZ43" s="243">
        <v>129.14809600000001</v>
      </c>
      <c r="FA43" s="243">
        <v>128.87678099999999</v>
      </c>
      <c r="FB43" s="243">
        <v>134.09021498000001</v>
      </c>
      <c r="FC43" s="243">
        <v>129.97628599999999</v>
      </c>
      <c r="FD43" s="243">
        <v>140.649089</v>
      </c>
      <c r="FE43" s="243">
        <v>130.47199699999999</v>
      </c>
      <c r="FF43" s="243">
        <v>135.00857988000001</v>
      </c>
      <c r="FG43" s="243">
        <v>145.945032</v>
      </c>
      <c r="FH43" s="243">
        <v>120.244056</v>
      </c>
      <c r="FI43" s="243">
        <v>121.036585</v>
      </c>
      <c r="FJ43" s="243">
        <v>126.38023800000001</v>
      </c>
      <c r="FK43" s="243">
        <v>133.21583799999999</v>
      </c>
      <c r="FL43" s="243">
        <v>138.12198151999999</v>
      </c>
      <c r="FM43" s="243">
        <v>137.69905299999999</v>
      </c>
      <c r="FN43" s="243">
        <v>138.104028</v>
      </c>
      <c r="FO43" s="243">
        <v>139.78818899999999</v>
      </c>
      <c r="FP43" s="243">
        <v>139.78818899999999</v>
      </c>
      <c r="FQ43" s="243">
        <v>142.90851499999999</v>
      </c>
      <c r="FR43" s="243">
        <v>142.90851499999999</v>
      </c>
      <c r="FS43" s="243">
        <v>142.90851499999999</v>
      </c>
      <c r="FT43" s="243">
        <v>144.481683</v>
      </c>
      <c r="FU43" s="243">
        <v>144.06697500000001</v>
      </c>
      <c r="FV43" s="243">
        <v>123.017475</v>
      </c>
      <c r="FW43" s="243">
        <v>122.536312</v>
      </c>
      <c r="FX43" s="243">
        <v>131.4352987</v>
      </c>
      <c r="FY43" s="243">
        <v>135.33016000000001</v>
      </c>
      <c r="FZ43" s="243">
        <v>129.21008399999999</v>
      </c>
      <c r="GA43" s="243">
        <v>137.08441999999999</v>
      </c>
      <c r="GB43" s="243">
        <v>137.08441999999999</v>
      </c>
      <c r="GC43" s="243">
        <v>143.53416300000001</v>
      </c>
      <c r="GD43" s="243">
        <v>123.24585367</v>
      </c>
      <c r="GE43" s="243">
        <v>141.29532699999999</v>
      </c>
      <c r="GF43" s="243">
        <v>140.35816299999999</v>
      </c>
      <c r="GG43" s="243">
        <v>149.88349991000001</v>
      </c>
      <c r="GH43" s="243">
        <v>130.491207</v>
      </c>
      <c r="GI43" s="243">
        <v>149.88349991000001</v>
      </c>
      <c r="GJ43" s="243">
        <v>139.78818899999999</v>
      </c>
      <c r="GK43" s="243">
        <v>128.80095399999999</v>
      </c>
      <c r="GL43" s="243">
        <v>135.756395</v>
      </c>
      <c r="GM43" s="243">
        <v>120.696375</v>
      </c>
      <c r="GN43" s="243">
        <v>129.62839199999999</v>
      </c>
      <c r="GO43" s="243">
        <v>117.4071309</v>
      </c>
      <c r="GP43" s="243">
        <v>117.10493552</v>
      </c>
      <c r="GQ43" s="243">
        <v>129.47689800000001</v>
      </c>
      <c r="GR43" s="243">
        <v>141.58519100000001</v>
      </c>
      <c r="GS43" s="243">
        <v>141.34161</v>
      </c>
      <c r="GT43" s="243">
        <v>140.99205000000001</v>
      </c>
      <c r="GU43" s="243">
        <v>129.62839199999999</v>
      </c>
      <c r="GV43" s="243">
        <v>129.62839199999999</v>
      </c>
      <c r="GW43" s="243">
        <v>129.62839199999999</v>
      </c>
      <c r="GX43" s="243">
        <v>140.741457</v>
      </c>
      <c r="GY43" s="243">
        <v>140.05962199999999</v>
      </c>
      <c r="GZ43" s="243">
        <v>140.637946</v>
      </c>
      <c r="HA43" s="243">
        <v>140.637946</v>
      </c>
      <c r="HB43" s="243">
        <v>131.53109799999999</v>
      </c>
      <c r="HC43" s="243">
        <v>145.71935500000001</v>
      </c>
      <c r="HD43" s="243">
        <v>145.17199099999999</v>
      </c>
      <c r="HE43" s="243">
        <v>139.48780300000001</v>
      </c>
      <c r="HF43" s="243">
        <v>144.18278699999999</v>
      </c>
      <c r="HG43" s="243">
        <v>135.187017</v>
      </c>
      <c r="HH43" s="243">
        <v>127.25058837</v>
      </c>
      <c r="HI43" s="243">
        <v>140.86582300000001</v>
      </c>
      <c r="HJ43" s="243">
        <v>129.718073</v>
      </c>
      <c r="HK43" s="243">
        <v>130.084611</v>
      </c>
      <c r="HL43" s="243">
        <v>127.584129</v>
      </c>
      <c r="HM43" s="243">
        <v>127.06276800000001</v>
      </c>
      <c r="HN43" s="243">
        <v>116.60375216</v>
      </c>
      <c r="HO43" s="243">
        <v>117.99455399999999</v>
      </c>
      <c r="HP43" s="243">
        <v>118.647516</v>
      </c>
      <c r="HQ43" s="243">
        <v>138.94100872999999</v>
      </c>
      <c r="HR43" s="243">
        <v>130.11285599999999</v>
      </c>
      <c r="HS43" s="243">
        <v>142.72281000000001</v>
      </c>
    </row>
    <row r="44" spans="1:227" x14ac:dyDescent="0.25">
      <c r="A44" s="240"/>
      <c r="B44" s="242">
        <v>45660.854166666701</v>
      </c>
      <c r="C44" s="243">
        <v>131.82718499999999</v>
      </c>
      <c r="D44" s="243">
        <v>132.145319</v>
      </c>
      <c r="E44" s="243">
        <v>131.95563200000001</v>
      </c>
      <c r="F44" s="243">
        <v>131.82718499999999</v>
      </c>
      <c r="G44" s="243">
        <v>128.12021300000001</v>
      </c>
      <c r="H44" s="243">
        <v>143.03196199999999</v>
      </c>
      <c r="I44" s="243">
        <v>142.475121</v>
      </c>
      <c r="J44" s="243">
        <v>143.341049</v>
      </c>
      <c r="K44" s="243">
        <v>127.429934</v>
      </c>
      <c r="L44" s="243">
        <v>133.62571500000001</v>
      </c>
      <c r="M44" s="243">
        <v>143.30758</v>
      </c>
      <c r="N44" s="243">
        <v>142.26397700000001</v>
      </c>
      <c r="O44" s="243">
        <v>138.28754599999999</v>
      </c>
      <c r="P44" s="243">
        <v>130.33860453</v>
      </c>
      <c r="Q44" s="243">
        <v>142.90921299999999</v>
      </c>
      <c r="R44" s="243">
        <v>133.246128</v>
      </c>
      <c r="S44" s="243">
        <v>135.619439</v>
      </c>
      <c r="T44" s="243">
        <v>129.501679</v>
      </c>
      <c r="U44" s="243">
        <v>129.501679</v>
      </c>
      <c r="V44" s="243">
        <v>133.17546300000001</v>
      </c>
      <c r="W44" s="243">
        <v>129.24631299999999</v>
      </c>
      <c r="X44" s="243">
        <v>124.627017</v>
      </c>
      <c r="Y44" s="243">
        <v>127.097894</v>
      </c>
      <c r="Z44" s="243">
        <v>143.569219</v>
      </c>
      <c r="AA44" s="243">
        <v>123.079252</v>
      </c>
      <c r="AB44" s="243">
        <v>127.721879</v>
      </c>
      <c r="AC44" s="243">
        <v>129.81312299999999</v>
      </c>
      <c r="AD44" s="243">
        <v>128.94232199999999</v>
      </c>
      <c r="AE44" s="243">
        <v>121.550662</v>
      </c>
      <c r="AF44" s="243">
        <v>132.233733</v>
      </c>
      <c r="AG44" s="243">
        <v>133.59556499999999</v>
      </c>
      <c r="AH44" s="243">
        <v>133.45058299999999</v>
      </c>
      <c r="AI44" s="243">
        <v>133.31438499999999</v>
      </c>
      <c r="AJ44" s="243">
        <v>118.12698399999999</v>
      </c>
      <c r="AK44" s="243">
        <v>133.485175</v>
      </c>
      <c r="AL44" s="243">
        <v>123.733547</v>
      </c>
      <c r="AM44" s="243">
        <v>124.387462</v>
      </c>
      <c r="AN44" s="243">
        <v>141.35216199999999</v>
      </c>
      <c r="AO44" s="243">
        <v>122.267815</v>
      </c>
      <c r="AP44" s="243">
        <v>114.6783685</v>
      </c>
      <c r="AQ44" s="243">
        <v>115.189488</v>
      </c>
      <c r="AR44" s="243">
        <v>143.460937</v>
      </c>
      <c r="AS44" s="243">
        <v>136.13117500000001</v>
      </c>
      <c r="AT44" s="243">
        <v>133.133026</v>
      </c>
      <c r="AU44" s="243">
        <v>137.45401799999999</v>
      </c>
      <c r="AV44" s="243">
        <v>130.095876</v>
      </c>
      <c r="AW44" s="243">
        <v>122.65524449999999</v>
      </c>
      <c r="AX44" s="243">
        <v>123.38478499999999</v>
      </c>
      <c r="AY44" s="243">
        <v>136.82807700000001</v>
      </c>
      <c r="AZ44" s="243">
        <v>128.653109</v>
      </c>
      <c r="BA44" s="243">
        <v>127.98486</v>
      </c>
      <c r="BB44" s="243">
        <v>127.96129500000001</v>
      </c>
      <c r="BC44" s="243">
        <v>127.72156425</v>
      </c>
      <c r="BD44" s="243">
        <v>126.865943</v>
      </c>
      <c r="BE44" s="243">
        <v>127.96129500000001</v>
      </c>
      <c r="BF44" s="243">
        <v>141.050152</v>
      </c>
      <c r="BG44" s="243">
        <v>140.72454300000001</v>
      </c>
      <c r="BH44" s="243">
        <v>140.72454300000001</v>
      </c>
      <c r="BI44" s="243">
        <v>140.72454300000001</v>
      </c>
      <c r="BJ44" s="243">
        <v>124.97266500000001</v>
      </c>
      <c r="BK44" s="243">
        <v>125.695807</v>
      </c>
      <c r="BL44" s="243">
        <v>133.449772</v>
      </c>
      <c r="BM44" s="243">
        <v>133.13505000000001</v>
      </c>
      <c r="BN44" s="243">
        <v>127.82162599999999</v>
      </c>
      <c r="BO44" s="243">
        <v>125.684235</v>
      </c>
      <c r="BP44" s="243">
        <v>140.133025</v>
      </c>
      <c r="BQ44" s="243">
        <v>117.976575</v>
      </c>
      <c r="BR44" s="243">
        <v>118.12050642</v>
      </c>
      <c r="BS44" s="243">
        <v>133.112089</v>
      </c>
      <c r="BT44" s="243">
        <v>125.833817</v>
      </c>
      <c r="BU44" s="243">
        <v>136.675242</v>
      </c>
      <c r="BV44" s="243">
        <v>141.24404899999999</v>
      </c>
      <c r="BW44" s="243">
        <v>127.707679</v>
      </c>
      <c r="BX44" s="243">
        <v>127.777376</v>
      </c>
      <c r="BY44" s="243">
        <v>137.473568</v>
      </c>
      <c r="BZ44" s="243">
        <v>136.49883800000001</v>
      </c>
      <c r="CA44" s="243">
        <v>127.907591</v>
      </c>
      <c r="CB44" s="243">
        <v>135.30855399999999</v>
      </c>
      <c r="CC44" s="243">
        <v>134.392357</v>
      </c>
      <c r="CD44" s="243">
        <v>135.06049200000001</v>
      </c>
      <c r="CE44" s="243">
        <v>132.25689499999999</v>
      </c>
      <c r="CF44" s="243">
        <v>136.675242</v>
      </c>
      <c r="CG44" s="243">
        <v>128.15013567</v>
      </c>
      <c r="CH44" s="243">
        <v>128.558143</v>
      </c>
      <c r="CI44" s="243">
        <v>132.87483599999999</v>
      </c>
      <c r="CJ44" s="243">
        <v>136.98422400000001</v>
      </c>
      <c r="CK44" s="243">
        <v>140.20818636999999</v>
      </c>
      <c r="CL44" s="243">
        <v>135.869901</v>
      </c>
      <c r="CM44" s="243">
        <v>136.81220999999999</v>
      </c>
      <c r="CN44" s="243">
        <v>127.770286</v>
      </c>
      <c r="CO44" s="243">
        <v>126.984577</v>
      </c>
      <c r="CP44" s="243">
        <v>145.21606231000001</v>
      </c>
      <c r="CQ44" s="243">
        <v>130.02988999999999</v>
      </c>
      <c r="CR44" s="243">
        <v>124.596256</v>
      </c>
      <c r="CS44" s="243">
        <v>122.45122493</v>
      </c>
      <c r="CT44" s="243">
        <v>129.65029200000001</v>
      </c>
      <c r="CU44" s="243">
        <v>126.873965</v>
      </c>
      <c r="CV44" s="243">
        <v>148.84739776999999</v>
      </c>
      <c r="CW44" s="243">
        <v>124.540695</v>
      </c>
      <c r="CX44" s="243">
        <v>127.54542266999999</v>
      </c>
      <c r="CY44" s="243">
        <v>127.904628</v>
      </c>
      <c r="CZ44" s="243">
        <v>126.907149</v>
      </c>
      <c r="DA44" s="243">
        <v>143.44561200000001</v>
      </c>
      <c r="DB44" s="243">
        <v>143.77640299999999</v>
      </c>
      <c r="DC44" s="243">
        <v>141.24404899999999</v>
      </c>
      <c r="DD44" s="243">
        <v>139.85338999999999</v>
      </c>
      <c r="DE44" s="243">
        <v>127.324444</v>
      </c>
      <c r="DF44" s="243">
        <v>127.777376</v>
      </c>
      <c r="DG44" s="243">
        <v>129.89556350000001</v>
      </c>
      <c r="DH44" s="243">
        <v>140.80769681999999</v>
      </c>
      <c r="DI44" s="243">
        <v>144.80950799999999</v>
      </c>
      <c r="DJ44" s="243">
        <v>144.11140499999999</v>
      </c>
      <c r="DK44" s="243">
        <v>126.60053667</v>
      </c>
      <c r="DL44" s="243">
        <v>140.204633</v>
      </c>
      <c r="DM44" s="243">
        <v>137.03359499999999</v>
      </c>
      <c r="DN44" s="243">
        <v>130.91547499999999</v>
      </c>
      <c r="DO44" s="243">
        <v>113.070666</v>
      </c>
      <c r="DP44" s="243">
        <v>136.54207099999999</v>
      </c>
      <c r="DQ44" s="243">
        <v>126.97770800000001</v>
      </c>
      <c r="DR44" s="243">
        <v>127.476839</v>
      </c>
      <c r="DS44" s="243">
        <v>128.18285399999999</v>
      </c>
      <c r="DT44" s="243">
        <v>141.94704100000001</v>
      </c>
      <c r="DU44" s="243">
        <v>142.373187</v>
      </c>
      <c r="DV44" s="243">
        <v>126.269009</v>
      </c>
      <c r="DW44" s="243">
        <v>118.964832</v>
      </c>
      <c r="DX44" s="243">
        <v>117.225679</v>
      </c>
      <c r="DY44" s="243">
        <v>128.496523</v>
      </c>
      <c r="DZ44" s="243">
        <v>132.99340000000001</v>
      </c>
      <c r="EA44" s="243">
        <v>133.29864699999999</v>
      </c>
      <c r="EB44" s="243">
        <v>125.295908</v>
      </c>
      <c r="EC44" s="243">
        <v>126.073853</v>
      </c>
      <c r="ED44" s="243">
        <v>133.72166300000001</v>
      </c>
      <c r="EE44" s="243">
        <v>128.26855</v>
      </c>
      <c r="EF44" s="243">
        <v>146.75875277</v>
      </c>
      <c r="EG44" s="243">
        <v>144.19781499999999</v>
      </c>
      <c r="EH44" s="243">
        <v>144.19781499999999</v>
      </c>
      <c r="EI44" s="243">
        <v>125.469599</v>
      </c>
      <c r="EJ44" s="243">
        <v>140.79465200000001</v>
      </c>
      <c r="EK44" s="243">
        <v>141.42168100000001</v>
      </c>
      <c r="EL44" s="243">
        <v>141.24404899999999</v>
      </c>
      <c r="EM44" s="243">
        <v>127.663039</v>
      </c>
      <c r="EN44" s="243">
        <v>133.37483599999999</v>
      </c>
      <c r="EO44" s="243">
        <v>142.44680099999999</v>
      </c>
      <c r="EP44" s="243">
        <v>128.66769099999999</v>
      </c>
      <c r="EQ44" s="243">
        <v>128.65353500000001</v>
      </c>
      <c r="ER44" s="243">
        <v>131.50464994999999</v>
      </c>
      <c r="ES44" s="243">
        <v>124.461285</v>
      </c>
      <c r="ET44" s="243">
        <v>122.93155899999999</v>
      </c>
      <c r="EU44" s="243">
        <v>125.620908</v>
      </c>
      <c r="EV44" s="243">
        <v>128.00417400000001</v>
      </c>
      <c r="EW44" s="243">
        <v>123.60709</v>
      </c>
      <c r="EX44" s="243">
        <v>121.85752599999999</v>
      </c>
      <c r="EY44" s="243">
        <v>129.501679</v>
      </c>
      <c r="EZ44" s="243">
        <v>128.85909599999999</v>
      </c>
      <c r="FA44" s="243">
        <v>128.58902800000001</v>
      </c>
      <c r="FB44" s="243">
        <v>133.60187028999999</v>
      </c>
      <c r="FC44" s="243">
        <v>129.547225</v>
      </c>
      <c r="FD44" s="243">
        <v>140.11749699999999</v>
      </c>
      <c r="FE44" s="243">
        <v>130.204758</v>
      </c>
      <c r="FF44" s="243">
        <v>134.73865343</v>
      </c>
      <c r="FG44" s="243">
        <v>144.92915500000001</v>
      </c>
      <c r="FH44" s="243">
        <v>121.0799485</v>
      </c>
      <c r="FI44" s="243">
        <v>121.75564199999999</v>
      </c>
      <c r="FJ44" s="243">
        <v>125.98102900000001</v>
      </c>
      <c r="FK44" s="243">
        <v>132.90107499999999</v>
      </c>
      <c r="FL44" s="243">
        <v>137.49143956</v>
      </c>
      <c r="FM44" s="243">
        <v>137.08058800000001</v>
      </c>
      <c r="FN44" s="243">
        <v>137.473568</v>
      </c>
      <c r="FO44" s="243">
        <v>139.29738499999999</v>
      </c>
      <c r="FP44" s="243">
        <v>139.29738499999999</v>
      </c>
      <c r="FQ44" s="243">
        <v>142.071967</v>
      </c>
      <c r="FR44" s="243">
        <v>142.071967</v>
      </c>
      <c r="FS44" s="243">
        <v>142.071967</v>
      </c>
      <c r="FT44" s="243">
        <v>143.77688900000001</v>
      </c>
      <c r="FU44" s="243">
        <v>143.372929</v>
      </c>
      <c r="FV44" s="243">
        <v>124.230189</v>
      </c>
      <c r="FW44" s="243">
        <v>123.701842</v>
      </c>
      <c r="FX44" s="243">
        <v>131.14321514</v>
      </c>
      <c r="FY44" s="243">
        <v>134.581784</v>
      </c>
      <c r="FZ44" s="243">
        <v>128.82684800000001</v>
      </c>
      <c r="GA44" s="243">
        <v>136.675242</v>
      </c>
      <c r="GB44" s="243">
        <v>136.675242</v>
      </c>
      <c r="GC44" s="243">
        <v>142.875013</v>
      </c>
      <c r="GD44" s="243">
        <v>123.036377</v>
      </c>
      <c r="GE44" s="243">
        <v>140.79465200000001</v>
      </c>
      <c r="GF44" s="243">
        <v>139.85338999999999</v>
      </c>
      <c r="GG44" s="243">
        <v>148.87855228999999</v>
      </c>
      <c r="GH44" s="243">
        <v>129.80062899999999</v>
      </c>
      <c r="GI44" s="243">
        <v>148.87855228999999</v>
      </c>
      <c r="GJ44" s="243">
        <v>139.29738499999999</v>
      </c>
      <c r="GK44" s="243">
        <v>128.55425299999999</v>
      </c>
      <c r="GL44" s="243">
        <v>135.39074500000001</v>
      </c>
      <c r="GM44" s="243">
        <v>120.402923</v>
      </c>
      <c r="GN44" s="243">
        <v>129.33287100000001</v>
      </c>
      <c r="GO44" s="243">
        <v>117.15168084</v>
      </c>
      <c r="GP44" s="243">
        <v>116.85014296999999</v>
      </c>
      <c r="GQ44" s="243">
        <v>128.92414500000001</v>
      </c>
      <c r="GR44" s="243">
        <v>140.42386500000001</v>
      </c>
      <c r="GS44" s="243">
        <v>140.722295</v>
      </c>
      <c r="GT44" s="243">
        <v>140.42068</v>
      </c>
      <c r="GU44" s="243">
        <v>129.33287100000001</v>
      </c>
      <c r="GV44" s="243">
        <v>129.33287100000001</v>
      </c>
      <c r="GW44" s="243">
        <v>129.33287100000001</v>
      </c>
      <c r="GX44" s="243">
        <v>140.203487</v>
      </c>
      <c r="GY44" s="243">
        <v>139.52322000000001</v>
      </c>
      <c r="GZ44" s="243">
        <v>140.09965</v>
      </c>
      <c r="HA44" s="243">
        <v>140.09965</v>
      </c>
      <c r="HB44" s="243">
        <v>131.08837</v>
      </c>
      <c r="HC44" s="243">
        <v>145.02123700000001</v>
      </c>
      <c r="HD44" s="243">
        <v>144.47736900000001</v>
      </c>
      <c r="HE44" s="243">
        <v>138.94864200000001</v>
      </c>
      <c r="HF44" s="243">
        <v>143.776352</v>
      </c>
      <c r="HG44" s="243">
        <v>134.81630899999999</v>
      </c>
      <c r="HH44" s="243">
        <v>126.57716018000001</v>
      </c>
      <c r="HI44" s="243">
        <v>140.327055</v>
      </c>
      <c r="HJ44" s="243">
        <v>129.4276045</v>
      </c>
      <c r="HK44" s="243">
        <v>129.793623</v>
      </c>
      <c r="HL44" s="243">
        <v>127.313778</v>
      </c>
      <c r="HM44" s="243">
        <v>126.83063900000001</v>
      </c>
      <c r="HN44" s="243">
        <v>116.35005006999999</v>
      </c>
      <c r="HO44" s="243">
        <v>117.709997</v>
      </c>
      <c r="HP44" s="243">
        <v>118.360964</v>
      </c>
      <c r="HQ44" s="243">
        <v>138.52110353</v>
      </c>
      <c r="HR44" s="243">
        <v>129.84649200000001</v>
      </c>
      <c r="HS44" s="243">
        <v>142.16586899999999</v>
      </c>
    </row>
    <row r="45" spans="1:227" x14ac:dyDescent="0.25">
      <c r="A45" s="240"/>
      <c r="B45" s="242">
        <v>45660.875</v>
      </c>
      <c r="C45" s="243">
        <v>131.58185</v>
      </c>
      <c r="D45" s="243">
        <v>131.89250999999999</v>
      </c>
      <c r="E45" s="243">
        <v>131.709847</v>
      </c>
      <c r="F45" s="243">
        <v>131.58185</v>
      </c>
      <c r="G45" s="243">
        <v>128.164683</v>
      </c>
      <c r="H45" s="243">
        <v>142.743866</v>
      </c>
      <c r="I45" s="243">
        <v>142.19510700000001</v>
      </c>
      <c r="J45" s="243">
        <v>143.03963999999999</v>
      </c>
      <c r="K45" s="243">
        <v>127.447301</v>
      </c>
      <c r="L45" s="243">
        <v>133.28634700000001</v>
      </c>
      <c r="M45" s="243">
        <v>142.821102</v>
      </c>
      <c r="N45" s="243">
        <v>141.76831300000001</v>
      </c>
      <c r="O45" s="243">
        <v>137.90722500000001</v>
      </c>
      <c r="P45" s="243">
        <v>130.45097436</v>
      </c>
      <c r="Q45" s="243">
        <v>142.71292399999999</v>
      </c>
      <c r="R45" s="243">
        <v>132.70404500000001</v>
      </c>
      <c r="S45" s="243">
        <v>135.34669199999999</v>
      </c>
      <c r="T45" s="243">
        <v>129.404178</v>
      </c>
      <c r="U45" s="243">
        <v>129.404178</v>
      </c>
      <c r="V45" s="243">
        <v>133.00732600000001</v>
      </c>
      <c r="W45" s="243">
        <v>129.21162699999999</v>
      </c>
      <c r="X45" s="243">
        <v>124.620673</v>
      </c>
      <c r="Y45" s="243">
        <v>127.099284</v>
      </c>
      <c r="Z45" s="243">
        <v>143.356075</v>
      </c>
      <c r="AA45" s="243">
        <v>122.936244</v>
      </c>
      <c r="AB45" s="243">
        <v>127.622238</v>
      </c>
      <c r="AC45" s="243">
        <v>129.75082800000001</v>
      </c>
      <c r="AD45" s="243">
        <v>128.91243</v>
      </c>
      <c r="AE45" s="243">
        <v>121.594718</v>
      </c>
      <c r="AF45" s="243">
        <v>131.93452600000001</v>
      </c>
      <c r="AG45" s="243">
        <v>133.33750189</v>
      </c>
      <c r="AH45" s="243">
        <v>133.188715</v>
      </c>
      <c r="AI45" s="243">
        <v>133.063233</v>
      </c>
      <c r="AJ45" s="243">
        <v>118.21224100000001</v>
      </c>
      <c r="AK45" s="243">
        <v>133.32916399999999</v>
      </c>
      <c r="AL45" s="243">
        <v>123.589972</v>
      </c>
      <c r="AM45" s="243">
        <v>124.24412700000001</v>
      </c>
      <c r="AN45" s="243">
        <v>141.06289799999999</v>
      </c>
      <c r="AO45" s="243">
        <v>122.313514</v>
      </c>
      <c r="AP45" s="243">
        <v>114.6766375</v>
      </c>
      <c r="AQ45" s="243">
        <v>115.187732</v>
      </c>
      <c r="AR45" s="243">
        <v>143.18237300000001</v>
      </c>
      <c r="AS45" s="243">
        <v>136.39127099999999</v>
      </c>
      <c r="AT45" s="243">
        <v>133.836262</v>
      </c>
      <c r="AU45" s="243">
        <v>137.23729599999999</v>
      </c>
      <c r="AV45" s="243">
        <v>130.049238</v>
      </c>
      <c r="AW45" s="243">
        <v>122.5614465</v>
      </c>
      <c r="AX45" s="243">
        <v>123.290871</v>
      </c>
      <c r="AY45" s="243">
        <v>136.68666300000001</v>
      </c>
      <c r="AZ45" s="243">
        <v>128.64444499999999</v>
      </c>
      <c r="BA45" s="243">
        <v>128.01014900000001</v>
      </c>
      <c r="BB45" s="243">
        <v>127.988653</v>
      </c>
      <c r="BC45" s="243">
        <v>127.76980349999999</v>
      </c>
      <c r="BD45" s="243">
        <v>126.947318</v>
      </c>
      <c r="BE45" s="243">
        <v>127.988653</v>
      </c>
      <c r="BF45" s="243">
        <v>140.92996600000001</v>
      </c>
      <c r="BG45" s="243">
        <v>140.56200100000001</v>
      </c>
      <c r="BH45" s="243">
        <v>140.56200100000001</v>
      </c>
      <c r="BI45" s="243">
        <v>140.56200100000001</v>
      </c>
      <c r="BJ45" s="243">
        <v>125.10807800000001</v>
      </c>
      <c r="BK45" s="243">
        <v>125.75733700000001</v>
      </c>
      <c r="BL45" s="243">
        <v>133.33456000000001</v>
      </c>
      <c r="BM45" s="243">
        <v>133.03698299999999</v>
      </c>
      <c r="BN45" s="243">
        <v>127.647825</v>
      </c>
      <c r="BO45" s="243">
        <v>125.48041499999999</v>
      </c>
      <c r="BP45" s="243">
        <v>139.55866900000001</v>
      </c>
      <c r="BQ45" s="243">
        <v>118.063057</v>
      </c>
      <c r="BR45" s="243">
        <v>118.20709393</v>
      </c>
      <c r="BS45" s="243">
        <v>132.770701</v>
      </c>
      <c r="BT45" s="243">
        <v>125.73196799999999</v>
      </c>
      <c r="BU45" s="243">
        <v>136.53671199999999</v>
      </c>
      <c r="BV45" s="243">
        <v>140.93116800000001</v>
      </c>
      <c r="BW45" s="243">
        <v>127.448725</v>
      </c>
      <c r="BX45" s="243">
        <v>127.51892100000001</v>
      </c>
      <c r="BY45" s="243">
        <v>137.09423899999999</v>
      </c>
      <c r="BZ45" s="243">
        <v>136.07880399999999</v>
      </c>
      <c r="CA45" s="243">
        <v>127.79103600000001</v>
      </c>
      <c r="CB45" s="243">
        <v>134.69744600000001</v>
      </c>
      <c r="CC45" s="243">
        <v>133.822429</v>
      </c>
      <c r="CD45" s="243">
        <v>134.70170200000001</v>
      </c>
      <c r="CE45" s="243">
        <v>131.77845300000001</v>
      </c>
      <c r="CF45" s="243">
        <v>136.53671199999999</v>
      </c>
      <c r="CG45" s="243">
        <v>128.17007032999999</v>
      </c>
      <c r="CH45" s="243">
        <v>128.55487500000001</v>
      </c>
      <c r="CI45" s="243">
        <v>132.46266199999999</v>
      </c>
      <c r="CJ45" s="243">
        <v>136.72519299999999</v>
      </c>
      <c r="CK45" s="243">
        <v>140.33026215000001</v>
      </c>
      <c r="CL45" s="243">
        <v>135.74656100000001</v>
      </c>
      <c r="CM45" s="243">
        <v>136.69738899999999</v>
      </c>
      <c r="CN45" s="243">
        <v>127.67570600000001</v>
      </c>
      <c r="CO45" s="243">
        <v>126.877571</v>
      </c>
      <c r="CP45" s="243">
        <v>145.09470592</v>
      </c>
      <c r="CQ45" s="243">
        <v>129.95336800000001</v>
      </c>
      <c r="CR45" s="243">
        <v>124.41796600000001</v>
      </c>
      <c r="CS45" s="243">
        <v>122.52485876</v>
      </c>
      <c r="CT45" s="243">
        <v>129.48087200000001</v>
      </c>
      <c r="CU45" s="243">
        <v>126.788032</v>
      </c>
      <c r="CV45" s="243">
        <v>148.62641773999999</v>
      </c>
      <c r="CW45" s="243">
        <v>124.396962</v>
      </c>
      <c r="CX45" s="243">
        <v>127.52685</v>
      </c>
      <c r="CY45" s="243">
        <v>127.883132</v>
      </c>
      <c r="CZ45" s="243">
        <v>126.51624</v>
      </c>
      <c r="DA45" s="243">
        <v>143.15945600000001</v>
      </c>
      <c r="DB45" s="243">
        <v>143.50856099999999</v>
      </c>
      <c r="DC45" s="243">
        <v>140.93116800000001</v>
      </c>
      <c r="DD45" s="243">
        <v>139.547406</v>
      </c>
      <c r="DE45" s="243">
        <v>127.081988</v>
      </c>
      <c r="DF45" s="243">
        <v>127.51892100000001</v>
      </c>
      <c r="DG45" s="243">
        <v>129.867705</v>
      </c>
      <c r="DH45" s="243">
        <v>140.37440361</v>
      </c>
      <c r="DI45" s="243">
        <v>144.30050800000001</v>
      </c>
      <c r="DJ45" s="243">
        <v>143.64691099999999</v>
      </c>
      <c r="DK45" s="243">
        <v>126.68194432999999</v>
      </c>
      <c r="DL45" s="243">
        <v>140.32657599999999</v>
      </c>
      <c r="DM45" s="243">
        <v>136.99964900000001</v>
      </c>
      <c r="DN45" s="243">
        <v>130.76884999999999</v>
      </c>
      <c r="DO45" s="243">
        <v>113.20316099999999</v>
      </c>
      <c r="DP45" s="243">
        <v>136.49446499999999</v>
      </c>
      <c r="DQ45" s="243">
        <v>127.015867</v>
      </c>
      <c r="DR45" s="243">
        <v>127.508613</v>
      </c>
      <c r="DS45" s="243">
        <v>128.07662300000001</v>
      </c>
      <c r="DT45" s="243">
        <v>141.61433199999999</v>
      </c>
      <c r="DU45" s="243">
        <v>142.02040400000001</v>
      </c>
      <c r="DV45" s="243">
        <v>125.83547</v>
      </c>
      <c r="DW45" s="243">
        <v>119.00857499999999</v>
      </c>
      <c r="DX45" s="243">
        <v>117.268782</v>
      </c>
      <c r="DY45" s="243">
        <v>128.39334529999999</v>
      </c>
      <c r="DZ45" s="243">
        <v>132.55680100000001</v>
      </c>
      <c r="EA45" s="243">
        <v>132.855064</v>
      </c>
      <c r="EB45" s="243">
        <v>125.365883</v>
      </c>
      <c r="EC45" s="243">
        <v>126.11415100000001</v>
      </c>
      <c r="ED45" s="243">
        <v>132.881035</v>
      </c>
      <c r="EE45" s="243">
        <v>128.17433700000001</v>
      </c>
      <c r="EF45" s="243">
        <v>146.54087355999999</v>
      </c>
      <c r="EG45" s="243">
        <v>143.93970899999999</v>
      </c>
      <c r="EH45" s="243">
        <v>143.93970899999999</v>
      </c>
      <c r="EI45" s="243">
        <v>125.25434</v>
      </c>
      <c r="EJ45" s="243">
        <v>140.48098100000001</v>
      </c>
      <c r="EK45" s="243">
        <v>141.121286</v>
      </c>
      <c r="EL45" s="243">
        <v>140.93116800000001</v>
      </c>
      <c r="EM45" s="243">
        <v>127.558678</v>
      </c>
      <c r="EN45" s="243">
        <v>132.926176</v>
      </c>
      <c r="EO45" s="243">
        <v>142.51307499999999</v>
      </c>
      <c r="EP45" s="243">
        <v>128.65821299999999</v>
      </c>
      <c r="EQ45" s="243">
        <v>128.644847</v>
      </c>
      <c r="ER45" s="243">
        <v>131.45312962</v>
      </c>
      <c r="ES45" s="243">
        <v>124.487257</v>
      </c>
      <c r="ET45" s="243">
        <v>122.975954</v>
      </c>
      <c r="EU45" s="243">
        <v>125.643801</v>
      </c>
      <c r="EV45" s="243">
        <v>128.08114699999999</v>
      </c>
      <c r="EW45" s="243">
        <v>123.607737</v>
      </c>
      <c r="EX45" s="243">
        <v>121.85548199999999</v>
      </c>
      <c r="EY45" s="243">
        <v>129.404178</v>
      </c>
      <c r="EZ45" s="243">
        <v>128.76505599999999</v>
      </c>
      <c r="FA45" s="243">
        <v>128.49644799999999</v>
      </c>
      <c r="FB45" s="243">
        <v>133.48928810000001</v>
      </c>
      <c r="FC45" s="243">
        <v>129.326593</v>
      </c>
      <c r="FD45" s="243">
        <v>140.22890899999999</v>
      </c>
      <c r="FE45" s="243">
        <v>130.165886</v>
      </c>
      <c r="FF45" s="243">
        <v>134.63478036000001</v>
      </c>
      <c r="FG45" s="243">
        <v>145.31709799999999</v>
      </c>
      <c r="FH45" s="243">
        <v>122.2664865</v>
      </c>
      <c r="FI45" s="243">
        <v>122.81207999999999</v>
      </c>
      <c r="FJ45" s="243">
        <v>126.03805800000001</v>
      </c>
      <c r="FK45" s="243">
        <v>132.501913</v>
      </c>
      <c r="FL45" s="243">
        <v>137.11206125000001</v>
      </c>
      <c r="FM45" s="243">
        <v>136.710487</v>
      </c>
      <c r="FN45" s="243">
        <v>137.09423899999999</v>
      </c>
      <c r="FO45" s="243">
        <v>138.98836499999999</v>
      </c>
      <c r="FP45" s="243">
        <v>138.98836499999999</v>
      </c>
      <c r="FQ45" s="243">
        <v>140.49957599999999</v>
      </c>
      <c r="FR45" s="243">
        <v>140.49957599999999</v>
      </c>
      <c r="FS45" s="243">
        <v>140.49957599999999</v>
      </c>
      <c r="FT45" s="243">
        <v>143.324387</v>
      </c>
      <c r="FU45" s="243">
        <v>142.93045599999999</v>
      </c>
      <c r="FV45" s="243">
        <v>123.400773</v>
      </c>
      <c r="FW45" s="243">
        <v>123.13091900000001</v>
      </c>
      <c r="FX45" s="243">
        <v>131.05501745000001</v>
      </c>
      <c r="FY45" s="243">
        <v>134.01630599999999</v>
      </c>
      <c r="FZ45" s="243">
        <v>128.69825599999999</v>
      </c>
      <c r="GA45" s="243">
        <v>136.53671199999999</v>
      </c>
      <c r="GB45" s="243">
        <v>136.53671199999999</v>
      </c>
      <c r="GC45" s="243">
        <v>142.58013299999999</v>
      </c>
      <c r="GD45" s="243">
        <v>122.89335199999999</v>
      </c>
      <c r="GE45" s="243">
        <v>140.48098100000001</v>
      </c>
      <c r="GF45" s="243">
        <v>139.547406</v>
      </c>
      <c r="GG45" s="243">
        <v>148.65752601</v>
      </c>
      <c r="GH45" s="243">
        <v>129.147221</v>
      </c>
      <c r="GI45" s="243">
        <v>148.65752601</v>
      </c>
      <c r="GJ45" s="243">
        <v>138.98836499999999</v>
      </c>
      <c r="GK45" s="243">
        <v>128.57802799999999</v>
      </c>
      <c r="GL45" s="243">
        <v>134.90204399999999</v>
      </c>
      <c r="GM45" s="243">
        <v>120.416999</v>
      </c>
      <c r="GN45" s="243">
        <v>129.31620699999999</v>
      </c>
      <c r="GO45" s="243">
        <v>117.0649611</v>
      </c>
      <c r="GP45" s="243">
        <v>116.76364644</v>
      </c>
      <c r="GQ45" s="243">
        <v>128.47591199999999</v>
      </c>
      <c r="GR45" s="243">
        <v>140.350076</v>
      </c>
      <c r="GS45" s="243">
        <v>140.42974799999999</v>
      </c>
      <c r="GT45" s="243">
        <v>140.10890900000001</v>
      </c>
      <c r="GU45" s="243">
        <v>129.31620699999999</v>
      </c>
      <c r="GV45" s="243">
        <v>129.31620699999999</v>
      </c>
      <c r="GW45" s="243">
        <v>129.31620699999999</v>
      </c>
      <c r="GX45" s="243">
        <v>140.31644299999999</v>
      </c>
      <c r="GY45" s="243">
        <v>139.642762</v>
      </c>
      <c r="GZ45" s="243">
        <v>140.216947</v>
      </c>
      <c r="HA45" s="243">
        <v>140.216947</v>
      </c>
      <c r="HB45" s="243">
        <v>130.838731</v>
      </c>
      <c r="HC45" s="243">
        <v>144.57888299999999</v>
      </c>
      <c r="HD45" s="243">
        <v>144.032241</v>
      </c>
      <c r="HE45" s="243">
        <v>138.41710499999999</v>
      </c>
      <c r="HF45" s="243">
        <v>143.46862200000001</v>
      </c>
      <c r="HG45" s="243">
        <v>134.71399700000001</v>
      </c>
      <c r="HH45" s="243">
        <v>125.93997890999999</v>
      </c>
      <c r="HI45" s="243">
        <v>140.480188</v>
      </c>
      <c r="HJ45" s="243">
        <v>129.37784049999999</v>
      </c>
      <c r="HK45" s="243">
        <v>129.74352099999999</v>
      </c>
      <c r="HL45" s="243">
        <v>127.21155</v>
      </c>
      <c r="HM45" s="243">
        <v>126.802398</v>
      </c>
      <c r="HN45" s="243">
        <v>116.26392371999999</v>
      </c>
      <c r="HO45" s="243">
        <v>117.7306085</v>
      </c>
      <c r="HP45" s="243">
        <v>118.380081</v>
      </c>
      <c r="HQ45" s="243">
        <v>138.37028498000001</v>
      </c>
      <c r="HR45" s="243">
        <v>129.78436099999999</v>
      </c>
      <c r="HS45" s="243">
        <v>142.23782</v>
      </c>
    </row>
    <row r="46" spans="1:227" x14ac:dyDescent="0.25">
      <c r="A46" s="240"/>
      <c r="B46" s="242">
        <v>45660.895833333299</v>
      </c>
      <c r="C46" s="243">
        <v>131.129458</v>
      </c>
      <c r="D46" s="243">
        <v>131.42702600000001</v>
      </c>
      <c r="E46" s="243">
        <v>131.24659700000001</v>
      </c>
      <c r="F46" s="243">
        <v>131.129458</v>
      </c>
      <c r="G46" s="243">
        <v>127.905058</v>
      </c>
      <c r="H46" s="243">
        <v>142.38083399999999</v>
      </c>
      <c r="I46" s="243">
        <v>141.84912399999999</v>
      </c>
      <c r="J46" s="243">
        <v>142.66799599999999</v>
      </c>
      <c r="K46" s="243">
        <v>127.350853</v>
      </c>
      <c r="L46" s="243">
        <v>132.81375700000001</v>
      </c>
      <c r="M46" s="243">
        <v>142.4768</v>
      </c>
      <c r="N46" s="243">
        <v>141.382214</v>
      </c>
      <c r="O46" s="243">
        <v>137.69081700000001</v>
      </c>
      <c r="P46" s="243">
        <v>131.34018257</v>
      </c>
      <c r="Q46" s="243">
        <v>142.30547100000001</v>
      </c>
      <c r="R46" s="243">
        <v>132.63287199999999</v>
      </c>
      <c r="S46" s="243">
        <v>135.217366</v>
      </c>
      <c r="T46" s="243">
        <v>129.29678899999999</v>
      </c>
      <c r="U46" s="243">
        <v>129.29678899999999</v>
      </c>
      <c r="V46" s="243">
        <v>133.03671399999999</v>
      </c>
      <c r="W46" s="243">
        <v>128.968727</v>
      </c>
      <c r="X46" s="243">
        <v>124.55840000000001</v>
      </c>
      <c r="Y46" s="243">
        <v>126.864238</v>
      </c>
      <c r="Z46" s="243">
        <v>143.14095499999999</v>
      </c>
      <c r="AA46" s="243">
        <v>122.805725</v>
      </c>
      <c r="AB46" s="243">
        <v>127.811965</v>
      </c>
      <c r="AC46" s="243">
        <v>129.511459</v>
      </c>
      <c r="AD46" s="243">
        <v>128.63951599999999</v>
      </c>
      <c r="AE46" s="243">
        <v>121.30473600000001</v>
      </c>
      <c r="AF46" s="243">
        <v>132.05912175</v>
      </c>
      <c r="AG46" s="243">
        <v>133.44304363000001</v>
      </c>
      <c r="AH46" s="243">
        <v>133.27785700000001</v>
      </c>
      <c r="AI46" s="243">
        <v>133.17218500000001</v>
      </c>
      <c r="AJ46" s="243">
        <v>117.877501</v>
      </c>
      <c r="AK46" s="243">
        <v>133.35761400000001</v>
      </c>
      <c r="AL46" s="243">
        <v>123.39432667</v>
      </c>
      <c r="AM46" s="243">
        <v>124.05082400000001</v>
      </c>
      <c r="AN46" s="243">
        <v>140.772874</v>
      </c>
      <c r="AO46" s="243">
        <v>122.04104700000001</v>
      </c>
      <c r="AP46" s="243">
        <v>114.4468715</v>
      </c>
      <c r="AQ46" s="243">
        <v>114.95550299999999</v>
      </c>
      <c r="AR46" s="243">
        <v>142.84520000000001</v>
      </c>
      <c r="AS46" s="243">
        <v>136.140782</v>
      </c>
      <c r="AT46" s="243">
        <v>133.56975800000001</v>
      </c>
      <c r="AU46" s="243">
        <v>137.49592999999999</v>
      </c>
      <c r="AV46" s="243">
        <v>129.780179</v>
      </c>
      <c r="AW46" s="243">
        <v>122.43947199999999</v>
      </c>
      <c r="AX46" s="243">
        <v>123.16647399999999</v>
      </c>
      <c r="AY46" s="243">
        <v>136.96994000000001</v>
      </c>
      <c r="AZ46" s="243">
        <v>128.40840499999999</v>
      </c>
      <c r="BA46" s="243">
        <v>127.78463499999999</v>
      </c>
      <c r="BB46" s="243">
        <v>127.772687</v>
      </c>
      <c r="BC46" s="243">
        <v>127.65043249999999</v>
      </c>
      <c r="BD46" s="243">
        <v>126.712423</v>
      </c>
      <c r="BE46" s="243">
        <v>127.772687</v>
      </c>
      <c r="BF46" s="243">
        <v>140.727835</v>
      </c>
      <c r="BG46" s="243">
        <v>140.323036</v>
      </c>
      <c r="BH46" s="243">
        <v>140.323036</v>
      </c>
      <c r="BI46" s="243">
        <v>140.323036</v>
      </c>
      <c r="BJ46" s="243">
        <v>124.49867500000001</v>
      </c>
      <c r="BK46" s="243">
        <v>125.28124099999999</v>
      </c>
      <c r="BL46" s="243">
        <v>133.40840900000001</v>
      </c>
      <c r="BM46" s="243">
        <v>133.09577200000001</v>
      </c>
      <c r="BN46" s="243">
        <v>128.12880699999999</v>
      </c>
      <c r="BO46" s="243">
        <v>125.776076</v>
      </c>
      <c r="BP46" s="243">
        <v>139.37625</v>
      </c>
      <c r="BQ46" s="243">
        <v>117.71651300000001</v>
      </c>
      <c r="BR46" s="243">
        <v>117.86012715</v>
      </c>
      <c r="BS46" s="243">
        <v>132.63765799999999</v>
      </c>
      <c r="BT46" s="243">
        <v>125.73076067</v>
      </c>
      <c r="BU46" s="243">
        <v>136.823645</v>
      </c>
      <c r="BV46" s="243">
        <v>140.61022800000001</v>
      </c>
      <c r="BW46" s="243">
        <v>128.28620699999999</v>
      </c>
      <c r="BX46" s="243">
        <v>128.298001</v>
      </c>
      <c r="BY46" s="243">
        <v>136.418091</v>
      </c>
      <c r="BZ46" s="243">
        <v>135.89956000000001</v>
      </c>
      <c r="CA46" s="243">
        <v>128.14432600000001</v>
      </c>
      <c r="CB46" s="243">
        <v>134.59006199999999</v>
      </c>
      <c r="CC46" s="243">
        <v>133.75413599999999</v>
      </c>
      <c r="CD46" s="243">
        <v>134.619393</v>
      </c>
      <c r="CE46" s="243">
        <v>131.12188</v>
      </c>
      <c r="CF46" s="243">
        <v>136.823645</v>
      </c>
      <c r="CG46" s="243">
        <v>127.840878</v>
      </c>
      <c r="CH46" s="243">
        <v>128.30126300000001</v>
      </c>
      <c r="CI46" s="243">
        <v>132.25437199999999</v>
      </c>
      <c r="CJ46" s="243">
        <v>136.954218</v>
      </c>
      <c r="CK46" s="243">
        <v>141.91546805999999</v>
      </c>
      <c r="CL46" s="243">
        <v>136.052539</v>
      </c>
      <c r="CM46" s="243">
        <v>137.11568299999999</v>
      </c>
      <c r="CN46" s="243">
        <v>127.536804</v>
      </c>
      <c r="CO46" s="243">
        <v>126.87729</v>
      </c>
      <c r="CP46" s="243">
        <v>145.08228152000001</v>
      </c>
      <c r="CQ46" s="243">
        <v>129.714181</v>
      </c>
      <c r="CR46" s="243">
        <v>124.47930100000001</v>
      </c>
      <c r="CS46" s="243">
        <v>122.37721706000001</v>
      </c>
      <c r="CT46" s="243">
        <v>128.98618300000001</v>
      </c>
      <c r="CU46" s="243">
        <v>126.556094</v>
      </c>
      <c r="CV46" s="243">
        <v>148.40338907</v>
      </c>
      <c r="CW46" s="243">
        <v>124.175584</v>
      </c>
      <c r="CX46" s="243">
        <v>126.79340000000001</v>
      </c>
      <c r="CY46" s="243">
        <v>127.268457</v>
      </c>
      <c r="CZ46" s="243">
        <v>127.589151</v>
      </c>
      <c r="DA46" s="243">
        <v>142.81719699999999</v>
      </c>
      <c r="DB46" s="243">
        <v>143.165471</v>
      </c>
      <c r="DC46" s="243">
        <v>140.61022800000001</v>
      </c>
      <c r="DD46" s="243">
        <v>139.25563099999999</v>
      </c>
      <c r="DE46" s="243">
        <v>127.729249</v>
      </c>
      <c r="DF46" s="243">
        <v>128.298001</v>
      </c>
      <c r="DG46" s="243">
        <v>129.58947649999999</v>
      </c>
      <c r="DH46" s="243">
        <v>140.18950140999999</v>
      </c>
      <c r="DI46" s="243">
        <v>143.825648</v>
      </c>
      <c r="DJ46" s="243">
        <v>143.20948999999999</v>
      </c>
      <c r="DK46" s="243">
        <v>126.44789133</v>
      </c>
      <c r="DL46" s="243">
        <v>141.916481</v>
      </c>
      <c r="DM46" s="243">
        <v>137.44430299999999</v>
      </c>
      <c r="DN46" s="243">
        <v>130.78063700000001</v>
      </c>
      <c r="DO46" s="243">
        <v>112.822705</v>
      </c>
      <c r="DP46" s="243">
        <v>136.87249299999999</v>
      </c>
      <c r="DQ46" s="243">
        <v>126.778857</v>
      </c>
      <c r="DR46" s="243">
        <v>127.277308</v>
      </c>
      <c r="DS46" s="243">
        <v>127.90676499999999</v>
      </c>
      <c r="DT46" s="243">
        <v>141.27471800000001</v>
      </c>
      <c r="DU46" s="243">
        <v>141.67138399999999</v>
      </c>
      <c r="DV46" s="243">
        <v>125.94081799999999</v>
      </c>
      <c r="DW46" s="243">
        <v>118.74523000000001</v>
      </c>
      <c r="DX46" s="243">
        <v>117.009287</v>
      </c>
      <c r="DY46" s="243">
        <v>128.20571425</v>
      </c>
      <c r="DZ46" s="243">
        <v>132.13554999999999</v>
      </c>
      <c r="EA46" s="243">
        <v>132.436949</v>
      </c>
      <c r="EB46" s="243">
        <v>125.11505099999999</v>
      </c>
      <c r="EC46" s="243">
        <v>125.870153</v>
      </c>
      <c r="ED46" s="243">
        <v>132.277637</v>
      </c>
      <c r="EE46" s="243">
        <v>128.04782900000001</v>
      </c>
      <c r="EF46" s="243">
        <v>146.32097446</v>
      </c>
      <c r="EG46" s="243">
        <v>143.58006800000001</v>
      </c>
      <c r="EH46" s="243">
        <v>143.58006800000001</v>
      </c>
      <c r="EI46" s="243">
        <v>125.252144</v>
      </c>
      <c r="EJ46" s="243">
        <v>140.16864000000001</v>
      </c>
      <c r="EK46" s="243">
        <v>140.792599</v>
      </c>
      <c r="EL46" s="243">
        <v>140.61022800000001</v>
      </c>
      <c r="EM46" s="243">
        <v>127.453746</v>
      </c>
      <c r="EN46" s="243">
        <v>132.49938499999999</v>
      </c>
      <c r="EO46" s="243">
        <v>144.11246700000001</v>
      </c>
      <c r="EP46" s="243">
        <v>128.42204599999999</v>
      </c>
      <c r="EQ46" s="243">
        <v>128.40880300000001</v>
      </c>
      <c r="ER46" s="243">
        <v>131.18445116999999</v>
      </c>
      <c r="ES46" s="243">
        <v>124.23766999999999</v>
      </c>
      <c r="ET46" s="243">
        <v>122.705797</v>
      </c>
      <c r="EU46" s="243">
        <v>125.413304</v>
      </c>
      <c r="EV46" s="243">
        <v>127.92681</v>
      </c>
      <c r="EW46" s="243">
        <v>123.34180000000001</v>
      </c>
      <c r="EX46" s="243">
        <v>121.59137699999999</v>
      </c>
      <c r="EY46" s="243">
        <v>129.29678899999999</v>
      </c>
      <c r="EZ46" s="243">
        <v>128.649856</v>
      </c>
      <c r="FA46" s="243">
        <v>128.37795600000001</v>
      </c>
      <c r="FB46" s="243">
        <v>133.48899245999999</v>
      </c>
      <c r="FC46" s="243">
        <v>128.88320999999999</v>
      </c>
      <c r="FD46" s="243">
        <v>141.19526099999999</v>
      </c>
      <c r="FE46" s="243">
        <v>129.90753100000001</v>
      </c>
      <c r="FF46" s="243">
        <v>134.77307587000001</v>
      </c>
      <c r="FG46" s="243">
        <v>146.188726</v>
      </c>
      <c r="FH46" s="243">
        <v>119.971324</v>
      </c>
      <c r="FI46" s="243">
        <v>120.75994300000001</v>
      </c>
      <c r="FJ46" s="243">
        <v>125.821257</v>
      </c>
      <c r="FK46" s="243">
        <v>132.282444</v>
      </c>
      <c r="FL46" s="243">
        <v>136.43582534999999</v>
      </c>
      <c r="FM46" s="243">
        <v>136.04972699999999</v>
      </c>
      <c r="FN46" s="243">
        <v>136.418091</v>
      </c>
      <c r="FO46" s="243">
        <v>138.70843300000001</v>
      </c>
      <c r="FP46" s="243">
        <v>138.70843300000001</v>
      </c>
      <c r="FQ46" s="243">
        <v>139.55100899999999</v>
      </c>
      <c r="FR46" s="243">
        <v>139.55100899999999</v>
      </c>
      <c r="FS46" s="243">
        <v>139.55100899999999</v>
      </c>
      <c r="FT46" s="243">
        <v>142.91046600000001</v>
      </c>
      <c r="FU46" s="243">
        <v>142.52998199999999</v>
      </c>
      <c r="FV46" s="243">
        <v>125.58536599999999</v>
      </c>
      <c r="FW46" s="243">
        <v>125.28054</v>
      </c>
      <c r="FX46" s="243">
        <v>130.92724343</v>
      </c>
      <c r="FY46" s="243">
        <v>133.96894</v>
      </c>
      <c r="FZ46" s="243">
        <v>128.70260200000001</v>
      </c>
      <c r="GA46" s="243">
        <v>136.823645</v>
      </c>
      <c r="GB46" s="243">
        <v>136.823645</v>
      </c>
      <c r="GC46" s="243">
        <v>142.260876</v>
      </c>
      <c r="GD46" s="243">
        <v>122.76295666999999</v>
      </c>
      <c r="GE46" s="243">
        <v>140.16864000000001</v>
      </c>
      <c r="GF46" s="243">
        <v>139.25563099999999</v>
      </c>
      <c r="GG46" s="243">
        <v>148.43445066000001</v>
      </c>
      <c r="GH46" s="243">
        <v>128.68065000000001</v>
      </c>
      <c r="GI46" s="243">
        <v>148.43445066000001</v>
      </c>
      <c r="GJ46" s="243">
        <v>138.70843300000001</v>
      </c>
      <c r="GK46" s="243">
        <v>128.301402</v>
      </c>
      <c r="GL46" s="243">
        <v>134.51373799999999</v>
      </c>
      <c r="GM46" s="243">
        <v>120.068628</v>
      </c>
      <c r="GN46" s="243">
        <v>129.02817099999999</v>
      </c>
      <c r="GO46" s="243">
        <v>116.93760283</v>
      </c>
      <c r="GP46" s="243">
        <v>116.63661596999999</v>
      </c>
      <c r="GQ46" s="243">
        <v>128.46881999999999</v>
      </c>
      <c r="GR46" s="243">
        <v>140.18788799999999</v>
      </c>
      <c r="GS46" s="243">
        <v>140.152458</v>
      </c>
      <c r="GT46" s="243">
        <v>139.83166399999999</v>
      </c>
      <c r="GU46" s="243">
        <v>129.02817099999999</v>
      </c>
      <c r="GV46" s="243">
        <v>129.02817099999999</v>
      </c>
      <c r="GW46" s="243">
        <v>129.02817099999999</v>
      </c>
      <c r="GX46" s="243">
        <v>141.96678700000001</v>
      </c>
      <c r="GY46" s="243">
        <v>141.57863</v>
      </c>
      <c r="GZ46" s="243">
        <v>141.87075100000001</v>
      </c>
      <c r="HA46" s="243">
        <v>141.87075100000001</v>
      </c>
      <c r="HB46" s="243">
        <v>130.41840300000001</v>
      </c>
      <c r="HC46" s="243">
        <v>144.32203799999999</v>
      </c>
      <c r="HD46" s="243">
        <v>143.774843</v>
      </c>
      <c r="HE46" s="243">
        <v>137.88632699999999</v>
      </c>
      <c r="HF46" s="243">
        <v>143.08284900000001</v>
      </c>
      <c r="HG46" s="243">
        <v>134.835576</v>
      </c>
      <c r="HH46" s="243">
        <v>125.48499474</v>
      </c>
      <c r="HI46" s="243">
        <v>141.63827800000001</v>
      </c>
      <c r="HJ46" s="243">
        <v>129.11382900000001</v>
      </c>
      <c r="HK46" s="243">
        <v>129.47903700000001</v>
      </c>
      <c r="HL46" s="243">
        <v>127.02564599999999</v>
      </c>
      <c r="HM46" s="243">
        <v>126.482821</v>
      </c>
      <c r="HN46" s="243">
        <v>116.13743692</v>
      </c>
      <c r="HO46" s="243">
        <v>117.383629</v>
      </c>
      <c r="HP46" s="243">
        <v>118.03322900000001</v>
      </c>
      <c r="HQ46" s="243">
        <v>138.64263738</v>
      </c>
      <c r="HR46" s="243">
        <v>129.540098</v>
      </c>
      <c r="HS46" s="243">
        <v>143.84332800000001</v>
      </c>
    </row>
    <row r="47" spans="1:227" x14ac:dyDescent="0.25">
      <c r="A47" s="240"/>
      <c r="B47" s="242">
        <v>45660.916666666701</v>
      </c>
      <c r="C47" s="243">
        <v>128.03175899999999</v>
      </c>
      <c r="D47" s="243">
        <v>128.30647400000001</v>
      </c>
      <c r="E47" s="243">
        <v>128.13896</v>
      </c>
      <c r="F47" s="243">
        <v>128.03175899999999</v>
      </c>
      <c r="G47" s="243">
        <v>125.502038</v>
      </c>
      <c r="H47" s="243">
        <v>139.784628</v>
      </c>
      <c r="I47" s="243">
        <v>139.23971399999999</v>
      </c>
      <c r="J47" s="243">
        <v>140.05490599999999</v>
      </c>
      <c r="K47" s="243">
        <v>125.03733800000001</v>
      </c>
      <c r="L47" s="243">
        <v>129.57208399999999</v>
      </c>
      <c r="M47" s="243">
        <v>139.74247199999999</v>
      </c>
      <c r="N47" s="243">
        <v>138.62048799999999</v>
      </c>
      <c r="O47" s="243">
        <v>134.32707300000001</v>
      </c>
      <c r="P47" s="243">
        <v>128.30298106999999</v>
      </c>
      <c r="Q47" s="243">
        <v>139.72661400000001</v>
      </c>
      <c r="R47" s="243">
        <v>129.696699</v>
      </c>
      <c r="S47" s="243">
        <v>132.05085800000001</v>
      </c>
      <c r="T47" s="243">
        <v>127.120803</v>
      </c>
      <c r="U47" s="243">
        <v>127.120803</v>
      </c>
      <c r="V47" s="243">
        <v>130.044107</v>
      </c>
      <c r="W47" s="243">
        <v>126.556006</v>
      </c>
      <c r="X47" s="243">
        <v>122.16309</v>
      </c>
      <c r="Y47" s="243">
        <v>124.42547</v>
      </c>
      <c r="Z47" s="243">
        <v>140.85865899999999</v>
      </c>
      <c r="AA47" s="243">
        <v>120.435856</v>
      </c>
      <c r="AB47" s="243">
        <v>125.513721</v>
      </c>
      <c r="AC47" s="243">
        <v>127.058238</v>
      </c>
      <c r="AD47" s="243">
        <v>126.228922</v>
      </c>
      <c r="AE47" s="243">
        <v>118.840316</v>
      </c>
      <c r="AF47" s="243">
        <v>129.0839555</v>
      </c>
      <c r="AG47" s="243">
        <v>130.43820557999999</v>
      </c>
      <c r="AH47" s="243">
        <v>130.25138899999999</v>
      </c>
      <c r="AI47" s="243">
        <v>130.170289</v>
      </c>
      <c r="AJ47" s="243">
        <v>115.601187</v>
      </c>
      <c r="AK47" s="243">
        <v>130.354062</v>
      </c>
      <c r="AL47" s="243">
        <v>121.13020032999999</v>
      </c>
      <c r="AM47" s="243">
        <v>121.741677</v>
      </c>
      <c r="AN47" s="243">
        <v>138.216925</v>
      </c>
      <c r="AO47" s="243">
        <v>119.64992700000001</v>
      </c>
      <c r="AP47" s="243">
        <v>112.059708</v>
      </c>
      <c r="AQ47" s="243">
        <v>112.559106</v>
      </c>
      <c r="AR47" s="243">
        <v>140.14212000000001</v>
      </c>
      <c r="AS47" s="243">
        <v>133.98102499999999</v>
      </c>
      <c r="AT47" s="243">
        <v>131.42322899999999</v>
      </c>
      <c r="AU47" s="243">
        <v>135.338301</v>
      </c>
      <c r="AV47" s="243">
        <v>127.34182800000001</v>
      </c>
      <c r="AW47" s="243">
        <v>120.075276</v>
      </c>
      <c r="AX47" s="243">
        <v>120.789321</v>
      </c>
      <c r="AY47" s="243">
        <v>133.978848</v>
      </c>
      <c r="AZ47" s="243">
        <v>126.03502899999999</v>
      </c>
      <c r="BA47" s="243">
        <v>125.431662</v>
      </c>
      <c r="BB47" s="243">
        <v>125.423492</v>
      </c>
      <c r="BC47" s="243">
        <v>125.339619</v>
      </c>
      <c r="BD47" s="243">
        <v>124.38590499999999</v>
      </c>
      <c r="BE47" s="243">
        <v>125.423492</v>
      </c>
      <c r="BF47" s="243">
        <v>138.75694899999999</v>
      </c>
      <c r="BG47" s="243">
        <v>138.111603</v>
      </c>
      <c r="BH47" s="243">
        <v>138.111603</v>
      </c>
      <c r="BI47" s="243">
        <v>138.111603</v>
      </c>
      <c r="BJ47" s="243">
        <v>122.130622</v>
      </c>
      <c r="BK47" s="243">
        <v>122.89529899999999</v>
      </c>
      <c r="BL47" s="243">
        <v>130.63678100000001</v>
      </c>
      <c r="BM47" s="243">
        <v>130.34400500000001</v>
      </c>
      <c r="BN47" s="243">
        <v>125.870873</v>
      </c>
      <c r="BO47" s="243">
        <v>123.472212</v>
      </c>
      <c r="BP47" s="243">
        <v>136.48346900000001</v>
      </c>
      <c r="BQ47" s="243">
        <v>115.476331</v>
      </c>
      <c r="BR47" s="243">
        <v>115.61721212</v>
      </c>
      <c r="BS47" s="243">
        <v>129.97386499999999</v>
      </c>
      <c r="BT47" s="243">
        <v>122.95626249999999</v>
      </c>
      <c r="BU47" s="243">
        <v>133.85515899999999</v>
      </c>
      <c r="BV47" s="243">
        <v>137.99031400000001</v>
      </c>
      <c r="BW47" s="243">
        <v>126.083949</v>
      </c>
      <c r="BX47" s="243">
        <v>126.083949</v>
      </c>
      <c r="BY47" s="243">
        <v>132.91842700000001</v>
      </c>
      <c r="BZ47" s="243">
        <v>132.48633100000001</v>
      </c>
      <c r="CA47" s="243">
        <v>125.868184</v>
      </c>
      <c r="CB47" s="243">
        <v>131.553045</v>
      </c>
      <c r="CC47" s="243">
        <v>130.769924</v>
      </c>
      <c r="CD47" s="243">
        <v>131.35816600000001</v>
      </c>
      <c r="CE47" s="243">
        <v>128.111244</v>
      </c>
      <c r="CF47" s="243">
        <v>133.85515899999999</v>
      </c>
      <c r="CG47" s="243">
        <v>125.51460032999999</v>
      </c>
      <c r="CH47" s="243">
        <v>125.936772</v>
      </c>
      <c r="CI47" s="243">
        <v>129.58969200000001</v>
      </c>
      <c r="CJ47" s="243">
        <v>133.669014</v>
      </c>
      <c r="CK47" s="243">
        <v>138.61493544000001</v>
      </c>
      <c r="CL47" s="243">
        <v>133.20344499999999</v>
      </c>
      <c r="CM47" s="243">
        <v>134.28474499999999</v>
      </c>
      <c r="CN47" s="243">
        <v>125.08167</v>
      </c>
      <c r="CO47" s="243">
        <v>124.080871</v>
      </c>
      <c r="CP47" s="243">
        <v>141.85229853000001</v>
      </c>
      <c r="CQ47" s="243">
        <v>127.099439</v>
      </c>
      <c r="CR47" s="243">
        <v>122.122394</v>
      </c>
      <c r="CS47" s="243">
        <v>120.54000444</v>
      </c>
      <c r="CT47" s="243">
        <v>126.039253</v>
      </c>
      <c r="CU47" s="243">
        <v>124.130222</v>
      </c>
      <c r="CV47" s="243">
        <v>146.03718674000001</v>
      </c>
      <c r="CW47" s="243">
        <v>121.72455600000001</v>
      </c>
      <c r="CX47" s="243">
        <v>124.54956567000001</v>
      </c>
      <c r="CY47" s="243">
        <v>124.99139</v>
      </c>
      <c r="CZ47" s="243">
        <v>125.38803</v>
      </c>
      <c r="DA47" s="243">
        <v>140.19783799999999</v>
      </c>
      <c r="DB47" s="243">
        <v>140.56553600000001</v>
      </c>
      <c r="DC47" s="243">
        <v>137.99031400000001</v>
      </c>
      <c r="DD47" s="243">
        <v>136.649168</v>
      </c>
      <c r="DE47" s="243">
        <v>125.50455599999999</v>
      </c>
      <c r="DF47" s="243">
        <v>126.083949</v>
      </c>
      <c r="DG47" s="243">
        <v>127.129457</v>
      </c>
      <c r="DH47" s="243">
        <v>136.66852700999999</v>
      </c>
      <c r="DI47" s="243">
        <v>140.94330199999999</v>
      </c>
      <c r="DJ47" s="243">
        <v>140.39416600000001</v>
      </c>
      <c r="DK47" s="243">
        <v>124.12628633</v>
      </c>
      <c r="DL47" s="243">
        <v>138.615791</v>
      </c>
      <c r="DM47" s="243">
        <v>134.435914</v>
      </c>
      <c r="DN47" s="243">
        <v>127.848699</v>
      </c>
      <c r="DO47" s="243">
        <v>110.622201</v>
      </c>
      <c r="DP47" s="243">
        <v>133.89875499999999</v>
      </c>
      <c r="DQ47" s="243">
        <v>124.443889</v>
      </c>
      <c r="DR47" s="243">
        <v>124.93341700000001</v>
      </c>
      <c r="DS47" s="243">
        <v>125.437166</v>
      </c>
      <c r="DT47" s="243">
        <v>138.587343</v>
      </c>
      <c r="DU47" s="243">
        <v>138.933942</v>
      </c>
      <c r="DV47" s="243">
        <v>122.962892</v>
      </c>
      <c r="DW47" s="243">
        <v>116.417743</v>
      </c>
      <c r="DX47" s="243">
        <v>114.715825</v>
      </c>
      <c r="DY47" s="243">
        <v>125.46593901999999</v>
      </c>
      <c r="DZ47" s="243">
        <v>129.296502</v>
      </c>
      <c r="EA47" s="243">
        <v>129.595326</v>
      </c>
      <c r="EB47" s="243">
        <v>122.70387700000001</v>
      </c>
      <c r="EC47" s="243">
        <v>123.447073</v>
      </c>
      <c r="ED47" s="243">
        <v>129.28212300000001</v>
      </c>
      <c r="EE47" s="243">
        <v>125.574594</v>
      </c>
      <c r="EF47" s="243">
        <v>143.98797497000001</v>
      </c>
      <c r="EG47" s="243">
        <v>140.833922</v>
      </c>
      <c r="EH47" s="243">
        <v>140.833922</v>
      </c>
      <c r="EI47" s="243">
        <v>122.80975599999999</v>
      </c>
      <c r="EJ47" s="243">
        <v>137.54951500000001</v>
      </c>
      <c r="EK47" s="243">
        <v>138.18154899999999</v>
      </c>
      <c r="EL47" s="243">
        <v>137.99031400000001</v>
      </c>
      <c r="EM47" s="243">
        <v>124.948171</v>
      </c>
      <c r="EN47" s="243">
        <v>129.64162899999999</v>
      </c>
      <c r="EO47" s="243">
        <v>140.712177</v>
      </c>
      <c r="EP47" s="243">
        <v>126.048709</v>
      </c>
      <c r="EQ47" s="243">
        <v>126.035428</v>
      </c>
      <c r="ER47" s="243">
        <v>128.71558497999999</v>
      </c>
      <c r="ES47" s="243">
        <v>121.749031</v>
      </c>
      <c r="ET47" s="243">
        <v>120.299628</v>
      </c>
      <c r="EU47" s="243">
        <v>122.90025900000001</v>
      </c>
      <c r="EV47" s="243">
        <v>126.006283</v>
      </c>
      <c r="EW47" s="243">
        <v>120.797522</v>
      </c>
      <c r="EX47" s="243">
        <v>119.07436300000001</v>
      </c>
      <c r="EY47" s="243">
        <v>127.120803</v>
      </c>
      <c r="EZ47" s="243">
        <v>126.253496</v>
      </c>
      <c r="FA47" s="243">
        <v>125.888661</v>
      </c>
      <c r="FB47" s="243">
        <v>130.54684927</v>
      </c>
      <c r="FC47" s="243">
        <v>125.89229</v>
      </c>
      <c r="FD47" s="243">
        <v>137.94301300000001</v>
      </c>
      <c r="FE47" s="243">
        <v>127.451752</v>
      </c>
      <c r="FF47" s="243">
        <v>131.9833075</v>
      </c>
      <c r="FG47" s="243">
        <v>142.89326800000001</v>
      </c>
      <c r="FH47" s="243">
        <v>117.923401</v>
      </c>
      <c r="FI47" s="243">
        <v>118.679219</v>
      </c>
      <c r="FJ47" s="243">
        <v>123.23294300000001</v>
      </c>
      <c r="FK47" s="243">
        <v>129.62024</v>
      </c>
      <c r="FL47" s="243">
        <v>132.93570639999999</v>
      </c>
      <c r="FM47" s="243">
        <v>132.57783900000001</v>
      </c>
      <c r="FN47" s="243">
        <v>132.91842700000001</v>
      </c>
      <c r="FO47" s="243">
        <v>136.09320700000001</v>
      </c>
      <c r="FP47" s="243">
        <v>136.09320700000001</v>
      </c>
      <c r="FQ47" s="243">
        <v>136.10253599999999</v>
      </c>
      <c r="FR47" s="243">
        <v>136.10253599999999</v>
      </c>
      <c r="FS47" s="243">
        <v>136.10253599999999</v>
      </c>
      <c r="FT47" s="243">
        <v>140.13597999999999</v>
      </c>
      <c r="FU47" s="243">
        <v>139.769295</v>
      </c>
      <c r="FV47" s="243">
        <v>123.573065</v>
      </c>
      <c r="FW47" s="243">
        <v>123.298299</v>
      </c>
      <c r="FX47" s="243">
        <v>128.40271999000001</v>
      </c>
      <c r="FY47" s="243">
        <v>130.983037</v>
      </c>
      <c r="FZ47" s="243">
        <v>125.820402</v>
      </c>
      <c r="GA47" s="243">
        <v>133.85515899999999</v>
      </c>
      <c r="GB47" s="243">
        <v>133.85515899999999</v>
      </c>
      <c r="GC47" s="243">
        <v>139.592106</v>
      </c>
      <c r="GD47" s="243">
        <v>120.39384733</v>
      </c>
      <c r="GE47" s="243">
        <v>137.54951500000001</v>
      </c>
      <c r="GF47" s="243">
        <v>136.649168</v>
      </c>
      <c r="GG47" s="243">
        <v>146.06775307000001</v>
      </c>
      <c r="GH47" s="243">
        <v>125.969525</v>
      </c>
      <c r="GI47" s="243">
        <v>146.06775307000001</v>
      </c>
      <c r="GJ47" s="243">
        <v>136.09320700000001</v>
      </c>
      <c r="GK47" s="243">
        <v>125.861127</v>
      </c>
      <c r="GL47" s="243">
        <v>131.60896399999999</v>
      </c>
      <c r="GM47" s="243">
        <v>117.601226</v>
      </c>
      <c r="GN47" s="243">
        <v>126.583595</v>
      </c>
      <c r="GO47" s="243">
        <v>114.68650765</v>
      </c>
      <c r="GP47" s="243">
        <v>114.39131491000001</v>
      </c>
      <c r="GQ47" s="243">
        <v>125.59857</v>
      </c>
      <c r="GR47" s="243">
        <v>138.34919300000001</v>
      </c>
      <c r="GS47" s="243">
        <v>137.628942</v>
      </c>
      <c r="GT47" s="243">
        <v>137.25351699999999</v>
      </c>
      <c r="GU47" s="243">
        <v>126.583595</v>
      </c>
      <c r="GV47" s="243">
        <v>126.583595</v>
      </c>
      <c r="GW47" s="243">
        <v>126.583595</v>
      </c>
      <c r="GX47" s="243">
        <v>138.65778399999999</v>
      </c>
      <c r="GY47" s="243">
        <v>138.28642600000001</v>
      </c>
      <c r="GZ47" s="243">
        <v>138.569613</v>
      </c>
      <c r="HA47" s="243">
        <v>138.569613</v>
      </c>
      <c r="HB47" s="243">
        <v>127.351767</v>
      </c>
      <c r="HC47" s="243">
        <v>141.67578</v>
      </c>
      <c r="HD47" s="243">
        <v>141.11253600000001</v>
      </c>
      <c r="HE47" s="243">
        <v>134.245271</v>
      </c>
      <c r="HF47" s="243">
        <v>140.47492199999999</v>
      </c>
      <c r="HG47" s="243">
        <v>131.98682700000001</v>
      </c>
      <c r="HH47" s="243">
        <v>122.84119782</v>
      </c>
      <c r="HI47" s="243">
        <v>138.35404600000001</v>
      </c>
      <c r="HJ47" s="243">
        <v>126.68683350000001</v>
      </c>
      <c r="HK47" s="243">
        <v>127.044387</v>
      </c>
      <c r="HL47" s="243">
        <v>124.311089</v>
      </c>
      <c r="HM47" s="243">
        <v>124.07300600000001</v>
      </c>
      <c r="HN47" s="243">
        <v>113.90174525</v>
      </c>
      <c r="HO47" s="243">
        <v>114.96707550000001</v>
      </c>
      <c r="HP47" s="243">
        <v>115.604355</v>
      </c>
      <c r="HQ47" s="243">
        <v>135.60125764</v>
      </c>
      <c r="HR47" s="243">
        <v>127.08847</v>
      </c>
      <c r="HS47" s="243">
        <v>140.45504099999999</v>
      </c>
    </row>
    <row r="48" spans="1:227" x14ac:dyDescent="0.25">
      <c r="A48" s="240"/>
      <c r="B48" s="242">
        <v>45660.9375</v>
      </c>
      <c r="C48" s="243">
        <v>130.33941100000001</v>
      </c>
      <c r="D48" s="243">
        <v>130.59813800000001</v>
      </c>
      <c r="E48" s="243">
        <v>130.44196099999999</v>
      </c>
      <c r="F48" s="243">
        <v>130.33941100000001</v>
      </c>
      <c r="G48" s="243">
        <v>128.32678000000001</v>
      </c>
      <c r="H48" s="243">
        <v>142.78350800000001</v>
      </c>
      <c r="I48" s="243">
        <v>142.225683</v>
      </c>
      <c r="J48" s="243">
        <v>143.05078</v>
      </c>
      <c r="K48" s="243">
        <v>128.15536399999999</v>
      </c>
      <c r="L48" s="243">
        <v>131.80695</v>
      </c>
      <c r="M48" s="243">
        <v>142.516076</v>
      </c>
      <c r="N48" s="243">
        <v>141.364349</v>
      </c>
      <c r="O48" s="243">
        <v>136.75389799999999</v>
      </c>
      <c r="P48" s="243">
        <v>130.65880369000001</v>
      </c>
      <c r="Q48" s="243">
        <v>142.71821</v>
      </c>
      <c r="R48" s="243">
        <v>133.42700400000001</v>
      </c>
      <c r="S48" s="243">
        <v>134.57822300000001</v>
      </c>
      <c r="T48" s="243">
        <v>130.16251500000001</v>
      </c>
      <c r="U48" s="243">
        <v>130.16251500000001</v>
      </c>
      <c r="V48" s="243">
        <v>132.70719700000001</v>
      </c>
      <c r="W48" s="243">
        <v>129.356199</v>
      </c>
      <c r="X48" s="243">
        <v>124.762052</v>
      </c>
      <c r="Y48" s="243">
        <v>127.198592</v>
      </c>
      <c r="Z48" s="243">
        <v>143.30528000000001</v>
      </c>
      <c r="AA48" s="243">
        <v>123.396119</v>
      </c>
      <c r="AB48" s="243">
        <v>129.19047</v>
      </c>
      <c r="AC48" s="243">
        <v>129.83610100000001</v>
      </c>
      <c r="AD48" s="243">
        <v>129.03699399999999</v>
      </c>
      <c r="AE48" s="243">
        <v>121.466657</v>
      </c>
      <c r="AF48" s="243">
        <v>131.65029999999999</v>
      </c>
      <c r="AG48" s="243">
        <v>133.03703446</v>
      </c>
      <c r="AH48" s="243">
        <v>132.81901999999999</v>
      </c>
      <c r="AI48" s="243">
        <v>132.76325499999999</v>
      </c>
      <c r="AJ48" s="243">
        <v>118.216105</v>
      </c>
      <c r="AK48" s="243">
        <v>133.02552800000001</v>
      </c>
      <c r="AL48" s="243">
        <v>123.99924433</v>
      </c>
      <c r="AM48" s="243">
        <v>124.63195399999999</v>
      </c>
      <c r="AN48" s="243">
        <v>141.03698199999999</v>
      </c>
      <c r="AO48" s="243">
        <v>122.314436</v>
      </c>
      <c r="AP48" s="243">
        <v>114.5173965</v>
      </c>
      <c r="AQ48" s="243">
        <v>115.02629</v>
      </c>
      <c r="AR48" s="243">
        <v>142.97210899999999</v>
      </c>
      <c r="AS48" s="243">
        <v>136.06836699999999</v>
      </c>
      <c r="AT48" s="243">
        <v>133.36952500000001</v>
      </c>
      <c r="AU48" s="243">
        <v>137.67471900000001</v>
      </c>
      <c r="AV48" s="243">
        <v>130.09786500000001</v>
      </c>
      <c r="AW48" s="243">
        <v>122.7458975</v>
      </c>
      <c r="AX48" s="243">
        <v>123.476187</v>
      </c>
      <c r="AY48" s="243">
        <v>136.652705</v>
      </c>
      <c r="AZ48" s="243">
        <v>128.86182400000001</v>
      </c>
      <c r="BA48" s="243">
        <v>128.26696999999999</v>
      </c>
      <c r="BB48" s="243">
        <v>128.258555</v>
      </c>
      <c r="BC48" s="243">
        <v>128.17217299999999</v>
      </c>
      <c r="BD48" s="243">
        <v>127.237545</v>
      </c>
      <c r="BE48" s="243">
        <v>128.258555</v>
      </c>
      <c r="BF48" s="243">
        <v>140.876971</v>
      </c>
      <c r="BG48" s="243">
        <v>140.36597900000001</v>
      </c>
      <c r="BH48" s="243">
        <v>140.36597900000001</v>
      </c>
      <c r="BI48" s="243">
        <v>140.36597900000001</v>
      </c>
      <c r="BJ48" s="243">
        <v>124.911083</v>
      </c>
      <c r="BK48" s="243">
        <v>125.698629</v>
      </c>
      <c r="BL48" s="243">
        <v>133.70908399999999</v>
      </c>
      <c r="BM48" s="243">
        <v>133.29425599999999</v>
      </c>
      <c r="BN48" s="243">
        <v>130.08784800000001</v>
      </c>
      <c r="BO48" s="243">
        <v>127.308741</v>
      </c>
      <c r="BP48" s="243">
        <v>139.600562</v>
      </c>
      <c r="BQ48" s="243">
        <v>118.11023400000001</v>
      </c>
      <c r="BR48" s="243">
        <v>118.25432849000001</v>
      </c>
      <c r="BS48" s="243">
        <v>132.919858</v>
      </c>
      <c r="BT48" s="243">
        <v>125.5374115</v>
      </c>
      <c r="BU48" s="243">
        <v>136.54411099999999</v>
      </c>
      <c r="BV48" s="243">
        <v>140.966621</v>
      </c>
      <c r="BW48" s="243">
        <v>130.829398</v>
      </c>
      <c r="BX48" s="243">
        <v>130.829398</v>
      </c>
      <c r="BY48" s="243">
        <v>134.943656</v>
      </c>
      <c r="BZ48" s="243">
        <v>134.69597400000001</v>
      </c>
      <c r="CA48" s="243">
        <v>129.84723</v>
      </c>
      <c r="CB48" s="243">
        <v>135.02916400000001</v>
      </c>
      <c r="CC48" s="243">
        <v>134.31707700000001</v>
      </c>
      <c r="CD48" s="243">
        <v>133.69499099999999</v>
      </c>
      <c r="CE48" s="243">
        <v>131.53920299999999</v>
      </c>
      <c r="CF48" s="243">
        <v>136.54411099999999</v>
      </c>
      <c r="CG48" s="243">
        <v>128.31089233</v>
      </c>
      <c r="CH48" s="243">
        <v>128.757812</v>
      </c>
      <c r="CI48" s="243">
        <v>132.80267900000001</v>
      </c>
      <c r="CJ48" s="243">
        <v>136.09487999999999</v>
      </c>
      <c r="CK48" s="243">
        <v>141.06794664</v>
      </c>
      <c r="CL48" s="243">
        <v>135.97216299999999</v>
      </c>
      <c r="CM48" s="243">
        <v>137.05171100000001</v>
      </c>
      <c r="CN48" s="243">
        <v>127.866168</v>
      </c>
      <c r="CO48" s="243">
        <v>126.69232</v>
      </c>
      <c r="CP48" s="243">
        <v>144.75243201999999</v>
      </c>
      <c r="CQ48" s="243">
        <v>129.801141</v>
      </c>
      <c r="CR48" s="243">
        <v>125.48930900000001</v>
      </c>
      <c r="CS48" s="243">
        <v>122.53690355000001</v>
      </c>
      <c r="CT48" s="243">
        <v>128.28058300000001</v>
      </c>
      <c r="CU48" s="243">
        <v>126.896306</v>
      </c>
      <c r="CV48" s="243">
        <v>148.57375531</v>
      </c>
      <c r="CW48" s="243">
        <v>124.56205199999999</v>
      </c>
      <c r="CX48" s="243">
        <v>127.547</v>
      </c>
      <c r="CY48" s="243">
        <v>127.930195</v>
      </c>
      <c r="CZ48" s="243">
        <v>129.88371000000001</v>
      </c>
      <c r="DA48" s="243">
        <v>143.12210099999999</v>
      </c>
      <c r="DB48" s="243">
        <v>143.46586099999999</v>
      </c>
      <c r="DC48" s="243">
        <v>140.966621</v>
      </c>
      <c r="DD48" s="243">
        <v>139.610376</v>
      </c>
      <c r="DE48" s="243">
        <v>130.04358500000001</v>
      </c>
      <c r="DF48" s="243">
        <v>130.829398</v>
      </c>
      <c r="DG48" s="243">
        <v>129.92602049999999</v>
      </c>
      <c r="DH48" s="243">
        <v>138.94792181</v>
      </c>
      <c r="DI48" s="243">
        <v>143.64047299999999</v>
      </c>
      <c r="DJ48" s="243">
        <v>143.14793</v>
      </c>
      <c r="DK48" s="243">
        <v>126.97183432999999</v>
      </c>
      <c r="DL48" s="243">
        <v>141.08461199999999</v>
      </c>
      <c r="DM48" s="243">
        <v>137.14582200000001</v>
      </c>
      <c r="DN48" s="243">
        <v>130.51687799999999</v>
      </c>
      <c r="DO48" s="243">
        <v>113.142437</v>
      </c>
      <c r="DP48" s="243">
        <v>136.63500400000001</v>
      </c>
      <c r="DQ48" s="243">
        <v>127.26056199999999</v>
      </c>
      <c r="DR48" s="243">
        <v>127.75932400000001</v>
      </c>
      <c r="DS48" s="243">
        <v>128.19818699999999</v>
      </c>
      <c r="DT48" s="243">
        <v>141.53105600000001</v>
      </c>
      <c r="DU48" s="243">
        <v>141.85553300000001</v>
      </c>
      <c r="DV48" s="243">
        <v>126.173726</v>
      </c>
      <c r="DW48" s="243">
        <v>119.01075400000001</v>
      </c>
      <c r="DX48" s="243">
        <v>117.270929</v>
      </c>
      <c r="DY48" s="243">
        <v>128.16972297000001</v>
      </c>
      <c r="DZ48" s="243">
        <v>132.643145</v>
      </c>
      <c r="EA48" s="243">
        <v>132.95890800000001</v>
      </c>
      <c r="EB48" s="243">
        <v>125.47299700000001</v>
      </c>
      <c r="EC48" s="243">
        <v>126.217887</v>
      </c>
      <c r="ED48" s="243">
        <v>131.34558200000001</v>
      </c>
      <c r="EE48" s="243">
        <v>128.379571</v>
      </c>
      <c r="EF48" s="243">
        <v>146.48895010000001</v>
      </c>
      <c r="EG48" s="243">
        <v>143.717737</v>
      </c>
      <c r="EH48" s="243">
        <v>143.717737</v>
      </c>
      <c r="EI48" s="243">
        <v>126.107845</v>
      </c>
      <c r="EJ48" s="243">
        <v>140.52497</v>
      </c>
      <c r="EK48" s="243">
        <v>141.15704600000001</v>
      </c>
      <c r="EL48" s="243">
        <v>140.966621</v>
      </c>
      <c r="EM48" s="243">
        <v>127.584855</v>
      </c>
      <c r="EN48" s="243">
        <v>132.97811999999999</v>
      </c>
      <c r="EO48" s="243">
        <v>143.10948400000001</v>
      </c>
      <c r="EP48" s="243">
        <v>128.876002</v>
      </c>
      <c r="EQ48" s="243">
        <v>128.86223799999999</v>
      </c>
      <c r="ER48" s="243">
        <v>131.49838933000001</v>
      </c>
      <c r="ES48" s="243">
        <v>124.479561</v>
      </c>
      <c r="ET48" s="243">
        <v>122.97964</v>
      </c>
      <c r="EU48" s="243">
        <v>125.69775</v>
      </c>
      <c r="EV48" s="243">
        <v>128.093738</v>
      </c>
      <c r="EW48" s="243">
        <v>123.395017</v>
      </c>
      <c r="EX48" s="243">
        <v>121.66575400000001</v>
      </c>
      <c r="EY48" s="243">
        <v>130.16251500000001</v>
      </c>
      <c r="EZ48" s="243">
        <v>129.13797400000001</v>
      </c>
      <c r="FA48" s="243">
        <v>128.706783</v>
      </c>
      <c r="FB48" s="243">
        <v>133.29438349</v>
      </c>
      <c r="FC48" s="243">
        <v>128.17334299999999</v>
      </c>
      <c r="FD48" s="243">
        <v>140.48978500000001</v>
      </c>
      <c r="FE48" s="243">
        <v>130.259837</v>
      </c>
      <c r="FF48" s="243">
        <v>135.05426419</v>
      </c>
      <c r="FG48" s="243">
        <v>145.34259900000001</v>
      </c>
      <c r="FH48" s="243">
        <v>120.4643375</v>
      </c>
      <c r="FI48" s="243">
        <v>121.256738</v>
      </c>
      <c r="FJ48" s="243">
        <v>126.055459</v>
      </c>
      <c r="FK48" s="243">
        <v>132.821012</v>
      </c>
      <c r="FL48" s="243">
        <v>134.96119868</v>
      </c>
      <c r="FM48" s="243">
        <v>134.62249800000001</v>
      </c>
      <c r="FN48" s="243">
        <v>134.943656</v>
      </c>
      <c r="FO48" s="243">
        <v>139.06958700000001</v>
      </c>
      <c r="FP48" s="243">
        <v>139.06958700000001</v>
      </c>
      <c r="FQ48" s="243">
        <v>137.82470000000001</v>
      </c>
      <c r="FR48" s="243">
        <v>137.82470000000001</v>
      </c>
      <c r="FS48" s="243">
        <v>137.82470000000001</v>
      </c>
      <c r="FT48" s="243">
        <v>142.92932999999999</v>
      </c>
      <c r="FU48" s="243">
        <v>142.568907</v>
      </c>
      <c r="FV48" s="243">
        <v>128.048441</v>
      </c>
      <c r="FW48" s="243">
        <v>127.756353</v>
      </c>
      <c r="FX48" s="243">
        <v>131.26694628999999</v>
      </c>
      <c r="FY48" s="243">
        <v>134.46206699999999</v>
      </c>
      <c r="FZ48" s="243">
        <v>128.48713699999999</v>
      </c>
      <c r="GA48" s="243">
        <v>136.54411099999999</v>
      </c>
      <c r="GB48" s="243">
        <v>136.54411099999999</v>
      </c>
      <c r="GC48" s="243">
        <v>142.37920800000001</v>
      </c>
      <c r="GD48" s="243">
        <v>123.35307400000001</v>
      </c>
      <c r="GE48" s="243">
        <v>140.52497</v>
      </c>
      <c r="GF48" s="243">
        <v>139.610376</v>
      </c>
      <c r="GG48" s="243">
        <v>148.60485256000001</v>
      </c>
      <c r="GH48" s="243">
        <v>128.22390300000001</v>
      </c>
      <c r="GI48" s="243">
        <v>148.60485256000001</v>
      </c>
      <c r="GJ48" s="243">
        <v>139.06958700000001</v>
      </c>
      <c r="GK48" s="243">
        <v>128.666054</v>
      </c>
      <c r="GL48" s="243">
        <v>135.01022699999999</v>
      </c>
      <c r="GM48" s="243">
        <v>120.14533</v>
      </c>
      <c r="GN48" s="243">
        <v>129.36815200000001</v>
      </c>
      <c r="GO48" s="243">
        <v>117.23959438</v>
      </c>
      <c r="GP48" s="243">
        <v>116.93783022</v>
      </c>
      <c r="GQ48" s="243">
        <v>128.69225499999999</v>
      </c>
      <c r="GR48" s="243">
        <v>140.44625400000001</v>
      </c>
      <c r="GS48" s="243">
        <v>140.44910100000001</v>
      </c>
      <c r="GT48" s="243">
        <v>140.15068099999999</v>
      </c>
      <c r="GU48" s="243">
        <v>129.36815200000001</v>
      </c>
      <c r="GV48" s="243">
        <v>129.36815200000001</v>
      </c>
      <c r="GW48" s="243">
        <v>129.36815200000001</v>
      </c>
      <c r="GX48" s="243">
        <v>141.12893600000001</v>
      </c>
      <c r="GY48" s="243">
        <v>140.74729600000001</v>
      </c>
      <c r="GZ48" s="243">
        <v>141.03993399999999</v>
      </c>
      <c r="HA48" s="243">
        <v>141.03993399999999</v>
      </c>
      <c r="HB48" s="243">
        <v>129.66768099999999</v>
      </c>
      <c r="HC48" s="243">
        <v>144.510233</v>
      </c>
      <c r="HD48" s="243">
        <v>143.96092100000001</v>
      </c>
      <c r="HE48" s="243">
        <v>136.37525400000001</v>
      </c>
      <c r="HF48" s="243">
        <v>143.480335</v>
      </c>
      <c r="HG48" s="243">
        <v>134.79780600000001</v>
      </c>
      <c r="HH48" s="243">
        <v>125.03959059</v>
      </c>
      <c r="HI48" s="243">
        <v>140.869495</v>
      </c>
      <c r="HJ48" s="243">
        <v>129.4310935</v>
      </c>
      <c r="HK48" s="243">
        <v>129.79627300000001</v>
      </c>
      <c r="HL48" s="243">
        <v>126.989986</v>
      </c>
      <c r="HM48" s="243">
        <v>126.90911199999999</v>
      </c>
      <c r="HN48" s="243">
        <v>116.43736204</v>
      </c>
      <c r="HO48" s="243">
        <v>117.3492885</v>
      </c>
      <c r="HP48" s="243">
        <v>118.02711600000001</v>
      </c>
      <c r="HQ48" s="243">
        <v>138.28248839</v>
      </c>
      <c r="HR48" s="243">
        <v>129.85989599999999</v>
      </c>
      <c r="HS48" s="243">
        <v>142.86044899999999</v>
      </c>
    </row>
    <row r="49" spans="1:227" x14ac:dyDescent="0.25">
      <c r="A49" s="240"/>
      <c r="B49" s="242">
        <v>45660.958333333299</v>
      </c>
      <c r="C49" s="243">
        <v>93.898133999999999</v>
      </c>
      <c r="D49" s="243">
        <v>94.071241000000001</v>
      </c>
      <c r="E49" s="243">
        <v>93.966117999999994</v>
      </c>
      <c r="F49" s="243">
        <v>93.898133999999999</v>
      </c>
      <c r="G49" s="243">
        <v>93.313496999999998</v>
      </c>
      <c r="H49" s="243">
        <v>104.227037</v>
      </c>
      <c r="I49" s="243">
        <v>103.785326</v>
      </c>
      <c r="J49" s="243">
        <v>104.427502</v>
      </c>
      <c r="K49" s="243">
        <v>93.311571000000001</v>
      </c>
      <c r="L49" s="243">
        <v>94.889826999999997</v>
      </c>
      <c r="M49" s="243">
        <v>103.970316</v>
      </c>
      <c r="N49" s="243">
        <v>103.119339</v>
      </c>
      <c r="O49" s="243">
        <v>98.525164000000004</v>
      </c>
      <c r="P49" s="243">
        <v>94.241518189999994</v>
      </c>
      <c r="Q49" s="243">
        <v>104.187625</v>
      </c>
      <c r="R49" s="243">
        <v>96.922330000000002</v>
      </c>
      <c r="S49" s="243">
        <v>97.074450999999996</v>
      </c>
      <c r="T49" s="243">
        <v>94.294735000000003</v>
      </c>
      <c r="U49" s="243">
        <v>94.294735000000003</v>
      </c>
      <c r="V49" s="243">
        <v>95.838235999999995</v>
      </c>
      <c r="W49" s="243">
        <v>93.968824999999995</v>
      </c>
      <c r="X49" s="243">
        <v>90.431904000000003</v>
      </c>
      <c r="Y49" s="243">
        <v>92.347746999999998</v>
      </c>
      <c r="Z49" s="243">
        <v>104.83073</v>
      </c>
      <c r="AA49" s="243">
        <v>89.691130000000001</v>
      </c>
      <c r="AB49" s="243">
        <v>94.132502000000002</v>
      </c>
      <c r="AC49" s="243">
        <v>94.321556000000001</v>
      </c>
      <c r="AD49" s="243">
        <v>93.697619000000003</v>
      </c>
      <c r="AE49" s="243">
        <v>88.063089000000005</v>
      </c>
      <c r="AF49" s="243">
        <v>95.041227500000005</v>
      </c>
      <c r="AG49" s="243">
        <v>96.049443620000005</v>
      </c>
      <c r="AH49" s="243">
        <v>95.878022000000001</v>
      </c>
      <c r="AI49" s="243">
        <v>95.854725999999999</v>
      </c>
      <c r="AJ49" s="243">
        <v>85.741448000000005</v>
      </c>
      <c r="AK49" s="243">
        <v>96.067124000000007</v>
      </c>
      <c r="AL49" s="243">
        <v>90.113540999999998</v>
      </c>
      <c r="AM49" s="243">
        <v>90.599757999999994</v>
      </c>
      <c r="AN49" s="243">
        <v>103.029481</v>
      </c>
      <c r="AO49" s="243">
        <v>88.799848999999995</v>
      </c>
      <c r="AP49" s="243">
        <v>82.868418500000004</v>
      </c>
      <c r="AQ49" s="243">
        <v>83.242268999999993</v>
      </c>
      <c r="AR49" s="243">
        <v>104.36861500000001</v>
      </c>
      <c r="AS49" s="243">
        <v>99.486271000000002</v>
      </c>
      <c r="AT49" s="243">
        <v>97.505255000000005</v>
      </c>
      <c r="AU49" s="243">
        <v>100.15220100000001</v>
      </c>
      <c r="AV49" s="243">
        <v>94.447153999999998</v>
      </c>
      <c r="AW49" s="243">
        <v>88.914406</v>
      </c>
      <c r="AX49" s="243">
        <v>89.447816000000003</v>
      </c>
      <c r="AY49" s="243">
        <v>98.730215000000001</v>
      </c>
      <c r="AZ49" s="243">
        <v>93.761317000000005</v>
      </c>
      <c r="BA49" s="243">
        <v>93.338727000000006</v>
      </c>
      <c r="BB49" s="243">
        <v>93.337327000000002</v>
      </c>
      <c r="BC49" s="243">
        <v>93.322963000000001</v>
      </c>
      <c r="BD49" s="243">
        <v>92.597588999999999</v>
      </c>
      <c r="BE49" s="243">
        <v>93.337327000000002</v>
      </c>
      <c r="BF49" s="243">
        <v>103.140108</v>
      </c>
      <c r="BG49" s="243">
        <v>102.617254</v>
      </c>
      <c r="BH49" s="243">
        <v>102.617254</v>
      </c>
      <c r="BI49" s="243">
        <v>102.617254</v>
      </c>
      <c r="BJ49" s="243">
        <v>90.804309000000003</v>
      </c>
      <c r="BK49" s="243">
        <v>91.385861000000006</v>
      </c>
      <c r="BL49" s="243">
        <v>96.765754000000001</v>
      </c>
      <c r="BM49" s="243">
        <v>96.498949999999994</v>
      </c>
      <c r="BN49" s="243">
        <v>94.838682000000006</v>
      </c>
      <c r="BO49" s="243">
        <v>92.723130999999995</v>
      </c>
      <c r="BP49" s="243">
        <v>101.597007</v>
      </c>
      <c r="BQ49" s="243">
        <v>85.653274999999994</v>
      </c>
      <c r="BR49" s="243">
        <v>85.757772000000003</v>
      </c>
      <c r="BS49" s="243">
        <v>96.795396999999994</v>
      </c>
      <c r="BT49" s="243">
        <v>90.753928000000002</v>
      </c>
      <c r="BU49" s="243">
        <v>98.668312</v>
      </c>
      <c r="BV49" s="243">
        <v>102.92463600000001</v>
      </c>
      <c r="BW49" s="243">
        <v>95.438317999999995</v>
      </c>
      <c r="BX49" s="243">
        <v>95.438317999999995</v>
      </c>
      <c r="BY49" s="243">
        <v>96.981724999999997</v>
      </c>
      <c r="BZ49" s="243">
        <v>96.989085000000003</v>
      </c>
      <c r="CA49" s="243">
        <v>94.624409999999997</v>
      </c>
      <c r="CB49" s="243">
        <v>98.018399000000002</v>
      </c>
      <c r="CC49" s="243">
        <v>97.549470999999997</v>
      </c>
      <c r="CD49" s="243">
        <v>96.357043000000004</v>
      </c>
      <c r="CE49" s="243">
        <v>96.883611999999999</v>
      </c>
      <c r="CF49" s="243">
        <v>98.668312</v>
      </c>
      <c r="CG49" s="243">
        <v>93.393546330000007</v>
      </c>
      <c r="CH49" s="243">
        <v>93.691879</v>
      </c>
      <c r="CI49" s="243">
        <v>97.124251999999998</v>
      </c>
      <c r="CJ49" s="243">
        <v>98.079830000000001</v>
      </c>
      <c r="CK49" s="243">
        <v>101.73378188</v>
      </c>
      <c r="CL49" s="243">
        <v>98.342426000000003</v>
      </c>
      <c r="CM49" s="243">
        <v>99.066930999999997</v>
      </c>
      <c r="CN49" s="243">
        <v>92.654083</v>
      </c>
      <c r="CO49" s="243">
        <v>91.595938000000004</v>
      </c>
      <c r="CP49" s="243">
        <v>104.64902927</v>
      </c>
      <c r="CQ49" s="243">
        <v>93.970501999999996</v>
      </c>
      <c r="CR49" s="243">
        <v>91.297025000000005</v>
      </c>
      <c r="CS49" s="243">
        <v>89.216712970000003</v>
      </c>
      <c r="CT49" s="243">
        <v>92.557034000000002</v>
      </c>
      <c r="CU49" s="243">
        <v>92.177274999999995</v>
      </c>
      <c r="CV49" s="243">
        <v>108.68472696000001</v>
      </c>
      <c r="CW49" s="243">
        <v>90.461423999999994</v>
      </c>
      <c r="CX49" s="243">
        <v>91.773962999999995</v>
      </c>
      <c r="CY49" s="243">
        <v>92.269834000000003</v>
      </c>
      <c r="CZ49" s="243">
        <v>95.012429999999995</v>
      </c>
      <c r="DA49" s="243">
        <v>104.489209</v>
      </c>
      <c r="DB49" s="243">
        <v>104.735775</v>
      </c>
      <c r="DC49" s="243">
        <v>102.92463600000001</v>
      </c>
      <c r="DD49" s="243">
        <v>101.93855600000001</v>
      </c>
      <c r="DE49" s="243">
        <v>94.865945999999994</v>
      </c>
      <c r="DF49" s="243">
        <v>95.438317999999995</v>
      </c>
      <c r="DG49" s="243">
        <v>94.408633499999993</v>
      </c>
      <c r="DH49" s="243">
        <v>100.05073944999999</v>
      </c>
      <c r="DI49" s="243">
        <v>104.7277</v>
      </c>
      <c r="DJ49" s="243">
        <v>104.40357899999999</v>
      </c>
      <c r="DK49" s="243">
        <v>92.404506330000004</v>
      </c>
      <c r="DL49" s="243">
        <v>101.74272000000001</v>
      </c>
      <c r="DM49" s="243">
        <v>99.104026000000005</v>
      </c>
      <c r="DN49" s="243">
        <v>94.287666999999999</v>
      </c>
      <c r="DO49" s="243">
        <v>81.998157000000006</v>
      </c>
      <c r="DP49" s="243">
        <v>98.757714000000007</v>
      </c>
      <c r="DQ49" s="243">
        <v>92.606731999999994</v>
      </c>
      <c r="DR49" s="243">
        <v>92.969498999999999</v>
      </c>
      <c r="DS49" s="243">
        <v>92.876469</v>
      </c>
      <c r="DT49" s="243">
        <v>103.30842699999999</v>
      </c>
      <c r="DU49" s="243">
        <v>103.527188</v>
      </c>
      <c r="DV49" s="243">
        <v>91.756941999999995</v>
      </c>
      <c r="DW49" s="243">
        <v>86.402259999999998</v>
      </c>
      <c r="DX49" s="243">
        <v>85.139140999999995</v>
      </c>
      <c r="DY49" s="243">
        <v>92.59865542</v>
      </c>
      <c r="DZ49" s="243">
        <v>97.322552000000002</v>
      </c>
      <c r="EA49" s="243">
        <v>97.542473000000001</v>
      </c>
      <c r="EB49" s="243">
        <v>91.123726000000005</v>
      </c>
      <c r="EC49" s="243">
        <v>91.652073000000001</v>
      </c>
      <c r="ED49" s="243">
        <v>95.598419000000007</v>
      </c>
      <c r="EE49" s="243">
        <v>92.995399000000006</v>
      </c>
      <c r="EF49" s="243">
        <v>107.1596495</v>
      </c>
      <c r="EG49" s="243">
        <v>104.887726</v>
      </c>
      <c r="EH49" s="243">
        <v>104.887726</v>
      </c>
      <c r="EI49" s="243">
        <v>91.713284000000002</v>
      </c>
      <c r="EJ49" s="243">
        <v>102.607955</v>
      </c>
      <c r="EK49" s="243">
        <v>103.062124</v>
      </c>
      <c r="EL49" s="243">
        <v>102.92463600000001</v>
      </c>
      <c r="EM49" s="243">
        <v>92.486801</v>
      </c>
      <c r="EN49" s="243">
        <v>97.548569000000001</v>
      </c>
      <c r="EO49" s="243">
        <v>103.141355</v>
      </c>
      <c r="EP49" s="243">
        <v>93.771715</v>
      </c>
      <c r="EQ49" s="243">
        <v>93.761619999999994</v>
      </c>
      <c r="ER49" s="243">
        <v>95.46695459</v>
      </c>
      <c r="ES49" s="243">
        <v>90.354746000000006</v>
      </c>
      <c r="ET49" s="243">
        <v>89.284661999999997</v>
      </c>
      <c r="EU49" s="243">
        <v>91.278310000000005</v>
      </c>
      <c r="EV49" s="243">
        <v>93.262535</v>
      </c>
      <c r="EW49" s="243">
        <v>89.376444000000006</v>
      </c>
      <c r="EX49" s="243">
        <v>88.118966999999998</v>
      </c>
      <c r="EY49" s="243">
        <v>94.294735000000003</v>
      </c>
      <c r="EZ49" s="243">
        <v>93.531139999999994</v>
      </c>
      <c r="FA49" s="243">
        <v>93.209739999999996</v>
      </c>
      <c r="FB49" s="243">
        <v>96.369093930000005</v>
      </c>
      <c r="FC49" s="243">
        <v>92.362363999999999</v>
      </c>
      <c r="FD49" s="243">
        <v>101.34629</v>
      </c>
      <c r="FE49" s="243">
        <v>94.689483999999993</v>
      </c>
      <c r="FF49" s="243">
        <v>97.730451360000004</v>
      </c>
      <c r="FG49" s="243">
        <v>104.853702</v>
      </c>
      <c r="FH49" s="243">
        <v>87.679551500000002</v>
      </c>
      <c r="FI49" s="243">
        <v>88.254915999999994</v>
      </c>
      <c r="FJ49" s="243">
        <v>91.542873</v>
      </c>
      <c r="FK49" s="243">
        <v>97.132559999999998</v>
      </c>
      <c r="FL49" s="243">
        <v>96.994332619999994</v>
      </c>
      <c r="FM49" s="243">
        <v>96.766473000000005</v>
      </c>
      <c r="FN49" s="243">
        <v>96.981724999999997</v>
      </c>
      <c r="FO49" s="243">
        <v>101.557806</v>
      </c>
      <c r="FP49" s="243">
        <v>101.557806</v>
      </c>
      <c r="FQ49" s="243">
        <v>100.04642699999999</v>
      </c>
      <c r="FR49" s="243">
        <v>100.04642699999999</v>
      </c>
      <c r="FS49" s="243">
        <v>100.04642699999999</v>
      </c>
      <c r="FT49" s="243">
        <v>104.266992</v>
      </c>
      <c r="FU49" s="243">
        <v>104.009564</v>
      </c>
      <c r="FV49" s="243">
        <v>94.300325000000001</v>
      </c>
      <c r="FW49" s="243">
        <v>94.204194000000001</v>
      </c>
      <c r="FX49" s="243">
        <v>95.061651019999999</v>
      </c>
      <c r="FY49" s="243">
        <v>97.666951999999995</v>
      </c>
      <c r="FZ49" s="243">
        <v>92.843950000000007</v>
      </c>
      <c r="GA49" s="243">
        <v>98.668312</v>
      </c>
      <c r="GB49" s="243">
        <v>98.668312</v>
      </c>
      <c r="GC49" s="243">
        <v>103.95588600000001</v>
      </c>
      <c r="GD49" s="243">
        <v>89.659689330000006</v>
      </c>
      <c r="GE49" s="243">
        <v>102.607955</v>
      </c>
      <c r="GF49" s="243">
        <v>101.93855600000001</v>
      </c>
      <c r="GG49" s="243">
        <v>108.70747523</v>
      </c>
      <c r="GH49" s="243">
        <v>93.473636999999997</v>
      </c>
      <c r="GI49" s="243">
        <v>108.70747523</v>
      </c>
      <c r="GJ49" s="243">
        <v>101.557806</v>
      </c>
      <c r="GK49" s="243">
        <v>93.519253000000006</v>
      </c>
      <c r="GL49" s="243">
        <v>99.008837</v>
      </c>
      <c r="GM49" s="243">
        <v>87.084963000000002</v>
      </c>
      <c r="GN49" s="243">
        <v>93.957190999999995</v>
      </c>
      <c r="GO49" s="243">
        <v>84.953880119999994</v>
      </c>
      <c r="GP49" s="243">
        <v>84.735216489999999</v>
      </c>
      <c r="GQ49" s="243">
        <v>93.656572999999995</v>
      </c>
      <c r="GR49" s="243">
        <v>102.917277</v>
      </c>
      <c r="GS49" s="243">
        <v>102.615239</v>
      </c>
      <c r="GT49" s="243">
        <v>102.37460400000001</v>
      </c>
      <c r="GU49" s="243">
        <v>93.957190999999995</v>
      </c>
      <c r="GV49" s="243">
        <v>93.957190999999995</v>
      </c>
      <c r="GW49" s="243">
        <v>93.957190999999995</v>
      </c>
      <c r="GX49" s="243">
        <v>101.769184</v>
      </c>
      <c r="GY49" s="243">
        <v>101.496531</v>
      </c>
      <c r="GZ49" s="243">
        <v>101.707747</v>
      </c>
      <c r="HA49" s="243">
        <v>101.707747</v>
      </c>
      <c r="HB49" s="243">
        <v>93.408261999999993</v>
      </c>
      <c r="HC49" s="243">
        <v>105.46787999999999</v>
      </c>
      <c r="HD49" s="243">
        <v>105.062653</v>
      </c>
      <c r="HE49" s="243">
        <v>98.048260999999997</v>
      </c>
      <c r="HF49" s="243">
        <v>104.761089</v>
      </c>
      <c r="HG49" s="243">
        <v>97.520876999999999</v>
      </c>
      <c r="HH49" s="243">
        <v>91.152312699999996</v>
      </c>
      <c r="HI49" s="243">
        <v>101.59366199999999</v>
      </c>
      <c r="HJ49" s="243">
        <v>93.970923499999998</v>
      </c>
      <c r="HK49" s="243">
        <v>94.235867999999996</v>
      </c>
      <c r="HL49" s="243">
        <v>91.746331999999995</v>
      </c>
      <c r="HM49" s="243">
        <v>92.278037999999995</v>
      </c>
      <c r="HN49" s="243">
        <v>84.37256841</v>
      </c>
      <c r="HO49" s="243">
        <v>85.095374500000005</v>
      </c>
      <c r="HP49" s="243">
        <v>85.576695000000001</v>
      </c>
      <c r="HQ49" s="243">
        <v>99.891369150000003</v>
      </c>
      <c r="HR49" s="243">
        <v>94.327882000000002</v>
      </c>
      <c r="HS49" s="243">
        <v>102.968586</v>
      </c>
    </row>
    <row r="50" spans="1:227" x14ac:dyDescent="0.25">
      <c r="A50" s="240"/>
      <c r="B50" s="242">
        <v>45660.979166666701</v>
      </c>
      <c r="C50" s="243">
        <v>93.532565000000005</v>
      </c>
      <c r="D50" s="243">
        <v>93.696360999999996</v>
      </c>
      <c r="E50" s="243">
        <v>93.597568999999993</v>
      </c>
      <c r="F50" s="243">
        <v>93.532565000000005</v>
      </c>
      <c r="G50" s="243">
        <v>92.935023000000001</v>
      </c>
      <c r="H50" s="243">
        <v>103.960235</v>
      </c>
      <c r="I50" s="243">
        <v>103.545635</v>
      </c>
      <c r="J50" s="243">
        <v>104.151315</v>
      </c>
      <c r="K50" s="243">
        <v>92.775765000000007</v>
      </c>
      <c r="L50" s="243">
        <v>94.486230000000006</v>
      </c>
      <c r="M50" s="243">
        <v>103.610302</v>
      </c>
      <c r="N50" s="243">
        <v>102.740126</v>
      </c>
      <c r="O50" s="243">
        <v>98.194899000000007</v>
      </c>
      <c r="P50" s="243">
        <v>94.335864810000004</v>
      </c>
      <c r="Q50" s="243">
        <v>103.913128</v>
      </c>
      <c r="R50" s="243">
        <v>96.256642999999997</v>
      </c>
      <c r="S50" s="243">
        <v>96.759484999999998</v>
      </c>
      <c r="T50" s="243">
        <v>94.172201999999999</v>
      </c>
      <c r="U50" s="243">
        <v>94.172201999999999</v>
      </c>
      <c r="V50" s="243">
        <v>95.555376999999993</v>
      </c>
      <c r="W50" s="243">
        <v>93.722131000000005</v>
      </c>
      <c r="X50" s="243">
        <v>90.171566999999996</v>
      </c>
      <c r="Y50" s="243">
        <v>92.090244999999996</v>
      </c>
      <c r="Z50" s="243">
        <v>104.40841399999999</v>
      </c>
      <c r="AA50" s="243">
        <v>89.350280999999995</v>
      </c>
      <c r="AB50" s="243">
        <v>93.302299000000005</v>
      </c>
      <c r="AC50" s="243">
        <v>94.047336000000001</v>
      </c>
      <c r="AD50" s="243">
        <v>93.465773999999996</v>
      </c>
      <c r="AE50" s="243">
        <v>87.788972000000001</v>
      </c>
      <c r="AF50" s="243">
        <v>94.765180000000001</v>
      </c>
      <c r="AG50" s="243">
        <v>95.761072909999996</v>
      </c>
      <c r="AH50" s="243">
        <v>95.566301999999993</v>
      </c>
      <c r="AI50" s="243">
        <v>95.563412</v>
      </c>
      <c r="AJ50" s="243">
        <v>85.453523000000004</v>
      </c>
      <c r="AK50" s="243">
        <v>95.780242999999999</v>
      </c>
      <c r="AL50" s="243">
        <v>89.830099669999996</v>
      </c>
      <c r="AM50" s="243">
        <v>90.313569999999999</v>
      </c>
      <c r="AN50" s="243">
        <v>102.72491100000001</v>
      </c>
      <c r="AO50" s="243">
        <v>88.512482000000006</v>
      </c>
      <c r="AP50" s="243">
        <v>82.642549000000002</v>
      </c>
      <c r="AQ50" s="243">
        <v>83.013561999999993</v>
      </c>
      <c r="AR50" s="243">
        <v>104.023442</v>
      </c>
      <c r="AS50" s="243">
        <v>99.045833999999999</v>
      </c>
      <c r="AT50" s="243">
        <v>97.053595999999999</v>
      </c>
      <c r="AU50" s="243">
        <v>99.997022999999999</v>
      </c>
      <c r="AV50" s="243">
        <v>94.154116000000002</v>
      </c>
      <c r="AW50" s="243">
        <v>88.824809000000002</v>
      </c>
      <c r="AX50" s="243">
        <v>89.352048999999994</v>
      </c>
      <c r="AY50" s="243">
        <v>98.497183000000007</v>
      </c>
      <c r="AZ50" s="243">
        <v>93.501883000000007</v>
      </c>
      <c r="BA50" s="243">
        <v>93.042490000000001</v>
      </c>
      <c r="BB50" s="243">
        <v>93.042490000000001</v>
      </c>
      <c r="BC50" s="243">
        <v>93.042490000000001</v>
      </c>
      <c r="BD50" s="243">
        <v>92.230823999999998</v>
      </c>
      <c r="BE50" s="243">
        <v>93.042490000000001</v>
      </c>
      <c r="BF50" s="243">
        <v>102.64997</v>
      </c>
      <c r="BG50" s="243">
        <v>102.195241</v>
      </c>
      <c r="BH50" s="243">
        <v>102.195241</v>
      </c>
      <c r="BI50" s="243">
        <v>102.195241</v>
      </c>
      <c r="BJ50" s="243">
        <v>90.571674000000002</v>
      </c>
      <c r="BK50" s="243">
        <v>91.145418000000006</v>
      </c>
      <c r="BL50" s="243">
        <v>96.516191000000006</v>
      </c>
      <c r="BM50" s="243">
        <v>96.252517999999995</v>
      </c>
      <c r="BN50" s="243">
        <v>93.785292999999996</v>
      </c>
      <c r="BO50" s="243">
        <v>91.881073999999998</v>
      </c>
      <c r="BP50" s="243">
        <v>101.09780600000001</v>
      </c>
      <c r="BQ50" s="243">
        <v>85.363474999999994</v>
      </c>
      <c r="BR50" s="243">
        <v>85.467618439999995</v>
      </c>
      <c r="BS50" s="243">
        <v>96.520010999999997</v>
      </c>
      <c r="BT50" s="243">
        <v>90.505643829999997</v>
      </c>
      <c r="BU50" s="243">
        <v>98.436892999999998</v>
      </c>
      <c r="BV50" s="243">
        <v>102.6514</v>
      </c>
      <c r="BW50" s="243">
        <v>94.228127000000001</v>
      </c>
      <c r="BX50" s="243">
        <v>94.228127000000001</v>
      </c>
      <c r="BY50" s="243">
        <v>96.450851999999998</v>
      </c>
      <c r="BZ50" s="243">
        <v>96.407409999999999</v>
      </c>
      <c r="CA50" s="243">
        <v>93.696355999999994</v>
      </c>
      <c r="CB50" s="243">
        <v>97.273257000000001</v>
      </c>
      <c r="CC50" s="243">
        <v>96.851303000000001</v>
      </c>
      <c r="CD50" s="243">
        <v>95.839619999999996</v>
      </c>
      <c r="CE50" s="243">
        <v>97.188764000000006</v>
      </c>
      <c r="CF50" s="243">
        <v>98.436892999999998</v>
      </c>
      <c r="CG50" s="243">
        <v>93.150964669999993</v>
      </c>
      <c r="CH50" s="243">
        <v>93.435625000000002</v>
      </c>
      <c r="CI50" s="243">
        <v>97.064233000000002</v>
      </c>
      <c r="CJ50" s="243">
        <v>97.644953000000001</v>
      </c>
      <c r="CK50" s="243">
        <v>102.14693862</v>
      </c>
      <c r="CL50" s="243">
        <v>98.119439</v>
      </c>
      <c r="CM50" s="243">
        <v>98.786974999999998</v>
      </c>
      <c r="CN50" s="243">
        <v>92.521519999999995</v>
      </c>
      <c r="CO50" s="243">
        <v>91.340136999999999</v>
      </c>
      <c r="CP50" s="243">
        <v>104.35767844</v>
      </c>
      <c r="CQ50" s="243">
        <v>93.551288999999997</v>
      </c>
      <c r="CR50" s="243">
        <v>90.702376999999998</v>
      </c>
      <c r="CS50" s="243">
        <v>88.871701630000004</v>
      </c>
      <c r="CT50" s="243">
        <v>92.097380999999999</v>
      </c>
      <c r="CU50" s="243">
        <v>91.881656000000007</v>
      </c>
      <c r="CV50" s="243">
        <v>108.24688492999999</v>
      </c>
      <c r="CW50" s="243">
        <v>90.100250000000003</v>
      </c>
      <c r="CX50" s="243">
        <v>91.886736330000005</v>
      </c>
      <c r="CY50" s="243">
        <v>92.343058999999997</v>
      </c>
      <c r="CZ50" s="243">
        <v>93.817237000000006</v>
      </c>
      <c r="DA50" s="243">
        <v>104.19922699999999</v>
      </c>
      <c r="DB50" s="243">
        <v>104.45119200000001</v>
      </c>
      <c r="DC50" s="243">
        <v>102.6514</v>
      </c>
      <c r="DD50" s="243">
        <v>101.669433</v>
      </c>
      <c r="DE50" s="243">
        <v>93.654584</v>
      </c>
      <c r="DF50" s="243">
        <v>94.228127000000001</v>
      </c>
      <c r="DG50" s="243">
        <v>94.102348500000005</v>
      </c>
      <c r="DH50" s="243">
        <v>99.450702710000002</v>
      </c>
      <c r="DI50" s="243">
        <v>104.289637</v>
      </c>
      <c r="DJ50" s="243">
        <v>104.006743</v>
      </c>
      <c r="DK50" s="243">
        <v>92.036668329999998</v>
      </c>
      <c r="DL50" s="243">
        <v>102.15869600000001</v>
      </c>
      <c r="DM50" s="243">
        <v>98.983632999999998</v>
      </c>
      <c r="DN50" s="243">
        <v>94.020332999999994</v>
      </c>
      <c r="DO50" s="243">
        <v>81.70335</v>
      </c>
      <c r="DP50" s="243">
        <v>98.609189000000001</v>
      </c>
      <c r="DQ50" s="243">
        <v>92.319474999999997</v>
      </c>
      <c r="DR50" s="243">
        <v>92.677788000000007</v>
      </c>
      <c r="DS50" s="243">
        <v>92.724586000000002</v>
      </c>
      <c r="DT50" s="243">
        <v>103.040434</v>
      </c>
      <c r="DU50" s="243">
        <v>103.260521</v>
      </c>
      <c r="DV50" s="243">
        <v>91.162760000000006</v>
      </c>
      <c r="DW50" s="243">
        <v>86.121956999999995</v>
      </c>
      <c r="DX50" s="243">
        <v>84.862934999999993</v>
      </c>
      <c r="DY50" s="243">
        <v>92.40730413</v>
      </c>
      <c r="DZ50" s="243">
        <v>97.408924999999996</v>
      </c>
      <c r="EA50" s="243">
        <v>97.625009000000006</v>
      </c>
      <c r="EB50" s="243">
        <v>90.895674</v>
      </c>
      <c r="EC50" s="243">
        <v>91.411285000000007</v>
      </c>
      <c r="ED50" s="243">
        <v>95.034543999999997</v>
      </c>
      <c r="EE50" s="243">
        <v>92.859029000000007</v>
      </c>
      <c r="EF50" s="243">
        <v>106.72795133</v>
      </c>
      <c r="EG50" s="243">
        <v>104.519667</v>
      </c>
      <c r="EH50" s="243">
        <v>104.519667</v>
      </c>
      <c r="EI50" s="243">
        <v>91.073296999999997</v>
      </c>
      <c r="EJ50" s="243">
        <v>102.34101800000001</v>
      </c>
      <c r="EK50" s="243">
        <v>102.78882400000001</v>
      </c>
      <c r="EL50" s="243">
        <v>102.6514</v>
      </c>
      <c r="EM50" s="243">
        <v>92.098877000000002</v>
      </c>
      <c r="EN50" s="243">
        <v>97.623938999999993</v>
      </c>
      <c r="EO50" s="243">
        <v>103.481408</v>
      </c>
      <c r="EP50" s="243">
        <v>93.512195000000006</v>
      </c>
      <c r="EQ50" s="243">
        <v>93.502184</v>
      </c>
      <c r="ER50" s="243">
        <v>95.165430380000004</v>
      </c>
      <c r="ES50" s="243">
        <v>90.056437000000003</v>
      </c>
      <c r="ET50" s="243">
        <v>88.994229000000004</v>
      </c>
      <c r="EU50" s="243">
        <v>90.971436999999995</v>
      </c>
      <c r="EV50" s="243">
        <v>92.901877999999996</v>
      </c>
      <c r="EW50" s="243">
        <v>89.079200999999998</v>
      </c>
      <c r="EX50" s="243">
        <v>87.853573999999995</v>
      </c>
      <c r="EY50" s="243">
        <v>94.172201999999999</v>
      </c>
      <c r="EZ50" s="243">
        <v>93.391144999999995</v>
      </c>
      <c r="FA50" s="243">
        <v>93.062363000000005</v>
      </c>
      <c r="FB50" s="243">
        <v>96.099962880000007</v>
      </c>
      <c r="FC50" s="243">
        <v>91.988301000000007</v>
      </c>
      <c r="FD50" s="243">
        <v>101.455707</v>
      </c>
      <c r="FE50" s="243">
        <v>94.412115999999997</v>
      </c>
      <c r="FF50" s="243">
        <v>97.447783569999999</v>
      </c>
      <c r="FG50" s="243">
        <v>104.921717</v>
      </c>
      <c r="FH50" s="243">
        <v>87.329622999999998</v>
      </c>
      <c r="FI50" s="243">
        <v>87.903015999999994</v>
      </c>
      <c r="FJ50" s="243">
        <v>91.209092999999996</v>
      </c>
      <c r="FK50" s="243">
        <v>97.066601000000006</v>
      </c>
      <c r="FL50" s="243">
        <v>96.463390610000005</v>
      </c>
      <c r="FM50" s="243">
        <v>96.247050999999999</v>
      </c>
      <c r="FN50" s="243">
        <v>96.450851999999998</v>
      </c>
      <c r="FO50" s="243">
        <v>101.304118</v>
      </c>
      <c r="FP50" s="243">
        <v>101.304118</v>
      </c>
      <c r="FQ50" s="243">
        <v>99.184518999999995</v>
      </c>
      <c r="FR50" s="243">
        <v>99.184518999999995</v>
      </c>
      <c r="FS50" s="243">
        <v>99.184518999999995</v>
      </c>
      <c r="FT50" s="243">
        <v>103.893907</v>
      </c>
      <c r="FU50" s="243">
        <v>103.64166400000001</v>
      </c>
      <c r="FV50" s="243">
        <v>93.261031000000003</v>
      </c>
      <c r="FW50" s="243">
        <v>93.136360999999994</v>
      </c>
      <c r="FX50" s="243">
        <v>94.925804499999998</v>
      </c>
      <c r="FY50" s="243">
        <v>96.973026000000004</v>
      </c>
      <c r="FZ50" s="243">
        <v>92.591194000000002</v>
      </c>
      <c r="GA50" s="243">
        <v>98.436892999999998</v>
      </c>
      <c r="GB50" s="243">
        <v>98.436892999999998</v>
      </c>
      <c r="GC50" s="243">
        <v>103.628956</v>
      </c>
      <c r="GD50" s="243">
        <v>89.319093330000001</v>
      </c>
      <c r="GE50" s="243">
        <v>102.34101800000001</v>
      </c>
      <c r="GF50" s="243">
        <v>101.669433</v>
      </c>
      <c r="GG50" s="243">
        <v>108.26954155999999</v>
      </c>
      <c r="GH50" s="243">
        <v>93.052766000000005</v>
      </c>
      <c r="GI50" s="243">
        <v>108.26954155999999</v>
      </c>
      <c r="GJ50" s="243">
        <v>101.304118</v>
      </c>
      <c r="GK50" s="243">
        <v>93.141099999999994</v>
      </c>
      <c r="GL50" s="243">
        <v>99.062755999999993</v>
      </c>
      <c r="GM50" s="243">
        <v>86.815482000000003</v>
      </c>
      <c r="GN50" s="243">
        <v>93.644881999999996</v>
      </c>
      <c r="GO50" s="243">
        <v>84.832334040000006</v>
      </c>
      <c r="GP50" s="243">
        <v>84.613983250000004</v>
      </c>
      <c r="GQ50" s="243">
        <v>93.148863000000006</v>
      </c>
      <c r="GR50" s="243">
        <v>102.43577399999999</v>
      </c>
      <c r="GS50" s="243">
        <v>102.31817599999999</v>
      </c>
      <c r="GT50" s="243">
        <v>102.09680899999999</v>
      </c>
      <c r="GU50" s="243">
        <v>93.644881999999996</v>
      </c>
      <c r="GV50" s="243">
        <v>93.644881999999996</v>
      </c>
      <c r="GW50" s="243">
        <v>93.644881999999996</v>
      </c>
      <c r="GX50" s="243">
        <v>102.212063</v>
      </c>
      <c r="GY50" s="243">
        <v>102.09215</v>
      </c>
      <c r="GZ50" s="243">
        <v>102.15432199999999</v>
      </c>
      <c r="HA50" s="243">
        <v>102.15432199999999</v>
      </c>
      <c r="HB50" s="243">
        <v>93.061882999999995</v>
      </c>
      <c r="HC50" s="243">
        <v>105.144841</v>
      </c>
      <c r="HD50" s="243">
        <v>104.730163</v>
      </c>
      <c r="HE50" s="243">
        <v>97.537170000000003</v>
      </c>
      <c r="HF50" s="243">
        <v>104.46659</v>
      </c>
      <c r="HG50" s="243">
        <v>97.260167999999993</v>
      </c>
      <c r="HH50" s="243">
        <v>90.741893610000005</v>
      </c>
      <c r="HI50" s="243">
        <v>101.806422</v>
      </c>
      <c r="HJ50" s="243">
        <v>93.676189500000007</v>
      </c>
      <c r="HK50" s="243">
        <v>93.941874999999996</v>
      </c>
      <c r="HL50" s="243">
        <v>91.556742</v>
      </c>
      <c r="HM50" s="243">
        <v>92.025822000000005</v>
      </c>
      <c r="HN50" s="243">
        <v>84.251854019999996</v>
      </c>
      <c r="HO50" s="243">
        <v>84.843109999999996</v>
      </c>
      <c r="HP50" s="243">
        <v>85.320488999999995</v>
      </c>
      <c r="HQ50" s="243">
        <v>99.64286697</v>
      </c>
      <c r="HR50" s="243">
        <v>94.050923999999995</v>
      </c>
      <c r="HS50" s="243">
        <v>103.320911</v>
      </c>
    </row>
    <row r="51" spans="1:227" x14ac:dyDescent="0.25">
      <c r="A51" s="240"/>
      <c r="B51" s="242">
        <v>45660.999305555597</v>
      </c>
      <c r="C51" s="243">
        <v>92.680715000000006</v>
      </c>
      <c r="D51" s="243">
        <v>92.835015999999996</v>
      </c>
      <c r="E51" s="243">
        <v>92.740826999999996</v>
      </c>
      <c r="F51" s="243">
        <v>92.680715000000006</v>
      </c>
      <c r="G51" s="243">
        <v>92.591780999999997</v>
      </c>
      <c r="H51" s="243">
        <v>103.57655800000001</v>
      </c>
      <c r="I51" s="243">
        <v>103.157569</v>
      </c>
      <c r="J51" s="243">
        <v>103.772475</v>
      </c>
      <c r="K51" s="243">
        <v>92.650947000000002</v>
      </c>
      <c r="L51" s="243">
        <v>93.569805000000002</v>
      </c>
      <c r="M51" s="243">
        <v>103.18222299999999</v>
      </c>
      <c r="N51" s="243">
        <v>102.316596</v>
      </c>
      <c r="O51" s="243">
        <v>97.261607999999995</v>
      </c>
      <c r="P51" s="243">
        <v>93.741312530000002</v>
      </c>
      <c r="Q51" s="243">
        <v>103.523691</v>
      </c>
      <c r="R51" s="243">
        <v>95.679942999999994</v>
      </c>
      <c r="S51" s="243">
        <v>95.891290999999995</v>
      </c>
      <c r="T51" s="243">
        <v>93.521901999999997</v>
      </c>
      <c r="U51" s="243">
        <v>93.521901999999997</v>
      </c>
      <c r="V51" s="243">
        <v>94.751172999999994</v>
      </c>
      <c r="W51" s="243">
        <v>93.339997999999994</v>
      </c>
      <c r="X51" s="243">
        <v>89.820724999999996</v>
      </c>
      <c r="Y51" s="243">
        <v>91.732836000000006</v>
      </c>
      <c r="Z51" s="243">
        <v>103.917239</v>
      </c>
      <c r="AA51" s="243">
        <v>89.132090000000005</v>
      </c>
      <c r="AB51" s="243">
        <v>93.611428000000004</v>
      </c>
      <c r="AC51" s="243">
        <v>93.583371</v>
      </c>
      <c r="AD51" s="243">
        <v>93.108130000000003</v>
      </c>
      <c r="AE51" s="243">
        <v>87.359808000000001</v>
      </c>
      <c r="AF51" s="243">
        <v>93.954789250000005</v>
      </c>
      <c r="AG51" s="243">
        <v>94.944740429999996</v>
      </c>
      <c r="AH51" s="243">
        <v>94.738714000000002</v>
      </c>
      <c r="AI51" s="243">
        <v>94.751187999999999</v>
      </c>
      <c r="AJ51" s="243">
        <v>85.153749000000005</v>
      </c>
      <c r="AK51" s="243">
        <v>94.978688000000005</v>
      </c>
      <c r="AL51" s="243">
        <v>89.562892669999997</v>
      </c>
      <c r="AM51" s="243">
        <v>90.044473999999994</v>
      </c>
      <c r="AN51" s="243">
        <v>102.30132500000001</v>
      </c>
      <c r="AO51" s="243">
        <v>88.172853000000003</v>
      </c>
      <c r="AP51" s="243">
        <v>82.154691499999998</v>
      </c>
      <c r="AQ51" s="243">
        <v>82.525008</v>
      </c>
      <c r="AR51" s="243">
        <v>103.53159100000001</v>
      </c>
      <c r="AS51" s="243">
        <v>98.655724000000006</v>
      </c>
      <c r="AT51" s="243">
        <v>96.776745000000005</v>
      </c>
      <c r="AU51" s="243">
        <v>99.521230000000003</v>
      </c>
      <c r="AV51" s="243">
        <v>93.697677999999996</v>
      </c>
      <c r="AW51" s="243">
        <v>88.197293999999999</v>
      </c>
      <c r="AX51" s="243">
        <v>88.724722</v>
      </c>
      <c r="AY51" s="243">
        <v>97.742313999999993</v>
      </c>
      <c r="AZ51" s="243">
        <v>93.111935000000003</v>
      </c>
      <c r="BA51" s="243">
        <v>92.682766000000001</v>
      </c>
      <c r="BB51" s="243">
        <v>92.682766000000001</v>
      </c>
      <c r="BC51" s="243">
        <v>92.682766000000001</v>
      </c>
      <c r="BD51" s="243">
        <v>91.924912000000006</v>
      </c>
      <c r="BE51" s="243">
        <v>92.682766000000001</v>
      </c>
      <c r="BF51" s="243">
        <v>102.09131499999999</v>
      </c>
      <c r="BG51" s="243">
        <v>101.672567</v>
      </c>
      <c r="BH51" s="243">
        <v>101.672567</v>
      </c>
      <c r="BI51" s="243">
        <v>101.672567</v>
      </c>
      <c r="BJ51" s="243">
        <v>90.209389999999999</v>
      </c>
      <c r="BK51" s="243">
        <v>90.786957999999998</v>
      </c>
      <c r="BL51" s="243">
        <v>95.667952999999997</v>
      </c>
      <c r="BM51" s="243">
        <v>95.498175000000003</v>
      </c>
      <c r="BN51" s="243">
        <v>94.460358999999997</v>
      </c>
      <c r="BO51" s="243">
        <v>92.318859000000003</v>
      </c>
      <c r="BP51" s="243">
        <v>100.556111</v>
      </c>
      <c r="BQ51" s="243">
        <v>85.094198000000006</v>
      </c>
      <c r="BR51" s="243">
        <v>85.198012919999996</v>
      </c>
      <c r="BS51" s="243">
        <v>96.051720000000003</v>
      </c>
      <c r="BT51" s="243">
        <v>89.787070670000006</v>
      </c>
      <c r="BU51" s="243">
        <v>97.692100999999994</v>
      </c>
      <c r="BV51" s="243">
        <v>102.280536</v>
      </c>
      <c r="BW51" s="243">
        <v>95.183369999999996</v>
      </c>
      <c r="BX51" s="243">
        <v>95.183369999999996</v>
      </c>
      <c r="BY51" s="243">
        <v>95.432361</v>
      </c>
      <c r="BZ51" s="243">
        <v>95.387732</v>
      </c>
      <c r="CA51" s="243">
        <v>94.167385999999993</v>
      </c>
      <c r="CB51" s="243">
        <v>96.608889000000005</v>
      </c>
      <c r="CC51" s="243">
        <v>96.238434999999996</v>
      </c>
      <c r="CD51" s="243">
        <v>94.846554999999995</v>
      </c>
      <c r="CE51" s="243">
        <v>96.964775000000003</v>
      </c>
      <c r="CF51" s="243">
        <v>97.692100999999994</v>
      </c>
      <c r="CG51" s="243">
        <v>92.747552999999996</v>
      </c>
      <c r="CH51" s="243">
        <v>93.043136000000004</v>
      </c>
      <c r="CI51" s="243">
        <v>96.773661000000004</v>
      </c>
      <c r="CJ51" s="243">
        <v>96.845556999999999</v>
      </c>
      <c r="CK51" s="243">
        <v>101.63910988000001</v>
      </c>
      <c r="CL51" s="243">
        <v>97.427717999999999</v>
      </c>
      <c r="CM51" s="243">
        <v>98.123148</v>
      </c>
      <c r="CN51" s="243">
        <v>91.895176000000006</v>
      </c>
      <c r="CO51" s="243">
        <v>90.618834000000007</v>
      </c>
      <c r="CP51" s="243">
        <v>103.58589046</v>
      </c>
      <c r="CQ51" s="243">
        <v>93.091023000000007</v>
      </c>
      <c r="CR51" s="243">
        <v>90.791552999999993</v>
      </c>
      <c r="CS51" s="243">
        <v>88.390995799999999</v>
      </c>
      <c r="CT51" s="243">
        <v>91.299194</v>
      </c>
      <c r="CU51" s="243">
        <v>91.466232000000005</v>
      </c>
      <c r="CV51" s="243">
        <v>107.73765237000001</v>
      </c>
      <c r="CW51" s="243">
        <v>89.791342999999998</v>
      </c>
      <c r="CX51" s="243">
        <v>92.080634000000003</v>
      </c>
      <c r="CY51" s="243">
        <v>92.369343999999998</v>
      </c>
      <c r="CZ51" s="243">
        <v>94.817370999999994</v>
      </c>
      <c r="DA51" s="243">
        <v>103.838219</v>
      </c>
      <c r="DB51" s="243">
        <v>104.094064</v>
      </c>
      <c r="DC51" s="243">
        <v>102.280536</v>
      </c>
      <c r="DD51" s="243">
        <v>101.300083</v>
      </c>
      <c r="DE51" s="243">
        <v>94.612493000000001</v>
      </c>
      <c r="DF51" s="243">
        <v>95.183369999999996</v>
      </c>
      <c r="DG51" s="243">
        <v>93.682519499999998</v>
      </c>
      <c r="DH51" s="243">
        <v>98.398836540000005</v>
      </c>
      <c r="DI51" s="243">
        <v>103.841486</v>
      </c>
      <c r="DJ51" s="243">
        <v>103.568693</v>
      </c>
      <c r="DK51" s="243">
        <v>91.732606329999996</v>
      </c>
      <c r="DL51" s="243">
        <v>101.649187</v>
      </c>
      <c r="DM51" s="243">
        <v>98.292546000000002</v>
      </c>
      <c r="DN51" s="243">
        <v>93.232969999999995</v>
      </c>
      <c r="DO51" s="243">
        <v>81.404668999999998</v>
      </c>
      <c r="DP51" s="243">
        <v>97.910383999999993</v>
      </c>
      <c r="DQ51" s="243">
        <v>91.959515999999994</v>
      </c>
      <c r="DR51" s="243">
        <v>92.317947000000004</v>
      </c>
      <c r="DS51" s="243">
        <v>92.106879000000006</v>
      </c>
      <c r="DT51" s="243">
        <v>102.67230000000001</v>
      </c>
      <c r="DU51" s="243">
        <v>102.895712</v>
      </c>
      <c r="DV51" s="243">
        <v>90.655741000000006</v>
      </c>
      <c r="DW51" s="243">
        <v>85.791443000000001</v>
      </c>
      <c r="DX51" s="243">
        <v>84.537253000000007</v>
      </c>
      <c r="DY51" s="243">
        <v>91.743262970000004</v>
      </c>
      <c r="DZ51" s="243">
        <v>97.141186000000005</v>
      </c>
      <c r="EA51" s="243">
        <v>97.352587</v>
      </c>
      <c r="EB51" s="243">
        <v>90.540075000000002</v>
      </c>
      <c r="EC51" s="243">
        <v>91.054907999999998</v>
      </c>
      <c r="ED51" s="243">
        <v>94.394739000000001</v>
      </c>
      <c r="EE51" s="243">
        <v>92.218241000000006</v>
      </c>
      <c r="EF51" s="243">
        <v>106.22586438</v>
      </c>
      <c r="EG51" s="243">
        <v>103.997288</v>
      </c>
      <c r="EH51" s="243">
        <v>103.997288</v>
      </c>
      <c r="EI51" s="243">
        <v>91.127457000000007</v>
      </c>
      <c r="EJ51" s="243">
        <v>101.971227</v>
      </c>
      <c r="EK51" s="243">
        <v>102.415449</v>
      </c>
      <c r="EL51" s="243">
        <v>102.280536</v>
      </c>
      <c r="EM51" s="243">
        <v>91.677876999999995</v>
      </c>
      <c r="EN51" s="243">
        <v>97.326397</v>
      </c>
      <c r="EO51" s="243">
        <v>102.921307</v>
      </c>
      <c r="EP51" s="243">
        <v>93.121773000000005</v>
      </c>
      <c r="EQ51" s="243">
        <v>93.112222000000003</v>
      </c>
      <c r="ER51" s="243">
        <v>94.69420633</v>
      </c>
      <c r="ES51" s="243">
        <v>89.684410999999997</v>
      </c>
      <c r="ET51" s="243">
        <v>88.652626999999995</v>
      </c>
      <c r="EU51" s="243">
        <v>90.623530000000002</v>
      </c>
      <c r="EV51" s="243">
        <v>92.399372999999997</v>
      </c>
      <c r="EW51" s="243">
        <v>88.545843000000005</v>
      </c>
      <c r="EX51" s="243">
        <v>87.355799000000005</v>
      </c>
      <c r="EY51" s="243">
        <v>93.521901999999997</v>
      </c>
      <c r="EZ51" s="243">
        <v>92.741163999999998</v>
      </c>
      <c r="FA51" s="243">
        <v>92.412512000000007</v>
      </c>
      <c r="FB51" s="243">
        <v>95.341072060000002</v>
      </c>
      <c r="FC51" s="243">
        <v>91.155742000000004</v>
      </c>
      <c r="FD51" s="243">
        <v>100.823297</v>
      </c>
      <c r="FE51" s="243">
        <v>93.960092000000003</v>
      </c>
      <c r="FF51" s="243">
        <v>96.568966459999999</v>
      </c>
      <c r="FG51" s="243">
        <v>104.28199600000001</v>
      </c>
      <c r="FH51" s="243">
        <v>87.166030000000006</v>
      </c>
      <c r="FI51" s="243">
        <v>87.722596999999993</v>
      </c>
      <c r="FJ51" s="243">
        <v>90.864660999999998</v>
      </c>
      <c r="FK51" s="243">
        <v>96.773938999999999</v>
      </c>
      <c r="FL51" s="243">
        <v>95.444767209999995</v>
      </c>
      <c r="FM51" s="243">
        <v>95.240105999999997</v>
      </c>
      <c r="FN51" s="243">
        <v>95.432361</v>
      </c>
      <c r="FO51" s="243">
        <v>100.939043</v>
      </c>
      <c r="FP51" s="243">
        <v>100.939043</v>
      </c>
      <c r="FQ51" s="243">
        <v>98.296938999999995</v>
      </c>
      <c r="FR51" s="243">
        <v>98.296938999999995</v>
      </c>
      <c r="FS51" s="243">
        <v>98.296938999999995</v>
      </c>
      <c r="FT51" s="243">
        <v>103.47493900000001</v>
      </c>
      <c r="FU51" s="243">
        <v>103.223811</v>
      </c>
      <c r="FV51" s="243">
        <v>94.397945000000007</v>
      </c>
      <c r="FW51" s="243">
        <v>94.269397999999995</v>
      </c>
      <c r="FX51" s="243">
        <v>94.261984699999999</v>
      </c>
      <c r="FY51" s="243">
        <v>96.364960999999994</v>
      </c>
      <c r="FZ51" s="243">
        <v>91.820330999999996</v>
      </c>
      <c r="GA51" s="243">
        <v>97.692100999999994</v>
      </c>
      <c r="GB51" s="243">
        <v>97.692100999999994</v>
      </c>
      <c r="GC51" s="243">
        <v>103.161435</v>
      </c>
      <c r="GD51" s="243">
        <v>89.10094033</v>
      </c>
      <c r="GE51" s="243">
        <v>101.971227</v>
      </c>
      <c r="GF51" s="243">
        <v>101.300083</v>
      </c>
      <c r="GG51" s="243">
        <v>107.76020242</v>
      </c>
      <c r="GH51" s="243">
        <v>92.541976000000005</v>
      </c>
      <c r="GI51" s="243">
        <v>107.76020242</v>
      </c>
      <c r="GJ51" s="243">
        <v>100.939043</v>
      </c>
      <c r="GK51" s="243">
        <v>92.779829000000007</v>
      </c>
      <c r="GL51" s="243">
        <v>98.763116999999994</v>
      </c>
      <c r="GM51" s="243">
        <v>86.356544999999997</v>
      </c>
      <c r="GN51" s="243">
        <v>93.264337999999995</v>
      </c>
      <c r="GO51" s="243">
        <v>84.258043610000001</v>
      </c>
      <c r="GP51" s="243">
        <v>84.041170989999998</v>
      </c>
      <c r="GQ51" s="243">
        <v>92.651616000000004</v>
      </c>
      <c r="GR51" s="243">
        <v>101.881028</v>
      </c>
      <c r="GS51" s="243">
        <v>101.904906</v>
      </c>
      <c r="GT51" s="243">
        <v>101.702195</v>
      </c>
      <c r="GU51" s="243">
        <v>93.264337999999995</v>
      </c>
      <c r="GV51" s="243">
        <v>93.264337999999995</v>
      </c>
      <c r="GW51" s="243">
        <v>93.264337999999995</v>
      </c>
      <c r="GX51" s="243">
        <v>101.71226299999999</v>
      </c>
      <c r="GY51" s="243">
        <v>101.656322</v>
      </c>
      <c r="GZ51" s="243">
        <v>101.656322</v>
      </c>
      <c r="HA51" s="243">
        <v>101.656322</v>
      </c>
      <c r="HB51" s="243">
        <v>92.203686000000005</v>
      </c>
      <c r="HC51" s="243">
        <v>104.731227</v>
      </c>
      <c r="HD51" s="243">
        <v>104.31836800000001</v>
      </c>
      <c r="HE51" s="243">
        <v>96.493977000000001</v>
      </c>
      <c r="HF51" s="243">
        <v>104.093198</v>
      </c>
      <c r="HG51" s="243">
        <v>96.538257999999999</v>
      </c>
      <c r="HH51" s="243">
        <v>90.243788570000007</v>
      </c>
      <c r="HI51" s="243">
        <v>101.211522</v>
      </c>
      <c r="HJ51" s="243">
        <v>93.216603000000006</v>
      </c>
      <c r="HK51" s="243">
        <v>93.480628999999993</v>
      </c>
      <c r="HL51" s="243">
        <v>90.898813000000004</v>
      </c>
      <c r="HM51" s="243">
        <v>91.672237999999993</v>
      </c>
      <c r="HN51" s="243">
        <v>83.681493270000004</v>
      </c>
      <c r="HO51" s="243">
        <v>84.376321000000004</v>
      </c>
      <c r="HP51" s="243">
        <v>84.855919999999998</v>
      </c>
      <c r="HQ51" s="243">
        <v>98.865095580000002</v>
      </c>
      <c r="HR51" s="243">
        <v>93.582747999999995</v>
      </c>
      <c r="HS51" s="243">
        <v>102.76776599999999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A13A-5496-497E-84C8-8757396A4154}">
  <dimension ref="A1:HS51"/>
  <sheetViews>
    <sheetView showGridLines="0" zoomScale="70" workbookViewId="0">
      <pane xSplit="2" ySplit="3" topLeftCell="C4" activePane="bottomRight" state="frozen"/>
      <selection activeCell="E18" sqref="E18"/>
      <selection pane="topRight" activeCell="E18" sqref="E18"/>
      <selection pane="bottomLeft" activeCell="E18" sqref="E18"/>
      <selection pane="bottomRight" activeCell="E18" sqref="E18"/>
    </sheetView>
  </sheetViews>
  <sheetFormatPr baseColWidth="10" defaultColWidth="9.140625" defaultRowHeight="15" x14ac:dyDescent="0.25"/>
  <cols>
    <col min="2" max="2" width="25" customWidth="1"/>
    <col min="3" max="227" width="19" customWidth="1"/>
  </cols>
  <sheetData>
    <row r="1" spans="1:227"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5" x14ac:dyDescent="0.25">
      <c r="A3" s="240"/>
      <c r="B3" s="241" t="s">
        <v>3175</v>
      </c>
      <c r="C3" s="241" t="s">
        <v>3176</v>
      </c>
      <c r="D3" s="241" t="s">
        <v>3177</v>
      </c>
      <c r="E3" s="241" t="s">
        <v>3178</v>
      </c>
      <c r="F3" s="241" t="s">
        <v>3179</v>
      </c>
      <c r="G3" s="241" t="s">
        <v>3180</v>
      </c>
      <c r="H3" s="241" t="s">
        <v>3181</v>
      </c>
      <c r="I3" s="241" t="s">
        <v>3182</v>
      </c>
      <c r="J3" s="241" t="s">
        <v>3183</v>
      </c>
      <c r="K3" s="241" t="s">
        <v>3184</v>
      </c>
      <c r="L3" s="241" t="s">
        <v>3185</v>
      </c>
      <c r="M3" s="241" t="s">
        <v>3186</v>
      </c>
      <c r="N3" s="241" t="s">
        <v>3187</v>
      </c>
      <c r="O3" s="241" t="s">
        <v>3188</v>
      </c>
      <c r="P3" s="241" t="s">
        <v>3189</v>
      </c>
      <c r="Q3" s="241" t="s">
        <v>3190</v>
      </c>
      <c r="R3" s="241" t="s">
        <v>3191</v>
      </c>
      <c r="S3" s="241" t="s">
        <v>3192</v>
      </c>
      <c r="T3" s="241" t="s">
        <v>3193</v>
      </c>
      <c r="U3" s="241" t="s">
        <v>3194</v>
      </c>
      <c r="V3" s="241" t="s">
        <v>3195</v>
      </c>
      <c r="W3" s="241" t="s">
        <v>3196</v>
      </c>
      <c r="X3" s="241" t="s">
        <v>3197</v>
      </c>
      <c r="Y3" s="241" t="s">
        <v>3198</v>
      </c>
      <c r="Z3" s="241" t="s">
        <v>3199</v>
      </c>
      <c r="AA3" s="241" t="s">
        <v>3200</v>
      </c>
      <c r="AB3" s="241" t="s">
        <v>3201</v>
      </c>
      <c r="AC3" s="241" t="s">
        <v>3202</v>
      </c>
      <c r="AD3" s="241" t="s">
        <v>3203</v>
      </c>
      <c r="AE3" s="241" t="s">
        <v>3204</v>
      </c>
      <c r="AF3" s="241" t="s">
        <v>3205</v>
      </c>
      <c r="AG3" s="241" t="s">
        <v>3206</v>
      </c>
      <c r="AH3" s="241" t="s">
        <v>3207</v>
      </c>
      <c r="AI3" s="241" t="s">
        <v>3208</v>
      </c>
      <c r="AJ3" s="241" t="s">
        <v>3209</v>
      </c>
      <c r="AK3" s="241" t="s">
        <v>3210</v>
      </c>
      <c r="AL3" s="241" t="s">
        <v>3211</v>
      </c>
      <c r="AM3" s="241" t="s">
        <v>3212</v>
      </c>
      <c r="AN3" s="241" t="s">
        <v>3213</v>
      </c>
      <c r="AO3" s="241" t="s">
        <v>3214</v>
      </c>
      <c r="AP3" s="241" t="s">
        <v>3215</v>
      </c>
      <c r="AQ3" s="241" t="s">
        <v>3216</v>
      </c>
      <c r="AR3" s="241" t="s">
        <v>3217</v>
      </c>
      <c r="AS3" s="241" t="s">
        <v>3218</v>
      </c>
      <c r="AT3" s="241" t="s">
        <v>3219</v>
      </c>
      <c r="AU3" s="241" t="s">
        <v>3220</v>
      </c>
      <c r="AV3" s="241" t="s">
        <v>3221</v>
      </c>
      <c r="AW3" s="241" t="s">
        <v>3222</v>
      </c>
      <c r="AX3" s="241" t="s">
        <v>3223</v>
      </c>
      <c r="AY3" s="241" t="s">
        <v>3224</v>
      </c>
      <c r="AZ3" s="241" t="s">
        <v>3225</v>
      </c>
      <c r="BA3" s="241" t="s">
        <v>3226</v>
      </c>
      <c r="BB3" s="241" t="s">
        <v>3227</v>
      </c>
      <c r="BC3" s="241" t="s">
        <v>3228</v>
      </c>
      <c r="BD3" s="241" t="s">
        <v>3229</v>
      </c>
      <c r="BE3" s="241" t="s">
        <v>3230</v>
      </c>
      <c r="BF3" s="241" t="s">
        <v>3231</v>
      </c>
      <c r="BG3" s="241" t="s">
        <v>3232</v>
      </c>
      <c r="BH3" s="241" t="s">
        <v>3233</v>
      </c>
      <c r="BI3" s="241" t="s">
        <v>3234</v>
      </c>
      <c r="BJ3" s="241" t="s">
        <v>3235</v>
      </c>
      <c r="BK3" s="241" t="s">
        <v>3236</v>
      </c>
      <c r="BL3" s="241" t="s">
        <v>3237</v>
      </c>
      <c r="BM3" s="241" t="s">
        <v>3238</v>
      </c>
      <c r="BN3" s="241" t="s">
        <v>3239</v>
      </c>
      <c r="BO3" s="241" t="s">
        <v>3240</v>
      </c>
      <c r="BP3" s="241" t="s">
        <v>3241</v>
      </c>
      <c r="BQ3" s="241" t="s">
        <v>3242</v>
      </c>
      <c r="BR3" s="241" t="s">
        <v>3243</v>
      </c>
      <c r="BS3" s="241" t="s">
        <v>3244</v>
      </c>
      <c r="BT3" s="241" t="s">
        <v>3245</v>
      </c>
      <c r="BU3" s="241" t="s">
        <v>3246</v>
      </c>
      <c r="BV3" s="241" t="s">
        <v>3247</v>
      </c>
      <c r="BW3" s="241" t="s">
        <v>3248</v>
      </c>
      <c r="BX3" s="241" t="s">
        <v>3249</v>
      </c>
      <c r="BY3" s="241" t="s">
        <v>3250</v>
      </c>
      <c r="BZ3" s="241" t="s">
        <v>3251</v>
      </c>
      <c r="CA3" s="241" t="s">
        <v>3252</v>
      </c>
      <c r="CB3" s="241" t="s">
        <v>3253</v>
      </c>
      <c r="CC3" s="241" t="s">
        <v>3254</v>
      </c>
      <c r="CD3" s="241" t="s">
        <v>3255</v>
      </c>
      <c r="CE3" s="241" t="s">
        <v>3256</v>
      </c>
      <c r="CF3" s="241" t="s">
        <v>3257</v>
      </c>
      <c r="CG3" s="241" t="s">
        <v>3258</v>
      </c>
      <c r="CH3" s="241" t="s">
        <v>3259</v>
      </c>
      <c r="CI3" s="241" t="s">
        <v>3260</v>
      </c>
      <c r="CJ3" s="241" t="s">
        <v>3261</v>
      </c>
      <c r="CK3" s="241" t="s">
        <v>3262</v>
      </c>
      <c r="CL3" s="241" t="s">
        <v>3263</v>
      </c>
      <c r="CM3" s="241" t="s">
        <v>3264</v>
      </c>
      <c r="CN3" s="241" t="s">
        <v>3265</v>
      </c>
      <c r="CO3" s="241" t="s">
        <v>3266</v>
      </c>
      <c r="CP3" s="241" t="s">
        <v>3267</v>
      </c>
      <c r="CQ3" s="241" t="s">
        <v>3268</v>
      </c>
      <c r="CR3" s="241" t="s">
        <v>3269</v>
      </c>
      <c r="CS3" s="241" t="s">
        <v>3270</v>
      </c>
      <c r="CT3" s="241" t="s">
        <v>3271</v>
      </c>
      <c r="CU3" s="241" t="s">
        <v>3272</v>
      </c>
      <c r="CV3" s="241" t="s">
        <v>3273</v>
      </c>
      <c r="CW3" s="241" t="s">
        <v>3274</v>
      </c>
      <c r="CX3" s="241" t="s">
        <v>3275</v>
      </c>
      <c r="CY3" s="241" t="s">
        <v>3276</v>
      </c>
      <c r="CZ3" s="241" t="s">
        <v>3277</v>
      </c>
      <c r="DA3" s="241" t="s">
        <v>3278</v>
      </c>
      <c r="DB3" s="241" t="s">
        <v>3279</v>
      </c>
      <c r="DC3" s="241" t="s">
        <v>3280</v>
      </c>
      <c r="DD3" s="241" t="s">
        <v>3281</v>
      </c>
      <c r="DE3" s="241" t="s">
        <v>3282</v>
      </c>
      <c r="DF3" s="241" t="s">
        <v>3283</v>
      </c>
      <c r="DG3" s="241" t="s">
        <v>3284</v>
      </c>
      <c r="DH3" s="241" t="s">
        <v>3285</v>
      </c>
      <c r="DI3" s="241" t="s">
        <v>3286</v>
      </c>
      <c r="DJ3" s="241" t="s">
        <v>3287</v>
      </c>
      <c r="DK3" s="241" t="s">
        <v>3288</v>
      </c>
      <c r="DL3" s="241" t="s">
        <v>3289</v>
      </c>
      <c r="DM3" s="241" t="s">
        <v>3290</v>
      </c>
      <c r="DN3" s="241" t="s">
        <v>3291</v>
      </c>
      <c r="DO3" s="241" t="s">
        <v>3292</v>
      </c>
      <c r="DP3" s="241" t="s">
        <v>3293</v>
      </c>
      <c r="DQ3" s="241" t="s">
        <v>3294</v>
      </c>
      <c r="DR3" s="241" t="s">
        <v>3295</v>
      </c>
      <c r="DS3" s="241" t="s">
        <v>3296</v>
      </c>
      <c r="DT3" s="241" t="s">
        <v>3297</v>
      </c>
      <c r="DU3" s="241" t="s">
        <v>3298</v>
      </c>
      <c r="DV3" s="241" t="s">
        <v>3299</v>
      </c>
      <c r="DW3" s="241" t="s">
        <v>3300</v>
      </c>
      <c r="DX3" s="241" t="s">
        <v>3301</v>
      </c>
      <c r="DY3" s="241" t="s">
        <v>3302</v>
      </c>
      <c r="DZ3" s="241" t="s">
        <v>3303</v>
      </c>
      <c r="EA3" s="241" t="s">
        <v>3304</v>
      </c>
      <c r="EB3" s="241" t="s">
        <v>3305</v>
      </c>
      <c r="EC3" s="241" t="s">
        <v>3306</v>
      </c>
      <c r="ED3" s="241" t="s">
        <v>3307</v>
      </c>
      <c r="EE3" s="241" t="s">
        <v>3308</v>
      </c>
      <c r="EF3" s="241" t="s">
        <v>3309</v>
      </c>
      <c r="EG3" s="241" t="s">
        <v>3310</v>
      </c>
      <c r="EH3" s="241" t="s">
        <v>3311</v>
      </c>
      <c r="EI3" s="241" t="s">
        <v>3312</v>
      </c>
      <c r="EJ3" s="241" t="s">
        <v>3313</v>
      </c>
      <c r="EK3" s="241" t="s">
        <v>3314</v>
      </c>
      <c r="EL3" s="241" t="s">
        <v>3315</v>
      </c>
      <c r="EM3" s="241" t="s">
        <v>3316</v>
      </c>
      <c r="EN3" s="241" t="s">
        <v>3317</v>
      </c>
      <c r="EO3" s="241" t="s">
        <v>3318</v>
      </c>
      <c r="EP3" s="241" t="s">
        <v>3319</v>
      </c>
      <c r="EQ3" s="241" t="s">
        <v>3320</v>
      </c>
      <c r="ER3" s="241" t="s">
        <v>3321</v>
      </c>
      <c r="ES3" s="241" t="s">
        <v>3322</v>
      </c>
      <c r="ET3" s="241" t="s">
        <v>3323</v>
      </c>
      <c r="EU3" s="241" t="s">
        <v>3324</v>
      </c>
      <c r="EV3" s="241" t="s">
        <v>3325</v>
      </c>
      <c r="EW3" s="241" t="s">
        <v>3326</v>
      </c>
      <c r="EX3" s="241" t="s">
        <v>3327</v>
      </c>
      <c r="EY3" s="241" t="s">
        <v>3328</v>
      </c>
      <c r="EZ3" s="241" t="s">
        <v>3329</v>
      </c>
      <c r="FA3" s="241" t="s">
        <v>3330</v>
      </c>
      <c r="FB3" s="241" t="s">
        <v>3331</v>
      </c>
      <c r="FC3" s="241" t="s">
        <v>3332</v>
      </c>
      <c r="FD3" s="241" t="s">
        <v>3333</v>
      </c>
      <c r="FE3" s="241" t="s">
        <v>3334</v>
      </c>
      <c r="FF3" s="241" t="s">
        <v>3335</v>
      </c>
      <c r="FG3" s="241" t="s">
        <v>3336</v>
      </c>
      <c r="FH3" s="241" t="s">
        <v>3337</v>
      </c>
      <c r="FI3" s="241" t="s">
        <v>3338</v>
      </c>
      <c r="FJ3" s="241" t="s">
        <v>3339</v>
      </c>
      <c r="FK3" s="241" t="s">
        <v>3340</v>
      </c>
      <c r="FL3" s="241" t="s">
        <v>3341</v>
      </c>
      <c r="FM3" s="241" t="s">
        <v>3342</v>
      </c>
      <c r="FN3" s="241" t="s">
        <v>3343</v>
      </c>
      <c r="FO3" s="241" t="s">
        <v>3344</v>
      </c>
      <c r="FP3" s="241" t="s">
        <v>3345</v>
      </c>
      <c r="FQ3" s="241" t="s">
        <v>3346</v>
      </c>
      <c r="FR3" s="241" t="s">
        <v>3347</v>
      </c>
      <c r="FS3" s="241" t="s">
        <v>3348</v>
      </c>
      <c r="FT3" s="241" t="s">
        <v>3349</v>
      </c>
      <c r="FU3" s="241" t="s">
        <v>3350</v>
      </c>
      <c r="FV3" s="241" t="s">
        <v>3351</v>
      </c>
      <c r="FW3" s="241" t="s">
        <v>3352</v>
      </c>
      <c r="FX3" s="241" t="s">
        <v>3353</v>
      </c>
      <c r="FY3" s="241" t="s">
        <v>3354</v>
      </c>
      <c r="FZ3" s="241" t="s">
        <v>3355</v>
      </c>
      <c r="GA3" s="241" t="s">
        <v>3356</v>
      </c>
      <c r="GB3" s="241" t="s">
        <v>3357</v>
      </c>
      <c r="GC3" s="241" t="s">
        <v>3358</v>
      </c>
      <c r="GD3" s="241" t="s">
        <v>3359</v>
      </c>
      <c r="GE3" s="241" t="s">
        <v>3360</v>
      </c>
      <c r="GF3" s="241" t="s">
        <v>3361</v>
      </c>
      <c r="GG3" s="241" t="s">
        <v>3362</v>
      </c>
      <c r="GH3" s="241" t="s">
        <v>3363</v>
      </c>
      <c r="GI3" s="241" t="s">
        <v>3364</v>
      </c>
      <c r="GJ3" s="241" t="s">
        <v>3365</v>
      </c>
      <c r="GK3" s="241" t="s">
        <v>3366</v>
      </c>
      <c r="GL3" s="241" t="s">
        <v>3367</v>
      </c>
      <c r="GM3" s="241" t="s">
        <v>3368</v>
      </c>
      <c r="GN3" s="241" t="s">
        <v>3369</v>
      </c>
      <c r="GO3" s="241" t="s">
        <v>3370</v>
      </c>
      <c r="GP3" s="241" t="s">
        <v>3371</v>
      </c>
      <c r="GQ3" s="241" t="s">
        <v>3372</v>
      </c>
      <c r="GR3" s="241" t="s">
        <v>3373</v>
      </c>
      <c r="GS3" s="241" t="s">
        <v>3374</v>
      </c>
      <c r="GT3" s="241" t="s">
        <v>3375</v>
      </c>
      <c r="GU3" s="241" t="s">
        <v>3376</v>
      </c>
      <c r="GV3" s="241" t="s">
        <v>3377</v>
      </c>
      <c r="GW3" s="241" t="s">
        <v>3378</v>
      </c>
      <c r="GX3" s="241" t="s">
        <v>3379</v>
      </c>
      <c r="GY3" s="241" t="s">
        <v>3380</v>
      </c>
      <c r="GZ3" s="241" t="s">
        <v>3381</v>
      </c>
      <c r="HA3" s="241" t="s">
        <v>3382</v>
      </c>
      <c r="HB3" s="241" t="s">
        <v>3383</v>
      </c>
      <c r="HC3" s="241" t="s">
        <v>3384</v>
      </c>
      <c r="HD3" s="241" t="s">
        <v>3385</v>
      </c>
      <c r="HE3" s="241" t="s">
        <v>3386</v>
      </c>
      <c r="HF3" s="241" t="s">
        <v>3387</v>
      </c>
      <c r="HG3" s="241" t="s">
        <v>3388</v>
      </c>
      <c r="HH3" s="241" t="s">
        <v>3389</v>
      </c>
      <c r="HI3" s="241" t="s">
        <v>3390</v>
      </c>
      <c r="HJ3" s="241" t="s">
        <v>3391</v>
      </c>
      <c r="HK3" s="241" t="s">
        <v>3392</v>
      </c>
      <c r="HL3" s="241" t="s">
        <v>3393</v>
      </c>
      <c r="HM3" s="241" t="s">
        <v>3394</v>
      </c>
      <c r="HN3" s="241" t="s">
        <v>3395</v>
      </c>
      <c r="HO3" s="241" t="s">
        <v>3396</v>
      </c>
      <c r="HP3" s="241" t="s">
        <v>3397</v>
      </c>
      <c r="HQ3" s="241" t="s">
        <v>3398</v>
      </c>
      <c r="HR3" s="241" t="s">
        <v>3399</v>
      </c>
      <c r="HS3" s="241" t="s">
        <v>3400</v>
      </c>
    </row>
    <row r="4" spans="1:227" x14ac:dyDescent="0.25">
      <c r="A4" s="240"/>
      <c r="B4" s="242">
        <v>45660.020833333299</v>
      </c>
      <c r="C4" s="243">
        <v>0</v>
      </c>
      <c r="D4" s="243">
        <v>0</v>
      </c>
      <c r="E4" s="243">
        <v>0</v>
      </c>
      <c r="F4" s="243">
        <v>0</v>
      </c>
      <c r="G4" s="243">
        <v>0</v>
      </c>
      <c r="H4" s="243">
        <v>0</v>
      </c>
      <c r="I4" s="243">
        <v>0</v>
      </c>
      <c r="J4" s="243">
        <v>0</v>
      </c>
      <c r="K4" s="243">
        <v>0</v>
      </c>
      <c r="L4" s="243">
        <v>0</v>
      </c>
      <c r="M4" s="243">
        <v>0</v>
      </c>
      <c r="N4" s="243">
        <v>0</v>
      </c>
      <c r="O4" s="243">
        <v>0</v>
      </c>
      <c r="P4" s="243">
        <v>0</v>
      </c>
      <c r="Q4" s="243">
        <v>0</v>
      </c>
      <c r="R4" s="243">
        <v>0</v>
      </c>
      <c r="S4" s="243">
        <v>0</v>
      </c>
      <c r="T4" s="243">
        <v>0</v>
      </c>
      <c r="U4" s="243">
        <v>0</v>
      </c>
      <c r="V4" s="243">
        <v>0</v>
      </c>
      <c r="W4" s="243">
        <v>0</v>
      </c>
      <c r="X4" s="243">
        <v>0</v>
      </c>
      <c r="Y4" s="243">
        <v>0</v>
      </c>
      <c r="Z4" s="243">
        <v>0</v>
      </c>
      <c r="AA4" s="243">
        <v>0</v>
      </c>
      <c r="AB4" s="243">
        <v>0</v>
      </c>
      <c r="AC4" s="243">
        <v>0</v>
      </c>
      <c r="AD4" s="243">
        <v>0</v>
      </c>
      <c r="AE4" s="243">
        <v>0</v>
      </c>
      <c r="AF4" s="243">
        <v>0</v>
      </c>
      <c r="AG4" s="243">
        <v>0</v>
      </c>
      <c r="AH4" s="243">
        <v>0</v>
      </c>
      <c r="AI4" s="243">
        <v>0</v>
      </c>
      <c r="AJ4" s="243">
        <v>0</v>
      </c>
      <c r="AK4" s="243">
        <v>0</v>
      </c>
      <c r="AL4" s="243">
        <v>0</v>
      </c>
      <c r="AM4" s="243">
        <v>0</v>
      </c>
      <c r="AN4" s="243">
        <v>0</v>
      </c>
      <c r="AO4" s="243">
        <v>0</v>
      </c>
      <c r="AP4" s="243">
        <v>0</v>
      </c>
      <c r="AQ4" s="243">
        <v>0</v>
      </c>
      <c r="AR4" s="243">
        <v>0</v>
      </c>
      <c r="AS4" s="243">
        <v>0</v>
      </c>
      <c r="AT4" s="243">
        <v>0</v>
      </c>
      <c r="AU4" s="243">
        <v>0</v>
      </c>
      <c r="AV4" s="243">
        <v>0</v>
      </c>
      <c r="AW4" s="243">
        <v>0</v>
      </c>
      <c r="AX4" s="243">
        <v>0</v>
      </c>
      <c r="AY4" s="243">
        <v>0</v>
      </c>
      <c r="AZ4" s="243">
        <v>0</v>
      </c>
      <c r="BA4" s="243">
        <v>0</v>
      </c>
      <c r="BB4" s="243">
        <v>0</v>
      </c>
      <c r="BC4" s="243">
        <v>0</v>
      </c>
      <c r="BD4" s="243">
        <v>0</v>
      </c>
      <c r="BE4" s="243">
        <v>0</v>
      </c>
      <c r="BF4" s="243">
        <v>0</v>
      </c>
      <c r="BG4" s="243">
        <v>0</v>
      </c>
      <c r="BH4" s="243">
        <v>0</v>
      </c>
      <c r="BI4" s="243">
        <v>0</v>
      </c>
      <c r="BJ4" s="243">
        <v>0</v>
      </c>
      <c r="BK4" s="243">
        <v>0</v>
      </c>
      <c r="BL4" s="243">
        <v>0</v>
      </c>
      <c r="BM4" s="243">
        <v>0</v>
      </c>
      <c r="BN4" s="243">
        <v>0</v>
      </c>
      <c r="BO4" s="243">
        <v>0</v>
      </c>
      <c r="BP4" s="243">
        <v>0</v>
      </c>
      <c r="BQ4" s="243">
        <v>0</v>
      </c>
      <c r="BR4" s="243">
        <v>0</v>
      </c>
      <c r="BS4" s="243">
        <v>0</v>
      </c>
      <c r="BT4" s="243">
        <v>0</v>
      </c>
      <c r="BU4" s="243">
        <v>0</v>
      </c>
      <c r="BV4" s="243">
        <v>0</v>
      </c>
      <c r="BW4" s="243">
        <v>0</v>
      </c>
      <c r="BX4" s="243">
        <v>0</v>
      </c>
      <c r="BY4" s="243">
        <v>0</v>
      </c>
      <c r="BZ4" s="243">
        <v>0</v>
      </c>
      <c r="CA4" s="243">
        <v>0</v>
      </c>
      <c r="CB4" s="243">
        <v>0</v>
      </c>
      <c r="CC4" s="243">
        <v>0</v>
      </c>
      <c r="CD4" s="243">
        <v>0</v>
      </c>
      <c r="CE4" s="243">
        <v>0</v>
      </c>
      <c r="CF4" s="243">
        <v>0</v>
      </c>
      <c r="CG4" s="243">
        <v>0</v>
      </c>
      <c r="CH4" s="243">
        <v>0</v>
      </c>
      <c r="CI4" s="243">
        <v>0</v>
      </c>
      <c r="CJ4" s="243">
        <v>0</v>
      </c>
      <c r="CK4" s="243">
        <v>0</v>
      </c>
      <c r="CL4" s="243">
        <v>0</v>
      </c>
      <c r="CM4" s="243">
        <v>0</v>
      </c>
      <c r="CN4" s="243">
        <v>0</v>
      </c>
      <c r="CO4" s="243">
        <v>0</v>
      </c>
      <c r="CP4" s="243">
        <v>0</v>
      </c>
      <c r="CQ4" s="243">
        <v>0</v>
      </c>
      <c r="CR4" s="243">
        <v>0</v>
      </c>
      <c r="CS4" s="243">
        <v>0</v>
      </c>
      <c r="CT4" s="243">
        <v>0</v>
      </c>
      <c r="CU4" s="243">
        <v>0</v>
      </c>
      <c r="CV4" s="243">
        <v>0</v>
      </c>
      <c r="CW4" s="243">
        <v>0</v>
      </c>
      <c r="CX4" s="243">
        <v>0</v>
      </c>
      <c r="CY4" s="243">
        <v>0</v>
      </c>
      <c r="CZ4" s="243">
        <v>0</v>
      </c>
      <c r="DA4" s="243">
        <v>0</v>
      </c>
      <c r="DB4" s="243">
        <v>0</v>
      </c>
      <c r="DC4" s="243">
        <v>0</v>
      </c>
      <c r="DD4" s="243">
        <v>0</v>
      </c>
      <c r="DE4" s="243">
        <v>0</v>
      </c>
      <c r="DF4" s="243">
        <v>0</v>
      </c>
      <c r="DG4" s="243">
        <v>0</v>
      </c>
      <c r="DH4" s="243">
        <v>0</v>
      </c>
      <c r="DI4" s="243">
        <v>0</v>
      </c>
      <c r="DJ4" s="243">
        <v>0</v>
      </c>
      <c r="DK4" s="243">
        <v>0</v>
      </c>
      <c r="DL4" s="243">
        <v>0</v>
      </c>
      <c r="DM4" s="243">
        <v>0</v>
      </c>
      <c r="DN4" s="243">
        <v>0</v>
      </c>
      <c r="DO4" s="243">
        <v>0</v>
      </c>
      <c r="DP4" s="243">
        <v>0</v>
      </c>
      <c r="DQ4" s="243">
        <v>0</v>
      </c>
      <c r="DR4" s="243">
        <v>0</v>
      </c>
      <c r="DS4" s="243">
        <v>0</v>
      </c>
      <c r="DT4" s="243">
        <v>0</v>
      </c>
      <c r="DU4" s="243">
        <v>0</v>
      </c>
      <c r="DV4" s="243">
        <v>0</v>
      </c>
      <c r="DW4" s="243">
        <v>0</v>
      </c>
      <c r="DX4" s="243">
        <v>0</v>
      </c>
      <c r="DY4" s="243">
        <v>0</v>
      </c>
      <c r="DZ4" s="243">
        <v>0</v>
      </c>
      <c r="EA4" s="243">
        <v>0</v>
      </c>
      <c r="EB4" s="243">
        <v>0</v>
      </c>
      <c r="EC4" s="243">
        <v>0</v>
      </c>
      <c r="ED4" s="243">
        <v>0</v>
      </c>
      <c r="EE4" s="243">
        <v>0</v>
      </c>
      <c r="EF4" s="243">
        <v>0</v>
      </c>
      <c r="EG4" s="243">
        <v>0</v>
      </c>
      <c r="EH4" s="243">
        <v>0</v>
      </c>
      <c r="EI4" s="243">
        <v>0</v>
      </c>
      <c r="EJ4" s="243">
        <v>0</v>
      </c>
      <c r="EK4" s="243">
        <v>0</v>
      </c>
      <c r="EL4" s="243">
        <v>0</v>
      </c>
      <c r="EM4" s="243">
        <v>0</v>
      </c>
      <c r="EN4" s="243">
        <v>0</v>
      </c>
      <c r="EO4" s="243">
        <v>0</v>
      </c>
      <c r="EP4" s="243">
        <v>0</v>
      </c>
      <c r="EQ4" s="243">
        <v>0</v>
      </c>
      <c r="ER4" s="243">
        <v>0</v>
      </c>
      <c r="ES4" s="243">
        <v>0</v>
      </c>
      <c r="ET4" s="243">
        <v>0</v>
      </c>
      <c r="EU4" s="243">
        <v>0</v>
      </c>
      <c r="EV4" s="243">
        <v>0</v>
      </c>
      <c r="EW4" s="243">
        <v>0</v>
      </c>
      <c r="EX4" s="243">
        <v>0</v>
      </c>
      <c r="EY4" s="243">
        <v>0</v>
      </c>
      <c r="EZ4" s="243">
        <v>0</v>
      </c>
      <c r="FA4" s="243">
        <v>0</v>
      </c>
      <c r="FB4" s="243">
        <v>0</v>
      </c>
      <c r="FC4" s="243">
        <v>0</v>
      </c>
      <c r="FD4" s="243">
        <v>0</v>
      </c>
      <c r="FE4" s="243">
        <v>0</v>
      </c>
      <c r="FF4" s="243">
        <v>0</v>
      </c>
      <c r="FG4" s="243">
        <v>0</v>
      </c>
      <c r="FH4" s="243">
        <v>0</v>
      </c>
      <c r="FI4" s="243">
        <v>0</v>
      </c>
      <c r="FJ4" s="243">
        <v>0</v>
      </c>
      <c r="FK4" s="243">
        <v>0</v>
      </c>
      <c r="FL4" s="243">
        <v>0</v>
      </c>
      <c r="FM4" s="243">
        <v>0</v>
      </c>
      <c r="FN4" s="243">
        <v>0</v>
      </c>
      <c r="FO4" s="243">
        <v>0</v>
      </c>
      <c r="FP4" s="243">
        <v>0</v>
      </c>
      <c r="FQ4" s="243">
        <v>0</v>
      </c>
      <c r="FR4" s="243">
        <v>0</v>
      </c>
      <c r="FS4" s="243">
        <v>0</v>
      </c>
      <c r="FT4" s="243">
        <v>0</v>
      </c>
      <c r="FU4" s="243">
        <v>0</v>
      </c>
      <c r="FV4" s="243">
        <v>0</v>
      </c>
      <c r="FW4" s="243">
        <v>0</v>
      </c>
      <c r="FX4" s="243">
        <v>0</v>
      </c>
      <c r="FY4" s="243">
        <v>0</v>
      </c>
      <c r="FZ4" s="243">
        <v>0</v>
      </c>
      <c r="GA4" s="243">
        <v>0</v>
      </c>
      <c r="GB4" s="243">
        <v>0</v>
      </c>
      <c r="GC4" s="243">
        <v>0</v>
      </c>
      <c r="GD4" s="243">
        <v>0</v>
      </c>
      <c r="GE4" s="243">
        <v>0</v>
      </c>
      <c r="GF4" s="243">
        <v>0</v>
      </c>
      <c r="GG4" s="243">
        <v>0</v>
      </c>
      <c r="GH4" s="243">
        <v>0</v>
      </c>
      <c r="GI4" s="243">
        <v>0</v>
      </c>
      <c r="GJ4" s="243">
        <v>0</v>
      </c>
      <c r="GK4" s="243">
        <v>0</v>
      </c>
      <c r="GL4" s="243">
        <v>0</v>
      </c>
      <c r="GM4" s="243">
        <v>0</v>
      </c>
      <c r="GN4" s="243">
        <v>0</v>
      </c>
      <c r="GO4" s="243">
        <v>0</v>
      </c>
      <c r="GP4" s="243">
        <v>0</v>
      </c>
      <c r="GQ4" s="243">
        <v>0</v>
      </c>
      <c r="GR4" s="243">
        <v>0</v>
      </c>
      <c r="GS4" s="243">
        <v>0</v>
      </c>
      <c r="GT4" s="243">
        <v>0</v>
      </c>
      <c r="GU4" s="243">
        <v>0</v>
      </c>
      <c r="GV4" s="243">
        <v>0</v>
      </c>
      <c r="GW4" s="243">
        <v>0</v>
      </c>
      <c r="GX4" s="243">
        <v>0</v>
      </c>
      <c r="GY4" s="243">
        <v>0</v>
      </c>
      <c r="GZ4" s="243">
        <v>0</v>
      </c>
      <c r="HA4" s="243">
        <v>0</v>
      </c>
      <c r="HB4" s="243">
        <v>0</v>
      </c>
      <c r="HC4" s="243">
        <v>0</v>
      </c>
      <c r="HD4" s="243">
        <v>0</v>
      </c>
      <c r="HE4" s="243">
        <v>0</v>
      </c>
      <c r="HF4" s="243">
        <v>0</v>
      </c>
      <c r="HG4" s="243">
        <v>0</v>
      </c>
      <c r="HH4" s="243">
        <v>0</v>
      </c>
      <c r="HI4" s="243">
        <v>0</v>
      </c>
      <c r="HJ4" s="243">
        <v>0</v>
      </c>
      <c r="HK4" s="243">
        <v>0</v>
      </c>
      <c r="HL4" s="243">
        <v>0</v>
      </c>
      <c r="HM4" s="243">
        <v>0</v>
      </c>
      <c r="HN4" s="243">
        <v>0</v>
      </c>
      <c r="HO4" s="243">
        <v>0</v>
      </c>
      <c r="HP4" s="243">
        <v>0</v>
      </c>
      <c r="HQ4" s="243">
        <v>0</v>
      </c>
      <c r="HR4" s="243">
        <v>0</v>
      </c>
      <c r="HS4" s="243">
        <v>0</v>
      </c>
    </row>
    <row r="5" spans="1:227" x14ac:dyDescent="0.25">
      <c r="A5" s="240"/>
      <c r="B5" s="242">
        <v>45660.041666666701</v>
      </c>
      <c r="C5" s="243">
        <v>0</v>
      </c>
      <c r="D5" s="243">
        <v>0</v>
      </c>
      <c r="E5" s="243">
        <v>0</v>
      </c>
      <c r="F5" s="243">
        <v>0</v>
      </c>
      <c r="G5" s="243">
        <v>0</v>
      </c>
      <c r="H5" s="243">
        <v>0</v>
      </c>
      <c r="I5" s="243">
        <v>0</v>
      </c>
      <c r="J5" s="243">
        <v>0</v>
      </c>
      <c r="K5" s="243">
        <v>0</v>
      </c>
      <c r="L5" s="243">
        <v>0</v>
      </c>
      <c r="M5" s="243">
        <v>0</v>
      </c>
      <c r="N5" s="243">
        <v>0</v>
      </c>
      <c r="O5" s="243">
        <v>0</v>
      </c>
      <c r="P5" s="243">
        <v>0</v>
      </c>
      <c r="Q5" s="243">
        <v>0</v>
      </c>
      <c r="R5" s="243">
        <v>0</v>
      </c>
      <c r="S5" s="243">
        <v>0</v>
      </c>
      <c r="T5" s="243">
        <v>0</v>
      </c>
      <c r="U5" s="243">
        <v>0</v>
      </c>
      <c r="V5" s="243">
        <v>0</v>
      </c>
      <c r="W5" s="243">
        <v>0</v>
      </c>
      <c r="X5" s="243">
        <v>0</v>
      </c>
      <c r="Y5" s="243">
        <v>0</v>
      </c>
      <c r="Z5" s="243">
        <v>0</v>
      </c>
      <c r="AA5" s="243">
        <v>0</v>
      </c>
      <c r="AB5" s="243">
        <v>0</v>
      </c>
      <c r="AC5" s="243">
        <v>0</v>
      </c>
      <c r="AD5" s="243">
        <v>0</v>
      </c>
      <c r="AE5" s="243">
        <v>0</v>
      </c>
      <c r="AF5" s="243">
        <v>0</v>
      </c>
      <c r="AG5" s="243">
        <v>0</v>
      </c>
      <c r="AH5" s="243">
        <v>0</v>
      </c>
      <c r="AI5" s="243">
        <v>0</v>
      </c>
      <c r="AJ5" s="243">
        <v>0</v>
      </c>
      <c r="AK5" s="243">
        <v>0</v>
      </c>
      <c r="AL5" s="243">
        <v>0</v>
      </c>
      <c r="AM5" s="243">
        <v>0</v>
      </c>
      <c r="AN5" s="243">
        <v>0</v>
      </c>
      <c r="AO5" s="243">
        <v>0</v>
      </c>
      <c r="AP5" s="243">
        <v>0</v>
      </c>
      <c r="AQ5" s="243">
        <v>0</v>
      </c>
      <c r="AR5" s="243">
        <v>0</v>
      </c>
      <c r="AS5" s="243">
        <v>0</v>
      </c>
      <c r="AT5" s="243">
        <v>0</v>
      </c>
      <c r="AU5" s="243">
        <v>0</v>
      </c>
      <c r="AV5" s="243">
        <v>0</v>
      </c>
      <c r="AW5" s="243">
        <v>0</v>
      </c>
      <c r="AX5" s="243">
        <v>0</v>
      </c>
      <c r="AY5" s="243">
        <v>0</v>
      </c>
      <c r="AZ5" s="243">
        <v>0</v>
      </c>
      <c r="BA5" s="243">
        <v>0</v>
      </c>
      <c r="BB5" s="243">
        <v>0</v>
      </c>
      <c r="BC5" s="243">
        <v>0</v>
      </c>
      <c r="BD5" s="243">
        <v>0</v>
      </c>
      <c r="BE5" s="243">
        <v>0</v>
      </c>
      <c r="BF5" s="243">
        <v>0</v>
      </c>
      <c r="BG5" s="243">
        <v>0</v>
      </c>
      <c r="BH5" s="243">
        <v>0</v>
      </c>
      <c r="BI5" s="243">
        <v>0</v>
      </c>
      <c r="BJ5" s="243">
        <v>0</v>
      </c>
      <c r="BK5" s="243">
        <v>0</v>
      </c>
      <c r="BL5" s="243">
        <v>0</v>
      </c>
      <c r="BM5" s="243">
        <v>0</v>
      </c>
      <c r="BN5" s="243">
        <v>0</v>
      </c>
      <c r="BO5" s="243">
        <v>0</v>
      </c>
      <c r="BP5" s="243">
        <v>0</v>
      </c>
      <c r="BQ5" s="243">
        <v>0</v>
      </c>
      <c r="BR5" s="243">
        <v>0</v>
      </c>
      <c r="BS5" s="243">
        <v>0</v>
      </c>
      <c r="BT5" s="243">
        <v>0</v>
      </c>
      <c r="BU5" s="243">
        <v>0</v>
      </c>
      <c r="BV5" s="243">
        <v>0</v>
      </c>
      <c r="BW5" s="243">
        <v>0</v>
      </c>
      <c r="BX5" s="243">
        <v>0</v>
      </c>
      <c r="BY5" s="243">
        <v>0</v>
      </c>
      <c r="BZ5" s="243">
        <v>0</v>
      </c>
      <c r="CA5" s="243">
        <v>0</v>
      </c>
      <c r="CB5" s="243">
        <v>0</v>
      </c>
      <c r="CC5" s="243">
        <v>0</v>
      </c>
      <c r="CD5" s="243">
        <v>0</v>
      </c>
      <c r="CE5" s="243">
        <v>0</v>
      </c>
      <c r="CF5" s="243">
        <v>0</v>
      </c>
      <c r="CG5" s="243">
        <v>0</v>
      </c>
      <c r="CH5" s="243">
        <v>0</v>
      </c>
      <c r="CI5" s="243">
        <v>0</v>
      </c>
      <c r="CJ5" s="243">
        <v>0</v>
      </c>
      <c r="CK5" s="243">
        <v>0</v>
      </c>
      <c r="CL5" s="243">
        <v>0</v>
      </c>
      <c r="CM5" s="243">
        <v>0</v>
      </c>
      <c r="CN5" s="243">
        <v>0</v>
      </c>
      <c r="CO5" s="243">
        <v>0</v>
      </c>
      <c r="CP5" s="243">
        <v>0</v>
      </c>
      <c r="CQ5" s="243">
        <v>0</v>
      </c>
      <c r="CR5" s="243">
        <v>0</v>
      </c>
      <c r="CS5" s="243">
        <v>0</v>
      </c>
      <c r="CT5" s="243">
        <v>0</v>
      </c>
      <c r="CU5" s="243">
        <v>0</v>
      </c>
      <c r="CV5" s="243">
        <v>0</v>
      </c>
      <c r="CW5" s="243">
        <v>0</v>
      </c>
      <c r="CX5" s="243">
        <v>0</v>
      </c>
      <c r="CY5" s="243">
        <v>0</v>
      </c>
      <c r="CZ5" s="243">
        <v>0</v>
      </c>
      <c r="DA5" s="243">
        <v>0</v>
      </c>
      <c r="DB5" s="243">
        <v>0</v>
      </c>
      <c r="DC5" s="243">
        <v>0</v>
      </c>
      <c r="DD5" s="243">
        <v>0</v>
      </c>
      <c r="DE5" s="243">
        <v>0</v>
      </c>
      <c r="DF5" s="243">
        <v>0</v>
      </c>
      <c r="DG5" s="243">
        <v>0</v>
      </c>
      <c r="DH5" s="243">
        <v>0</v>
      </c>
      <c r="DI5" s="243">
        <v>0</v>
      </c>
      <c r="DJ5" s="243">
        <v>0</v>
      </c>
      <c r="DK5" s="243">
        <v>0</v>
      </c>
      <c r="DL5" s="243">
        <v>0</v>
      </c>
      <c r="DM5" s="243">
        <v>0</v>
      </c>
      <c r="DN5" s="243">
        <v>0</v>
      </c>
      <c r="DO5" s="243">
        <v>0</v>
      </c>
      <c r="DP5" s="243">
        <v>0</v>
      </c>
      <c r="DQ5" s="243">
        <v>0</v>
      </c>
      <c r="DR5" s="243">
        <v>0</v>
      </c>
      <c r="DS5" s="243">
        <v>0</v>
      </c>
      <c r="DT5" s="243">
        <v>0</v>
      </c>
      <c r="DU5" s="243">
        <v>0</v>
      </c>
      <c r="DV5" s="243">
        <v>0</v>
      </c>
      <c r="DW5" s="243">
        <v>0</v>
      </c>
      <c r="DX5" s="243">
        <v>0</v>
      </c>
      <c r="DY5" s="243">
        <v>0</v>
      </c>
      <c r="DZ5" s="243">
        <v>0</v>
      </c>
      <c r="EA5" s="243">
        <v>0</v>
      </c>
      <c r="EB5" s="243">
        <v>0</v>
      </c>
      <c r="EC5" s="243">
        <v>0</v>
      </c>
      <c r="ED5" s="243">
        <v>0</v>
      </c>
      <c r="EE5" s="243">
        <v>0</v>
      </c>
      <c r="EF5" s="243">
        <v>0</v>
      </c>
      <c r="EG5" s="243">
        <v>0</v>
      </c>
      <c r="EH5" s="243">
        <v>0</v>
      </c>
      <c r="EI5" s="243">
        <v>0</v>
      </c>
      <c r="EJ5" s="243">
        <v>0</v>
      </c>
      <c r="EK5" s="243">
        <v>0</v>
      </c>
      <c r="EL5" s="243">
        <v>0</v>
      </c>
      <c r="EM5" s="243">
        <v>0</v>
      </c>
      <c r="EN5" s="243">
        <v>0</v>
      </c>
      <c r="EO5" s="243">
        <v>0</v>
      </c>
      <c r="EP5" s="243">
        <v>0</v>
      </c>
      <c r="EQ5" s="243">
        <v>0</v>
      </c>
      <c r="ER5" s="243">
        <v>0</v>
      </c>
      <c r="ES5" s="243">
        <v>0</v>
      </c>
      <c r="ET5" s="243">
        <v>0</v>
      </c>
      <c r="EU5" s="243">
        <v>0</v>
      </c>
      <c r="EV5" s="243">
        <v>0</v>
      </c>
      <c r="EW5" s="243">
        <v>0</v>
      </c>
      <c r="EX5" s="243">
        <v>0</v>
      </c>
      <c r="EY5" s="243">
        <v>0</v>
      </c>
      <c r="EZ5" s="243">
        <v>0</v>
      </c>
      <c r="FA5" s="243">
        <v>0</v>
      </c>
      <c r="FB5" s="243">
        <v>0</v>
      </c>
      <c r="FC5" s="243">
        <v>0</v>
      </c>
      <c r="FD5" s="243">
        <v>0</v>
      </c>
      <c r="FE5" s="243">
        <v>0</v>
      </c>
      <c r="FF5" s="243">
        <v>0</v>
      </c>
      <c r="FG5" s="243">
        <v>0</v>
      </c>
      <c r="FH5" s="243">
        <v>0</v>
      </c>
      <c r="FI5" s="243">
        <v>0</v>
      </c>
      <c r="FJ5" s="243">
        <v>0</v>
      </c>
      <c r="FK5" s="243">
        <v>0</v>
      </c>
      <c r="FL5" s="243">
        <v>0</v>
      </c>
      <c r="FM5" s="243">
        <v>0</v>
      </c>
      <c r="FN5" s="243">
        <v>0</v>
      </c>
      <c r="FO5" s="243">
        <v>0</v>
      </c>
      <c r="FP5" s="243">
        <v>0</v>
      </c>
      <c r="FQ5" s="243">
        <v>0</v>
      </c>
      <c r="FR5" s="243">
        <v>0</v>
      </c>
      <c r="FS5" s="243">
        <v>0</v>
      </c>
      <c r="FT5" s="243">
        <v>0</v>
      </c>
      <c r="FU5" s="243">
        <v>0</v>
      </c>
      <c r="FV5" s="243">
        <v>0</v>
      </c>
      <c r="FW5" s="243">
        <v>0</v>
      </c>
      <c r="FX5" s="243">
        <v>0</v>
      </c>
      <c r="FY5" s="243">
        <v>0</v>
      </c>
      <c r="FZ5" s="243">
        <v>0</v>
      </c>
      <c r="GA5" s="243">
        <v>0</v>
      </c>
      <c r="GB5" s="243">
        <v>0</v>
      </c>
      <c r="GC5" s="243">
        <v>0</v>
      </c>
      <c r="GD5" s="243">
        <v>0</v>
      </c>
      <c r="GE5" s="243">
        <v>0</v>
      </c>
      <c r="GF5" s="243">
        <v>0</v>
      </c>
      <c r="GG5" s="243">
        <v>0</v>
      </c>
      <c r="GH5" s="243">
        <v>0</v>
      </c>
      <c r="GI5" s="243">
        <v>0</v>
      </c>
      <c r="GJ5" s="243">
        <v>0</v>
      </c>
      <c r="GK5" s="243">
        <v>0</v>
      </c>
      <c r="GL5" s="243">
        <v>0</v>
      </c>
      <c r="GM5" s="243">
        <v>0</v>
      </c>
      <c r="GN5" s="243">
        <v>0</v>
      </c>
      <c r="GO5" s="243">
        <v>0</v>
      </c>
      <c r="GP5" s="243">
        <v>0</v>
      </c>
      <c r="GQ5" s="243">
        <v>0</v>
      </c>
      <c r="GR5" s="243">
        <v>0</v>
      </c>
      <c r="GS5" s="243">
        <v>0</v>
      </c>
      <c r="GT5" s="243">
        <v>0</v>
      </c>
      <c r="GU5" s="243">
        <v>0</v>
      </c>
      <c r="GV5" s="243">
        <v>0</v>
      </c>
      <c r="GW5" s="243">
        <v>0</v>
      </c>
      <c r="GX5" s="243">
        <v>0</v>
      </c>
      <c r="GY5" s="243">
        <v>0</v>
      </c>
      <c r="GZ5" s="243">
        <v>0</v>
      </c>
      <c r="HA5" s="243">
        <v>0</v>
      </c>
      <c r="HB5" s="243">
        <v>0</v>
      </c>
      <c r="HC5" s="243">
        <v>0</v>
      </c>
      <c r="HD5" s="243">
        <v>0</v>
      </c>
      <c r="HE5" s="243">
        <v>0</v>
      </c>
      <c r="HF5" s="243">
        <v>0</v>
      </c>
      <c r="HG5" s="243">
        <v>0</v>
      </c>
      <c r="HH5" s="243">
        <v>0</v>
      </c>
      <c r="HI5" s="243">
        <v>0</v>
      </c>
      <c r="HJ5" s="243">
        <v>0</v>
      </c>
      <c r="HK5" s="243">
        <v>0</v>
      </c>
      <c r="HL5" s="243">
        <v>0</v>
      </c>
      <c r="HM5" s="243">
        <v>0</v>
      </c>
      <c r="HN5" s="243">
        <v>0</v>
      </c>
      <c r="HO5" s="243">
        <v>0</v>
      </c>
      <c r="HP5" s="243">
        <v>0</v>
      </c>
      <c r="HQ5" s="243">
        <v>0</v>
      </c>
      <c r="HR5" s="243">
        <v>0</v>
      </c>
      <c r="HS5" s="243">
        <v>0</v>
      </c>
    </row>
    <row r="6" spans="1:227" x14ac:dyDescent="0.25">
      <c r="A6" s="240"/>
      <c r="B6" s="242">
        <v>45660.0625</v>
      </c>
      <c r="C6" s="243">
        <v>0</v>
      </c>
      <c r="D6" s="243">
        <v>0</v>
      </c>
      <c r="E6" s="243">
        <v>0</v>
      </c>
      <c r="F6" s="243">
        <v>0</v>
      </c>
      <c r="G6" s="243">
        <v>0</v>
      </c>
      <c r="H6" s="243">
        <v>0</v>
      </c>
      <c r="I6" s="243">
        <v>0</v>
      </c>
      <c r="J6" s="243">
        <v>0</v>
      </c>
      <c r="K6" s="243">
        <v>0</v>
      </c>
      <c r="L6" s="243">
        <v>0</v>
      </c>
      <c r="M6" s="243">
        <v>0</v>
      </c>
      <c r="N6" s="243">
        <v>0</v>
      </c>
      <c r="O6" s="243">
        <v>0</v>
      </c>
      <c r="P6" s="243">
        <v>0</v>
      </c>
      <c r="Q6" s="243">
        <v>0</v>
      </c>
      <c r="R6" s="243">
        <v>0</v>
      </c>
      <c r="S6" s="243">
        <v>0</v>
      </c>
      <c r="T6" s="243">
        <v>0</v>
      </c>
      <c r="U6" s="243">
        <v>0</v>
      </c>
      <c r="V6" s="243">
        <v>0</v>
      </c>
      <c r="W6" s="243">
        <v>0</v>
      </c>
      <c r="X6" s="243">
        <v>0</v>
      </c>
      <c r="Y6" s="243">
        <v>0</v>
      </c>
      <c r="Z6" s="243">
        <v>0</v>
      </c>
      <c r="AA6" s="243">
        <v>0</v>
      </c>
      <c r="AB6" s="243">
        <v>0</v>
      </c>
      <c r="AC6" s="243">
        <v>0</v>
      </c>
      <c r="AD6" s="243">
        <v>0</v>
      </c>
      <c r="AE6" s="243">
        <v>0</v>
      </c>
      <c r="AF6" s="243">
        <v>0</v>
      </c>
      <c r="AG6" s="243">
        <v>0</v>
      </c>
      <c r="AH6" s="243">
        <v>0</v>
      </c>
      <c r="AI6" s="243">
        <v>0</v>
      </c>
      <c r="AJ6" s="243">
        <v>0</v>
      </c>
      <c r="AK6" s="243">
        <v>0</v>
      </c>
      <c r="AL6" s="243">
        <v>0</v>
      </c>
      <c r="AM6" s="243">
        <v>0</v>
      </c>
      <c r="AN6" s="243">
        <v>0</v>
      </c>
      <c r="AO6" s="243">
        <v>0</v>
      </c>
      <c r="AP6" s="243">
        <v>0</v>
      </c>
      <c r="AQ6" s="243">
        <v>0</v>
      </c>
      <c r="AR6" s="243">
        <v>0</v>
      </c>
      <c r="AS6" s="243">
        <v>0</v>
      </c>
      <c r="AT6" s="243">
        <v>0</v>
      </c>
      <c r="AU6" s="243">
        <v>0</v>
      </c>
      <c r="AV6" s="243">
        <v>0</v>
      </c>
      <c r="AW6" s="243">
        <v>0</v>
      </c>
      <c r="AX6" s="243">
        <v>0</v>
      </c>
      <c r="AY6" s="243">
        <v>0</v>
      </c>
      <c r="AZ6" s="243">
        <v>0</v>
      </c>
      <c r="BA6" s="243">
        <v>0</v>
      </c>
      <c r="BB6" s="243">
        <v>0</v>
      </c>
      <c r="BC6" s="243">
        <v>0</v>
      </c>
      <c r="BD6" s="243">
        <v>0</v>
      </c>
      <c r="BE6" s="243">
        <v>0</v>
      </c>
      <c r="BF6" s="243">
        <v>0</v>
      </c>
      <c r="BG6" s="243">
        <v>0</v>
      </c>
      <c r="BH6" s="243">
        <v>0</v>
      </c>
      <c r="BI6" s="243">
        <v>0</v>
      </c>
      <c r="BJ6" s="243">
        <v>0</v>
      </c>
      <c r="BK6" s="243">
        <v>0</v>
      </c>
      <c r="BL6" s="243">
        <v>0</v>
      </c>
      <c r="BM6" s="243">
        <v>0</v>
      </c>
      <c r="BN6" s="243">
        <v>0</v>
      </c>
      <c r="BO6" s="243">
        <v>0</v>
      </c>
      <c r="BP6" s="243">
        <v>0</v>
      </c>
      <c r="BQ6" s="243">
        <v>0</v>
      </c>
      <c r="BR6" s="243">
        <v>0</v>
      </c>
      <c r="BS6" s="243">
        <v>0</v>
      </c>
      <c r="BT6" s="243">
        <v>0</v>
      </c>
      <c r="BU6" s="243">
        <v>0</v>
      </c>
      <c r="BV6" s="243">
        <v>0</v>
      </c>
      <c r="BW6" s="243">
        <v>0</v>
      </c>
      <c r="BX6" s="243">
        <v>0</v>
      </c>
      <c r="BY6" s="243">
        <v>0</v>
      </c>
      <c r="BZ6" s="243">
        <v>0</v>
      </c>
      <c r="CA6" s="243">
        <v>0</v>
      </c>
      <c r="CB6" s="243">
        <v>0</v>
      </c>
      <c r="CC6" s="243">
        <v>0</v>
      </c>
      <c r="CD6" s="243">
        <v>0</v>
      </c>
      <c r="CE6" s="243">
        <v>0</v>
      </c>
      <c r="CF6" s="243">
        <v>0</v>
      </c>
      <c r="CG6" s="243">
        <v>0</v>
      </c>
      <c r="CH6" s="243">
        <v>0</v>
      </c>
      <c r="CI6" s="243">
        <v>0</v>
      </c>
      <c r="CJ6" s="243">
        <v>0</v>
      </c>
      <c r="CK6" s="243">
        <v>0</v>
      </c>
      <c r="CL6" s="243">
        <v>0</v>
      </c>
      <c r="CM6" s="243">
        <v>0</v>
      </c>
      <c r="CN6" s="243">
        <v>0</v>
      </c>
      <c r="CO6" s="243">
        <v>0</v>
      </c>
      <c r="CP6" s="243">
        <v>0</v>
      </c>
      <c r="CQ6" s="243">
        <v>0</v>
      </c>
      <c r="CR6" s="243">
        <v>0</v>
      </c>
      <c r="CS6" s="243">
        <v>0</v>
      </c>
      <c r="CT6" s="243">
        <v>0</v>
      </c>
      <c r="CU6" s="243">
        <v>0</v>
      </c>
      <c r="CV6" s="243">
        <v>0</v>
      </c>
      <c r="CW6" s="243">
        <v>0</v>
      </c>
      <c r="CX6" s="243">
        <v>0</v>
      </c>
      <c r="CY6" s="243">
        <v>0</v>
      </c>
      <c r="CZ6" s="243">
        <v>0</v>
      </c>
      <c r="DA6" s="243">
        <v>0</v>
      </c>
      <c r="DB6" s="243">
        <v>0</v>
      </c>
      <c r="DC6" s="243">
        <v>0</v>
      </c>
      <c r="DD6" s="243">
        <v>0</v>
      </c>
      <c r="DE6" s="243">
        <v>0</v>
      </c>
      <c r="DF6" s="243">
        <v>0</v>
      </c>
      <c r="DG6" s="243">
        <v>0</v>
      </c>
      <c r="DH6" s="243">
        <v>0</v>
      </c>
      <c r="DI6" s="243">
        <v>0</v>
      </c>
      <c r="DJ6" s="243">
        <v>0</v>
      </c>
      <c r="DK6" s="243">
        <v>0</v>
      </c>
      <c r="DL6" s="243">
        <v>0</v>
      </c>
      <c r="DM6" s="243">
        <v>0</v>
      </c>
      <c r="DN6" s="243">
        <v>0</v>
      </c>
      <c r="DO6" s="243">
        <v>0</v>
      </c>
      <c r="DP6" s="243">
        <v>0</v>
      </c>
      <c r="DQ6" s="243">
        <v>0</v>
      </c>
      <c r="DR6" s="243">
        <v>0</v>
      </c>
      <c r="DS6" s="243">
        <v>0</v>
      </c>
      <c r="DT6" s="243">
        <v>0</v>
      </c>
      <c r="DU6" s="243">
        <v>0</v>
      </c>
      <c r="DV6" s="243">
        <v>0</v>
      </c>
      <c r="DW6" s="243">
        <v>0</v>
      </c>
      <c r="DX6" s="243">
        <v>0</v>
      </c>
      <c r="DY6" s="243">
        <v>0</v>
      </c>
      <c r="DZ6" s="243">
        <v>0</v>
      </c>
      <c r="EA6" s="243">
        <v>0</v>
      </c>
      <c r="EB6" s="243">
        <v>0</v>
      </c>
      <c r="EC6" s="243">
        <v>0</v>
      </c>
      <c r="ED6" s="243">
        <v>0</v>
      </c>
      <c r="EE6" s="243">
        <v>0</v>
      </c>
      <c r="EF6" s="243">
        <v>0</v>
      </c>
      <c r="EG6" s="243">
        <v>0</v>
      </c>
      <c r="EH6" s="243">
        <v>0</v>
      </c>
      <c r="EI6" s="243">
        <v>0</v>
      </c>
      <c r="EJ6" s="243">
        <v>0</v>
      </c>
      <c r="EK6" s="243">
        <v>0</v>
      </c>
      <c r="EL6" s="243">
        <v>0</v>
      </c>
      <c r="EM6" s="243">
        <v>0</v>
      </c>
      <c r="EN6" s="243">
        <v>0</v>
      </c>
      <c r="EO6" s="243">
        <v>0</v>
      </c>
      <c r="EP6" s="243">
        <v>0</v>
      </c>
      <c r="EQ6" s="243">
        <v>0</v>
      </c>
      <c r="ER6" s="243">
        <v>0</v>
      </c>
      <c r="ES6" s="243">
        <v>0</v>
      </c>
      <c r="ET6" s="243">
        <v>0</v>
      </c>
      <c r="EU6" s="243">
        <v>0</v>
      </c>
      <c r="EV6" s="243">
        <v>0</v>
      </c>
      <c r="EW6" s="243">
        <v>0</v>
      </c>
      <c r="EX6" s="243">
        <v>0</v>
      </c>
      <c r="EY6" s="243">
        <v>0</v>
      </c>
      <c r="EZ6" s="243">
        <v>0</v>
      </c>
      <c r="FA6" s="243">
        <v>0</v>
      </c>
      <c r="FB6" s="243">
        <v>0</v>
      </c>
      <c r="FC6" s="243">
        <v>0</v>
      </c>
      <c r="FD6" s="243">
        <v>0</v>
      </c>
      <c r="FE6" s="243">
        <v>0</v>
      </c>
      <c r="FF6" s="243">
        <v>0</v>
      </c>
      <c r="FG6" s="243">
        <v>0</v>
      </c>
      <c r="FH6" s="243">
        <v>0</v>
      </c>
      <c r="FI6" s="243">
        <v>0</v>
      </c>
      <c r="FJ6" s="243">
        <v>0</v>
      </c>
      <c r="FK6" s="243">
        <v>0</v>
      </c>
      <c r="FL6" s="243">
        <v>0</v>
      </c>
      <c r="FM6" s="243">
        <v>0</v>
      </c>
      <c r="FN6" s="243">
        <v>0</v>
      </c>
      <c r="FO6" s="243">
        <v>0</v>
      </c>
      <c r="FP6" s="243">
        <v>0</v>
      </c>
      <c r="FQ6" s="243">
        <v>0</v>
      </c>
      <c r="FR6" s="243">
        <v>0</v>
      </c>
      <c r="FS6" s="243">
        <v>0</v>
      </c>
      <c r="FT6" s="243">
        <v>0</v>
      </c>
      <c r="FU6" s="243">
        <v>0</v>
      </c>
      <c r="FV6" s="243">
        <v>0</v>
      </c>
      <c r="FW6" s="243">
        <v>0</v>
      </c>
      <c r="FX6" s="243">
        <v>0</v>
      </c>
      <c r="FY6" s="243">
        <v>0</v>
      </c>
      <c r="FZ6" s="243">
        <v>0</v>
      </c>
      <c r="GA6" s="243">
        <v>0</v>
      </c>
      <c r="GB6" s="243">
        <v>0</v>
      </c>
      <c r="GC6" s="243">
        <v>0</v>
      </c>
      <c r="GD6" s="243">
        <v>0</v>
      </c>
      <c r="GE6" s="243">
        <v>0</v>
      </c>
      <c r="GF6" s="243">
        <v>0</v>
      </c>
      <c r="GG6" s="243">
        <v>0</v>
      </c>
      <c r="GH6" s="243">
        <v>0</v>
      </c>
      <c r="GI6" s="243">
        <v>0</v>
      </c>
      <c r="GJ6" s="243">
        <v>0</v>
      </c>
      <c r="GK6" s="243">
        <v>0</v>
      </c>
      <c r="GL6" s="243">
        <v>0</v>
      </c>
      <c r="GM6" s="243">
        <v>0</v>
      </c>
      <c r="GN6" s="243">
        <v>0</v>
      </c>
      <c r="GO6" s="243">
        <v>0</v>
      </c>
      <c r="GP6" s="243">
        <v>0</v>
      </c>
      <c r="GQ6" s="243">
        <v>0</v>
      </c>
      <c r="GR6" s="243">
        <v>0</v>
      </c>
      <c r="GS6" s="243">
        <v>0</v>
      </c>
      <c r="GT6" s="243">
        <v>0</v>
      </c>
      <c r="GU6" s="243">
        <v>0</v>
      </c>
      <c r="GV6" s="243">
        <v>0</v>
      </c>
      <c r="GW6" s="243">
        <v>0</v>
      </c>
      <c r="GX6" s="243">
        <v>0</v>
      </c>
      <c r="GY6" s="243">
        <v>0</v>
      </c>
      <c r="GZ6" s="243">
        <v>0</v>
      </c>
      <c r="HA6" s="243">
        <v>0</v>
      </c>
      <c r="HB6" s="243">
        <v>0</v>
      </c>
      <c r="HC6" s="243">
        <v>0</v>
      </c>
      <c r="HD6" s="243">
        <v>0</v>
      </c>
      <c r="HE6" s="243">
        <v>0</v>
      </c>
      <c r="HF6" s="243">
        <v>0</v>
      </c>
      <c r="HG6" s="243">
        <v>0</v>
      </c>
      <c r="HH6" s="243">
        <v>0</v>
      </c>
      <c r="HI6" s="243">
        <v>0</v>
      </c>
      <c r="HJ6" s="243">
        <v>0</v>
      </c>
      <c r="HK6" s="243">
        <v>0</v>
      </c>
      <c r="HL6" s="243">
        <v>0</v>
      </c>
      <c r="HM6" s="243">
        <v>0</v>
      </c>
      <c r="HN6" s="243">
        <v>0</v>
      </c>
      <c r="HO6" s="243">
        <v>0</v>
      </c>
      <c r="HP6" s="243">
        <v>0</v>
      </c>
      <c r="HQ6" s="243">
        <v>0</v>
      </c>
      <c r="HR6" s="243">
        <v>0</v>
      </c>
      <c r="HS6" s="243">
        <v>0</v>
      </c>
    </row>
    <row r="7" spans="1:227" x14ac:dyDescent="0.25">
      <c r="A7" s="240"/>
      <c r="B7" s="242">
        <v>45660.083333333299</v>
      </c>
      <c r="C7" s="243">
        <v>0</v>
      </c>
      <c r="D7" s="243">
        <v>0</v>
      </c>
      <c r="E7" s="243">
        <v>0</v>
      </c>
      <c r="F7" s="243">
        <v>0</v>
      </c>
      <c r="G7" s="243">
        <v>0</v>
      </c>
      <c r="H7" s="243">
        <v>0</v>
      </c>
      <c r="I7" s="243">
        <v>0</v>
      </c>
      <c r="J7" s="243">
        <v>0</v>
      </c>
      <c r="K7" s="243">
        <v>0</v>
      </c>
      <c r="L7" s="243">
        <v>0</v>
      </c>
      <c r="M7" s="243">
        <v>0</v>
      </c>
      <c r="N7" s="243">
        <v>0</v>
      </c>
      <c r="O7" s="243">
        <v>0</v>
      </c>
      <c r="P7" s="243">
        <v>0</v>
      </c>
      <c r="Q7" s="243">
        <v>0</v>
      </c>
      <c r="R7" s="243">
        <v>0</v>
      </c>
      <c r="S7" s="243">
        <v>0</v>
      </c>
      <c r="T7" s="243">
        <v>0</v>
      </c>
      <c r="U7" s="243">
        <v>0</v>
      </c>
      <c r="V7" s="243">
        <v>0</v>
      </c>
      <c r="W7" s="243">
        <v>0</v>
      </c>
      <c r="X7" s="243">
        <v>0</v>
      </c>
      <c r="Y7" s="243">
        <v>0</v>
      </c>
      <c r="Z7" s="243">
        <v>0</v>
      </c>
      <c r="AA7" s="243">
        <v>0</v>
      </c>
      <c r="AB7" s="243">
        <v>0</v>
      </c>
      <c r="AC7" s="243">
        <v>0</v>
      </c>
      <c r="AD7" s="243">
        <v>0</v>
      </c>
      <c r="AE7" s="243">
        <v>0</v>
      </c>
      <c r="AF7" s="243">
        <v>0</v>
      </c>
      <c r="AG7" s="243">
        <v>0</v>
      </c>
      <c r="AH7" s="243">
        <v>0</v>
      </c>
      <c r="AI7" s="243">
        <v>0</v>
      </c>
      <c r="AJ7" s="243">
        <v>0</v>
      </c>
      <c r="AK7" s="243">
        <v>0</v>
      </c>
      <c r="AL7" s="243">
        <v>0</v>
      </c>
      <c r="AM7" s="243">
        <v>0</v>
      </c>
      <c r="AN7" s="243">
        <v>0</v>
      </c>
      <c r="AO7" s="243">
        <v>0</v>
      </c>
      <c r="AP7" s="243">
        <v>0</v>
      </c>
      <c r="AQ7" s="243">
        <v>0</v>
      </c>
      <c r="AR7" s="243">
        <v>0</v>
      </c>
      <c r="AS7" s="243">
        <v>0</v>
      </c>
      <c r="AT7" s="243">
        <v>0</v>
      </c>
      <c r="AU7" s="243">
        <v>0</v>
      </c>
      <c r="AV7" s="243">
        <v>0</v>
      </c>
      <c r="AW7" s="243">
        <v>0</v>
      </c>
      <c r="AX7" s="243">
        <v>0</v>
      </c>
      <c r="AY7" s="243">
        <v>0</v>
      </c>
      <c r="AZ7" s="243">
        <v>0</v>
      </c>
      <c r="BA7" s="243">
        <v>0</v>
      </c>
      <c r="BB7" s="243">
        <v>0</v>
      </c>
      <c r="BC7" s="243">
        <v>0</v>
      </c>
      <c r="BD7" s="243">
        <v>0</v>
      </c>
      <c r="BE7" s="243">
        <v>0</v>
      </c>
      <c r="BF7" s="243">
        <v>0</v>
      </c>
      <c r="BG7" s="243">
        <v>0</v>
      </c>
      <c r="BH7" s="243">
        <v>0</v>
      </c>
      <c r="BI7" s="243">
        <v>0</v>
      </c>
      <c r="BJ7" s="243">
        <v>0</v>
      </c>
      <c r="BK7" s="243">
        <v>0</v>
      </c>
      <c r="BL7" s="243">
        <v>0</v>
      </c>
      <c r="BM7" s="243">
        <v>0</v>
      </c>
      <c r="BN7" s="243">
        <v>0</v>
      </c>
      <c r="BO7" s="243">
        <v>0</v>
      </c>
      <c r="BP7" s="243">
        <v>0</v>
      </c>
      <c r="BQ7" s="243">
        <v>0</v>
      </c>
      <c r="BR7" s="243">
        <v>0</v>
      </c>
      <c r="BS7" s="243">
        <v>0</v>
      </c>
      <c r="BT7" s="243">
        <v>0</v>
      </c>
      <c r="BU7" s="243">
        <v>0</v>
      </c>
      <c r="BV7" s="243">
        <v>0</v>
      </c>
      <c r="BW7" s="243">
        <v>0</v>
      </c>
      <c r="BX7" s="243">
        <v>0</v>
      </c>
      <c r="BY7" s="243">
        <v>0</v>
      </c>
      <c r="BZ7" s="243">
        <v>0</v>
      </c>
      <c r="CA7" s="243">
        <v>0</v>
      </c>
      <c r="CB7" s="243">
        <v>0</v>
      </c>
      <c r="CC7" s="243">
        <v>0</v>
      </c>
      <c r="CD7" s="243">
        <v>0</v>
      </c>
      <c r="CE7" s="243">
        <v>0</v>
      </c>
      <c r="CF7" s="243">
        <v>0</v>
      </c>
      <c r="CG7" s="243">
        <v>0</v>
      </c>
      <c r="CH7" s="243">
        <v>0</v>
      </c>
      <c r="CI7" s="243">
        <v>0</v>
      </c>
      <c r="CJ7" s="243">
        <v>0</v>
      </c>
      <c r="CK7" s="243">
        <v>0</v>
      </c>
      <c r="CL7" s="243">
        <v>0</v>
      </c>
      <c r="CM7" s="243">
        <v>0</v>
      </c>
      <c r="CN7" s="243">
        <v>0</v>
      </c>
      <c r="CO7" s="243">
        <v>0</v>
      </c>
      <c r="CP7" s="243">
        <v>0</v>
      </c>
      <c r="CQ7" s="243">
        <v>0</v>
      </c>
      <c r="CR7" s="243">
        <v>0</v>
      </c>
      <c r="CS7" s="243">
        <v>0</v>
      </c>
      <c r="CT7" s="243">
        <v>0</v>
      </c>
      <c r="CU7" s="243">
        <v>0</v>
      </c>
      <c r="CV7" s="243">
        <v>0</v>
      </c>
      <c r="CW7" s="243">
        <v>0</v>
      </c>
      <c r="CX7" s="243">
        <v>0</v>
      </c>
      <c r="CY7" s="243">
        <v>0</v>
      </c>
      <c r="CZ7" s="243">
        <v>0</v>
      </c>
      <c r="DA7" s="243">
        <v>0</v>
      </c>
      <c r="DB7" s="243">
        <v>0</v>
      </c>
      <c r="DC7" s="243">
        <v>0</v>
      </c>
      <c r="DD7" s="243">
        <v>0</v>
      </c>
      <c r="DE7" s="243">
        <v>0</v>
      </c>
      <c r="DF7" s="243">
        <v>0</v>
      </c>
      <c r="DG7" s="243">
        <v>0</v>
      </c>
      <c r="DH7" s="243">
        <v>0</v>
      </c>
      <c r="DI7" s="243">
        <v>0</v>
      </c>
      <c r="DJ7" s="243">
        <v>0</v>
      </c>
      <c r="DK7" s="243">
        <v>0</v>
      </c>
      <c r="DL7" s="243">
        <v>0</v>
      </c>
      <c r="DM7" s="243">
        <v>0</v>
      </c>
      <c r="DN7" s="243">
        <v>0</v>
      </c>
      <c r="DO7" s="243">
        <v>0</v>
      </c>
      <c r="DP7" s="243">
        <v>0</v>
      </c>
      <c r="DQ7" s="243">
        <v>0</v>
      </c>
      <c r="DR7" s="243">
        <v>0</v>
      </c>
      <c r="DS7" s="243">
        <v>0</v>
      </c>
      <c r="DT7" s="243">
        <v>0</v>
      </c>
      <c r="DU7" s="243">
        <v>0</v>
      </c>
      <c r="DV7" s="243">
        <v>0</v>
      </c>
      <c r="DW7" s="243">
        <v>0</v>
      </c>
      <c r="DX7" s="243">
        <v>0</v>
      </c>
      <c r="DY7" s="243">
        <v>0</v>
      </c>
      <c r="DZ7" s="243">
        <v>0</v>
      </c>
      <c r="EA7" s="243">
        <v>0</v>
      </c>
      <c r="EB7" s="243">
        <v>0</v>
      </c>
      <c r="EC7" s="243">
        <v>0</v>
      </c>
      <c r="ED7" s="243">
        <v>0</v>
      </c>
      <c r="EE7" s="243">
        <v>0</v>
      </c>
      <c r="EF7" s="243">
        <v>0</v>
      </c>
      <c r="EG7" s="243">
        <v>0</v>
      </c>
      <c r="EH7" s="243">
        <v>0</v>
      </c>
      <c r="EI7" s="243">
        <v>0</v>
      </c>
      <c r="EJ7" s="243">
        <v>0</v>
      </c>
      <c r="EK7" s="243">
        <v>0</v>
      </c>
      <c r="EL7" s="243">
        <v>0</v>
      </c>
      <c r="EM7" s="243">
        <v>0</v>
      </c>
      <c r="EN7" s="243">
        <v>0</v>
      </c>
      <c r="EO7" s="243">
        <v>0</v>
      </c>
      <c r="EP7" s="243">
        <v>0</v>
      </c>
      <c r="EQ7" s="243">
        <v>0</v>
      </c>
      <c r="ER7" s="243">
        <v>0</v>
      </c>
      <c r="ES7" s="243">
        <v>0</v>
      </c>
      <c r="ET7" s="243">
        <v>0</v>
      </c>
      <c r="EU7" s="243">
        <v>0</v>
      </c>
      <c r="EV7" s="243">
        <v>0</v>
      </c>
      <c r="EW7" s="243">
        <v>0</v>
      </c>
      <c r="EX7" s="243">
        <v>0</v>
      </c>
      <c r="EY7" s="243">
        <v>0</v>
      </c>
      <c r="EZ7" s="243">
        <v>0</v>
      </c>
      <c r="FA7" s="243">
        <v>0</v>
      </c>
      <c r="FB7" s="243">
        <v>0</v>
      </c>
      <c r="FC7" s="243">
        <v>0</v>
      </c>
      <c r="FD7" s="243">
        <v>0</v>
      </c>
      <c r="FE7" s="243">
        <v>0</v>
      </c>
      <c r="FF7" s="243">
        <v>0</v>
      </c>
      <c r="FG7" s="243">
        <v>0</v>
      </c>
      <c r="FH7" s="243">
        <v>0</v>
      </c>
      <c r="FI7" s="243">
        <v>0</v>
      </c>
      <c r="FJ7" s="243">
        <v>0</v>
      </c>
      <c r="FK7" s="243">
        <v>0</v>
      </c>
      <c r="FL7" s="243">
        <v>0</v>
      </c>
      <c r="FM7" s="243">
        <v>0</v>
      </c>
      <c r="FN7" s="243">
        <v>0</v>
      </c>
      <c r="FO7" s="243">
        <v>0</v>
      </c>
      <c r="FP7" s="243">
        <v>0</v>
      </c>
      <c r="FQ7" s="243">
        <v>0</v>
      </c>
      <c r="FR7" s="243">
        <v>0</v>
      </c>
      <c r="FS7" s="243">
        <v>0</v>
      </c>
      <c r="FT7" s="243">
        <v>0</v>
      </c>
      <c r="FU7" s="243">
        <v>0</v>
      </c>
      <c r="FV7" s="243">
        <v>0</v>
      </c>
      <c r="FW7" s="243">
        <v>0</v>
      </c>
      <c r="FX7" s="243">
        <v>0</v>
      </c>
      <c r="FY7" s="243">
        <v>0</v>
      </c>
      <c r="FZ7" s="243">
        <v>0</v>
      </c>
      <c r="GA7" s="243">
        <v>0</v>
      </c>
      <c r="GB7" s="243">
        <v>0</v>
      </c>
      <c r="GC7" s="243">
        <v>0</v>
      </c>
      <c r="GD7" s="243">
        <v>0</v>
      </c>
      <c r="GE7" s="243">
        <v>0</v>
      </c>
      <c r="GF7" s="243">
        <v>0</v>
      </c>
      <c r="GG7" s="243">
        <v>0</v>
      </c>
      <c r="GH7" s="243">
        <v>0</v>
      </c>
      <c r="GI7" s="243">
        <v>0</v>
      </c>
      <c r="GJ7" s="243">
        <v>0</v>
      </c>
      <c r="GK7" s="243">
        <v>0</v>
      </c>
      <c r="GL7" s="243">
        <v>0</v>
      </c>
      <c r="GM7" s="243">
        <v>0</v>
      </c>
      <c r="GN7" s="243">
        <v>0</v>
      </c>
      <c r="GO7" s="243">
        <v>0</v>
      </c>
      <c r="GP7" s="243">
        <v>0</v>
      </c>
      <c r="GQ7" s="243">
        <v>0</v>
      </c>
      <c r="GR7" s="243">
        <v>0</v>
      </c>
      <c r="GS7" s="243">
        <v>0</v>
      </c>
      <c r="GT7" s="243">
        <v>0</v>
      </c>
      <c r="GU7" s="243">
        <v>0</v>
      </c>
      <c r="GV7" s="243">
        <v>0</v>
      </c>
      <c r="GW7" s="243">
        <v>0</v>
      </c>
      <c r="GX7" s="243">
        <v>0</v>
      </c>
      <c r="GY7" s="243">
        <v>0</v>
      </c>
      <c r="GZ7" s="243">
        <v>0</v>
      </c>
      <c r="HA7" s="243">
        <v>0</v>
      </c>
      <c r="HB7" s="243">
        <v>0</v>
      </c>
      <c r="HC7" s="243">
        <v>0</v>
      </c>
      <c r="HD7" s="243">
        <v>0</v>
      </c>
      <c r="HE7" s="243">
        <v>0</v>
      </c>
      <c r="HF7" s="243">
        <v>0</v>
      </c>
      <c r="HG7" s="243">
        <v>0</v>
      </c>
      <c r="HH7" s="243">
        <v>0</v>
      </c>
      <c r="HI7" s="243">
        <v>0</v>
      </c>
      <c r="HJ7" s="243">
        <v>0</v>
      </c>
      <c r="HK7" s="243">
        <v>0</v>
      </c>
      <c r="HL7" s="243">
        <v>0</v>
      </c>
      <c r="HM7" s="243">
        <v>0</v>
      </c>
      <c r="HN7" s="243">
        <v>0</v>
      </c>
      <c r="HO7" s="243">
        <v>0</v>
      </c>
      <c r="HP7" s="243">
        <v>0</v>
      </c>
      <c r="HQ7" s="243">
        <v>0</v>
      </c>
      <c r="HR7" s="243">
        <v>0</v>
      </c>
      <c r="HS7" s="243">
        <v>0</v>
      </c>
    </row>
    <row r="8" spans="1:227" x14ac:dyDescent="0.25">
      <c r="A8" s="240"/>
      <c r="B8" s="242">
        <v>45660.104166666701</v>
      </c>
      <c r="C8" s="243">
        <v>0</v>
      </c>
      <c r="D8" s="243">
        <v>0</v>
      </c>
      <c r="E8" s="243">
        <v>0</v>
      </c>
      <c r="F8" s="243">
        <v>0</v>
      </c>
      <c r="G8" s="243">
        <v>0</v>
      </c>
      <c r="H8" s="243">
        <v>0</v>
      </c>
      <c r="I8" s="243">
        <v>0</v>
      </c>
      <c r="J8" s="243">
        <v>0</v>
      </c>
      <c r="K8" s="243">
        <v>0</v>
      </c>
      <c r="L8" s="243">
        <v>0</v>
      </c>
      <c r="M8" s="243">
        <v>0</v>
      </c>
      <c r="N8" s="243">
        <v>0</v>
      </c>
      <c r="O8" s="243">
        <v>0</v>
      </c>
      <c r="P8" s="243">
        <v>0</v>
      </c>
      <c r="Q8" s="243">
        <v>0</v>
      </c>
      <c r="R8" s="243">
        <v>0</v>
      </c>
      <c r="S8" s="243">
        <v>0</v>
      </c>
      <c r="T8" s="243">
        <v>0</v>
      </c>
      <c r="U8" s="243">
        <v>0</v>
      </c>
      <c r="V8" s="243">
        <v>0</v>
      </c>
      <c r="W8" s="243">
        <v>0</v>
      </c>
      <c r="X8" s="243">
        <v>0</v>
      </c>
      <c r="Y8" s="243">
        <v>0</v>
      </c>
      <c r="Z8" s="243">
        <v>0</v>
      </c>
      <c r="AA8" s="243">
        <v>0</v>
      </c>
      <c r="AB8" s="243">
        <v>0</v>
      </c>
      <c r="AC8" s="243">
        <v>0</v>
      </c>
      <c r="AD8" s="243">
        <v>0</v>
      </c>
      <c r="AE8" s="243">
        <v>0</v>
      </c>
      <c r="AF8" s="243">
        <v>0</v>
      </c>
      <c r="AG8" s="243">
        <v>0</v>
      </c>
      <c r="AH8" s="243">
        <v>0</v>
      </c>
      <c r="AI8" s="243">
        <v>0</v>
      </c>
      <c r="AJ8" s="243">
        <v>0</v>
      </c>
      <c r="AK8" s="243">
        <v>0</v>
      </c>
      <c r="AL8" s="243">
        <v>0</v>
      </c>
      <c r="AM8" s="243">
        <v>0</v>
      </c>
      <c r="AN8" s="243">
        <v>0</v>
      </c>
      <c r="AO8" s="243">
        <v>0</v>
      </c>
      <c r="AP8" s="243">
        <v>0</v>
      </c>
      <c r="AQ8" s="243">
        <v>0</v>
      </c>
      <c r="AR8" s="243">
        <v>0</v>
      </c>
      <c r="AS8" s="243">
        <v>0</v>
      </c>
      <c r="AT8" s="243">
        <v>0</v>
      </c>
      <c r="AU8" s="243">
        <v>0</v>
      </c>
      <c r="AV8" s="243">
        <v>0</v>
      </c>
      <c r="AW8" s="243">
        <v>0</v>
      </c>
      <c r="AX8" s="243">
        <v>0</v>
      </c>
      <c r="AY8" s="243">
        <v>0</v>
      </c>
      <c r="AZ8" s="243">
        <v>0</v>
      </c>
      <c r="BA8" s="243">
        <v>0</v>
      </c>
      <c r="BB8" s="243">
        <v>0</v>
      </c>
      <c r="BC8" s="243">
        <v>0</v>
      </c>
      <c r="BD8" s="243">
        <v>0</v>
      </c>
      <c r="BE8" s="243">
        <v>0</v>
      </c>
      <c r="BF8" s="243">
        <v>0</v>
      </c>
      <c r="BG8" s="243">
        <v>0</v>
      </c>
      <c r="BH8" s="243">
        <v>0</v>
      </c>
      <c r="BI8" s="243">
        <v>0</v>
      </c>
      <c r="BJ8" s="243">
        <v>0</v>
      </c>
      <c r="BK8" s="243">
        <v>0</v>
      </c>
      <c r="BL8" s="243">
        <v>0</v>
      </c>
      <c r="BM8" s="243">
        <v>0</v>
      </c>
      <c r="BN8" s="243">
        <v>0</v>
      </c>
      <c r="BO8" s="243">
        <v>0</v>
      </c>
      <c r="BP8" s="243">
        <v>0</v>
      </c>
      <c r="BQ8" s="243">
        <v>0</v>
      </c>
      <c r="BR8" s="243">
        <v>0</v>
      </c>
      <c r="BS8" s="243">
        <v>0</v>
      </c>
      <c r="BT8" s="243">
        <v>0</v>
      </c>
      <c r="BU8" s="243">
        <v>0</v>
      </c>
      <c r="BV8" s="243">
        <v>0</v>
      </c>
      <c r="BW8" s="243">
        <v>0</v>
      </c>
      <c r="BX8" s="243">
        <v>0</v>
      </c>
      <c r="BY8" s="243">
        <v>0</v>
      </c>
      <c r="BZ8" s="243">
        <v>0</v>
      </c>
      <c r="CA8" s="243">
        <v>0</v>
      </c>
      <c r="CB8" s="243">
        <v>0</v>
      </c>
      <c r="CC8" s="243">
        <v>0</v>
      </c>
      <c r="CD8" s="243">
        <v>0</v>
      </c>
      <c r="CE8" s="243">
        <v>0</v>
      </c>
      <c r="CF8" s="243">
        <v>0</v>
      </c>
      <c r="CG8" s="243">
        <v>0</v>
      </c>
      <c r="CH8" s="243">
        <v>0</v>
      </c>
      <c r="CI8" s="243">
        <v>0</v>
      </c>
      <c r="CJ8" s="243">
        <v>0</v>
      </c>
      <c r="CK8" s="243">
        <v>0</v>
      </c>
      <c r="CL8" s="243">
        <v>0</v>
      </c>
      <c r="CM8" s="243">
        <v>0</v>
      </c>
      <c r="CN8" s="243">
        <v>0</v>
      </c>
      <c r="CO8" s="243">
        <v>0</v>
      </c>
      <c r="CP8" s="243">
        <v>0</v>
      </c>
      <c r="CQ8" s="243">
        <v>0</v>
      </c>
      <c r="CR8" s="243">
        <v>0</v>
      </c>
      <c r="CS8" s="243">
        <v>0</v>
      </c>
      <c r="CT8" s="243">
        <v>0</v>
      </c>
      <c r="CU8" s="243">
        <v>0</v>
      </c>
      <c r="CV8" s="243">
        <v>0</v>
      </c>
      <c r="CW8" s="243">
        <v>0</v>
      </c>
      <c r="CX8" s="243">
        <v>0</v>
      </c>
      <c r="CY8" s="243">
        <v>0</v>
      </c>
      <c r="CZ8" s="243">
        <v>0</v>
      </c>
      <c r="DA8" s="243">
        <v>0</v>
      </c>
      <c r="DB8" s="243">
        <v>0</v>
      </c>
      <c r="DC8" s="243">
        <v>0</v>
      </c>
      <c r="DD8" s="243">
        <v>0</v>
      </c>
      <c r="DE8" s="243">
        <v>0</v>
      </c>
      <c r="DF8" s="243">
        <v>0</v>
      </c>
      <c r="DG8" s="243">
        <v>0</v>
      </c>
      <c r="DH8" s="243">
        <v>0</v>
      </c>
      <c r="DI8" s="243">
        <v>0</v>
      </c>
      <c r="DJ8" s="243">
        <v>0</v>
      </c>
      <c r="DK8" s="243">
        <v>0</v>
      </c>
      <c r="DL8" s="243">
        <v>0</v>
      </c>
      <c r="DM8" s="243">
        <v>0</v>
      </c>
      <c r="DN8" s="243">
        <v>0</v>
      </c>
      <c r="DO8" s="243">
        <v>0</v>
      </c>
      <c r="DP8" s="243">
        <v>0</v>
      </c>
      <c r="DQ8" s="243">
        <v>0</v>
      </c>
      <c r="DR8" s="243">
        <v>0</v>
      </c>
      <c r="DS8" s="243">
        <v>0</v>
      </c>
      <c r="DT8" s="243">
        <v>0</v>
      </c>
      <c r="DU8" s="243">
        <v>0</v>
      </c>
      <c r="DV8" s="243">
        <v>0</v>
      </c>
      <c r="DW8" s="243">
        <v>0</v>
      </c>
      <c r="DX8" s="243">
        <v>0</v>
      </c>
      <c r="DY8" s="243">
        <v>0</v>
      </c>
      <c r="DZ8" s="243">
        <v>0</v>
      </c>
      <c r="EA8" s="243">
        <v>0</v>
      </c>
      <c r="EB8" s="243">
        <v>0</v>
      </c>
      <c r="EC8" s="243">
        <v>0</v>
      </c>
      <c r="ED8" s="243">
        <v>0</v>
      </c>
      <c r="EE8" s="243">
        <v>0</v>
      </c>
      <c r="EF8" s="243">
        <v>0</v>
      </c>
      <c r="EG8" s="243">
        <v>0</v>
      </c>
      <c r="EH8" s="243">
        <v>0</v>
      </c>
      <c r="EI8" s="243">
        <v>0</v>
      </c>
      <c r="EJ8" s="243">
        <v>0</v>
      </c>
      <c r="EK8" s="243">
        <v>0</v>
      </c>
      <c r="EL8" s="243">
        <v>0</v>
      </c>
      <c r="EM8" s="243">
        <v>0</v>
      </c>
      <c r="EN8" s="243">
        <v>0</v>
      </c>
      <c r="EO8" s="243">
        <v>0</v>
      </c>
      <c r="EP8" s="243">
        <v>0</v>
      </c>
      <c r="EQ8" s="243">
        <v>0</v>
      </c>
      <c r="ER8" s="243">
        <v>0</v>
      </c>
      <c r="ES8" s="243">
        <v>0</v>
      </c>
      <c r="ET8" s="243">
        <v>0</v>
      </c>
      <c r="EU8" s="243">
        <v>0</v>
      </c>
      <c r="EV8" s="243">
        <v>0</v>
      </c>
      <c r="EW8" s="243">
        <v>0</v>
      </c>
      <c r="EX8" s="243">
        <v>0</v>
      </c>
      <c r="EY8" s="243">
        <v>0</v>
      </c>
      <c r="EZ8" s="243">
        <v>0</v>
      </c>
      <c r="FA8" s="243">
        <v>0</v>
      </c>
      <c r="FB8" s="243">
        <v>0</v>
      </c>
      <c r="FC8" s="243">
        <v>0</v>
      </c>
      <c r="FD8" s="243">
        <v>0</v>
      </c>
      <c r="FE8" s="243">
        <v>0</v>
      </c>
      <c r="FF8" s="243">
        <v>0</v>
      </c>
      <c r="FG8" s="243">
        <v>0</v>
      </c>
      <c r="FH8" s="243">
        <v>0</v>
      </c>
      <c r="FI8" s="243">
        <v>0</v>
      </c>
      <c r="FJ8" s="243">
        <v>0</v>
      </c>
      <c r="FK8" s="243">
        <v>0</v>
      </c>
      <c r="FL8" s="243">
        <v>0</v>
      </c>
      <c r="FM8" s="243">
        <v>0</v>
      </c>
      <c r="FN8" s="243">
        <v>0</v>
      </c>
      <c r="FO8" s="243">
        <v>0</v>
      </c>
      <c r="FP8" s="243">
        <v>0</v>
      </c>
      <c r="FQ8" s="243">
        <v>0</v>
      </c>
      <c r="FR8" s="243">
        <v>0</v>
      </c>
      <c r="FS8" s="243">
        <v>0</v>
      </c>
      <c r="FT8" s="243">
        <v>0</v>
      </c>
      <c r="FU8" s="243">
        <v>0</v>
      </c>
      <c r="FV8" s="243">
        <v>0</v>
      </c>
      <c r="FW8" s="243">
        <v>0</v>
      </c>
      <c r="FX8" s="243">
        <v>0</v>
      </c>
      <c r="FY8" s="243">
        <v>0</v>
      </c>
      <c r="FZ8" s="243">
        <v>0</v>
      </c>
      <c r="GA8" s="243">
        <v>0</v>
      </c>
      <c r="GB8" s="243">
        <v>0</v>
      </c>
      <c r="GC8" s="243">
        <v>0</v>
      </c>
      <c r="GD8" s="243">
        <v>0</v>
      </c>
      <c r="GE8" s="243">
        <v>0</v>
      </c>
      <c r="GF8" s="243">
        <v>0</v>
      </c>
      <c r="GG8" s="243">
        <v>0</v>
      </c>
      <c r="GH8" s="243">
        <v>0</v>
      </c>
      <c r="GI8" s="243">
        <v>0</v>
      </c>
      <c r="GJ8" s="243">
        <v>0</v>
      </c>
      <c r="GK8" s="243">
        <v>0</v>
      </c>
      <c r="GL8" s="243">
        <v>0</v>
      </c>
      <c r="GM8" s="243">
        <v>0</v>
      </c>
      <c r="GN8" s="243">
        <v>0</v>
      </c>
      <c r="GO8" s="243">
        <v>0</v>
      </c>
      <c r="GP8" s="243">
        <v>0</v>
      </c>
      <c r="GQ8" s="243">
        <v>0</v>
      </c>
      <c r="GR8" s="243">
        <v>0</v>
      </c>
      <c r="GS8" s="243">
        <v>0</v>
      </c>
      <c r="GT8" s="243">
        <v>0</v>
      </c>
      <c r="GU8" s="243">
        <v>0</v>
      </c>
      <c r="GV8" s="243">
        <v>0</v>
      </c>
      <c r="GW8" s="243">
        <v>0</v>
      </c>
      <c r="GX8" s="243">
        <v>0</v>
      </c>
      <c r="GY8" s="243">
        <v>0</v>
      </c>
      <c r="GZ8" s="243">
        <v>0</v>
      </c>
      <c r="HA8" s="243">
        <v>0</v>
      </c>
      <c r="HB8" s="243">
        <v>0</v>
      </c>
      <c r="HC8" s="243">
        <v>0</v>
      </c>
      <c r="HD8" s="243">
        <v>0</v>
      </c>
      <c r="HE8" s="243">
        <v>0</v>
      </c>
      <c r="HF8" s="243">
        <v>0</v>
      </c>
      <c r="HG8" s="243">
        <v>0</v>
      </c>
      <c r="HH8" s="243">
        <v>0</v>
      </c>
      <c r="HI8" s="243">
        <v>0</v>
      </c>
      <c r="HJ8" s="243">
        <v>0</v>
      </c>
      <c r="HK8" s="243">
        <v>0</v>
      </c>
      <c r="HL8" s="243">
        <v>0</v>
      </c>
      <c r="HM8" s="243">
        <v>0</v>
      </c>
      <c r="HN8" s="243">
        <v>0</v>
      </c>
      <c r="HO8" s="243">
        <v>0</v>
      </c>
      <c r="HP8" s="243">
        <v>0</v>
      </c>
      <c r="HQ8" s="243">
        <v>0</v>
      </c>
      <c r="HR8" s="243">
        <v>0</v>
      </c>
      <c r="HS8" s="243">
        <v>0</v>
      </c>
    </row>
    <row r="9" spans="1:227" x14ac:dyDescent="0.25">
      <c r="A9" s="240"/>
      <c r="B9" s="242">
        <v>45660.125</v>
      </c>
      <c r="C9" s="243">
        <v>0</v>
      </c>
      <c r="D9" s="243">
        <v>0</v>
      </c>
      <c r="E9" s="243">
        <v>0</v>
      </c>
      <c r="F9" s="243">
        <v>0</v>
      </c>
      <c r="G9" s="243">
        <v>0</v>
      </c>
      <c r="H9" s="243">
        <v>0</v>
      </c>
      <c r="I9" s="243">
        <v>0</v>
      </c>
      <c r="J9" s="243">
        <v>0</v>
      </c>
      <c r="K9" s="243">
        <v>0</v>
      </c>
      <c r="L9" s="243">
        <v>0</v>
      </c>
      <c r="M9" s="243">
        <v>0</v>
      </c>
      <c r="N9" s="243">
        <v>0</v>
      </c>
      <c r="O9" s="243">
        <v>0</v>
      </c>
      <c r="P9" s="243">
        <v>0</v>
      </c>
      <c r="Q9" s="243">
        <v>0</v>
      </c>
      <c r="R9" s="243">
        <v>0</v>
      </c>
      <c r="S9" s="243">
        <v>0</v>
      </c>
      <c r="T9" s="243">
        <v>0</v>
      </c>
      <c r="U9" s="243">
        <v>0</v>
      </c>
      <c r="V9" s="243">
        <v>0</v>
      </c>
      <c r="W9" s="243">
        <v>0</v>
      </c>
      <c r="X9" s="243">
        <v>0</v>
      </c>
      <c r="Y9" s="243">
        <v>0</v>
      </c>
      <c r="Z9" s="243">
        <v>0</v>
      </c>
      <c r="AA9" s="243">
        <v>0</v>
      </c>
      <c r="AB9" s="243">
        <v>0</v>
      </c>
      <c r="AC9" s="243">
        <v>0</v>
      </c>
      <c r="AD9" s="243">
        <v>0</v>
      </c>
      <c r="AE9" s="243">
        <v>0</v>
      </c>
      <c r="AF9" s="243">
        <v>0</v>
      </c>
      <c r="AG9" s="243">
        <v>0</v>
      </c>
      <c r="AH9" s="243">
        <v>0</v>
      </c>
      <c r="AI9" s="243">
        <v>0</v>
      </c>
      <c r="AJ9" s="243">
        <v>0</v>
      </c>
      <c r="AK9" s="243">
        <v>0</v>
      </c>
      <c r="AL9" s="243">
        <v>0</v>
      </c>
      <c r="AM9" s="243">
        <v>0</v>
      </c>
      <c r="AN9" s="243">
        <v>0</v>
      </c>
      <c r="AO9" s="243">
        <v>0</v>
      </c>
      <c r="AP9" s="243">
        <v>0</v>
      </c>
      <c r="AQ9" s="243">
        <v>0</v>
      </c>
      <c r="AR9" s="243">
        <v>0</v>
      </c>
      <c r="AS9" s="243">
        <v>0</v>
      </c>
      <c r="AT9" s="243">
        <v>0</v>
      </c>
      <c r="AU9" s="243">
        <v>0</v>
      </c>
      <c r="AV9" s="243">
        <v>0</v>
      </c>
      <c r="AW9" s="243">
        <v>0</v>
      </c>
      <c r="AX9" s="243">
        <v>0</v>
      </c>
      <c r="AY9" s="243">
        <v>0</v>
      </c>
      <c r="AZ9" s="243">
        <v>0</v>
      </c>
      <c r="BA9" s="243">
        <v>0</v>
      </c>
      <c r="BB9" s="243">
        <v>0</v>
      </c>
      <c r="BC9" s="243">
        <v>0</v>
      </c>
      <c r="BD9" s="243">
        <v>0</v>
      </c>
      <c r="BE9" s="243">
        <v>0</v>
      </c>
      <c r="BF9" s="243">
        <v>0</v>
      </c>
      <c r="BG9" s="243">
        <v>0</v>
      </c>
      <c r="BH9" s="243">
        <v>0</v>
      </c>
      <c r="BI9" s="243">
        <v>0</v>
      </c>
      <c r="BJ9" s="243">
        <v>0</v>
      </c>
      <c r="BK9" s="243">
        <v>0</v>
      </c>
      <c r="BL9" s="243">
        <v>0</v>
      </c>
      <c r="BM9" s="243">
        <v>0</v>
      </c>
      <c r="BN9" s="243">
        <v>0</v>
      </c>
      <c r="BO9" s="243">
        <v>0</v>
      </c>
      <c r="BP9" s="243">
        <v>0</v>
      </c>
      <c r="BQ9" s="243">
        <v>0</v>
      </c>
      <c r="BR9" s="243">
        <v>0</v>
      </c>
      <c r="BS9" s="243">
        <v>0</v>
      </c>
      <c r="BT9" s="243">
        <v>0</v>
      </c>
      <c r="BU9" s="243">
        <v>0</v>
      </c>
      <c r="BV9" s="243">
        <v>0</v>
      </c>
      <c r="BW9" s="243">
        <v>0</v>
      </c>
      <c r="BX9" s="243">
        <v>0</v>
      </c>
      <c r="BY9" s="243">
        <v>0</v>
      </c>
      <c r="BZ9" s="243">
        <v>0</v>
      </c>
      <c r="CA9" s="243">
        <v>0</v>
      </c>
      <c r="CB9" s="243">
        <v>0</v>
      </c>
      <c r="CC9" s="243">
        <v>0</v>
      </c>
      <c r="CD9" s="243">
        <v>0</v>
      </c>
      <c r="CE9" s="243">
        <v>0</v>
      </c>
      <c r="CF9" s="243">
        <v>0</v>
      </c>
      <c r="CG9" s="243">
        <v>0</v>
      </c>
      <c r="CH9" s="243">
        <v>0</v>
      </c>
      <c r="CI9" s="243">
        <v>0</v>
      </c>
      <c r="CJ9" s="243">
        <v>0</v>
      </c>
      <c r="CK9" s="243">
        <v>0</v>
      </c>
      <c r="CL9" s="243">
        <v>0</v>
      </c>
      <c r="CM9" s="243">
        <v>0</v>
      </c>
      <c r="CN9" s="243">
        <v>0</v>
      </c>
      <c r="CO9" s="243">
        <v>0</v>
      </c>
      <c r="CP9" s="243">
        <v>0</v>
      </c>
      <c r="CQ9" s="243">
        <v>0</v>
      </c>
      <c r="CR9" s="243">
        <v>0</v>
      </c>
      <c r="CS9" s="243">
        <v>0</v>
      </c>
      <c r="CT9" s="243">
        <v>0</v>
      </c>
      <c r="CU9" s="243">
        <v>0</v>
      </c>
      <c r="CV9" s="243">
        <v>0</v>
      </c>
      <c r="CW9" s="243">
        <v>0</v>
      </c>
      <c r="CX9" s="243">
        <v>0</v>
      </c>
      <c r="CY9" s="243">
        <v>0</v>
      </c>
      <c r="CZ9" s="243">
        <v>0</v>
      </c>
      <c r="DA9" s="243">
        <v>0</v>
      </c>
      <c r="DB9" s="243">
        <v>0</v>
      </c>
      <c r="DC9" s="243">
        <v>0</v>
      </c>
      <c r="DD9" s="243">
        <v>0</v>
      </c>
      <c r="DE9" s="243">
        <v>0</v>
      </c>
      <c r="DF9" s="243">
        <v>0</v>
      </c>
      <c r="DG9" s="243">
        <v>0</v>
      </c>
      <c r="DH9" s="243">
        <v>0</v>
      </c>
      <c r="DI9" s="243">
        <v>0</v>
      </c>
      <c r="DJ9" s="243">
        <v>0</v>
      </c>
      <c r="DK9" s="243">
        <v>0</v>
      </c>
      <c r="DL9" s="243">
        <v>0</v>
      </c>
      <c r="DM9" s="243">
        <v>0</v>
      </c>
      <c r="DN9" s="243">
        <v>0</v>
      </c>
      <c r="DO9" s="243">
        <v>0</v>
      </c>
      <c r="DP9" s="243">
        <v>0</v>
      </c>
      <c r="DQ9" s="243">
        <v>0</v>
      </c>
      <c r="DR9" s="243">
        <v>0</v>
      </c>
      <c r="DS9" s="243">
        <v>0</v>
      </c>
      <c r="DT9" s="243">
        <v>0</v>
      </c>
      <c r="DU9" s="243">
        <v>0</v>
      </c>
      <c r="DV9" s="243">
        <v>0</v>
      </c>
      <c r="DW9" s="243">
        <v>0</v>
      </c>
      <c r="DX9" s="243">
        <v>0</v>
      </c>
      <c r="DY9" s="243">
        <v>0</v>
      </c>
      <c r="DZ9" s="243">
        <v>0</v>
      </c>
      <c r="EA9" s="243">
        <v>0</v>
      </c>
      <c r="EB9" s="243">
        <v>0</v>
      </c>
      <c r="EC9" s="243">
        <v>0</v>
      </c>
      <c r="ED9" s="243">
        <v>0</v>
      </c>
      <c r="EE9" s="243">
        <v>0</v>
      </c>
      <c r="EF9" s="243">
        <v>0</v>
      </c>
      <c r="EG9" s="243">
        <v>0</v>
      </c>
      <c r="EH9" s="243">
        <v>0</v>
      </c>
      <c r="EI9" s="243">
        <v>0</v>
      </c>
      <c r="EJ9" s="243">
        <v>0</v>
      </c>
      <c r="EK9" s="243">
        <v>0</v>
      </c>
      <c r="EL9" s="243">
        <v>0</v>
      </c>
      <c r="EM9" s="243">
        <v>0</v>
      </c>
      <c r="EN9" s="243">
        <v>0</v>
      </c>
      <c r="EO9" s="243">
        <v>0</v>
      </c>
      <c r="EP9" s="243">
        <v>0</v>
      </c>
      <c r="EQ9" s="243">
        <v>0</v>
      </c>
      <c r="ER9" s="243">
        <v>0</v>
      </c>
      <c r="ES9" s="243">
        <v>0</v>
      </c>
      <c r="ET9" s="243">
        <v>0</v>
      </c>
      <c r="EU9" s="243">
        <v>0</v>
      </c>
      <c r="EV9" s="243">
        <v>0</v>
      </c>
      <c r="EW9" s="243">
        <v>0</v>
      </c>
      <c r="EX9" s="243">
        <v>0</v>
      </c>
      <c r="EY9" s="243">
        <v>0</v>
      </c>
      <c r="EZ9" s="243">
        <v>0</v>
      </c>
      <c r="FA9" s="243">
        <v>0</v>
      </c>
      <c r="FB9" s="243">
        <v>0</v>
      </c>
      <c r="FC9" s="243">
        <v>0</v>
      </c>
      <c r="FD9" s="243">
        <v>0</v>
      </c>
      <c r="FE9" s="243">
        <v>0</v>
      </c>
      <c r="FF9" s="243">
        <v>0</v>
      </c>
      <c r="FG9" s="243">
        <v>0</v>
      </c>
      <c r="FH9" s="243">
        <v>0</v>
      </c>
      <c r="FI9" s="243">
        <v>0</v>
      </c>
      <c r="FJ9" s="243">
        <v>0</v>
      </c>
      <c r="FK9" s="243">
        <v>0</v>
      </c>
      <c r="FL9" s="243">
        <v>0</v>
      </c>
      <c r="FM9" s="243">
        <v>0</v>
      </c>
      <c r="FN9" s="243">
        <v>0</v>
      </c>
      <c r="FO9" s="243">
        <v>0</v>
      </c>
      <c r="FP9" s="243">
        <v>0</v>
      </c>
      <c r="FQ9" s="243">
        <v>0</v>
      </c>
      <c r="FR9" s="243">
        <v>0</v>
      </c>
      <c r="FS9" s="243">
        <v>0</v>
      </c>
      <c r="FT9" s="243">
        <v>0</v>
      </c>
      <c r="FU9" s="243">
        <v>0</v>
      </c>
      <c r="FV9" s="243">
        <v>0</v>
      </c>
      <c r="FW9" s="243">
        <v>0</v>
      </c>
      <c r="FX9" s="243">
        <v>0</v>
      </c>
      <c r="FY9" s="243">
        <v>0</v>
      </c>
      <c r="FZ9" s="243">
        <v>0</v>
      </c>
      <c r="GA9" s="243">
        <v>0</v>
      </c>
      <c r="GB9" s="243">
        <v>0</v>
      </c>
      <c r="GC9" s="243">
        <v>0</v>
      </c>
      <c r="GD9" s="243">
        <v>0</v>
      </c>
      <c r="GE9" s="243">
        <v>0</v>
      </c>
      <c r="GF9" s="243">
        <v>0</v>
      </c>
      <c r="GG9" s="243">
        <v>0</v>
      </c>
      <c r="GH9" s="243">
        <v>0</v>
      </c>
      <c r="GI9" s="243">
        <v>0</v>
      </c>
      <c r="GJ9" s="243">
        <v>0</v>
      </c>
      <c r="GK9" s="243">
        <v>0</v>
      </c>
      <c r="GL9" s="243">
        <v>0</v>
      </c>
      <c r="GM9" s="243">
        <v>0</v>
      </c>
      <c r="GN9" s="243">
        <v>0</v>
      </c>
      <c r="GO9" s="243">
        <v>0</v>
      </c>
      <c r="GP9" s="243">
        <v>0</v>
      </c>
      <c r="GQ9" s="243">
        <v>0</v>
      </c>
      <c r="GR9" s="243">
        <v>0</v>
      </c>
      <c r="GS9" s="243">
        <v>0</v>
      </c>
      <c r="GT9" s="243">
        <v>0</v>
      </c>
      <c r="GU9" s="243">
        <v>0</v>
      </c>
      <c r="GV9" s="243">
        <v>0</v>
      </c>
      <c r="GW9" s="243">
        <v>0</v>
      </c>
      <c r="GX9" s="243">
        <v>0</v>
      </c>
      <c r="GY9" s="243">
        <v>0</v>
      </c>
      <c r="GZ9" s="243">
        <v>0</v>
      </c>
      <c r="HA9" s="243">
        <v>0</v>
      </c>
      <c r="HB9" s="243">
        <v>0</v>
      </c>
      <c r="HC9" s="243">
        <v>0</v>
      </c>
      <c r="HD9" s="243">
        <v>0</v>
      </c>
      <c r="HE9" s="243">
        <v>0</v>
      </c>
      <c r="HF9" s="243">
        <v>0</v>
      </c>
      <c r="HG9" s="243">
        <v>0</v>
      </c>
      <c r="HH9" s="243">
        <v>0</v>
      </c>
      <c r="HI9" s="243">
        <v>0</v>
      </c>
      <c r="HJ9" s="243">
        <v>0</v>
      </c>
      <c r="HK9" s="243">
        <v>0</v>
      </c>
      <c r="HL9" s="243">
        <v>0</v>
      </c>
      <c r="HM9" s="243">
        <v>0</v>
      </c>
      <c r="HN9" s="243">
        <v>0</v>
      </c>
      <c r="HO9" s="243">
        <v>0</v>
      </c>
      <c r="HP9" s="243">
        <v>0</v>
      </c>
      <c r="HQ9" s="243">
        <v>0</v>
      </c>
      <c r="HR9" s="243">
        <v>0</v>
      </c>
      <c r="HS9" s="243">
        <v>0</v>
      </c>
    </row>
    <row r="10" spans="1:227" x14ac:dyDescent="0.25">
      <c r="A10" s="240"/>
      <c r="B10" s="242">
        <v>45660.145833333299</v>
      </c>
      <c r="C10" s="243">
        <v>0</v>
      </c>
      <c r="D10" s="243">
        <v>0</v>
      </c>
      <c r="E10" s="243">
        <v>0</v>
      </c>
      <c r="F10" s="243">
        <v>0</v>
      </c>
      <c r="G10" s="243">
        <v>0</v>
      </c>
      <c r="H10" s="243">
        <v>0</v>
      </c>
      <c r="I10" s="243">
        <v>0</v>
      </c>
      <c r="J10" s="243">
        <v>0</v>
      </c>
      <c r="K10" s="243">
        <v>0</v>
      </c>
      <c r="L10" s="243">
        <v>0</v>
      </c>
      <c r="M10" s="243">
        <v>0</v>
      </c>
      <c r="N10" s="243">
        <v>0</v>
      </c>
      <c r="O10" s="243">
        <v>0</v>
      </c>
      <c r="P10" s="243">
        <v>0</v>
      </c>
      <c r="Q10" s="243">
        <v>0</v>
      </c>
      <c r="R10" s="243">
        <v>0</v>
      </c>
      <c r="S10" s="243">
        <v>0</v>
      </c>
      <c r="T10" s="243">
        <v>0</v>
      </c>
      <c r="U10" s="243">
        <v>0</v>
      </c>
      <c r="V10" s="243">
        <v>0</v>
      </c>
      <c r="W10" s="243">
        <v>0</v>
      </c>
      <c r="X10" s="243">
        <v>0</v>
      </c>
      <c r="Y10" s="243">
        <v>0</v>
      </c>
      <c r="Z10" s="243">
        <v>0</v>
      </c>
      <c r="AA10" s="243">
        <v>0</v>
      </c>
      <c r="AB10" s="243">
        <v>0</v>
      </c>
      <c r="AC10" s="243">
        <v>0</v>
      </c>
      <c r="AD10" s="243">
        <v>0</v>
      </c>
      <c r="AE10" s="243">
        <v>0</v>
      </c>
      <c r="AF10" s="243">
        <v>0</v>
      </c>
      <c r="AG10" s="243">
        <v>0</v>
      </c>
      <c r="AH10" s="243">
        <v>0</v>
      </c>
      <c r="AI10" s="243">
        <v>0</v>
      </c>
      <c r="AJ10" s="243">
        <v>0</v>
      </c>
      <c r="AK10" s="243">
        <v>0</v>
      </c>
      <c r="AL10" s="243">
        <v>0</v>
      </c>
      <c r="AM10" s="243">
        <v>0</v>
      </c>
      <c r="AN10" s="243">
        <v>0</v>
      </c>
      <c r="AO10" s="243">
        <v>0</v>
      </c>
      <c r="AP10" s="243">
        <v>0</v>
      </c>
      <c r="AQ10" s="243">
        <v>0</v>
      </c>
      <c r="AR10" s="243">
        <v>0</v>
      </c>
      <c r="AS10" s="243">
        <v>0</v>
      </c>
      <c r="AT10" s="243">
        <v>0</v>
      </c>
      <c r="AU10" s="243">
        <v>0</v>
      </c>
      <c r="AV10" s="243">
        <v>0</v>
      </c>
      <c r="AW10" s="243">
        <v>0</v>
      </c>
      <c r="AX10" s="243">
        <v>0</v>
      </c>
      <c r="AY10" s="243">
        <v>0</v>
      </c>
      <c r="AZ10" s="243">
        <v>0</v>
      </c>
      <c r="BA10" s="243">
        <v>0</v>
      </c>
      <c r="BB10" s="243">
        <v>0</v>
      </c>
      <c r="BC10" s="243">
        <v>0</v>
      </c>
      <c r="BD10" s="243">
        <v>0</v>
      </c>
      <c r="BE10" s="243">
        <v>0</v>
      </c>
      <c r="BF10" s="243">
        <v>0</v>
      </c>
      <c r="BG10" s="243">
        <v>0</v>
      </c>
      <c r="BH10" s="243">
        <v>0</v>
      </c>
      <c r="BI10" s="243">
        <v>0</v>
      </c>
      <c r="BJ10" s="243">
        <v>0</v>
      </c>
      <c r="BK10" s="243">
        <v>0</v>
      </c>
      <c r="BL10" s="243">
        <v>0</v>
      </c>
      <c r="BM10" s="243">
        <v>0</v>
      </c>
      <c r="BN10" s="243">
        <v>0</v>
      </c>
      <c r="BO10" s="243">
        <v>0</v>
      </c>
      <c r="BP10" s="243">
        <v>0</v>
      </c>
      <c r="BQ10" s="243">
        <v>0</v>
      </c>
      <c r="BR10" s="243">
        <v>0</v>
      </c>
      <c r="BS10" s="243">
        <v>0</v>
      </c>
      <c r="BT10" s="243">
        <v>0</v>
      </c>
      <c r="BU10" s="243">
        <v>0</v>
      </c>
      <c r="BV10" s="243">
        <v>0</v>
      </c>
      <c r="BW10" s="243">
        <v>0</v>
      </c>
      <c r="BX10" s="243">
        <v>0</v>
      </c>
      <c r="BY10" s="243">
        <v>0</v>
      </c>
      <c r="BZ10" s="243">
        <v>0</v>
      </c>
      <c r="CA10" s="243">
        <v>0</v>
      </c>
      <c r="CB10" s="243">
        <v>0</v>
      </c>
      <c r="CC10" s="243">
        <v>0</v>
      </c>
      <c r="CD10" s="243">
        <v>0</v>
      </c>
      <c r="CE10" s="243">
        <v>0</v>
      </c>
      <c r="CF10" s="243">
        <v>0</v>
      </c>
      <c r="CG10" s="243">
        <v>0</v>
      </c>
      <c r="CH10" s="243">
        <v>0</v>
      </c>
      <c r="CI10" s="243">
        <v>0</v>
      </c>
      <c r="CJ10" s="243">
        <v>0</v>
      </c>
      <c r="CK10" s="243">
        <v>0</v>
      </c>
      <c r="CL10" s="243">
        <v>0</v>
      </c>
      <c r="CM10" s="243">
        <v>0</v>
      </c>
      <c r="CN10" s="243">
        <v>0</v>
      </c>
      <c r="CO10" s="243">
        <v>0</v>
      </c>
      <c r="CP10" s="243">
        <v>0</v>
      </c>
      <c r="CQ10" s="243">
        <v>0</v>
      </c>
      <c r="CR10" s="243">
        <v>0</v>
      </c>
      <c r="CS10" s="243">
        <v>0</v>
      </c>
      <c r="CT10" s="243">
        <v>0</v>
      </c>
      <c r="CU10" s="243">
        <v>0</v>
      </c>
      <c r="CV10" s="243">
        <v>0</v>
      </c>
      <c r="CW10" s="243">
        <v>0</v>
      </c>
      <c r="CX10" s="243">
        <v>0</v>
      </c>
      <c r="CY10" s="243">
        <v>0</v>
      </c>
      <c r="CZ10" s="243">
        <v>0</v>
      </c>
      <c r="DA10" s="243">
        <v>0</v>
      </c>
      <c r="DB10" s="243">
        <v>0</v>
      </c>
      <c r="DC10" s="243">
        <v>0</v>
      </c>
      <c r="DD10" s="243">
        <v>0</v>
      </c>
      <c r="DE10" s="243">
        <v>0</v>
      </c>
      <c r="DF10" s="243">
        <v>0</v>
      </c>
      <c r="DG10" s="243">
        <v>0</v>
      </c>
      <c r="DH10" s="243">
        <v>0</v>
      </c>
      <c r="DI10" s="243">
        <v>0</v>
      </c>
      <c r="DJ10" s="243">
        <v>0</v>
      </c>
      <c r="DK10" s="243">
        <v>0</v>
      </c>
      <c r="DL10" s="243">
        <v>0</v>
      </c>
      <c r="DM10" s="243">
        <v>0</v>
      </c>
      <c r="DN10" s="243">
        <v>0</v>
      </c>
      <c r="DO10" s="243">
        <v>0</v>
      </c>
      <c r="DP10" s="243">
        <v>0</v>
      </c>
      <c r="DQ10" s="243">
        <v>0</v>
      </c>
      <c r="DR10" s="243">
        <v>0</v>
      </c>
      <c r="DS10" s="243">
        <v>0</v>
      </c>
      <c r="DT10" s="243">
        <v>0</v>
      </c>
      <c r="DU10" s="243">
        <v>0</v>
      </c>
      <c r="DV10" s="243">
        <v>0</v>
      </c>
      <c r="DW10" s="243">
        <v>0</v>
      </c>
      <c r="DX10" s="243">
        <v>0</v>
      </c>
      <c r="DY10" s="243">
        <v>0</v>
      </c>
      <c r="DZ10" s="243">
        <v>0</v>
      </c>
      <c r="EA10" s="243">
        <v>0</v>
      </c>
      <c r="EB10" s="243">
        <v>0</v>
      </c>
      <c r="EC10" s="243">
        <v>0</v>
      </c>
      <c r="ED10" s="243">
        <v>0</v>
      </c>
      <c r="EE10" s="243">
        <v>0</v>
      </c>
      <c r="EF10" s="243">
        <v>0</v>
      </c>
      <c r="EG10" s="243">
        <v>0</v>
      </c>
      <c r="EH10" s="243">
        <v>0</v>
      </c>
      <c r="EI10" s="243">
        <v>0</v>
      </c>
      <c r="EJ10" s="243">
        <v>0</v>
      </c>
      <c r="EK10" s="243">
        <v>0</v>
      </c>
      <c r="EL10" s="243">
        <v>0</v>
      </c>
      <c r="EM10" s="243">
        <v>0</v>
      </c>
      <c r="EN10" s="243">
        <v>0</v>
      </c>
      <c r="EO10" s="243">
        <v>0</v>
      </c>
      <c r="EP10" s="243">
        <v>0</v>
      </c>
      <c r="EQ10" s="243">
        <v>0</v>
      </c>
      <c r="ER10" s="243">
        <v>0</v>
      </c>
      <c r="ES10" s="243">
        <v>0</v>
      </c>
      <c r="ET10" s="243">
        <v>0</v>
      </c>
      <c r="EU10" s="243">
        <v>0</v>
      </c>
      <c r="EV10" s="243">
        <v>0</v>
      </c>
      <c r="EW10" s="243">
        <v>0</v>
      </c>
      <c r="EX10" s="243">
        <v>0</v>
      </c>
      <c r="EY10" s="243">
        <v>0</v>
      </c>
      <c r="EZ10" s="243">
        <v>0</v>
      </c>
      <c r="FA10" s="243">
        <v>0</v>
      </c>
      <c r="FB10" s="243">
        <v>0</v>
      </c>
      <c r="FC10" s="243">
        <v>0</v>
      </c>
      <c r="FD10" s="243">
        <v>0</v>
      </c>
      <c r="FE10" s="243">
        <v>0</v>
      </c>
      <c r="FF10" s="243">
        <v>0</v>
      </c>
      <c r="FG10" s="243">
        <v>0</v>
      </c>
      <c r="FH10" s="243">
        <v>0</v>
      </c>
      <c r="FI10" s="243">
        <v>0</v>
      </c>
      <c r="FJ10" s="243">
        <v>0</v>
      </c>
      <c r="FK10" s="243">
        <v>0</v>
      </c>
      <c r="FL10" s="243">
        <v>0</v>
      </c>
      <c r="FM10" s="243">
        <v>0</v>
      </c>
      <c r="FN10" s="243">
        <v>0</v>
      </c>
      <c r="FO10" s="243">
        <v>0</v>
      </c>
      <c r="FP10" s="243">
        <v>0</v>
      </c>
      <c r="FQ10" s="243">
        <v>0</v>
      </c>
      <c r="FR10" s="243">
        <v>0</v>
      </c>
      <c r="FS10" s="243">
        <v>0</v>
      </c>
      <c r="FT10" s="243">
        <v>0</v>
      </c>
      <c r="FU10" s="243">
        <v>0</v>
      </c>
      <c r="FV10" s="243">
        <v>0</v>
      </c>
      <c r="FW10" s="243">
        <v>0</v>
      </c>
      <c r="FX10" s="243">
        <v>0</v>
      </c>
      <c r="FY10" s="243">
        <v>0</v>
      </c>
      <c r="FZ10" s="243">
        <v>0</v>
      </c>
      <c r="GA10" s="243">
        <v>0</v>
      </c>
      <c r="GB10" s="243">
        <v>0</v>
      </c>
      <c r="GC10" s="243">
        <v>0</v>
      </c>
      <c r="GD10" s="243">
        <v>0</v>
      </c>
      <c r="GE10" s="243">
        <v>0</v>
      </c>
      <c r="GF10" s="243">
        <v>0</v>
      </c>
      <c r="GG10" s="243">
        <v>0</v>
      </c>
      <c r="GH10" s="243">
        <v>0</v>
      </c>
      <c r="GI10" s="243">
        <v>0</v>
      </c>
      <c r="GJ10" s="243">
        <v>0</v>
      </c>
      <c r="GK10" s="243">
        <v>0</v>
      </c>
      <c r="GL10" s="243">
        <v>0</v>
      </c>
      <c r="GM10" s="243">
        <v>0</v>
      </c>
      <c r="GN10" s="243">
        <v>0</v>
      </c>
      <c r="GO10" s="243">
        <v>0</v>
      </c>
      <c r="GP10" s="243">
        <v>0</v>
      </c>
      <c r="GQ10" s="243">
        <v>0</v>
      </c>
      <c r="GR10" s="243">
        <v>0</v>
      </c>
      <c r="GS10" s="243">
        <v>0</v>
      </c>
      <c r="GT10" s="243">
        <v>0</v>
      </c>
      <c r="GU10" s="243">
        <v>0</v>
      </c>
      <c r="GV10" s="243">
        <v>0</v>
      </c>
      <c r="GW10" s="243">
        <v>0</v>
      </c>
      <c r="GX10" s="243">
        <v>0</v>
      </c>
      <c r="GY10" s="243">
        <v>0</v>
      </c>
      <c r="GZ10" s="243">
        <v>0</v>
      </c>
      <c r="HA10" s="243">
        <v>0</v>
      </c>
      <c r="HB10" s="243">
        <v>0</v>
      </c>
      <c r="HC10" s="243">
        <v>0</v>
      </c>
      <c r="HD10" s="243">
        <v>0</v>
      </c>
      <c r="HE10" s="243">
        <v>0</v>
      </c>
      <c r="HF10" s="243">
        <v>0</v>
      </c>
      <c r="HG10" s="243">
        <v>0</v>
      </c>
      <c r="HH10" s="243">
        <v>0</v>
      </c>
      <c r="HI10" s="243">
        <v>0</v>
      </c>
      <c r="HJ10" s="243">
        <v>0</v>
      </c>
      <c r="HK10" s="243">
        <v>0</v>
      </c>
      <c r="HL10" s="243">
        <v>0</v>
      </c>
      <c r="HM10" s="243">
        <v>0</v>
      </c>
      <c r="HN10" s="243">
        <v>0</v>
      </c>
      <c r="HO10" s="243">
        <v>0</v>
      </c>
      <c r="HP10" s="243">
        <v>0</v>
      </c>
      <c r="HQ10" s="243">
        <v>0</v>
      </c>
      <c r="HR10" s="243">
        <v>0</v>
      </c>
      <c r="HS10" s="243">
        <v>0</v>
      </c>
    </row>
    <row r="11" spans="1:227" x14ac:dyDescent="0.25">
      <c r="A11" s="240"/>
      <c r="B11" s="242">
        <v>45660.166666666701</v>
      </c>
      <c r="C11" s="243">
        <v>0</v>
      </c>
      <c r="D11" s="243">
        <v>0</v>
      </c>
      <c r="E11" s="243">
        <v>0</v>
      </c>
      <c r="F11" s="243">
        <v>0</v>
      </c>
      <c r="G11" s="243">
        <v>0</v>
      </c>
      <c r="H11" s="243">
        <v>0</v>
      </c>
      <c r="I11" s="243">
        <v>0</v>
      </c>
      <c r="J11" s="243">
        <v>0</v>
      </c>
      <c r="K11" s="243">
        <v>0</v>
      </c>
      <c r="L11" s="243">
        <v>0</v>
      </c>
      <c r="M11" s="243">
        <v>0</v>
      </c>
      <c r="N11" s="243">
        <v>0</v>
      </c>
      <c r="O11" s="243">
        <v>0</v>
      </c>
      <c r="P11" s="243">
        <v>0</v>
      </c>
      <c r="Q11" s="243">
        <v>0</v>
      </c>
      <c r="R11" s="243">
        <v>0</v>
      </c>
      <c r="S11" s="243">
        <v>0</v>
      </c>
      <c r="T11" s="243">
        <v>0</v>
      </c>
      <c r="U11" s="243">
        <v>0</v>
      </c>
      <c r="V11" s="243">
        <v>0</v>
      </c>
      <c r="W11" s="243">
        <v>0</v>
      </c>
      <c r="X11" s="243">
        <v>0</v>
      </c>
      <c r="Y11" s="243">
        <v>0</v>
      </c>
      <c r="Z11" s="243">
        <v>0</v>
      </c>
      <c r="AA11" s="243">
        <v>0</v>
      </c>
      <c r="AB11" s="243">
        <v>0</v>
      </c>
      <c r="AC11" s="243">
        <v>0</v>
      </c>
      <c r="AD11" s="243">
        <v>0</v>
      </c>
      <c r="AE11" s="243">
        <v>0</v>
      </c>
      <c r="AF11" s="243">
        <v>0</v>
      </c>
      <c r="AG11" s="243">
        <v>0</v>
      </c>
      <c r="AH11" s="243">
        <v>0</v>
      </c>
      <c r="AI11" s="243">
        <v>0</v>
      </c>
      <c r="AJ11" s="243">
        <v>0</v>
      </c>
      <c r="AK11" s="243">
        <v>0</v>
      </c>
      <c r="AL11" s="243">
        <v>0</v>
      </c>
      <c r="AM11" s="243">
        <v>0</v>
      </c>
      <c r="AN11" s="243">
        <v>0</v>
      </c>
      <c r="AO11" s="243">
        <v>0</v>
      </c>
      <c r="AP11" s="243">
        <v>0</v>
      </c>
      <c r="AQ11" s="243">
        <v>0</v>
      </c>
      <c r="AR11" s="243">
        <v>0</v>
      </c>
      <c r="AS11" s="243">
        <v>0</v>
      </c>
      <c r="AT11" s="243">
        <v>0</v>
      </c>
      <c r="AU11" s="243">
        <v>0</v>
      </c>
      <c r="AV11" s="243">
        <v>0</v>
      </c>
      <c r="AW11" s="243">
        <v>0</v>
      </c>
      <c r="AX11" s="243">
        <v>0</v>
      </c>
      <c r="AY11" s="243">
        <v>0</v>
      </c>
      <c r="AZ11" s="243">
        <v>0</v>
      </c>
      <c r="BA11" s="243">
        <v>0</v>
      </c>
      <c r="BB11" s="243">
        <v>0</v>
      </c>
      <c r="BC11" s="243">
        <v>0</v>
      </c>
      <c r="BD11" s="243">
        <v>0</v>
      </c>
      <c r="BE11" s="243">
        <v>0</v>
      </c>
      <c r="BF11" s="243">
        <v>0</v>
      </c>
      <c r="BG11" s="243">
        <v>0</v>
      </c>
      <c r="BH11" s="243">
        <v>0</v>
      </c>
      <c r="BI11" s="243">
        <v>0</v>
      </c>
      <c r="BJ11" s="243">
        <v>0</v>
      </c>
      <c r="BK11" s="243">
        <v>0</v>
      </c>
      <c r="BL11" s="243">
        <v>0</v>
      </c>
      <c r="BM11" s="243">
        <v>0</v>
      </c>
      <c r="BN11" s="243">
        <v>0</v>
      </c>
      <c r="BO11" s="243">
        <v>0</v>
      </c>
      <c r="BP11" s="243">
        <v>0</v>
      </c>
      <c r="BQ11" s="243">
        <v>0</v>
      </c>
      <c r="BR11" s="243">
        <v>0</v>
      </c>
      <c r="BS11" s="243">
        <v>0</v>
      </c>
      <c r="BT11" s="243">
        <v>0</v>
      </c>
      <c r="BU11" s="243">
        <v>0</v>
      </c>
      <c r="BV11" s="243">
        <v>0</v>
      </c>
      <c r="BW11" s="243">
        <v>0</v>
      </c>
      <c r="BX11" s="243">
        <v>0</v>
      </c>
      <c r="BY11" s="243">
        <v>0</v>
      </c>
      <c r="BZ11" s="243">
        <v>0</v>
      </c>
      <c r="CA11" s="243">
        <v>0</v>
      </c>
      <c r="CB11" s="243">
        <v>0</v>
      </c>
      <c r="CC11" s="243">
        <v>0</v>
      </c>
      <c r="CD11" s="243">
        <v>0</v>
      </c>
      <c r="CE11" s="243">
        <v>0</v>
      </c>
      <c r="CF11" s="243">
        <v>0</v>
      </c>
      <c r="CG11" s="243">
        <v>0</v>
      </c>
      <c r="CH11" s="243">
        <v>0</v>
      </c>
      <c r="CI11" s="243">
        <v>0</v>
      </c>
      <c r="CJ11" s="243">
        <v>0</v>
      </c>
      <c r="CK11" s="243">
        <v>0</v>
      </c>
      <c r="CL11" s="243">
        <v>0</v>
      </c>
      <c r="CM11" s="243">
        <v>0</v>
      </c>
      <c r="CN11" s="243">
        <v>0</v>
      </c>
      <c r="CO11" s="243">
        <v>0</v>
      </c>
      <c r="CP11" s="243">
        <v>0</v>
      </c>
      <c r="CQ11" s="243">
        <v>0</v>
      </c>
      <c r="CR11" s="243">
        <v>0</v>
      </c>
      <c r="CS11" s="243">
        <v>0</v>
      </c>
      <c r="CT11" s="243">
        <v>0</v>
      </c>
      <c r="CU11" s="243">
        <v>0</v>
      </c>
      <c r="CV11" s="243">
        <v>0</v>
      </c>
      <c r="CW11" s="243">
        <v>0</v>
      </c>
      <c r="CX11" s="243">
        <v>0</v>
      </c>
      <c r="CY11" s="243">
        <v>0</v>
      </c>
      <c r="CZ11" s="243">
        <v>0</v>
      </c>
      <c r="DA11" s="243">
        <v>0</v>
      </c>
      <c r="DB11" s="243">
        <v>0</v>
      </c>
      <c r="DC11" s="243">
        <v>0</v>
      </c>
      <c r="DD11" s="243">
        <v>0</v>
      </c>
      <c r="DE11" s="243">
        <v>0</v>
      </c>
      <c r="DF11" s="243">
        <v>0</v>
      </c>
      <c r="DG11" s="243">
        <v>0</v>
      </c>
      <c r="DH11" s="243">
        <v>0</v>
      </c>
      <c r="DI11" s="243">
        <v>0</v>
      </c>
      <c r="DJ11" s="243">
        <v>0</v>
      </c>
      <c r="DK11" s="243">
        <v>0</v>
      </c>
      <c r="DL11" s="243">
        <v>0</v>
      </c>
      <c r="DM11" s="243">
        <v>0</v>
      </c>
      <c r="DN11" s="243">
        <v>0</v>
      </c>
      <c r="DO11" s="243">
        <v>0</v>
      </c>
      <c r="DP11" s="243">
        <v>0</v>
      </c>
      <c r="DQ11" s="243">
        <v>0</v>
      </c>
      <c r="DR11" s="243">
        <v>0</v>
      </c>
      <c r="DS11" s="243">
        <v>0</v>
      </c>
      <c r="DT11" s="243">
        <v>0</v>
      </c>
      <c r="DU11" s="243">
        <v>0</v>
      </c>
      <c r="DV11" s="243">
        <v>0</v>
      </c>
      <c r="DW11" s="243">
        <v>0</v>
      </c>
      <c r="DX11" s="243">
        <v>0</v>
      </c>
      <c r="DY11" s="243">
        <v>0</v>
      </c>
      <c r="DZ11" s="243">
        <v>0</v>
      </c>
      <c r="EA11" s="243">
        <v>0</v>
      </c>
      <c r="EB11" s="243">
        <v>0</v>
      </c>
      <c r="EC11" s="243">
        <v>0</v>
      </c>
      <c r="ED11" s="243">
        <v>0</v>
      </c>
      <c r="EE11" s="243">
        <v>0</v>
      </c>
      <c r="EF11" s="243">
        <v>0</v>
      </c>
      <c r="EG11" s="243">
        <v>0</v>
      </c>
      <c r="EH11" s="243">
        <v>0</v>
      </c>
      <c r="EI11" s="243">
        <v>0</v>
      </c>
      <c r="EJ11" s="243">
        <v>0</v>
      </c>
      <c r="EK11" s="243">
        <v>0</v>
      </c>
      <c r="EL11" s="243">
        <v>0</v>
      </c>
      <c r="EM11" s="243">
        <v>0</v>
      </c>
      <c r="EN11" s="243">
        <v>0</v>
      </c>
      <c r="EO11" s="243">
        <v>0</v>
      </c>
      <c r="EP11" s="243">
        <v>0</v>
      </c>
      <c r="EQ11" s="243">
        <v>0</v>
      </c>
      <c r="ER11" s="243">
        <v>0</v>
      </c>
      <c r="ES11" s="243">
        <v>0</v>
      </c>
      <c r="ET11" s="243">
        <v>0</v>
      </c>
      <c r="EU11" s="243">
        <v>0</v>
      </c>
      <c r="EV11" s="243">
        <v>0</v>
      </c>
      <c r="EW11" s="243">
        <v>0</v>
      </c>
      <c r="EX11" s="243">
        <v>0</v>
      </c>
      <c r="EY11" s="243">
        <v>0</v>
      </c>
      <c r="EZ11" s="243">
        <v>0</v>
      </c>
      <c r="FA11" s="243">
        <v>0</v>
      </c>
      <c r="FB11" s="243">
        <v>0</v>
      </c>
      <c r="FC11" s="243">
        <v>0</v>
      </c>
      <c r="FD11" s="243">
        <v>0</v>
      </c>
      <c r="FE11" s="243">
        <v>0</v>
      </c>
      <c r="FF11" s="243">
        <v>0</v>
      </c>
      <c r="FG11" s="243">
        <v>0</v>
      </c>
      <c r="FH11" s="243">
        <v>0</v>
      </c>
      <c r="FI11" s="243">
        <v>0</v>
      </c>
      <c r="FJ11" s="243">
        <v>0</v>
      </c>
      <c r="FK11" s="243">
        <v>0</v>
      </c>
      <c r="FL11" s="243">
        <v>0</v>
      </c>
      <c r="FM11" s="243">
        <v>0</v>
      </c>
      <c r="FN11" s="243">
        <v>0</v>
      </c>
      <c r="FO11" s="243">
        <v>0</v>
      </c>
      <c r="FP11" s="243">
        <v>0</v>
      </c>
      <c r="FQ11" s="243">
        <v>0</v>
      </c>
      <c r="FR11" s="243">
        <v>0</v>
      </c>
      <c r="FS11" s="243">
        <v>0</v>
      </c>
      <c r="FT11" s="243">
        <v>0</v>
      </c>
      <c r="FU11" s="243">
        <v>0</v>
      </c>
      <c r="FV11" s="243">
        <v>0</v>
      </c>
      <c r="FW11" s="243">
        <v>0</v>
      </c>
      <c r="FX11" s="243">
        <v>0</v>
      </c>
      <c r="FY11" s="243">
        <v>0</v>
      </c>
      <c r="FZ11" s="243">
        <v>0</v>
      </c>
      <c r="GA11" s="243">
        <v>0</v>
      </c>
      <c r="GB11" s="243">
        <v>0</v>
      </c>
      <c r="GC11" s="243">
        <v>0</v>
      </c>
      <c r="GD11" s="243">
        <v>0</v>
      </c>
      <c r="GE11" s="243">
        <v>0</v>
      </c>
      <c r="GF11" s="243">
        <v>0</v>
      </c>
      <c r="GG11" s="243">
        <v>0</v>
      </c>
      <c r="GH11" s="243">
        <v>0</v>
      </c>
      <c r="GI11" s="243">
        <v>0</v>
      </c>
      <c r="GJ11" s="243">
        <v>0</v>
      </c>
      <c r="GK11" s="243">
        <v>0</v>
      </c>
      <c r="GL11" s="243">
        <v>0</v>
      </c>
      <c r="GM11" s="243">
        <v>0</v>
      </c>
      <c r="GN11" s="243">
        <v>0</v>
      </c>
      <c r="GO11" s="243">
        <v>0</v>
      </c>
      <c r="GP11" s="243">
        <v>0</v>
      </c>
      <c r="GQ11" s="243">
        <v>0</v>
      </c>
      <c r="GR11" s="243">
        <v>0</v>
      </c>
      <c r="GS11" s="243">
        <v>0</v>
      </c>
      <c r="GT11" s="243">
        <v>0</v>
      </c>
      <c r="GU11" s="243">
        <v>0</v>
      </c>
      <c r="GV11" s="243">
        <v>0</v>
      </c>
      <c r="GW11" s="243">
        <v>0</v>
      </c>
      <c r="GX11" s="243">
        <v>0</v>
      </c>
      <c r="GY11" s="243">
        <v>0</v>
      </c>
      <c r="GZ11" s="243">
        <v>0</v>
      </c>
      <c r="HA11" s="243">
        <v>0</v>
      </c>
      <c r="HB11" s="243">
        <v>0</v>
      </c>
      <c r="HC11" s="243">
        <v>0</v>
      </c>
      <c r="HD11" s="243">
        <v>0</v>
      </c>
      <c r="HE11" s="243">
        <v>0</v>
      </c>
      <c r="HF11" s="243">
        <v>0</v>
      </c>
      <c r="HG11" s="243">
        <v>0</v>
      </c>
      <c r="HH11" s="243">
        <v>0</v>
      </c>
      <c r="HI11" s="243">
        <v>0</v>
      </c>
      <c r="HJ11" s="243">
        <v>0</v>
      </c>
      <c r="HK11" s="243">
        <v>0</v>
      </c>
      <c r="HL11" s="243">
        <v>0</v>
      </c>
      <c r="HM11" s="243">
        <v>0</v>
      </c>
      <c r="HN11" s="243">
        <v>0</v>
      </c>
      <c r="HO11" s="243">
        <v>0</v>
      </c>
      <c r="HP11" s="243">
        <v>0</v>
      </c>
      <c r="HQ11" s="243">
        <v>0</v>
      </c>
      <c r="HR11" s="243">
        <v>0</v>
      </c>
      <c r="HS11" s="243">
        <v>0</v>
      </c>
    </row>
    <row r="12" spans="1:227" x14ac:dyDescent="0.25">
      <c r="A12" s="240"/>
      <c r="B12" s="242">
        <v>45660.1875</v>
      </c>
      <c r="C12" s="243">
        <v>0</v>
      </c>
      <c r="D12" s="243">
        <v>0</v>
      </c>
      <c r="E12" s="243">
        <v>0</v>
      </c>
      <c r="F12" s="243">
        <v>0</v>
      </c>
      <c r="G12" s="243">
        <v>0</v>
      </c>
      <c r="H12" s="243">
        <v>0</v>
      </c>
      <c r="I12" s="243">
        <v>0</v>
      </c>
      <c r="J12" s="243">
        <v>0</v>
      </c>
      <c r="K12" s="243">
        <v>0</v>
      </c>
      <c r="L12" s="243">
        <v>0</v>
      </c>
      <c r="M12" s="243">
        <v>0</v>
      </c>
      <c r="N12" s="243">
        <v>0</v>
      </c>
      <c r="O12" s="243">
        <v>0</v>
      </c>
      <c r="P12" s="243">
        <v>0</v>
      </c>
      <c r="Q12" s="243">
        <v>0</v>
      </c>
      <c r="R12" s="243">
        <v>0</v>
      </c>
      <c r="S12" s="243">
        <v>0</v>
      </c>
      <c r="T12" s="243">
        <v>0</v>
      </c>
      <c r="U12" s="243">
        <v>0</v>
      </c>
      <c r="V12" s="243">
        <v>0</v>
      </c>
      <c r="W12" s="243">
        <v>0</v>
      </c>
      <c r="X12" s="243">
        <v>0</v>
      </c>
      <c r="Y12" s="243">
        <v>0</v>
      </c>
      <c r="Z12" s="243">
        <v>0</v>
      </c>
      <c r="AA12" s="243">
        <v>0</v>
      </c>
      <c r="AB12" s="243">
        <v>0</v>
      </c>
      <c r="AC12" s="243">
        <v>0</v>
      </c>
      <c r="AD12" s="243">
        <v>0</v>
      </c>
      <c r="AE12" s="243">
        <v>0</v>
      </c>
      <c r="AF12" s="243">
        <v>0</v>
      </c>
      <c r="AG12" s="243">
        <v>0</v>
      </c>
      <c r="AH12" s="243">
        <v>0</v>
      </c>
      <c r="AI12" s="243">
        <v>0</v>
      </c>
      <c r="AJ12" s="243">
        <v>0</v>
      </c>
      <c r="AK12" s="243">
        <v>0</v>
      </c>
      <c r="AL12" s="243">
        <v>0</v>
      </c>
      <c r="AM12" s="243">
        <v>0</v>
      </c>
      <c r="AN12" s="243">
        <v>0</v>
      </c>
      <c r="AO12" s="243">
        <v>0</v>
      </c>
      <c r="AP12" s="243">
        <v>0</v>
      </c>
      <c r="AQ12" s="243">
        <v>0</v>
      </c>
      <c r="AR12" s="243">
        <v>0</v>
      </c>
      <c r="AS12" s="243">
        <v>0</v>
      </c>
      <c r="AT12" s="243">
        <v>0</v>
      </c>
      <c r="AU12" s="243">
        <v>0</v>
      </c>
      <c r="AV12" s="243">
        <v>0</v>
      </c>
      <c r="AW12" s="243">
        <v>0</v>
      </c>
      <c r="AX12" s="243">
        <v>0</v>
      </c>
      <c r="AY12" s="243">
        <v>0</v>
      </c>
      <c r="AZ12" s="243">
        <v>0</v>
      </c>
      <c r="BA12" s="243">
        <v>0</v>
      </c>
      <c r="BB12" s="243">
        <v>0</v>
      </c>
      <c r="BC12" s="243">
        <v>0</v>
      </c>
      <c r="BD12" s="243">
        <v>0</v>
      </c>
      <c r="BE12" s="243">
        <v>0</v>
      </c>
      <c r="BF12" s="243">
        <v>0</v>
      </c>
      <c r="BG12" s="243">
        <v>0</v>
      </c>
      <c r="BH12" s="243">
        <v>0</v>
      </c>
      <c r="BI12" s="243">
        <v>0</v>
      </c>
      <c r="BJ12" s="243">
        <v>0</v>
      </c>
      <c r="BK12" s="243">
        <v>0</v>
      </c>
      <c r="BL12" s="243">
        <v>0</v>
      </c>
      <c r="BM12" s="243">
        <v>0</v>
      </c>
      <c r="BN12" s="243">
        <v>0</v>
      </c>
      <c r="BO12" s="243">
        <v>0</v>
      </c>
      <c r="BP12" s="243">
        <v>0</v>
      </c>
      <c r="BQ12" s="243">
        <v>0</v>
      </c>
      <c r="BR12" s="243">
        <v>0</v>
      </c>
      <c r="BS12" s="243">
        <v>0</v>
      </c>
      <c r="BT12" s="243">
        <v>0</v>
      </c>
      <c r="BU12" s="243">
        <v>0</v>
      </c>
      <c r="BV12" s="243">
        <v>0</v>
      </c>
      <c r="BW12" s="243">
        <v>0</v>
      </c>
      <c r="BX12" s="243">
        <v>0</v>
      </c>
      <c r="BY12" s="243">
        <v>0</v>
      </c>
      <c r="BZ12" s="243">
        <v>0</v>
      </c>
      <c r="CA12" s="243">
        <v>0</v>
      </c>
      <c r="CB12" s="243">
        <v>0</v>
      </c>
      <c r="CC12" s="243">
        <v>0</v>
      </c>
      <c r="CD12" s="243">
        <v>0</v>
      </c>
      <c r="CE12" s="243">
        <v>0</v>
      </c>
      <c r="CF12" s="243">
        <v>0</v>
      </c>
      <c r="CG12" s="243">
        <v>0</v>
      </c>
      <c r="CH12" s="243">
        <v>0</v>
      </c>
      <c r="CI12" s="243">
        <v>0</v>
      </c>
      <c r="CJ12" s="243">
        <v>0</v>
      </c>
      <c r="CK12" s="243">
        <v>0</v>
      </c>
      <c r="CL12" s="243">
        <v>0</v>
      </c>
      <c r="CM12" s="243">
        <v>0</v>
      </c>
      <c r="CN12" s="243">
        <v>0</v>
      </c>
      <c r="CO12" s="243">
        <v>0</v>
      </c>
      <c r="CP12" s="243">
        <v>0</v>
      </c>
      <c r="CQ12" s="243">
        <v>0</v>
      </c>
      <c r="CR12" s="243">
        <v>0</v>
      </c>
      <c r="CS12" s="243">
        <v>0</v>
      </c>
      <c r="CT12" s="243">
        <v>0</v>
      </c>
      <c r="CU12" s="243">
        <v>0</v>
      </c>
      <c r="CV12" s="243">
        <v>0</v>
      </c>
      <c r="CW12" s="243">
        <v>0</v>
      </c>
      <c r="CX12" s="243">
        <v>0</v>
      </c>
      <c r="CY12" s="243">
        <v>0</v>
      </c>
      <c r="CZ12" s="243">
        <v>0</v>
      </c>
      <c r="DA12" s="243">
        <v>0</v>
      </c>
      <c r="DB12" s="243">
        <v>0</v>
      </c>
      <c r="DC12" s="243">
        <v>0</v>
      </c>
      <c r="DD12" s="243">
        <v>0</v>
      </c>
      <c r="DE12" s="243">
        <v>0</v>
      </c>
      <c r="DF12" s="243">
        <v>0</v>
      </c>
      <c r="DG12" s="243">
        <v>0</v>
      </c>
      <c r="DH12" s="243">
        <v>0</v>
      </c>
      <c r="DI12" s="243">
        <v>0</v>
      </c>
      <c r="DJ12" s="243">
        <v>0</v>
      </c>
      <c r="DK12" s="243">
        <v>0</v>
      </c>
      <c r="DL12" s="243">
        <v>0</v>
      </c>
      <c r="DM12" s="243">
        <v>0</v>
      </c>
      <c r="DN12" s="243">
        <v>0</v>
      </c>
      <c r="DO12" s="243">
        <v>0</v>
      </c>
      <c r="DP12" s="243">
        <v>0</v>
      </c>
      <c r="DQ12" s="243">
        <v>0</v>
      </c>
      <c r="DR12" s="243">
        <v>0</v>
      </c>
      <c r="DS12" s="243">
        <v>0</v>
      </c>
      <c r="DT12" s="243">
        <v>0</v>
      </c>
      <c r="DU12" s="243">
        <v>0</v>
      </c>
      <c r="DV12" s="243">
        <v>0</v>
      </c>
      <c r="DW12" s="243">
        <v>0</v>
      </c>
      <c r="DX12" s="243">
        <v>0</v>
      </c>
      <c r="DY12" s="243">
        <v>0</v>
      </c>
      <c r="DZ12" s="243">
        <v>0</v>
      </c>
      <c r="EA12" s="243">
        <v>0</v>
      </c>
      <c r="EB12" s="243">
        <v>0</v>
      </c>
      <c r="EC12" s="243">
        <v>0</v>
      </c>
      <c r="ED12" s="243">
        <v>0</v>
      </c>
      <c r="EE12" s="243">
        <v>0</v>
      </c>
      <c r="EF12" s="243">
        <v>0</v>
      </c>
      <c r="EG12" s="243">
        <v>0</v>
      </c>
      <c r="EH12" s="243">
        <v>0</v>
      </c>
      <c r="EI12" s="243">
        <v>0</v>
      </c>
      <c r="EJ12" s="243">
        <v>0</v>
      </c>
      <c r="EK12" s="243">
        <v>0</v>
      </c>
      <c r="EL12" s="243">
        <v>0</v>
      </c>
      <c r="EM12" s="243">
        <v>0</v>
      </c>
      <c r="EN12" s="243">
        <v>0</v>
      </c>
      <c r="EO12" s="243">
        <v>0</v>
      </c>
      <c r="EP12" s="243">
        <v>0</v>
      </c>
      <c r="EQ12" s="243">
        <v>0</v>
      </c>
      <c r="ER12" s="243">
        <v>0</v>
      </c>
      <c r="ES12" s="243">
        <v>0</v>
      </c>
      <c r="ET12" s="243">
        <v>0</v>
      </c>
      <c r="EU12" s="243">
        <v>0</v>
      </c>
      <c r="EV12" s="243">
        <v>0</v>
      </c>
      <c r="EW12" s="243">
        <v>0</v>
      </c>
      <c r="EX12" s="243">
        <v>0</v>
      </c>
      <c r="EY12" s="243">
        <v>0</v>
      </c>
      <c r="EZ12" s="243">
        <v>0</v>
      </c>
      <c r="FA12" s="243">
        <v>0</v>
      </c>
      <c r="FB12" s="243">
        <v>0</v>
      </c>
      <c r="FC12" s="243">
        <v>0</v>
      </c>
      <c r="FD12" s="243">
        <v>0</v>
      </c>
      <c r="FE12" s="243">
        <v>0</v>
      </c>
      <c r="FF12" s="243">
        <v>0</v>
      </c>
      <c r="FG12" s="243">
        <v>0</v>
      </c>
      <c r="FH12" s="243">
        <v>0</v>
      </c>
      <c r="FI12" s="243">
        <v>0</v>
      </c>
      <c r="FJ12" s="243">
        <v>0</v>
      </c>
      <c r="FK12" s="243">
        <v>0</v>
      </c>
      <c r="FL12" s="243">
        <v>0</v>
      </c>
      <c r="FM12" s="243">
        <v>0</v>
      </c>
      <c r="FN12" s="243">
        <v>0</v>
      </c>
      <c r="FO12" s="243">
        <v>0</v>
      </c>
      <c r="FP12" s="243">
        <v>0</v>
      </c>
      <c r="FQ12" s="243">
        <v>0</v>
      </c>
      <c r="FR12" s="243">
        <v>0</v>
      </c>
      <c r="FS12" s="243">
        <v>0</v>
      </c>
      <c r="FT12" s="243">
        <v>0</v>
      </c>
      <c r="FU12" s="243">
        <v>0</v>
      </c>
      <c r="FV12" s="243">
        <v>0</v>
      </c>
      <c r="FW12" s="243">
        <v>0</v>
      </c>
      <c r="FX12" s="243">
        <v>0</v>
      </c>
      <c r="FY12" s="243">
        <v>0</v>
      </c>
      <c r="FZ12" s="243">
        <v>0</v>
      </c>
      <c r="GA12" s="243">
        <v>0</v>
      </c>
      <c r="GB12" s="243">
        <v>0</v>
      </c>
      <c r="GC12" s="243">
        <v>0</v>
      </c>
      <c r="GD12" s="243">
        <v>0</v>
      </c>
      <c r="GE12" s="243">
        <v>0</v>
      </c>
      <c r="GF12" s="243">
        <v>0</v>
      </c>
      <c r="GG12" s="243">
        <v>0</v>
      </c>
      <c r="GH12" s="243">
        <v>0</v>
      </c>
      <c r="GI12" s="243">
        <v>0</v>
      </c>
      <c r="GJ12" s="243">
        <v>0</v>
      </c>
      <c r="GK12" s="243">
        <v>0</v>
      </c>
      <c r="GL12" s="243">
        <v>0</v>
      </c>
      <c r="GM12" s="243">
        <v>0</v>
      </c>
      <c r="GN12" s="243">
        <v>0</v>
      </c>
      <c r="GO12" s="243">
        <v>0</v>
      </c>
      <c r="GP12" s="243">
        <v>0</v>
      </c>
      <c r="GQ12" s="243">
        <v>0</v>
      </c>
      <c r="GR12" s="243">
        <v>0</v>
      </c>
      <c r="GS12" s="243">
        <v>0</v>
      </c>
      <c r="GT12" s="243">
        <v>0</v>
      </c>
      <c r="GU12" s="243">
        <v>0</v>
      </c>
      <c r="GV12" s="243">
        <v>0</v>
      </c>
      <c r="GW12" s="243">
        <v>0</v>
      </c>
      <c r="GX12" s="243">
        <v>0</v>
      </c>
      <c r="GY12" s="243">
        <v>0</v>
      </c>
      <c r="GZ12" s="243">
        <v>0</v>
      </c>
      <c r="HA12" s="243">
        <v>0</v>
      </c>
      <c r="HB12" s="243">
        <v>0</v>
      </c>
      <c r="HC12" s="243">
        <v>0</v>
      </c>
      <c r="HD12" s="243">
        <v>0</v>
      </c>
      <c r="HE12" s="243">
        <v>0</v>
      </c>
      <c r="HF12" s="243">
        <v>0</v>
      </c>
      <c r="HG12" s="243">
        <v>0</v>
      </c>
      <c r="HH12" s="243">
        <v>0</v>
      </c>
      <c r="HI12" s="243">
        <v>0</v>
      </c>
      <c r="HJ12" s="243">
        <v>0</v>
      </c>
      <c r="HK12" s="243">
        <v>0</v>
      </c>
      <c r="HL12" s="243">
        <v>0</v>
      </c>
      <c r="HM12" s="243">
        <v>0</v>
      </c>
      <c r="HN12" s="243">
        <v>0</v>
      </c>
      <c r="HO12" s="243">
        <v>0</v>
      </c>
      <c r="HP12" s="243">
        <v>0</v>
      </c>
      <c r="HQ12" s="243">
        <v>0</v>
      </c>
      <c r="HR12" s="243">
        <v>0</v>
      </c>
      <c r="HS12" s="243">
        <v>0</v>
      </c>
    </row>
    <row r="13" spans="1:227" x14ac:dyDescent="0.25">
      <c r="A13" s="240"/>
      <c r="B13" s="242">
        <v>45660.208333333299</v>
      </c>
      <c r="C13" s="243">
        <v>0</v>
      </c>
      <c r="D13" s="243">
        <v>0</v>
      </c>
      <c r="E13" s="243">
        <v>0</v>
      </c>
      <c r="F13" s="243">
        <v>0</v>
      </c>
      <c r="G13" s="243">
        <v>0</v>
      </c>
      <c r="H13" s="243">
        <v>0</v>
      </c>
      <c r="I13" s="243">
        <v>0</v>
      </c>
      <c r="J13" s="243">
        <v>0</v>
      </c>
      <c r="K13" s="243">
        <v>0</v>
      </c>
      <c r="L13" s="243">
        <v>0</v>
      </c>
      <c r="M13" s="243">
        <v>0</v>
      </c>
      <c r="N13" s="243">
        <v>0</v>
      </c>
      <c r="O13" s="243">
        <v>0</v>
      </c>
      <c r="P13" s="243">
        <v>0</v>
      </c>
      <c r="Q13" s="243">
        <v>0</v>
      </c>
      <c r="R13" s="243">
        <v>0</v>
      </c>
      <c r="S13" s="243">
        <v>0</v>
      </c>
      <c r="T13" s="243">
        <v>0</v>
      </c>
      <c r="U13" s="243">
        <v>0</v>
      </c>
      <c r="V13" s="243">
        <v>0</v>
      </c>
      <c r="W13" s="243">
        <v>0</v>
      </c>
      <c r="X13" s="243">
        <v>0</v>
      </c>
      <c r="Y13" s="243">
        <v>0</v>
      </c>
      <c r="Z13" s="243">
        <v>0</v>
      </c>
      <c r="AA13" s="243">
        <v>0</v>
      </c>
      <c r="AB13" s="243">
        <v>0</v>
      </c>
      <c r="AC13" s="243">
        <v>0</v>
      </c>
      <c r="AD13" s="243">
        <v>0</v>
      </c>
      <c r="AE13" s="243">
        <v>0</v>
      </c>
      <c r="AF13" s="243">
        <v>0</v>
      </c>
      <c r="AG13" s="243">
        <v>0</v>
      </c>
      <c r="AH13" s="243">
        <v>0</v>
      </c>
      <c r="AI13" s="243">
        <v>0</v>
      </c>
      <c r="AJ13" s="243">
        <v>0</v>
      </c>
      <c r="AK13" s="243">
        <v>0</v>
      </c>
      <c r="AL13" s="243">
        <v>0</v>
      </c>
      <c r="AM13" s="243">
        <v>0</v>
      </c>
      <c r="AN13" s="243">
        <v>0</v>
      </c>
      <c r="AO13" s="243">
        <v>0</v>
      </c>
      <c r="AP13" s="243">
        <v>0</v>
      </c>
      <c r="AQ13" s="243">
        <v>0</v>
      </c>
      <c r="AR13" s="243">
        <v>0</v>
      </c>
      <c r="AS13" s="243">
        <v>0</v>
      </c>
      <c r="AT13" s="243">
        <v>0</v>
      </c>
      <c r="AU13" s="243">
        <v>0</v>
      </c>
      <c r="AV13" s="243">
        <v>0</v>
      </c>
      <c r="AW13" s="243">
        <v>0</v>
      </c>
      <c r="AX13" s="243">
        <v>0</v>
      </c>
      <c r="AY13" s="243">
        <v>0</v>
      </c>
      <c r="AZ13" s="243">
        <v>0</v>
      </c>
      <c r="BA13" s="243">
        <v>0</v>
      </c>
      <c r="BB13" s="243">
        <v>0</v>
      </c>
      <c r="BC13" s="243">
        <v>0</v>
      </c>
      <c r="BD13" s="243">
        <v>0</v>
      </c>
      <c r="BE13" s="243">
        <v>0</v>
      </c>
      <c r="BF13" s="243">
        <v>0</v>
      </c>
      <c r="BG13" s="243">
        <v>0</v>
      </c>
      <c r="BH13" s="243">
        <v>0</v>
      </c>
      <c r="BI13" s="243">
        <v>0</v>
      </c>
      <c r="BJ13" s="243">
        <v>0</v>
      </c>
      <c r="BK13" s="243">
        <v>0</v>
      </c>
      <c r="BL13" s="243">
        <v>0</v>
      </c>
      <c r="BM13" s="243">
        <v>0</v>
      </c>
      <c r="BN13" s="243">
        <v>0</v>
      </c>
      <c r="BO13" s="243">
        <v>0</v>
      </c>
      <c r="BP13" s="243">
        <v>0</v>
      </c>
      <c r="BQ13" s="243">
        <v>0</v>
      </c>
      <c r="BR13" s="243">
        <v>0</v>
      </c>
      <c r="BS13" s="243">
        <v>0</v>
      </c>
      <c r="BT13" s="243">
        <v>0</v>
      </c>
      <c r="BU13" s="243">
        <v>0</v>
      </c>
      <c r="BV13" s="243">
        <v>0</v>
      </c>
      <c r="BW13" s="243">
        <v>0</v>
      </c>
      <c r="BX13" s="243">
        <v>0</v>
      </c>
      <c r="BY13" s="243">
        <v>0</v>
      </c>
      <c r="BZ13" s="243">
        <v>0</v>
      </c>
      <c r="CA13" s="243">
        <v>0</v>
      </c>
      <c r="CB13" s="243">
        <v>0</v>
      </c>
      <c r="CC13" s="243">
        <v>0</v>
      </c>
      <c r="CD13" s="243">
        <v>0</v>
      </c>
      <c r="CE13" s="243">
        <v>0</v>
      </c>
      <c r="CF13" s="243">
        <v>0</v>
      </c>
      <c r="CG13" s="243">
        <v>0</v>
      </c>
      <c r="CH13" s="243">
        <v>0</v>
      </c>
      <c r="CI13" s="243">
        <v>0</v>
      </c>
      <c r="CJ13" s="243">
        <v>0</v>
      </c>
      <c r="CK13" s="243">
        <v>0</v>
      </c>
      <c r="CL13" s="243">
        <v>0</v>
      </c>
      <c r="CM13" s="243">
        <v>0</v>
      </c>
      <c r="CN13" s="243">
        <v>0</v>
      </c>
      <c r="CO13" s="243">
        <v>0</v>
      </c>
      <c r="CP13" s="243">
        <v>0</v>
      </c>
      <c r="CQ13" s="243">
        <v>0</v>
      </c>
      <c r="CR13" s="243">
        <v>0</v>
      </c>
      <c r="CS13" s="243">
        <v>0</v>
      </c>
      <c r="CT13" s="243">
        <v>0</v>
      </c>
      <c r="CU13" s="243">
        <v>0</v>
      </c>
      <c r="CV13" s="243">
        <v>0</v>
      </c>
      <c r="CW13" s="243">
        <v>0</v>
      </c>
      <c r="CX13" s="243">
        <v>0</v>
      </c>
      <c r="CY13" s="243">
        <v>0</v>
      </c>
      <c r="CZ13" s="243">
        <v>0</v>
      </c>
      <c r="DA13" s="243">
        <v>0</v>
      </c>
      <c r="DB13" s="243">
        <v>0</v>
      </c>
      <c r="DC13" s="243">
        <v>0</v>
      </c>
      <c r="DD13" s="243">
        <v>0</v>
      </c>
      <c r="DE13" s="243">
        <v>0</v>
      </c>
      <c r="DF13" s="243">
        <v>0</v>
      </c>
      <c r="DG13" s="243">
        <v>0</v>
      </c>
      <c r="DH13" s="243">
        <v>0</v>
      </c>
      <c r="DI13" s="243">
        <v>0</v>
      </c>
      <c r="DJ13" s="243">
        <v>0</v>
      </c>
      <c r="DK13" s="243">
        <v>0</v>
      </c>
      <c r="DL13" s="243">
        <v>0</v>
      </c>
      <c r="DM13" s="243">
        <v>0</v>
      </c>
      <c r="DN13" s="243">
        <v>0</v>
      </c>
      <c r="DO13" s="243">
        <v>0</v>
      </c>
      <c r="DP13" s="243">
        <v>0</v>
      </c>
      <c r="DQ13" s="243">
        <v>0</v>
      </c>
      <c r="DR13" s="243">
        <v>0</v>
      </c>
      <c r="DS13" s="243">
        <v>0</v>
      </c>
      <c r="DT13" s="243">
        <v>0</v>
      </c>
      <c r="DU13" s="243">
        <v>0</v>
      </c>
      <c r="DV13" s="243">
        <v>0</v>
      </c>
      <c r="DW13" s="243">
        <v>0</v>
      </c>
      <c r="DX13" s="243">
        <v>0</v>
      </c>
      <c r="DY13" s="243">
        <v>0</v>
      </c>
      <c r="DZ13" s="243">
        <v>0</v>
      </c>
      <c r="EA13" s="243">
        <v>0</v>
      </c>
      <c r="EB13" s="243">
        <v>0</v>
      </c>
      <c r="EC13" s="243">
        <v>0</v>
      </c>
      <c r="ED13" s="243">
        <v>0</v>
      </c>
      <c r="EE13" s="243">
        <v>0</v>
      </c>
      <c r="EF13" s="243">
        <v>0</v>
      </c>
      <c r="EG13" s="243">
        <v>0</v>
      </c>
      <c r="EH13" s="243">
        <v>0</v>
      </c>
      <c r="EI13" s="243">
        <v>0</v>
      </c>
      <c r="EJ13" s="243">
        <v>0</v>
      </c>
      <c r="EK13" s="243">
        <v>0</v>
      </c>
      <c r="EL13" s="243">
        <v>0</v>
      </c>
      <c r="EM13" s="243">
        <v>0</v>
      </c>
      <c r="EN13" s="243">
        <v>0</v>
      </c>
      <c r="EO13" s="243">
        <v>0</v>
      </c>
      <c r="EP13" s="243">
        <v>0</v>
      </c>
      <c r="EQ13" s="243">
        <v>0</v>
      </c>
      <c r="ER13" s="243">
        <v>0</v>
      </c>
      <c r="ES13" s="243">
        <v>0</v>
      </c>
      <c r="ET13" s="243">
        <v>0</v>
      </c>
      <c r="EU13" s="243">
        <v>0</v>
      </c>
      <c r="EV13" s="243">
        <v>0</v>
      </c>
      <c r="EW13" s="243">
        <v>0</v>
      </c>
      <c r="EX13" s="243">
        <v>0</v>
      </c>
      <c r="EY13" s="243">
        <v>0</v>
      </c>
      <c r="EZ13" s="243">
        <v>0</v>
      </c>
      <c r="FA13" s="243">
        <v>0</v>
      </c>
      <c r="FB13" s="243">
        <v>0</v>
      </c>
      <c r="FC13" s="243">
        <v>0</v>
      </c>
      <c r="FD13" s="243">
        <v>0</v>
      </c>
      <c r="FE13" s="243">
        <v>0</v>
      </c>
      <c r="FF13" s="243">
        <v>0</v>
      </c>
      <c r="FG13" s="243">
        <v>0</v>
      </c>
      <c r="FH13" s="243">
        <v>0</v>
      </c>
      <c r="FI13" s="243">
        <v>0</v>
      </c>
      <c r="FJ13" s="243">
        <v>0</v>
      </c>
      <c r="FK13" s="243">
        <v>0</v>
      </c>
      <c r="FL13" s="243">
        <v>0</v>
      </c>
      <c r="FM13" s="243">
        <v>0</v>
      </c>
      <c r="FN13" s="243">
        <v>0</v>
      </c>
      <c r="FO13" s="243">
        <v>0</v>
      </c>
      <c r="FP13" s="243">
        <v>0</v>
      </c>
      <c r="FQ13" s="243">
        <v>0</v>
      </c>
      <c r="FR13" s="243">
        <v>0</v>
      </c>
      <c r="FS13" s="243">
        <v>0</v>
      </c>
      <c r="FT13" s="243">
        <v>0</v>
      </c>
      <c r="FU13" s="243">
        <v>0</v>
      </c>
      <c r="FV13" s="243">
        <v>0</v>
      </c>
      <c r="FW13" s="243">
        <v>0</v>
      </c>
      <c r="FX13" s="243">
        <v>0</v>
      </c>
      <c r="FY13" s="243">
        <v>0</v>
      </c>
      <c r="FZ13" s="243">
        <v>0</v>
      </c>
      <c r="GA13" s="243">
        <v>0</v>
      </c>
      <c r="GB13" s="243">
        <v>0</v>
      </c>
      <c r="GC13" s="243">
        <v>0</v>
      </c>
      <c r="GD13" s="243">
        <v>0</v>
      </c>
      <c r="GE13" s="243">
        <v>0</v>
      </c>
      <c r="GF13" s="243">
        <v>0</v>
      </c>
      <c r="GG13" s="243">
        <v>0</v>
      </c>
      <c r="GH13" s="243">
        <v>0</v>
      </c>
      <c r="GI13" s="243">
        <v>0</v>
      </c>
      <c r="GJ13" s="243">
        <v>0</v>
      </c>
      <c r="GK13" s="243">
        <v>0</v>
      </c>
      <c r="GL13" s="243">
        <v>0</v>
      </c>
      <c r="GM13" s="243">
        <v>0</v>
      </c>
      <c r="GN13" s="243">
        <v>0</v>
      </c>
      <c r="GO13" s="243">
        <v>0</v>
      </c>
      <c r="GP13" s="243">
        <v>0</v>
      </c>
      <c r="GQ13" s="243">
        <v>0</v>
      </c>
      <c r="GR13" s="243">
        <v>0</v>
      </c>
      <c r="GS13" s="243">
        <v>0</v>
      </c>
      <c r="GT13" s="243">
        <v>0</v>
      </c>
      <c r="GU13" s="243">
        <v>0</v>
      </c>
      <c r="GV13" s="243">
        <v>0</v>
      </c>
      <c r="GW13" s="243">
        <v>0</v>
      </c>
      <c r="GX13" s="243">
        <v>0</v>
      </c>
      <c r="GY13" s="243">
        <v>0</v>
      </c>
      <c r="GZ13" s="243">
        <v>0</v>
      </c>
      <c r="HA13" s="243">
        <v>0</v>
      </c>
      <c r="HB13" s="243">
        <v>0</v>
      </c>
      <c r="HC13" s="243">
        <v>0</v>
      </c>
      <c r="HD13" s="243">
        <v>0</v>
      </c>
      <c r="HE13" s="243">
        <v>0</v>
      </c>
      <c r="HF13" s="243">
        <v>0</v>
      </c>
      <c r="HG13" s="243">
        <v>0</v>
      </c>
      <c r="HH13" s="243">
        <v>0</v>
      </c>
      <c r="HI13" s="243">
        <v>0</v>
      </c>
      <c r="HJ13" s="243">
        <v>0</v>
      </c>
      <c r="HK13" s="243">
        <v>0</v>
      </c>
      <c r="HL13" s="243">
        <v>0</v>
      </c>
      <c r="HM13" s="243">
        <v>0</v>
      </c>
      <c r="HN13" s="243">
        <v>0</v>
      </c>
      <c r="HO13" s="243">
        <v>0</v>
      </c>
      <c r="HP13" s="243">
        <v>0</v>
      </c>
      <c r="HQ13" s="243">
        <v>0</v>
      </c>
      <c r="HR13" s="243">
        <v>0</v>
      </c>
      <c r="HS13" s="243">
        <v>0</v>
      </c>
    </row>
    <row r="14" spans="1:227" x14ac:dyDescent="0.25">
      <c r="A14" s="240"/>
      <c r="B14" s="242">
        <v>45660.229166666701</v>
      </c>
      <c r="C14" s="243">
        <v>0</v>
      </c>
      <c r="D14" s="243">
        <v>0</v>
      </c>
      <c r="E14" s="243">
        <v>0</v>
      </c>
      <c r="F14" s="243">
        <v>0</v>
      </c>
      <c r="G14" s="243">
        <v>0</v>
      </c>
      <c r="H14" s="243">
        <v>0</v>
      </c>
      <c r="I14" s="243">
        <v>0</v>
      </c>
      <c r="J14" s="243">
        <v>0</v>
      </c>
      <c r="K14" s="243">
        <v>0</v>
      </c>
      <c r="L14" s="243">
        <v>0</v>
      </c>
      <c r="M14" s="243">
        <v>0</v>
      </c>
      <c r="N14" s="243">
        <v>0</v>
      </c>
      <c r="O14" s="243">
        <v>0</v>
      </c>
      <c r="P14" s="243">
        <v>0</v>
      </c>
      <c r="Q14" s="243">
        <v>0</v>
      </c>
      <c r="R14" s="243">
        <v>0</v>
      </c>
      <c r="S14" s="243">
        <v>0</v>
      </c>
      <c r="T14" s="243">
        <v>0</v>
      </c>
      <c r="U14" s="243">
        <v>0</v>
      </c>
      <c r="V14" s="243">
        <v>0</v>
      </c>
      <c r="W14" s="243">
        <v>0</v>
      </c>
      <c r="X14" s="243">
        <v>0</v>
      </c>
      <c r="Y14" s="243">
        <v>0</v>
      </c>
      <c r="Z14" s="243">
        <v>0</v>
      </c>
      <c r="AA14" s="243">
        <v>0</v>
      </c>
      <c r="AB14" s="243">
        <v>0</v>
      </c>
      <c r="AC14" s="243">
        <v>0</v>
      </c>
      <c r="AD14" s="243">
        <v>0</v>
      </c>
      <c r="AE14" s="243">
        <v>0</v>
      </c>
      <c r="AF14" s="243">
        <v>0</v>
      </c>
      <c r="AG14" s="243">
        <v>0</v>
      </c>
      <c r="AH14" s="243">
        <v>0</v>
      </c>
      <c r="AI14" s="243">
        <v>0</v>
      </c>
      <c r="AJ14" s="243">
        <v>0</v>
      </c>
      <c r="AK14" s="243">
        <v>0</v>
      </c>
      <c r="AL14" s="243">
        <v>0</v>
      </c>
      <c r="AM14" s="243">
        <v>0</v>
      </c>
      <c r="AN14" s="243">
        <v>0</v>
      </c>
      <c r="AO14" s="243">
        <v>0</v>
      </c>
      <c r="AP14" s="243">
        <v>0</v>
      </c>
      <c r="AQ14" s="243">
        <v>0</v>
      </c>
      <c r="AR14" s="243">
        <v>0</v>
      </c>
      <c r="AS14" s="243">
        <v>0</v>
      </c>
      <c r="AT14" s="243">
        <v>0</v>
      </c>
      <c r="AU14" s="243">
        <v>0</v>
      </c>
      <c r="AV14" s="243">
        <v>0</v>
      </c>
      <c r="AW14" s="243">
        <v>0</v>
      </c>
      <c r="AX14" s="243">
        <v>0</v>
      </c>
      <c r="AY14" s="243">
        <v>0</v>
      </c>
      <c r="AZ14" s="243">
        <v>0</v>
      </c>
      <c r="BA14" s="243">
        <v>0</v>
      </c>
      <c r="BB14" s="243">
        <v>0</v>
      </c>
      <c r="BC14" s="243">
        <v>0</v>
      </c>
      <c r="BD14" s="243">
        <v>0</v>
      </c>
      <c r="BE14" s="243">
        <v>0</v>
      </c>
      <c r="BF14" s="243">
        <v>0</v>
      </c>
      <c r="BG14" s="243">
        <v>0</v>
      </c>
      <c r="BH14" s="243">
        <v>0</v>
      </c>
      <c r="BI14" s="243">
        <v>0</v>
      </c>
      <c r="BJ14" s="243">
        <v>0</v>
      </c>
      <c r="BK14" s="243">
        <v>0</v>
      </c>
      <c r="BL14" s="243">
        <v>0</v>
      </c>
      <c r="BM14" s="243">
        <v>0</v>
      </c>
      <c r="BN14" s="243">
        <v>0</v>
      </c>
      <c r="BO14" s="243">
        <v>0</v>
      </c>
      <c r="BP14" s="243">
        <v>0</v>
      </c>
      <c r="BQ14" s="243">
        <v>0</v>
      </c>
      <c r="BR14" s="243">
        <v>0</v>
      </c>
      <c r="BS14" s="243">
        <v>0</v>
      </c>
      <c r="BT14" s="243">
        <v>0</v>
      </c>
      <c r="BU14" s="243">
        <v>0</v>
      </c>
      <c r="BV14" s="243">
        <v>0</v>
      </c>
      <c r="BW14" s="243">
        <v>0</v>
      </c>
      <c r="BX14" s="243">
        <v>0</v>
      </c>
      <c r="BY14" s="243">
        <v>0</v>
      </c>
      <c r="BZ14" s="243">
        <v>0</v>
      </c>
      <c r="CA14" s="243">
        <v>0</v>
      </c>
      <c r="CB14" s="243">
        <v>0</v>
      </c>
      <c r="CC14" s="243">
        <v>0</v>
      </c>
      <c r="CD14" s="243">
        <v>0</v>
      </c>
      <c r="CE14" s="243">
        <v>0</v>
      </c>
      <c r="CF14" s="243">
        <v>0</v>
      </c>
      <c r="CG14" s="243">
        <v>0</v>
      </c>
      <c r="CH14" s="243">
        <v>0</v>
      </c>
      <c r="CI14" s="243">
        <v>0</v>
      </c>
      <c r="CJ14" s="243">
        <v>0</v>
      </c>
      <c r="CK14" s="243">
        <v>0</v>
      </c>
      <c r="CL14" s="243">
        <v>0</v>
      </c>
      <c r="CM14" s="243">
        <v>0</v>
      </c>
      <c r="CN14" s="243">
        <v>0</v>
      </c>
      <c r="CO14" s="243">
        <v>0</v>
      </c>
      <c r="CP14" s="243">
        <v>0</v>
      </c>
      <c r="CQ14" s="243">
        <v>0</v>
      </c>
      <c r="CR14" s="243">
        <v>0</v>
      </c>
      <c r="CS14" s="243">
        <v>0</v>
      </c>
      <c r="CT14" s="243">
        <v>0</v>
      </c>
      <c r="CU14" s="243">
        <v>0</v>
      </c>
      <c r="CV14" s="243">
        <v>0</v>
      </c>
      <c r="CW14" s="243">
        <v>0</v>
      </c>
      <c r="CX14" s="243">
        <v>0</v>
      </c>
      <c r="CY14" s="243">
        <v>0</v>
      </c>
      <c r="CZ14" s="243">
        <v>0</v>
      </c>
      <c r="DA14" s="243">
        <v>0</v>
      </c>
      <c r="DB14" s="243">
        <v>0</v>
      </c>
      <c r="DC14" s="243">
        <v>0</v>
      </c>
      <c r="DD14" s="243">
        <v>0</v>
      </c>
      <c r="DE14" s="243">
        <v>0</v>
      </c>
      <c r="DF14" s="243">
        <v>0</v>
      </c>
      <c r="DG14" s="243">
        <v>0</v>
      </c>
      <c r="DH14" s="243">
        <v>0</v>
      </c>
      <c r="DI14" s="243">
        <v>0</v>
      </c>
      <c r="DJ14" s="243">
        <v>0</v>
      </c>
      <c r="DK14" s="243">
        <v>0</v>
      </c>
      <c r="DL14" s="243">
        <v>0</v>
      </c>
      <c r="DM14" s="243">
        <v>0</v>
      </c>
      <c r="DN14" s="243">
        <v>0</v>
      </c>
      <c r="DO14" s="243">
        <v>0</v>
      </c>
      <c r="DP14" s="243">
        <v>0</v>
      </c>
      <c r="DQ14" s="243">
        <v>0</v>
      </c>
      <c r="DR14" s="243">
        <v>0</v>
      </c>
      <c r="DS14" s="243">
        <v>0</v>
      </c>
      <c r="DT14" s="243">
        <v>0</v>
      </c>
      <c r="DU14" s="243">
        <v>0</v>
      </c>
      <c r="DV14" s="243">
        <v>0</v>
      </c>
      <c r="DW14" s="243">
        <v>0</v>
      </c>
      <c r="DX14" s="243">
        <v>0</v>
      </c>
      <c r="DY14" s="243">
        <v>0</v>
      </c>
      <c r="DZ14" s="243">
        <v>0</v>
      </c>
      <c r="EA14" s="243">
        <v>0</v>
      </c>
      <c r="EB14" s="243">
        <v>0</v>
      </c>
      <c r="EC14" s="243">
        <v>0</v>
      </c>
      <c r="ED14" s="243">
        <v>0</v>
      </c>
      <c r="EE14" s="243">
        <v>0</v>
      </c>
      <c r="EF14" s="243">
        <v>0</v>
      </c>
      <c r="EG14" s="243">
        <v>0</v>
      </c>
      <c r="EH14" s="243">
        <v>0</v>
      </c>
      <c r="EI14" s="243">
        <v>0</v>
      </c>
      <c r="EJ14" s="243">
        <v>0</v>
      </c>
      <c r="EK14" s="243">
        <v>0</v>
      </c>
      <c r="EL14" s="243">
        <v>0</v>
      </c>
      <c r="EM14" s="243">
        <v>0</v>
      </c>
      <c r="EN14" s="243">
        <v>0</v>
      </c>
      <c r="EO14" s="243">
        <v>0</v>
      </c>
      <c r="EP14" s="243">
        <v>0</v>
      </c>
      <c r="EQ14" s="243">
        <v>0</v>
      </c>
      <c r="ER14" s="243">
        <v>0</v>
      </c>
      <c r="ES14" s="243">
        <v>0</v>
      </c>
      <c r="ET14" s="243">
        <v>0</v>
      </c>
      <c r="EU14" s="243">
        <v>0</v>
      </c>
      <c r="EV14" s="243">
        <v>0</v>
      </c>
      <c r="EW14" s="243">
        <v>0</v>
      </c>
      <c r="EX14" s="243">
        <v>0</v>
      </c>
      <c r="EY14" s="243">
        <v>0</v>
      </c>
      <c r="EZ14" s="243">
        <v>0</v>
      </c>
      <c r="FA14" s="243">
        <v>0</v>
      </c>
      <c r="FB14" s="243">
        <v>0</v>
      </c>
      <c r="FC14" s="243">
        <v>0</v>
      </c>
      <c r="FD14" s="243">
        <v>0</v>
      </c>
      <c r="FE14" s="243">
        <v>0</v>
      </c>
      <c r="FF14" s="243">
        <v>0</v>
      </c>
      <c r="FG14" s="243">
        <v>0</v>
      </c>
      <c r="FH14" s="243">
        <v>0</v>
      </c>
      <c r="FI14" s="243">
        <v>0</v>
      </c>
      <c r="FJ14" s="243">
        <v>0</v>
      </c>
      <c r="FK14" s="243">
        <v>0</v>
      </c>
      <c r="FL14" s="243">
        <v>0</v>
      </c>
      <c r="FM14" s="243">
        <v>0</v>
      </c>
      <c r="FN14" s="243">
        <v>0</v>
      </c>
      <c r="FO14" s="243">
        <v>0</v>
      </c>
      <c r="FP14" s="243">
        <v>0</v>
      </c>
      <c r="FQ14" s="243">
        <v>0</v>
      </c>
      <c r="FR14" s="243">
        <v>0</v>
      </c>
      <c r="FS14" s="243">
        <v>0</v>
      </c>
      <c r="FT14" s="243">
        <v>0</v>
      </c>
      <c r="FU14" s="243">
        <v>0</v>
      </c>
      <c r="FV14" s="243">
        <v>0</v>
      </c>
      <c r="FW14" s="243">
        <v>0</v>
      </c>
      <c r="FX14" s="243">
        <v>0</v>
      </c>
      <c r="FY14" s="243">
        <v>0</v>
      </c>
      <c r="FZ14" s="243">
        <v>0</v>
      </c>
      <c r="GA14" s="243">
        <v>0</v>
      </c>
      <c r="GB14" s="243">
        <v>0</v>
      </c>
      <c r="GC14" s="243">
        <v>0</v>
      </c>
      <c r="GD14" s="243">
        <v>0</v>
      </c>
      <c r="GE14" s="243">
        <v>0</v>
      </c>
      <c r="GF14" s="243">
        <v>0</v>
      </c>
      <c r="GG14" s="243">
        <v>0</v>
      </c>
      <c r="GH14" s="243">
        <v>0</v>
      </c>
      <c r="GI14" s="243">
        <v>0</v>
      </c>
      <c r="GJ14" s="243">
        <v>0</v>
      </c>
      <c r="GK14" s="243">
        <v>0</v>
      </c>
      <c r="GL14" s="243">
        <v>0</v>
      </c>
      <c r="GM14" s="243">
        <v>0</v>
      </c>
      <c r="GN14" s="243">
        <v>0</v>
      </c>
      <c r="GO14" s="243">
        <v>0</v>
      </c>
      <c r="GP14" s="243">
        <v>0</v>
      </c>
      <c r="GQ14" s="243">
        <v>0</v>
      </c>
      <c r="GR14" s="243">
        <v>0</v>
      </c>
      <c r="GS14" s="243">
        <v>0</v>
      </c>
      <c r="GT14" s="243">
        <v>0</v>
      </c>
      <c r="GU14" s="243">
        <v>0</v>
      </c>
      <c r="GV14" s="243">
        <v>0</v>
      </c>
      <c r="GW14" s="243">
        <v>0</v>
      </c>
      <c r="GX14" s="243">
        <v>0</v>
      </c>
      <c r="GY14" s="243">
        <v>0</v>
      </c>
      <c r="GZ14" s="243">
        <v>0</v>
      </c>
      <c r="HA14" s="243">
        <v>0</v>
      </c>
      <c r="HB14" s="243">
        <v>0</v>
      </c>
      <c r="HC14" s="243">
        <v>0</v>
      </c>
      <c r="HD14" s="243">
        <v>0</v>
      </c>
      <c r="HE14" s="243">
        <v>0</v>
      </c>
      <c r="HF14" s="243">
        <v>0</v>
      </c>
      <c r="HG14" s="243">
        <v>0</v>
      </c>
      <c r="HH14" s="243">
        <v>0</v>
      </c>
      <c r="HI14" s="243">
        <v>0</v>
      </c>
      <c r="HJ14" s="243">
        <v>0</v>
      </c>
      <c r="HK14" s="243">
        <v>0</v>
      </c>
      <c r="HL14" s="243">
        <v>0</v>
      </c>
      <c r="HM14" s="243">
        <v>0</v>
      </c>
      <c r="HN14" s="243">
        <v>0</v>
      </c>
      <c r="HO14" s="243">
        <v>0</v>
      </c>
      <c r="HP14" s="243">
        <v>0</v>
      </c>
      <c r="HQ14" s="243">
        <v>0</v>
      </c>
      <c r="HR14" s="243">
        <v>0</v>
      </c>
      <c r="HS14" s="243">
        <v>0</v>
      </c>
    </row>
    <row r="15" spans="1:227" x14ac:dyDescent="0.25">
      <c r="A15" s="240"/>
      <c r="B15" s="242">
        <v>45660.25</v>
      </c>
      <c r="C15" s="243">
        <v>0</v>
      </c>
      <c r="D15" s="243">
        <v>0</v>
      </c>
      <c r="E15" s="243">
        <v>0</v>
      </c>
      <c r="F15" s="243">
        <v>0</v>
      </c>
      <c r="G15" s="243">
        <v>0</v>
      </c>
      <c r="H15" s="243">
        <v>0</v>
      </c>
      <c r="I15" s="243">
        <v>0</v>
      </c>
      <c r="J15" s="243">
        <v>0</v>
      </c>
      <c r="K15" s="243">
        <v>0</v>
      </c>
      <c r="L15" s="243">
        <v>0</v>
      </c>
      <c r="M15" s="243">
        <v>0</v>
      </c>
      <c r="N15" s="243">
        <v>0</v>
      </c>
      <c r="O15" s="243">
        <v>0</v>
      </c>
      <c r="P15" s="243">
        <v>0</v>
      </c>
      <c r="Q15" s="243">
        <v>0</v>
      </c>
      <c r="R15" s="243">
        <v>0</v>
      </c>
      <c r="S15" s="243">
        <v>0</v>
      </c>
      <c r="T15" s="243">
        <v>0</v>
      </c>
      <c r="U15" s="243">
        <v>0</v>
      </c>
      <c r="V15" s="243">
        <v>0</v>
      </c>
      <c r="W15" s="243">
        <v>0</v>
      </c>
      <c r="X15" s="243">
        <v>0</v>
      </c>
      <c r="Y15" s="243">
        <v>0</v>
      </c>
      <c r="Z15" s="243">
        <v>0</v>
      </c>
      <c r="AA15" s="243">
        <v>0</v>
      </c>
      <c r="AB15" s="243">
        <v>0</v>
      </c>
      <c r="AC15" s="243">
        <v>0</v>
      </c>
      <c r="AD15" s="243">
        <v>0</v>
      </c>
      <c r="AE15" s="243">
        <v>0</v>
      </c>
      <c r="AF15" s="243">
        <v>0</v>
      </c>
      <c r="AG15" s="243">
        <v>0</v>
      </c>
      <c r="AH15" s="243">
        <v>0</v>
      </c>
      <c r="AI15" s="243">
        <v>0</v>
      </c>
      <c r="AJ15" s="243">
        <v>0</v>
      </c>
      <c r="AK15" s="243">
        <v>0</v>
      </c>
      <c r="AL15" s="243">
        <v>0</v>
      </c>
      <c r="AM15" s="243">
        <v>0</v>
      </c>
      <c r="AN15" s="243">
        <v>0</v>
      </c>
      <c r="AO15" s="243">
        <v>0</v>
      </c>
      <c r="AP15" s="243">
        <v>0</v>
      </c>
      <c r="AQ15" s="243">
        <v>0</v>
      </c>
      <c r="AR15" s="243">
        <v>0</v>
      </c>
      <c r="AS15" s="243">
        <v>0</v>
      </c>
      <c r="AT15" s="243">
        <v>0</v>
      </c>
      <c r="AU15" s="243">
        <v>0</v>
      </c>
      <c r="AV15" s="243">
        <v>0</v>
      </c>
      <c r="AW15" s="243">
        <v>0</v>
      </c>
      <c r="AX15" s="243">
        <v>0</v>
      </c>
      <c r="AY15" s="243">
        <v>0</v>
      </c>
      <c r="AZ15" s="243">
        <v>0</v>
      </c>
      <c r="BA15" s="243">
        <v>0</v>
      </c>
      <c r="BB15" s="243">
        <v>0</v>
      </c>
      <c r="BC15" s="243">
        <v>0</v>
      </c>
      <c r="BD15" s="243">
        <v>0</v>
      </c>
      <c r="BE15" s="243">
        <v>0</v>
      </c>
      <c r="BF15" s="243">
        <v>0</v>
      </c>
      <c r="BG15" s="243">
        <v>0</v>
      </c>
      <c r="BH15" s="243">
        <v>0</v>
      </c>
      <c r="BI15" s="243">
        <v>0</v>
      </c>
      <c r="BJ15" s="243">
        <v>0</v>
      </c>
      <c r="BK15" s="243">
        <v>0</v>
      </c>
      <c r="BL15" s="243">
        <v>0</v>
      </c>
      <c r="BM15" s="243">
        <v>0</v>
      </c>
      <c r="BN15" s="243">
        <v>0</v>
      </c>
      <c r="BO15" s="243">
        <v>0</v>
      </c>
      <c r="BP15" s="243">
        <v>0</v>
      </c>
      <c r="BQ15" s="243">
        <v>0</v>
      </c>
      <c r="BR15" s="243">
        <v>0</v>
      </c>
      <c r="BS15" s="243">
        <v>0</v>
      </c>
      <c r="BT15" s="243">
        <v>0</v>
      </c>
      <c r="BU15" s="243">
        <v>0</v>
      </c>
      <c r="BV15" s="243">
        <v>0</v>
      </c>
      <c r="BW15" s="243">
        <v>0</v>
      </c>
      <c r="BX15" s="243">
        <v>0</v>
      </c>
      <c r="BY15" s="243">
        <v>0</v>
      </c>
      <c r="BZ15" s="243">
        <v>0</v>
      </c>
      <c r="CA15" s="243">
        <v>0</v>
      </c>
      <c r="CB15" s="243">
        <v>0</v>
      </c>
      <c r="CC15" s="243">
        <v>0</v>
      </c>
      <c r="CD15" s="243">
        <v>0</v>
      </c>
      <c r="CE15" s="243">
        <v>0</v>
      </c>
      <c r="CF15" s="243">
        <v>0</v>
      </c>
      <c r="CG15" s="243">
        <v>0</v>
      </c>
      <c r="CH15" s="243">
        <v>0</v>
      </c>
      <c r="CI15" s="243">
        <v>0</v>
      </c>
      <c r="CJ15" s="243">
        <v>0</v>
      </c>
      <c r="CK15" s="243">
        <v>0</v>
      </c>
      <c r="CL15" s="243">
        <v>0</v>
      </c>
      <c r="CM15" s="243">
        <v>0</v>
      </c>
      <c r="CN15" s="243">
        <v>0</v>
      </c>
      <c r="CO15" s="243">
        <v>0</v>
      </c>
      <c r="CP15" s="243">
        <v>0</v>
      </c>
      <c r="CQ15" s="243">
        <v>0</v>
      </c>
      <c r="CR15" s="243">
        <v>0</v>
      </c>
      <c r="CS15" s="243">
        <v>0</v>
      </c>
      <c r="CT15" s="243">
        <v>0</v>
      </c>
      <c r="CU15" s="243">
        <v>0</v>
      </c>
      <c r="CV15" s="243">
        <v>0</v>
      </c>
      <c r="CW15" s="243">
        <v>0</v>
      </c>
      <c r="CX15" s="243">
        <v>0</v>
      </c>
      <c r="CY15" s="243">
        <v>0</v>
      </c>
      <c r="CZ15" s="243">
        <v>0</v>
      </c>
      <c r="DA15" s="243">
        <v>0</v>
      </c>
      <c r="DB15" s="243">
        <v>0</v>
      </c>
      <c r="DC15" s="243">
        <v>0</v>
      </c>
      <c r="DD15" s="243">
        <v>0</v>
      </c>
      <c r="DE15" s="243">
        <v>0</v>
      </c>
      <c r="DF15" s="243">
        <v>0</v>
      </c>
      <c r="DG15" s="243">
        <v>0</v>
      </c>
      <c r="DH15" s="243">
        <v>0</v>
      </c>
      <c r="DI15" s="243">
        <v>0</v>
      </c>
      <c r="DJ15" s="243">
        <v>0</v>
      </c>
      <c r="DK15" s="243">
        <v>0</v>
      </c>
      <c r="DL15" s="243">
        <v>0</v>
      </c>
      <c r="DM15" s="243">
        <v>0</v>
      </c>
      <c r="DN15" s="243">
        <v>0</v>
      </c>
      <c r="DO15" s="243">
        <v>0</v>
      </c>
      <c r="DP15" s="243">
        <v>0</v>
      </c>
      <c r="DQ15" s="243">
        <v>0</v>
      </c>
      <c r="DR15" s="243">
        <v>0</v>
      </c>
      <c r="DS15" s="243">
        <v>0</v>
      </c>
      <c r="DT15" s="243">
        <v>0</v>
      </c>
      <c r="DU15" s="243">
        <v>0</v>
      </c>
      <c r="DV15" s="243">
        <v>0</v>
      </c>
      <c r="DW15" s="243">
        <v>0</v>
      </c>
      <c r="DX15" s="243">
        <v>0</v>
      </c>
      <c r="DY15" s="243">
        <v>0</v>
      </c>
      <c r="DZ15" s="243">
        <v>0</v>
      </c>
      <c r="EA15" s="243">
        <v>0</v>
      </c>
      <c r="EB15" s="243">
        <v>0</v>
      </c>
      <c r="EC15" s="243">
        <v>0</v>
      </c>
      <c r="ED15" s="243">
        <v>0</v>
      </c>
      <c r="EE15" s="243">
        <v>0</v>
      </c>
      <c r="EF15" s="243">
        <v>0</v>
      </c>
      <c r="EG15" s="243">
        <v>0</v>
      </c>
      <c r="EH15" s="243">
        <v>0</v>
      </c>
      <c r="EI15" s="243">
        <v>0</v>
      </c>
      <c r="EJ15" s="243">
        <v>0</v>
      </c>
      <c r="EK15" s="243">
        <v>0</v>
      </c>
      <c r="EL15" s="243">
        <v>0</v>
      </c>
      <c r="EM15" s="243">
        <v>0</v>
      </c>
      <c r="EN15" s="243">
        <v>0</v>
      </c>
      <c r="EO15" s="243">
        <v>0</v>
      </c>
      <c r="EP15" s="243">
        <v>0</v>
      </c>
      <c r="EQ15" s="243">
        <v>0</v>
      </c>
      <c r="ER15" s="243">
        <v>0</v>
      </c>
      <c r="ES15" s="243">
        <v>0</v>
      </c>
      <c r="ET15" s="243">
        <v>0</v>
      </c>
      <c r="EU15" s="243">
        <v>0</v>
      </c>
      <c r="EV15" s="243">
        <v>0</v>
      </c>
      <c r="EW15" s="243">
        <v>0</v>
      </c>
      <c r="EX15" s="243">
        <v>0</v>
      </c>
      <c r="EY15" s="243">
        <v>0</v>
      </c>
      <c r="EZ15" s="243">
        <v>0</v>
      </c>
      <c r="FA15" s="243">
        <v>0</v>
      </c>
      <c r="FB15" s="243">
        <v>0</v>
      </c>
      <c r="FC15" s="243">
        <v>0</v>
      </c>
      <c r="FD15" s="243">
        <v>0</v>
      </c>
      <c r="FE15" s="243">
        <v>0</v>
      </c>
      <c r="FF15" s="243">
        <v>0</v>
      </c>
      <c r="FG15" s="243">
        <v>0</v>
      </c>
      <c r="FH15" s="243">
        <v>0</v>
      </c>
      <c r="FI15" s="243">
        <v>0</v>
      </c>
      <c r="FJ15" s="243">
        <v>0</v>
      </c>
      <c r="FK15" s="243">
        <v>0</v>
      </c>
      <c r="FL15" s="243">
        <v>0</v>
      </c>
      <c r="FM15" s="243">
        <v>0</v>
      </c>
      <c r="FN15" s="243">
        <v>0</v>
      </c>
      <c r="FO15" s="243">
        <v>0</v>
      </c>
      <c r="FP15" s="243">
        <v>0</v>
      </c>
      <c r="FQ15" s="243">
        <v>0</v>
      </c>
      <c r="FR15" s="243">
        <v>0</v>
      </c>
      <c r="FS15" s="243">
        <v>0</v>
      </c>
      <c r="FT15" s="243">
        <v>0</v>
      </c>
      <c r="FU15" s="243">
        <v>0</v>
      </c>
      <c r="FV15" s="243">
        <v>0</v>
      </c>
      <c r="FW15" s="243">
        <v>0</v>
      </c>
      <c r="FX15" s="243">
        <v>0</v>
      </c>
      <c r="FY15" s="243">
        <v>0</v>
      </c>
      <c r="FZ15" s="243">
        <v>0</v>
      </c>
      <c r="GA15" s="243">
        <v>0</v>
      </c>
      <c r="GB15" s="243">
        <v>0</v>
      </c>
      <c r="GC15" s="243">
        <v>0</v>
      </c>
      <c r="GD15" s="243">
        <v>0</v>
      </c>
      <c r="GE15" s="243">
        <v>0</v>
      </c>
      <c r="GF15" s="243">
        <v>0</v>
      </c>
      <c r="GG15" s="243">
        <v>0</v>
      </c>
      <c r="GH15" s="243">
        <v>0</v>
      </c>
      <c r="GI15" s="243">
        <v>0</v>
      </c>
      <c r="GJ15" s="243">
        <v>0</v>
      </c>
      <c r="GK15" s="243">
        <v>0</v>
      </c>
      <c r="GL15" s="243">
        <v>0</v>
      </c>
      <c r="GM15" s="243">
        <v>0</v>
      </c>
      <c r="GN15" s="243">
        <v>0</v>
      </c>
      <c r="GO15" s="243">
        <v>0</v>
      </c>
      <c r="GP15" s="243">
        <v>0</v>
      </c>
      <c r="GQ15" s="243">
        <v>0</v>
      </c>
      <c r="GR15" s="243">
        <v>0</v>
      </c>
      <c r="GS15" s="243">
        <v>0</v>
      </c>
      <c r="GT15" s="243">
        <v>0</v>
      </c>
      <c r="GU15" s="243">
        <v>0</v>
      </c>
      <c r="GV15" s="243">
        <v>0</v>
      </c>
      <c r="GW15" s="243">
        <v>0</v>
      </c>
      <c r="GX15" s="243">
        <v>0</v>
      </c>
      <c r="GY15" s="243">
        <v>0</v>
      </c>
      <c r="GZ15" s="243">
        <v>0</v>
      </c>
      <c r="HA15" s="243">
        <v>0</v>
      </c>
      <c r="HB15" s="243">
        <v>0</v>
      </c>
      <c r="HC15" s="243">
        <v>0</v>
      </c>
      <c r="HD15" s="243">
        <v>0</v>
      </c>
      <c r="HE15" s="243">
        <v>0</v>
      </c>
      <c r="HF15" s="243">
        <v>0</v>
      </c>
      <c r="HG15" s="243">
        <v>0</v>
      </c>
      <c r="HH15" s="243">
        <v>0</v>
      </c>
      <c r="HI15" s="243">
        <v>0</v>
      </c>
      <c r="HJ15" s="243">
        <v>0</v>
      </c>
      <c r="HK15" s="243">
        <v>0</v>
      </c>
      <c r="HL15" s="243">
        <v>0</v>
      </c>
      <c r="HM15" s="243">
        <v>0</v>
      </c>
      <c r="HN15" s="243">
        <v>0</v>
      </c>
      <c r="HO15" s="243">
        <v>0</v>
      </c>
      <c r="HP15" s="243">
        <v>0</v>
      </c>
      <c r="HQ15" s="243">
        <v>0</v>
      </c>
      <c r="HR15" s="243">
        <v>0</v>
      </c>
      <c r="HS15" s="243">
        <v>0</v>
      </c>
    </row>
    <row r="16" spans="1:227" x14ac:dyDescent="0.25">
      <c r="A16" s="240"/>
      <c r="B16" s="242">
        <v>45660.270833333299</v>
      </c>
      <c r="C16" s="243">
        <v>0</v>
      </c>
      <c r="D16" s="243">
        <v>0</v>
      </c>
      <c r="E16" s="243">
        <v>0</v>
      </c>
      <c r="F16" s="243">
        <v>0</v>
      </c>
      <c r="G16" s="243">
        <v>0</v>
      </c>
      <c r="H16" s="243">
        <v>0</v>
      </c>
      <c r="I16" s="243">
        <v>0</v>
      </c>
      <c r="J16" s="243">
        <v>0</v>
      </c>
      <c r="K16" s="243">
        <v>0</v>
      </c>
      <c r="L16" s="243">
        <v>0</v>
      </c>
      <c r="M16" s="243">
        <v>0</v>
      </c>
      <c r="N16" s="243">
        <v>0</v>
      </c>
      <c r="O16" s="243">
        <v>0</v>
      </c>
      <c r="P16" s="243">
        <v>0</v>
      </c>
      <c r="Q16" s="243">
        <v>0</v>
      </c>
      <c r="R16" s="243">
        <v>0</v>
      </c>
      <c r="S16" s="243">
        <v>0</v>
      </c>
      <c r="T16" s="243">
        <v>0</v>
      </c>
      <c r="U16" s="243">
        <v>0</v>
      </c>
      <c r="V16" s="243">
        <v>0</v>
      </c>
      <c r="W16" s="243">
        <v>0</v>
      </c>
      <c r="X16" s="243">
        <v>0</v>
      </c>
      <c r="Y16" s="243">
        <v>0</v>
      </c>
      <c r="Z16" s="243">
        <v>0</v>
      </c>
      <c r="AA16" s="243">
        <v>0</v>
      </c>
      <c r="AB16" s="243">
        <v>0</v>
      </c>
      <c r="AC16" s="243">
        <v>0</v>
      </c>
      <c r="AD16" s="243">
        <v>0</v>
      </c>
      <c r="AE16" s="243">
        <v>0</v>
      </c>
      <c r="AF16" s="243">
        <v>0</v>
      </c>
      <c r="AG16" s="243">
        <v>0</v>
      </c>
      <c r="AH16" s="243">
        <v>0</v>
      </c>
      <c r="AI16" s="243">
        <v>0</v>
      </c>
      <c r="AJ16" s="243">
        <v>0</v>
      </c>
      <c r="AK16" s="243">
        <v>0</v>
      </c>
      <c r="AL16" s="243">
        <v>0</v>
      </c>
      <c r="AM16" s="243">
        <v>0</v>
      </c>
      <c r="AN16" s="243">
        <v>0</v>
      </c>
      <c r="AO16" s="243">
        <v>0</v>
      </c>
      <c r="AP16" s="243">
        <v>0</v>
      </c>
      <c r="AQ16" s="243">
        <v>0</v>
      </c>
      <c r="AR16" s="243">
        <v>0</v>
      </c>
      <c r="AS16" s="243">
        <v>0</v>
      </c>
      <c r="AT16" s="243">
        <v>0</v>
      </c>
      <c r="AU16" s="243">
        <v>0</v>
      </c>
      <c r="AV16" s="243">
        <v>0</v>
      </c>
      <c r="AW16" s="243">
        <v>0</v>
      </c>
      <c r="AX16" s="243">
        <v>0</v>
      </c>
      <c r="AY16" s="243">
        <v>0</v>
      </c>
      <c r="AZ16" s="243">
        <v>0</v>
      </c>
      <c r="BA16" s="243">
        <v>0</v>
      </c>
      <c r="BB16" s="243">
        <v>0</v>
      </c>
      <c r="BC16" s="243">
        <v>0</v>
      </c>
      <c r="BD16" s="243">
        <v>0</v>
      </c>
      <c r="BE16" s="243">
        <v>0</v>
      </c>
      <c r="BF16" s="243">
        <v>0</v>
      </c>
      <c r="BG16" s="243">
        <v>0</v>
      </c>
      <c r="BH16" s="243">
        <v>0</v>
      </c>
      <c r="BI16" s="243">
        <v>0</v>
      </c>
      <c r="BJ16" s="243">
        <v>0</v>
      </c>
      <c r="BK16" s="243">
        <v>0</v>
      </c>
      <c r="BL16" s="243">
        <v>0</v>
      </c>
      <c r="BM16" s="243">
        <v>0</v>
      </c>
      <c r="BN16" s="243">
        <v>0</v>
      </c>
      <c r="BO16" s="243">
        <v>0</v>
      </c>
      <c r="BP16" s="243">
        <v>0</v>
      </c>
      <c r="BQ16" s="243">
        <v>0</v>
      </c>
      <c r="BR16" s="243">
        <v>0</v>
      </c>
      <c r="BS16" s="243">
        <v>0</v>
      </c>
      <c r="BT16" s="243">
        <v>0</v>
      </c>
      <c r="BU16" s="243">
        <v>0</v>
      </c>
      <c r="BV16" s="243">
        <v>0</v>
      </c>
      <c r="BW16" s="243">
        <v>0</v>
      </c>
      <c r="BX16" s="243">
        <v>0</v>
      </c>
      <c r="BY16" s="243">
        <v>0</v>
      </c>
      <c r="BZ16" s="243">
        <v>0</v>
      </c>
      <c r="CA16" s="243">
        <v>0</v>
      </c>
      <c r="CB16" s="243">
        <v>0</v>
      </c>
      <c r="CC16" s="243">
        <v>0</v>
      </c>
      <c r="CD16" s="243">
        <v>0</v>
      </c>
      <c r="CE16" s="243">
        <v>0</v>
      </c>
      <c r="CF16" s="243">
        <v>0</v>
      </c>
      <c r="CG16" s="243">
        <v>0</v>
      </c>
      <c r="CH16" s="243">
        <v>0</v>
      </c>
      <c r="CI16" s="243">
        <v>0</v>
      </c>
      <c r="CJ16" s="243">
        <v>0</v>
      </c>
      <c r="CK16" s="243">
        <v>0</v>
      </c>
      <c r="CL16" s="243">
        <v>0</v>
      </c>
      <c r="CM16" s="243">
        <v>0</v>
      </c>
      <c r="CN16" s="243">
        <v>0</v>
      </c>
      <c r="CO16" s="243">
        <v>0</v>
      </c>
      <c r="CP16" s="243">
        <v>0</v>
      </c>
      <c r="CQ16" s="243">
        <v>0</v>
      </c>
      <c r="CR16" s="243">
        <v>0</v>
      </c>
      <c r="CS16" s="243">
        <v>0</v>
      </c>
      <c r="CT16" s="243">
        <v>0</v>
      </c>
      <c r="CU16" s="243">
        <v>0</v>
      </c>
      <c r="CV16" s="243">
        <v>0</v>
      </c>
      <c r="CW16" s="243">
        <v>0</v>
      </c>
      <c r="CX16" s="243">
        <v>0</v>
      </c>
      <c r="CY16" s="243">
        <v>0</v>
      </c>
      <c r="CZ16" s="243">
        <v>0</v>
      </c>
      <c r="DA16" s="243">
        <v>0</v>
      </c>
      <c r="DB16" s="243">
        <v>0</v>
      </c>
      <c r="DC16" s="243">
        <v>0</v>
      </c>
      <c r="DD16" s="243">
        <v>0</v>
      </c>
      <c r="DE16" s="243">
        <v>0</v>
      </c>
      <c r="DF16" s="243">
        <v>0</v>
      </c>
      <c r="DG16" s="243">
        <v>0</v>
      </c>
      <c r="DH16" s="243">
        <v>0</v>
      </c>
      <c r="DI16" s="243">
        <v>0</v>
      </c>
      <c r="DJ16" s="243">
        <v>0</v>
      </c>
      <c r="DK16" s="243">
        <v>0</v>
      </c>
      <c r="DL16" s="243">
        <v>0</v>
      </c>
      <c r="DM16" s="243">
        <v>0</v>
      </c>
      <c r="DN16" s="243">
        <v>0</v>
      </c>
      <c r="DO16" s="243">
        <v>0</v>
      </c>
      <c r="DP16" s="243">
        <v>0</v>
      </c>
      <c r="DQ16" s="243">
        <v>0</v>
      </c>
      <c r="DR16" s="243">
        <v>0</v>
      </c>
      <c r="DS16" s="243">
        <v>0</v>
      </c>
      <c r="DT16" s="243">
        <v>0</v>
      </c>
      <c r="DU16" s="243">
        <v>0</v>
      </c>
      <c r="DV16" s="243">
        <v>0</v>
      </c>
      <c r="DW16" s="243">
        <v>0</v>
      </c>
      <c r="DX16" s="243">
        <v>0</v>
      </c>
      <c r="DY16" s="243">
        <v>0</v>
      </c>
      <c r="DZ16" s="243">
        <v>0</v>
      </c>
      <c r="EA16" s="243">
        <v>0</v>
      </c>
      <c r="EB16" s="243">
        <v>0</v>
      </c>
      <c r="EC16" s="243">
        <v>0</v>
      </c>
      <c r="ED16" s="243">
        <v>0</v>
      </c>
      <c r="EE16" s="243">
        <v>0</v>
      </c>
      <c r="EF16" s="243">
        <v>0</v>
      </c>
      <c r="EG16" s="243">
        <v>0</v>
      </c>
      <c r="EH16" s="243">
        <v>0</v>
      </c>
      <c r="EI16" s="243">
        <v>0</v>
      </c>
      <c r="EJ16" s="243">
        <v>0</v>
      </c>
      <c r="EK16" s="243">
        <v>0</v>
      </c>
      <c r="EL16" s="243">
        <v>0</v>
      </c>
      <c r="EM16" s="243">
        <v>0</v>
      </c>
      <c r="EN16" s="243">
        <v>0</v>
      </c>
      <c r="EO16" s="243">
        <v>0</v>
      </c>
      <c r="EP16" s="243">
        <v>0</v>
      </c>
      <c r="EQ16" s="243">
        <v>0</v>
      </c>
      <c r="ER16" s="243">
        <v>0</v>
      </c>
      <c r="ES16" s="243">
        <v>0</v>
      </c>
      <c r="ET16" s="243">
        <v>0</v>
      </c>
      <c r="EU16" s="243">
        <v>0</v>
      </c>
      <c r="EV16" s="243">
        <v>0</v>
      </c>
      <c r="EW16" s="243">
        <v>0</v>
      </c>
      <c r="EX16" s="243">
        <v>0</v>
      </c>
      <c r="EY16" s="243">
        <v>0</v>
      </c>
      <c r="EZ16" s="243">
        <v>0</v>
      </c>
      <c r="FA16" s="243">
        <v>0</v>
      </c>
      <c r="FB16" s="243">
        <v>0</v>
      </c>
      <c r="FC16" s="243">
        <v>0</v>
      </c>
      <c r="FD16" s="243">
        <v>0</v>
      </c>
      <c r="FE16" s="243">
        <v>0</v>
      </c>
      <c r="FF16" s="243">
        <v>0</v>
      </c>
      <c r="FG16" s="243">
        <v>0</v>
      </c>
      <c r="FH16" s="243">
        <v>0</v>
      </c>
      <c r="FI16" s="243">
        <v>0</v>
      </c>
      <c r="FJ16" s="243">
        <v>0</v>
      </c>
      <c r="FK16" s="243">
        <v>0</v>
      </c>
      <c r="FL16" s="243">
        <v>0</v>
      </c>
      <c r="FM16" s="243">
        <v>0</v>
      </c>
      <c r="FN16" s="243">
        <v>0</v>
      </c>
      <c r="FO16" s="243">
        <v>0</v>
      </c>
      <c r="FP16" s="243">
        <v>0</v>
      </c>
      <c r="FQ16" s="243">
        <v>0</v>
      </c>
      <c r="FR16" s="243">
        <v>0</v>
      </c>
      <c r="FS16" s="243">
        <v>0</v>
      </c>
      <c r="FT16" s="243">
        <v>0</v>
      </c>
      <c r="FU16" s="243">
        <v>0</v>
      </c>
      <c r="FV16" s="243">
        <v>0</v>
      </c>
      <c r="FW16" s="243">
        <v>0</v>
      </c>
      <c r="FX16" s="243">
        <v>0</v>
      </c>
      <c r="FY16" s="243">
        <v>0</v>
      </c>
      <c r="FZ16" s="243">
        <v>0</v>
      </c>
      <c r="GA16" s="243">
        <v>0</v>
      </c>
      <c r="GB16" s="243">
        <v>0</v>
      </c>
      <c r="GC16" s="243">
        <v>0</v>
      </c>
      <c r="GD16" s="243">
        <v>0</v>
      </c>
      <c r="GE16" s="243">
        <v>0</v>
      </c>
      <c r="GF16" s="243">
        <v>0</v>
      </c>
      <c r="GG16" s="243">
        <v>0</v>
      </c>
      <c r="GH16" s="243">
        <v>0</v>
      </c>
      <c r="GI16" s="243">
        <v>0</v>
      </c>
      <c r="GJ16" s="243">
        <v>0</v>
      </c>
      <c r="GK16" s="243">
        <v>0</v>
      </c>
      <c r="GL16" s="243">
        <v>0</v>
      </c>
      <c r="GM16" s="243">
        <v>0</v>
      </c>
      <c r="GN16" s="243">
        <v>0</v>
      </c>
      <c r="GO16" s="243">
        <v>0</v>
      </c>
      <c r="GP16" s="243">
        <v>0</v>
      </c>
      <c r="GQ16" s="243">
        <v>0</v>
      </c>
      <c r="GR16" s="243">
        <v>0</v>
      </c>
      <c r="GS16" s="243">
        <v>0</v>
      </c>
      <c r="GT16" s="243">
        <v>0</v>
      </c>
      <c r="GU16" s="243">
        <v>0</v>
      </c>
      <c r="GV16" s="243">
        <v>0</v>
      </c>
      <c r="GW16" s="243">
        <v>0</v>
      </c>
      <c r="GX16" s="243">
        <v>0</v>
      </c>
      <c r="GY16" s="243">
        <v>0</v>
      </c>
      <c r="GZ16" s="243">
        <v>0</v>
      </c>
      <c r="HA16" s="243">
        <v>0</v>
      </c>
      <c r="HB16" s="243">
        <v>0</v>
      </c>
      <c r="HC16" s="243">
        <v>0</v>
      </c>
      <c r="HD16" s="243">
        <v>0</v>
      </c>
      <c r="HE16" s="243">
        <v>0</v>
      </c>
      <c r="HF16" s="243">
        <v>0</v>
      </c>
      <c r="HG16" s="243">
        <v>0</v>
      </c>
      <c r="HH16" s="243">
        <v>0</v>
      </c>
      <c r="HI16" s="243">
        <v>0</v>
      </c>
      <c r="HJ16" s="243">
        <v>0</v>
      </c>
      <c r="HK16" s="243">
        <v>0</v>
      </c>
      <c r="HL16" s="243">
        <v>0</v>
      </c>
      <c r="HM16" s="243">
        <v>0</v>
      </c>
      <c r="HN16" s="243">
        <v>0</v>
      </c>
      <c r="HO16" s="243">
        <v>0</v>
      </c>
      <c r="HP16" s="243">
        <v>0</v>
      </c>
      <c r="HQ16" s="243">
        <v>0</v>
      </c>
      <c r="HR16" s="243">
        <v>0</v>
      </c>
      <c r="HS16" s="243">
        <v>0</v>
      </c>
    </row>
    <row r="17" spans="1:227" x14ac:dyDescent="0.25">
      <c r="A17" s="240"/>
      <c r="B17" s="242">
        <v>45660.291666666701</v>
      </c>
      <c r="C17" s="243">
        <v>0</v>
      </c>
      <c r="D17" s="243">
        <v>0</v>
      </c>
      <c r="E17" s="243">
        <v>0</v>
      </c>
      <c r="F17" s="243">
        <v>0</v>
      </c>
      <c r="G17" s="243">
        <v>0</v>
      </c>
      <c r="H17" s="243">
        <v>0</v>
      </c>
      <c r="I17" s="243">
        <v>0</v>
      </c>
      <c r="J17" s="243">
        <v>0</v>
      </c>
      <c r="K17" s="243">
        <v>0</v>
      </c>
      <c r="L17" s="243">
        <v>0</v>
      </c>
      <c r="M17" s="243">
        <v>0</v>
      </c>
      <c r="N17" s="243">
        <v>0</v>
      </c>
      <c r="O17" s="243">
        <v>0</v>
      </c>
      <c r="P17" s="243">
        <v>0</v>
      </c>
      <c r="Q17" s="243">
        <v>0</v>
      </c>
      <c r="R17" s="243">
        <v>0</v>
      </c>
      <c r="S17" s="243">
        <v>0</v>
      </c>
      <c r="T17" s="243">
        <v>0</v>
      </c>
      <c r="U17" s="243">
        <v>0</v>
      </c>
      <c r="V17" s="243">
        <v>0</v>
      </c>
      <c r="W17" s="243">
        <v>0</v>
      </c>
      <c r="X17" s="243">
        <v>0</v>
      </c>
      <c r="Y17" s="243">
        <v>0</v>
      </c>
      <c r="Z17" s="243">
        <v>0</v>
      </c>
      <c r="AA17" s="243">
        <v>0</v>
      </c>
      <c r="AB17" s="243">
        <v>0</v>
      </c>
      <c r="AC17" s="243">
        <v>0</v>
      </c>
      <c r="AD17" s="243">
        <v>0</v>
      </c>
      <c r="AE17" s="243">
        <v>0</v>
      </c>
      <c r="AF17" s="243">
        <v>0</v>
      </c>
      <c r="AG17" s="243">
        <v>0</v>
      </c>
      <c r="AH17" s="243">
        <v>0</v>
      </c>
      <c r="AI17" s="243">
        <v>0</v>
      </c>
      <c r="AJ17" s="243">
        <v>0</v>
      </c>
      <c r="AK17" s="243">
        <v>0</v>
      </c>
      <c r="AL17" s="243">
        <v>0</v>
      </c>
      <c r="AM17" s="243">
        <v>0</v>
      </c>
      <c r="AN17" s="243">
        <v>0</v>
      </c>
      <c r="AO17" s="243">
        <v>0</v>
      </c>
      <c r="AP17" s="243">
        <v>0</v>
      </c>
      <c r="AQ17" s="243">
        <v>0</v>
      </c>
      <c r="AR17" s="243">
        <v>0</v>
      </c>
      <c r="AS17" s="243">
        <v>0</v>
      </c>
      <c r="AT17" s="243">
        <v>0</v>
      </c>
      <c r="AU17" s="243">
        <v>0</v>
      </c>
      <c r="AV17" s="243">
        <v>0</v>
      </c>
      <c r="AW17" s="243">
        <v>0</v>
      </c>
      <c r="AX17" s="243">
        <v>0</v>
      </c>
      <c r="AY17" s="243">
        <v>0</v>
      </c>
      <c r="AZ17" s="243">
        <v>0</v>
      </c>
      <c r="BA17" s="243">
        <v>0</v>
      </c>
      <c r="BB17" s="243">
        <v>0</v>
      </c>
      <c r="BC17" s="243">
        <v>0</v>
      </c>
      <c r="BD17" s="243">
        <v>0</v>
      </c>
      <c r="BE17" s="243">
        <v>0</v>
      </c>
      <c r="BF17" s="243">
        <v>0</v>
      </c>
      <c r="BG17" s="243">
        <v>0</v>
      </c>
      <c r="BH17" s="243">
        <v>0</v>
      </c>
      <c r="BI17" s="243">
        <v>0</v>
      </c>
      <c r="BJ17" s="243">
        <v>0</v>
      </c>
      <c r="BK17" s="243">
        <v>0</v>
      </c>
      <c r="BL17" s="243">
        <v>0</v>
      </c>
      <c r="BM17" s="243">
        <v>0</v>
      </c>
      <c r="BN17" s="243">
        <v>0</v>
      </c>
      <c r="BO17" s="243">
        <v>0</v>
      </c>
      <c r="BP17" s="243">
        <v>0</v>
      </c>
      <c r="BQ17" s="243">
        <v>0</v>
      </c>
      <c r="BR17" s="243">
        <v>0</v>
      </c>
      <c r="BS17" s="243">
        <v>0</v>
      </c>
      <c r="BT17" s="243">
        <v>0</v>
      </c>
      <c r="BU17" s="243">
        <v>0</v>
      </c>
      <c r="BV17" s="243">
        <v>0</v>
      </c>
      <c r="BW17" s="243">
        <v>0</v>
      </c>
      <c r="BX17" s="243">
        <v>0</v>
      </c>
      <c r="BY17" s="243">
        <v>0</v>
      </c>
      <c r="BZ17" s="243">
        <v>0</v>
      </c>
      <c r="CA17" s="243">
        <v>0</v>
      </c>
      <c r="CB17" s="243">
        <v>0</v>
      </c>
      <c r="CC17" s="243">
        <v>0</v>
      </c>
      <c r="CD17" s="243">
        <v>0</v>
      </c>
      <c r="CE17" s="243">
        <v>0</v>
      </c>
      <c r="CF17" s="243">
        <v>0</v>
      </c>
      <c r="CG17" s="243">
        <v>0</v>
      </c>
      <c r="CH17" s="243">
        <v>0</v>
      </c>
      <c r="CI17" s="243">
        <v>0</v>
      </c>
      <c r="CJ17" s="243">
        <v>0</v>
      </c>
      <c r="CK17" s="243">
        <v>0</v>
      </c>
      <c r="CL17" s="243">
        <v>0</v>
      </c>
      <c r="CM17" s="243">
        <v>0</v>
      </c>
      <c r="CN17" s="243">
        <v>0</v>
      </c>
      <c r="CO17" s="243">
        <v>0</v>
      </c>
      <c r="CP17" s="243">
        <v>0</v>
      </c>
      <c r="CQ17" s="243">
        <v>0</v>
      </c>
      <c r="CR17" s="243">
        <v>0</v>
      </c>
      <c r="CS17" s="243">
        <v>0</v>
      </c>
      <c r="CT17" s="243">
        <v>0</v>
      </c>
      <c r="CU17" s="243">
        <v>0</v>
      </c>
      <c r="CV17" s="243">
        <v>0</v>
      </c>
      <c r="CW17" s="243">
        <v>0</v>
      </c>
      <c r="CX17" s="243">
        <v>0</v>
      </c>
      <c r="CY17" s="243">
        <v>0</v>
      </c>
      <c r="CZ17" s="243">
        <v>0</v>
      </c>
      <c r="DA17" s="243">
        <v>0</v>
      </c>
      <c r="DB17" s="243">
        <v>0</v>
      </c>
      <c r="DC17" s="243">
        <v>0</v>
      </c>
      <c r="DD17" s="243">
        <v>0</v>
      </c>
      <c r="DE17" s="243">
        <v>0</v>
      </c>
      <c r="DF17" s="243">
        <v>0</v>
      </c>
      <c r="DG17" s="243">
        <v>0</v>
      </c>
      <c r="DH17" s="243">
        <v>0</v>
      </c>
      <c r="DI17" s="243">
        <v>0</v>
      </c>
      <c r="DJ17" s="243">
        <v>0</v>
      </c>
      <c r="DK17" s="243">
        <v>0</v>
      </c>
      <c r="DL17" s="243">
        <v>0</v>
      </c>
      <c r="DM17" s="243">
        <v>0</v>
      </c>
      <c r="DN17" s="243">
        <v>0</v>
      </c>
      <c r="DO17" s="243">
        <v>0</v>
      </c>
      <c r="DP17" s="243">
        <v>0</v>
      </c>
      <c r="DQ17" s="243">
        <v>0</v>
      </c>
      <c r="DR17" s="243">
        <v>0</v>
      </c>
      <c r="DS17" s="243">
        <v>0</v>
      </c>
      <c r="DT17" s="243">
        <v>0</v>
      </c>
      <c r="DU17" s="243">
        <v>0</v>
      </c>
      <c r="DV17" s="243">
        <v>0</v>
      </c>
      <c r="DW17" s="243">
        <v>0</v>
      </c>
      <c r="DX17" s="243">
        <v>0</v>
      </c>
      <c r="DY17" s="243">
        <v>0</v>
      </c>
      <c r="DZ17" s="243">
        <v>0</v>
      </c>
      <c r="EA17" s="243">
        <v>0</v>
      </c>
      <c r="EB17" s="243">
        <v>0</v>
      </c>
      <c r="EC17" s="243">
        <v>0</v>
      </c>
      <c r="ED17" s="243">
        <v>0</v>
      </c>
      <c r="EE17" s="243">
        <v>0</v>
      </c>
      <c r="EF17" s="243">
        <v>0</v>
      </c>
      <c r="EG17" s="243">
        <v>0</v>
      </c>
      <c r="EH17" s="243">
        <v>0</v>
      </c>
      <c r="EI17" s="243">
        <v>0</v>
      </c>
      <c r="EJ17" s="243">
        <v>0</v>
      </c>
      <c r="EK17" s="243">
        <v>0</v>
      </c>
      <c r="EL17" s="243">
        <v>0</v>
      </c>
      <c r="EM17" s="243">
        <v>0</v>
      </c>
      <c r="EN17" s="243">
        <v>0</v>
      </c>
      <c r="EO17" s="243">
        <v>0</v>
      </c>
      <c r="EP17" s="243">
        <v>0</v>
      </c>
      <c r="EQ17" s="243">
        <v>0</v>
      </c>
      <c r="ER17" s="243">
        <v>0</v>
      </c>
      <c r="ES17" s="243">
        <v>0</v>
      </c>
      <c r="ET17" s="243">
        <v>0</v>
      </c>
      <c r="EU17" s="243">
        <v>0</v>
      </c>
      <c r="EV17" s="243">
        <v>0</v>
      </c>
      <c r="EW17" s="243">
        <v>0</v>
      </c>
      <c r="EX17" s="243">
        <v>0</v>
      </c>
      <c r="EY17" s="243">
        <v>0</v>
      </c>
      <c r="EZ17" s="243">
        <v>0</v>
      </c>
      <c r="FA17" s="243">
        <v>0</v>
      </c>
      <c r="FB17" s="243">
        <v>0</v>
      </c>
      <c r="FC17" s="243">
        <v>0</v>
      </c>
      <c r="FD17" s="243">
        <v>0</v>
      </c>
      <c r="FE17" s="243">
        <v>0</v>
      </c>
      <c r="FF17" s="243">
        <v>0</v>
      </c>
      <c r="FG17" s="243">
        <v>0</v>
      </c>
      <c r="FH17" s="243">
        <v>0</v>
      </c>
      <c r="FI17" s="243">
        <v>0</v>
      </c>
      <c r="FJ17" s="243">
        <v>0</v>
      </c>
      <c r="FK17" s="243">
        <v>0</v>
      </c>
      <c r="FL17" s="243">
        <v>0</v>
      </c>
      <c r="FM17" s="243">
        <v>0</v>
      </c>
      <c r="FN17" s="243">
        <v>0</v>
      </c>
      <c r="FO17" s="243">
        <v>0</v>
      </c>
      <c r="FP17" s="243">
        <v>0</v>
      </c>
      <c r="FQ17" s="243">
        <v>0</v>
      </c>
      <c r="FR17" s="243">
        <v>0</v>
      </c>
      <c r="FS17" s="243">
        <v>0</v>
      </c>
      <c r="FT17" s="243">
        <v>0</v>
      </c>
      <c r="FU17" s="243">
        <v>0</v>
      </c>
      <c r="FV17" s="243">
        <v>0</v>
      </c>
      <c r="FW17" s="243">
        <v>0</v>
      </c>
      <c r="FX17" s="243">
        <v>0</v>
      </c>
      <c r="FY17" s="243">
        <v>0</v>
      </c>
      <c r="FZ17" s="243">
        <v>0</v>
      </c>
      <c r="GA17" s="243">
        <v>0</v>
      </c>
      <c r="GB17" s="243">
        <v>0</v>
      </c>
      <c r="GC17" s="243">
        <v>0</v>
      </c>
      <c r="GD17" s="243">
        <v>0</v>
      </c>
      <c r="GE17" s="243">
        <v>0</v>
      </c>
      <c r="GF17" s="243">
        <v>0</v>
      </c>
      <c r="GG17" s="243">
        <v>0</v>
      </c>
      <c r="GH17" s="243">
        <v>0</v>
      </c>
      <c r="GI17" s="243">
        <v>0</v>
      </c>
      <c r="GJ17" s="243">
        <v>0</v>
      </c>
      <c r="GK17" s="243">
        <v>0</v>
      </c>
      <c r="GL17" s="243">
        <v>0</v>
      </c>
      <c r="GM17" s="243">
        <v>0</v>
      </c>
      <c r="GN17" s="243">
        <v>0</v>
      </c>
      <c r="GO17" s="243">
        <v>0</v>
      </c>
      <c r="GP17" s="243">
        <v>0</v>
      </c>
      <c r="GQ17" s="243">
        <v>0</v>
      </c>
      <c r="GR17" s="243">
        <v>0</v>
      </c>
      <c r="GS17" s="243">
        <v>0</v>
      </c>
      <c r="GT17" s="243">
        <v>0</v>
      </c>
      <c r="GU17" s="243">
        <v>0</v>
      </c>
      <c r="GV17" s="243">
        <v>0</v>
      </c>
      <c r="GW17" s="243">
        <v>0</v>
      </c>
      <c r="GX17" s="243">
        <v>0</v>
      </c>
      <c r="GY17" s="243">
        <v>0</v>
      </c>
      <c r="GZ17" s="243">
        <v>0</v>
      </c>
      <c r="HA17" s="243">
        <v>0</v>
      </c>
      <c r="HB17" s="243">
        <v>0</v>
      </c>
      <c r="HC17" s="243">
        <v>0</v>
      </c>
      <c r="HD17" s="243">
        <v>0</v>
      </c>
      <c r="HE17" s="243">
        <v>0</v>
      </c>
      <c r="HF17" s="243">
        <v>0</v>
      </c>
      <c r="HG17" s="243">
        <v>0</v>
      </c>
      <c r="HH17" s="243">
        <v>0</v>
      </c>
      <c r="HI17" s="243">
        <v>0</v>
      </c>
      <c r="HJ17" s="243">
        <v>0</v>
      </c>
      <c r="HK17" s="243">
        <v>0</v>
      </c>
      <c r="HL17" s="243">
        <v>0</v>
      </c>
      <c r="HM17" s="243">
        <v>0</v>
      </c>
      <c r="HN17" s="243">
        <v>0</v>
      </c>
      <c r="HO17" s="243">
        <v>0</v>
      </c>
      <c r="HP17" s="243">
        <v>0</v>
      </c>
      <c r="HQ17" s="243">
        <v>0</v>
      </c>
      <c r="HR17" s="243">
        <v>0</v>
      </c>
      <c r="HS17" s="243">
        <v>0</v>
      </c>
    </row>
    <row r="18" spans="1:227" x14ac:dyDescent="0.25">
      <c r="A18" s="240"/>
      <c r="B18" s="242">
        <v>45660.3125</v>
      </c>
      <c r="C18" s="243">
        <v>0</v>
      </c>
      <c r="D18" s="243">
        <v>0</v>
      </c>
      <c r="E18" s="243">
        <v>0</v>
      </c>
      <c r="F18" s="243">
        <v>0</v>
      </c>
      <c r="G18" s="243">
        <v>0</v>
      </c>
      <c r="H18" s="243">
        <v>0</v>
      </c>
      <c r="I18" s="243">
        <v>0</v>
      </c>
      <c r="J18" s="243">
        <v>0</v>
      </c>
      <c r="K18" s="243">
        <v>0</v>
      </c>
      <c r="L18" s="243">
        <v>0</v>
      </c>
      <c r="M18" s="243">
        <v>0</v>
      </c>
      <c r="N18" s="243">
        <v>0</v>
      </c>
      <c r="O18" s="243">
        <v>0</v>
      </c>
      <c r="P18" s="243">
        <v>0</v>
      </c>
      <c r="Q18" s="243">
        <v>0</v>
      </c>
      <c r="R18" s="243">
        <v>0</v>
      </c>
      <c r="S18" s="243">
        <v>0</v>
      </c>
      <c r="T18" s="243">
        <v>0</v>
      </c>
      <c r="U18" s="243">
        <v>0</v>
      </c>
      <c r="V18" s="243">
        <v>0</v>
      </c>
      <c r="W18" s="243">
        <v>0</v>
      </c>
      <c r="X18" s="243">
        <v>0</v>
      </c>
      <c r="Y18" s="243">
        <v>0</v>
      </c>
      <c r="Z18" s="243">
        <v>0</v>
      </c>
      <c r="AA18" s="243">
        <v>0</v>
      </c>
      <c r="AB18" s="243">
        <v>0</v>
      </c>
      <c r="AC18" s="243">
        <v>0</v>
      </c>
      <c r="AD18" s="243">
        <v>0</v>
      </c>
      <c r="AE18" s="243">
        <v>0</v>
      </c>
      <c r="AF18" s="243">
        <v>0</v>
      </c>
      <c r="AG18" s="243">
        <v>0</v>
      </c>
      <c r="AH18" s="243">
        <v>0</v>
      </c>
      <c r="AI18" s="243">
        <v>0</v>
      </c>
      <c r="AJ18" s="243">
        <v>0</v>
      </c>
      <c r="AK18" s="243">
        <v>0</v>
      </c>
      <c r="AL18" s="243">
        <v>0</v>
      </c>
      <c r="AM18" s="243">
        <v>0</v>
      </c>
      <c r="AN18" s="243">
        <v>0</v>
      </c>
      <c r="AO18" s="243">
        <v>0</v>
      </c>
      <c r="AP18" s="243">
        <v>0</v>
      </c>
      <c r="AQ18" s="243">
        <v>0</v>
      </c>
      <c r="AR18" s="243">
        <v>0</v>
      </c>
      <c r="AS18" s="243">
        <v>0</v>
      </c>
      <c r="AT18" s="243">
        <v>0</v>
      </c>
      <c r="AU18" s="243">
        <v>0</v>
      </c>
      <c r="AV18" s="243">
        <v>0</v>
      </c>
      <c r="AW18" s="243">
        <v>0</v>
      </c>
      <c r="AX18" s="243">
        <v>0</v>
      </c>
      <c r="AY18" s="243">
        <v>0</v>
      </c>
      <c r="AZ18" s="243">
        <v>0</v>
      </c>
      <c r="BA18" s="243">
        <v>0</v>
      </c>
      <c r="BB18" s="243">
        <v>0</v>
      </c>
      <c r="BC18" s="243">
        <v>0</v>
      </c>
      <c r="BD18" s="243">
        <v>0</v>
      </c>
      <c r="BE18" s="243">
        <v>0</v>
      </c>
      <c r="BF18" s="243">
        <v>0</v>
      </c>
      <c r="BG18" s="243">
        <v>0</v>
      </c>
      <c r="BH18" s="243">
        <v>0</v>
      </c>
      <c r="BI18" s="243">
        <v>0</v>
      </c>
      <c r="BJ18" s="243">
        <v>0</v>
      </c>
      <c r="BK18" s="243">
        <v>0</v>
      </c>
      <c r="BL18" s="243">
        <v>0</v>
      </c>
      <c r="BM18" s="243">
        <v>0</v>
      </c>
      <c r="BN18" s="243">
        <v>0</v>
      </c>
      <c r="BO18" s="243">
        <v>0</v>
      </c>
      <c r="BP18" s="243">
        <v>0</v>
      </c>
      <c r="BQ18" s="243">
        <v>0</v>
      </c>
      <c r="BR18" s="243">
        <v>0</v>
      </c>
      <c r="BS18" s="243">
        <v>0</v>
      </c>
      <c r="BT18" s="243">
        <v>0</v>
      </c>
      <c r="BU18" s="243">
        <v>0</v>
      </c>
      <c r="BV18" s="243">
        <v>0</v>
      </c>
      <c r="BW18" s="243">
        <v>0</v>
      </c>
      <c r="BX18" s="243">
        <v>0</v>
      </c>
      <c r="BY18" s="243">
        <v>0</v>
      </c>
      <c r="BZ18" s="243">
        <v>0</v>
      </c>
      <c r="CA18" s="243">
        <v>0</v>
      </c>
      <c r="CB18" s="243">
        <v>0</v>
      </c>
      <c r="CC18" s="243">
        <v>0</v>
      </c>
      <c r="CD18" s="243">
        <v>0</v>
      </c>
      <c r="CE18" s="243">
        <v>0</v>
      </c>
      <c r="CF18" s="243">
        <v>0</v>
      </c>
      <c r="CG18" s="243">
        <v>0</v>
      </c>
      <c r="CH18" s="243">
        <v>0</v>
      </c>
      <c r="CI18" s="243">
        <v>0</v>
      </c>
      <c r="CJ18" s="243">
        <v>0</v>
      </c>
      <c r="CK18" s="243">
        <v>0</v>
      </c>
      <c r="CL18" s="243">
        <v>0</v>
      </c>
      <c r="CM18" s="243">
        <v>0</v>
      </c>
      <c r="CN18" s="243">
        <v>0</v>
      </c>
      <c r="CO18" s="243">
        <v>0</v>
      </c>
      <c r="CP18" s="243">
        <v>0</v>
      </c>
      <c r="CQ18" s="243">
        <v>0</v>
      </c>
      <c r="CR18" s="243">
        <v>0</v>
      </c>
      <c r="CS18" s="243">
        <v>0</v>
      </c>
      <c r="CT18" s="243">
        <v>0</v>
      </c>
      <c r="CU18" s="243">
        <v>0</v>
      </c>
      <c r="CV18" s="243">
        <v>0</v>
      </c>
      <c r="CW18" s="243">
        <v>0</v>
      </c>
      <c r="CX18" s="243">
        <v>0</v>
      </c>
      <c r="CY18" s="243">
        <v>0</v>
      </c>
      <c r="CZ18" s="243">
        <v>0</v>
      </c>
      <c r="DA18" s="243">
        <v>0</v>
      </c>
      <c r="DB18" s="243">
        <v>0</v>
      </c>
      <c r="DC18" s="243">
        <v>0</v>
      </c>
      <c r="DD18" s="243">
        <v>0</v>
      </c>
      <c r="DE18" s="243">
        <v>0</v>
      </c>
      <c r="DF18" s="243">
        <v>0</v>
      </c>
      <c r="DG18" s="243">
        <v>0</v>
      </c>
      <c r="DH18" s="243">
        <v>0</v>
      </c>
      <c r="DI18" s="243">
        <v>0</v>
      </c>
      <c r="DJ18" s="243">
        <v>0</v>
      </c>
      <c r="DK18" s="243">
        <v>0</v>
      </c>
      <c r="DL18" s="243">
        <v>0</v>
      </c>
      <c r="DM18" s="243">
        <v>0</v>
      </c>
      <c r="DN18" s="243">
        <v>0</v>
      </c>
      <c r="DO18" s="243">
        <v>0</v>
      </c>
      <c r="DP18" s="243">
        <v>0</v>
      </c>
      <c r="DQ18" s="243">
        <v>0</v>
      </c>
      <c r="DR18" s="243">
        <v>0</v>
      </c>
      <c r="DS18" s="243">
        <v>0</v>
      </c>
      <c r="DT18" s="243">
        <v>0</v>
      </c>
      <c r="DU18" s="243">
        <v>0</v>
      </c>
      <c r="DV18" s="243">
        <v>0</v>
      </c>
      <c r="DW18" s="243">
        <v>0</v>
      </c>
      <c r="DX18" s="243">
        <v>0</v>
      </c>
      <c r="DY18" s="243">
        <v>0</v>
      </c>
      <c r="DZ18" s="243">
        <v>0</v>
      </c>
      <c r="EA18" s="243">
        <v>0</v>
      </c>
      <c r="EB18" s="243">
        <v>0</v>
      </c>
      <c r="EC18" s="243">
        <v>0</v>
      </c>
      <c r="ED18" s="243">
        <v>0</v>
      </c>
      <c r="EE18" s="243">
        <v>0</v>
      </c>
      <c r="EF18" s="243">
        <v>0</v>
      </c>
      <c r="EG18" s="243">
        <v>0</v>
      </c>
      <c r="EH18" s="243">
        <v>0</v>
      </c>
      <c r="EI18" s="243">
        <v>0</v>
      </c>
      <c r="EJ18" s="243">
        <v>0</v>
      </c>
      <c r="EK18" s="243">
        <v>0</v>
      </c>
      <c r="EL18" s="243">
        <v>0</v>
      </c>
      <c r="EM18" s="243">
        <v>0</v>
      </c>
      <c r="EN18" s="243">
        <v>0</v>
      </c>
      <c r="EO18" s="243">
        <v>0</v>
      </c>
      <c r="EP18" s="243">
        <v>0</v>
      </c>
      <c r="EQ18" s="243">
        <v>0</v>
      </c>
      <c r="ER18" s="243">
        <v>0</v>
      </c>
      <c r="ES18" s="243">
        <v>0</v>
      </c>
      <c r="ET18" s="243">
        <v>0</v>
      </c>
      <c r="EU18" s="243">
        <v>0</v>
      </c>
      <c r="EV18" s="243">
        <v>0</v>
      </c>
      <c r="EW18" s="243">
        <v>0</v>
      </c>
      <c r="EX18" s="243">
        <v>0</v>
      </c>
      <c r="EY18" s="243">
        <v>0</v>
      </c>
      <c r="EZ18" s="243">
        <v>0</v>
      </c>
      <c r="FA18" s="243">
        <v>0</v>
      </c>
      <c r="FB18" s="243">
        <v>0</v>
      </c>
      <c r="FC18" s="243">
        <v>0</v>
      </c>
      <c r="FD18" s="243">
        <v>0</v>
      </c>
      <c r="FE18" s="243">
        <v>0</v>
      </c>
      <c r="FF18" s="243">
        <v>0</v>
      </c>
      <c r="FG18" s="243">
        <v>0</v>
      </c>
      <c r="FH18" s="243">
        <v>0</v>
      </c>
      <c r="FI18" s="243">
        <v>0</v>
      </c>
      <c r="FJ18" s="243">
        <v>0</v>
      </c>
      <c r="FK18" s="243">
        <v>0</v>
      </c>
      <c r="FL18" s="243">
        <v>0</v>
      </c>
      <c r="FM18" s="243">
        <v>0</v>
      </c>
      <c r="FN18" s="243">
        <v>0</v>
      </c>
      <c r="FO18" s="243">
        <v>0</v>
      </c>
      <c r="FP18" s="243">
        <v>0</v>
      </c>
      <c r="FQ18" s="243">
        <v>0</v>
      </c>
      <c r="FR18" s="243">
        <v>0</v>
      </c>
      <c r="FS18" s="243">
        <v>0</v>
      </c>
      <c r="FT18" s="243">
        <v>0</v>
      </c>
      <c r="FU18" s="243">
        <v>0</v>
      </c>
      <c r="FV18" s="243">
        <v>0</v>
      </c>
      <c r="FW18" s="243">
        <v>0</v>
      </c>
      <c r="FX18" s="243">
        <v>0</v>
      </c>
      <c r="FY18" s="243">
        <v>0</v>
      </c>
      <c r="FZ18" s="243">
        <v>0</v>
      </c>
      <c r="GA18" s="243">
        <v>0</v>
      </c>
      <c r="GB18" s="243">
        <v>0</v>
      </c>
      <c r="GC18" s="243">
        <v>0</v>
      </c>
      <c r="GD18" s="243">
        <v>0</v>
      </c>
      <c r="GE18" s="243">
        <v>0</v>
      </c>
      <c r="GF18" s="243">
        <v>0</v>
      </c>
      <c r="GG18" s="243">
        <v>0</v>
      </c>
      <c r="GH18" s="243">
        <v>0</v>
      </c>
      <c r="GI18" s="243">
        <v>0</v>
      </c>
      <c r="GJ18" s="243">
        <v>0</v>
      </c>
      <c r="GK18" s="243">
        <v>0</v>
      </c>
      <c r="GL18" s="243">
        <v>0</v>
      </c>
      <c r="GM18" s="243">
        <v>0</v>
      </c>
      <c r="GN18" s="243">
        <v>0</v>
      </c>
      <c r="GO18" s="243">
        <v>0</v>
      </c>
      <c r="GP18" s="243">
        <v>0</v>
      </c>
      <c r="GQ18" s="243">
        <v>0</v>
      </c>
      <c r="GR18" s="243">
        <v>0</v>
      </c>
      <c r="GS18" s="243">
        <v>0</v>
      </c>
      <c r="GT18" s="243">
        <v>0</v>
      </c>
      <c r="GU18" s="243">
        <v>0</v>
      </c>
      <c r="GV18" s="243">
        <v>0</v>
      </c>
      <c r="GW18" s="243">
        <v>0</v>
      </c>
      <c r="GX18" s="243">
        <v>0</v>
      </c>
      <c r="GY18" s="243">
        <v>0</v>
      </c>
      <c r="GZ18" s="243">
        <v>0</v>
      </c>
      <c r="HA18" s="243">
        <v>0</v>
      </c>
      <c r="HB18" s="243">
        <v>0</v>
      </c>
      <c r="HC18" s="243">
        <v>0</v>
      </c>
      <c r="HD18" s="243">
        <v>0</v>
      </c>
      <c r="HE18" s="243">
        <v>0</v>
      </c>
      <c r="HF18" s="243">
        <v>0</v>
      </c>
      <c r="HG18" s="243">
        <v>0</v>
      </c>
      <c r="HH18" s="243">
        <v>0</v>
      </c>
      <c r="HI18" s="243">
        <v>0</v>
      </c>
      <c r="HJ18" s="243">
        <v>0</v>
      </c>
      <c r="HK18" s="243">
        <v>0</v>
      </c>
      <c r="HL18" s="243">
        <v>0</v>
      </c>
      <c r="HM18" s="243">
        <v>0</v>
      </c>
      <c r="HN18" s="243">
        <v>0</v>
      </c>
      <c r="HO18" s="243">
        <v>0</v>
      </c>
      <c r="HP18" s="243">
        <v>0</v>
      </c>
      <c r="HQ18" s="243">
        <v>0</v>
      </c>
      <c r="HR18" s="243">
        <v>0</v>
      </c>
      <c r="HS18" s="243">
        <v>0</v>
      </c>
    </row>
    <row r="19" spans="1:227" x14ac:dyDescent="0.25">
      <c r="A19" s="240"/>
      <c r="B19" s="242">
        <v>45660.333333333299</v>
      </c>
      <c r="C19" s="243">
        <v>0</v>
      </c>
      <c r="D19" s="243">
        <v>0</v>
      </c>
      <c r="E19" s="243">
        <v>0</v>
      </c>
      <c r="F19" s="243">
        <v>0</v>
      </c>
      <c r="G19" s="243">
        <v>0</v>
      </c>
      <c r="H19" s="243">
        <v>0</v>
      </c>
      <c r="I19" s="243">
        <v>0</v>
      </c>
      <c r="J19" s="243">
        <v>0</v>
      </c>
      <c r="K19" s="243">
        <v>0</v>
      </c>
      <c r="L19" s="243">
        <v>0</v>
      </c>
      <c r="M19" s="243">
        <v>0</v>
      </c>
      <c r="N19" s="243">
        <v>0</v>
      </c>
      <c r="O19" s="243">
        <v>0</v>
      </c>
      <c r="P19" s="243">
        <v>0</v>
      </c>
      <c r="Q19" s="243">
        <v>0</v>
      </c>
      <c r="R19" s="243">
        <v>0</v>
      </c>
      <c r="S19" s="243">
        <v>0</v>
      </c>
      <c r="T19" s="243">
        <v>0</v>
      </c>
      <c r="U19" s="243">
        <v>0</v>
      </c>
      <c r="V19" s="243">
        <v>0</v>
      </c>
      <c r="W19" s="243">
        <v>0</v>
      </c>
      <c r="X19" s="243">
        <v>0</v>
      </c>
      <c r="Y19" s="243">
        <v>0</v>
      </c>
      <c r="Z19" s="243">
        <v>0</v>
      </c>
      <c r="AA19" s="243">
        <v>0</v>
      </c>
      <c r="AB19" s="243">
        <v>0</v>
      </c>
      <c r="AC19" s="243">
        <v>0</v>
      </c>
      <c r="AD19" s="243">
        <v>0</v>
      </c>
      <c r="AE19" s="243">
        <v>0</v>
      </c>
      <c r="AF19" s="243">
        <v>0</v>
      </c>
      <c r="AG19" s="243">
        <v>0</v>
      </c>
      <c r="AH19" s="243">
        <v>0</v>
      </c>
      <c r="AI19" s="243">
        <v>0</v>
      </c>
      <c r="AJ19" s="243">
        <v>0</v>
      </c>
      <c r="AK19" s="243">
        <v>0</v>
      </c>
      <c r="AL19" s="243">
        <v>0</v>
      </c>
      <c r="AM19" s="243">
        <v>0</v>
      </c>
      <c r="AN19" s="243">
        <v>0</v>
      </c>
      <c r="AO19" s="243">
        <v>0</v>
      </c>
      <c r="AP19" s="243">
        <v>0</v>
      </c>
      <c r="AQ19" s="243">
        <v>0</v>
      </c>
      <c r="AR19" s="243">
        <v>0</v>
      </c>
      <c r="AS19" s="243">
        <v>0</v>
      </c>
      <c r="AT19" s="243">
        <v>0</v>
      </c>
      <c r="AU19" s="243">
        <v>0</v>
      </c>
      <c r="AV19" s="243">
        <v>0</v>
      </c>
      <c r="AW19" s="243">
        <v>0</v>
      </c>
      <c r="AX19" s="243">
        <v>0</v>
      </c>
      <c r="AY19" s="243">
        <v>0</v>
      </c>
      <c r="AZ19" s="243">
        <v>0</v>
      </c>
      <c r="BA19" s="243">
        <v>0</v>
      </c>
      <c r="BB19" s="243">
        <v>0</v>
      </c>
      <c r="BC19" s="243">
        <v>0</v>
      </c>
      <c r="BD19" s="243">
        <v>0</v>
      </c>
      <c r="BE19" s="243">
        <v>0</v>
      </c>
      <c r="BF19" s="243">
        <v>0</v>
      </c>
      <c r="BG19" s="243">
        <v>0</v>
      </c>
      <c r="BH19" s="243">
        <v>0</v>
      </c>
      <c r="BI19" s="243">
        <v>0</v>
      </c>
      <c r="BJ19" s="243">
        <v>0</v>
      </c>
      <c r="BK19" s="243">
        <v>0</v>
      </c>
      <c r="BL19" s="243">
        <v>0</v>
      </c>
      <c r="BM19" s="243">
        <v>0</v>
      </c>
      <c r="BN19" s="243">
        <v>0</v>
      </c>
      <c r="BO19" s="243">
        <v>0</v>
      </c>
      <c r="BP19" s="243">
        <v>0</v>
      </c>
      <c r="BQ19" s="243">
        <v>0</v>
      </c>
      <c r="BR19" s="243">
        <v>0</v>
      </c>
      <c r="BS19" s="243">
        <v>0</v>
      </c>
      <c r="BT19" s="243">
        <v>0</v>
      </c>
      <c r="BU19" s="243">
        <v>0</v>
      </c>
      <c r="BV19" s="243">
        <v>0</v>
      </c>
      <c r="BW19" s="243">
        <v>0</v>
      </c>
      <c r="BX19" s="243">
        <v>0</v>
      </c>
      <c r="BY19" s="243">
        <v>0</v>
      </c>
      <c r="BZ19" s="243">
        <v>0</v>
      </c>
      <c r="CA19" s="243">
        <v>0</v>
      </c>
      <c r="CB19" s="243">
        <v>0</v>
      </c>
      <c r="CC19" s="243">
        <v>0</v>
      </c>
      <c r="CD19" s="243">
        <v>0</v>
      </c>
      <c r="CE19" s="243">
        <v>0</v>
      </c>
      <c r="CF19" s="243">
        <v>0</v>
      </c>
      <c r="CG19" s="243">
        <v>0</v>
      </c>
      <c r="CH19" s="243">
        <v>0</v>
      </c>
      <c r="CI19" s="243">
        <v>0</v>
      </c>
      <c r="CJ19" s="243">
        <v>0</v>
      </c>
      <c r="CK19" s="243">
        <v>0</v>
      </c>
      <c r="CL19" s="243">
        <v>0</v>
      </c>
      <c r="CM19" s="243">
        <v>0</v>
      </c>
      <c r="CN19" s="243">
        <v>0</v>
      </c>
      <c r="CO19" s="243">
        <v>0</v>
      </c>
      <c r="CP19" s="243">
        <v>0</v>
      </c>
      <c r="CQ19" s="243">
        <v>0</v>
      </c>
      <c r="CR19" s="243">
        <v>0</v>
      </c>
      <c r="CS19" s="243">
        <v>0</v>
      </c>
      <c r="CT19" s="243">
        <v>0</v>
      </c>
      <c r="CU19" s="243">
        <v>0</v>
      </c>
      <c r="CV19" s="243">
        <v>0</v>
      </c>
      <c r="CW19" s="243">
        <v>0</v>
      </c>
      <c r="CX19" s="243">
        <v>0</v>
      </c>
      <c r="CY19" s="243">
        <v>0</v>
      </c>
      <c r="CZ19" s="243">
        <v>0</v>
      </c>
      <c r="DA19" s="243">
        <v>0</v>
      </c>
      <c r="DB19" s="243">
        <v>0</v>
      </c>
      <c r="DC19" s="243">
        <v>0</v>
      </c>
      <c r="DD19" s="243">
        <v>0</v>
      </c>
      <c r="DE19" s="243">
        <v>0</v>
      </c>
      <c r="DF19" s="243">
        <v>0</v>
      </c>
      <c r="DG19" s="243">
        <v>0</v>
      </c>
      <c r="DH19" s="243">
        <v>0</v>
      </c>
      <c r="DI19" s="243">
        <v>0</v>
      </c>
      <c r="DJ19" s="243">
        <v>0</v>
      </c>
      <c r="DK19" s="243">
        <v>0</v>
      </c>
      <c r="DL19" s="243">
        <v>0</v>
      </c>
      <c r="DM19" s="243">
        <v>0</v>
      </c>
      <c r="DN19" s="243">
        <v>0</v>
      </c>
      <c r="DO19" s="243">
        <v>0</v>
      </c>
      <c r="DP19" s="243">
        <v>0</v>
      </c>
      <c r="DQ19" s="243">
        <v>0</v>
      </c>
      <c r="DR19" s="243">
        <v>0</v>
      </c>
      <c r="DS19" s="243">
        <v>0</v>
      </c>
      <c r="DT19" s="243">
        <v>0</v>
      </c>
      <c r="DU19" s="243">
        <v>0</v>
      </c>
      <c r="DV19" s="243">
        <v>0</v>
      </c>
      <c r="DW19" s="243">
        <v>0</v>
      </c>
      <c r="DX19" s="243">
        <v>0</v>
      </c>
      <c r="DY19" s="243">
        <v>0</v>
      </c>
      <c r="DZ19" s="243">
        <v>0</v>
      </c>
      <c r="EA19" s="243">
        <v>0</v>
      </c>
      <c r="EB19" s="243">
        <v>0</v>
      </c>
      <c r="EC19" s="243">
        <v>0</v>
      </c>
      <c r="ED19" s="243">
        <v>0</v>
      </c>
      <c r="EE19" s="243">
        <v>0</v>
      </c>
      <c r="EF19" s="243">
        <v>0</v>
      </c>
      <c r="EG19" s="243">
        <v>0</v>
      </c>
      <c r="EH19" s="243">
        <v>0</v>
      </c>
      <c r="EI19" s="243">
        <v>0</v>
      </c>
      <c r="EJ19" s="243">
        <v>0</v>
      </c>
      <c r="EK19" s="243">
        <v>0</v>
      </c>
      <c r="EL19" s="243">
        <v>0</v>
      </c>
      <c r="EM19" s="243">
        <v>0</v>
      </c>
      <c r="EN19" s="243">
        <v>0</v>
      </c>
      <c r="EO19" s="243">
        <v>0</v>
      </c>
      <c r="EP19" s="243">
        <v>0</v>
      </c>
      <c r="EQ19" s="243">
        <v>0</v>
      </c>
      <c r="ER19" s="243">
        <v>0</v>
      </c>
      <c r="ES19" s="243">
        <v>0</v>
      </c>
      <c r="ET19" s="243">
        <v>0</v>
      </c>
      <c r="EU19" s="243">
        <v>0</v>
      </c>
      <c r="EV19" s="243">
        <v>0</v>
      </c>
      <c r="EW19" s="243">
        <v>0</v>
      </c>
      <c r="EX19" s="243">
        <v>0</v>
      </c>
      <c r="EY19" s="243">
        <v>0</v>
      </c>
      <c r="EZ19" s="243">
        <v>0</v>
      </c>
      <c r="FA19" s="243">
        <v>0</v>
      </c>
      <c r="FB19" s="243">
        <v>0</v>
      </c>
      <c r="FC19" s="243">
        <v>0</v>
      </c>
      <c r="FD19" s="243">
        <v>0</v>
      </c>
      <c r="FE19" s="243">
        <v>0</v>
      </c>
      <c r="FF19" s="243">
        <v>0</v>
      </c>
      <c r="FG19" s="243">
        <v>0</v>
      </c>
      <c r="FH19" s="243">
        <v>0</v>
      </c>
      <c r="FI19" s="243">
        <v>0</v>
      </c>
      <c r="FJ19" s="243">
        <v>0</v>
      </c>
      <c r="FK19" s="243">
        <v>0</v>
      </c>
      <c r="FL19" s="243">
        <v>0</v>
      </c>
      <c r="FM19" s="243">
        <v>0</v>
      </c>
      <c r="FN19" s="243">
        <v>0</v>
      </c>
      <c r="FO19" s="243">
        <v>0</v>
      </c>
      <c r="FP19" s="243">
        <v>0</v>
      </c>
      <c r="FQ19" s="243">
        <v>0</v>
      </c>
      <c r="FR19" s="243">
        <v>0</v>
      </c>
      <c r="FS19" s="243">
        <v>0</v>
      </c>
      <c r="FT19" s="243">
        <v>0</v>
      </c>
      <c r="FU19" s="243">
        <v>0</v>
      </c>
      <c r="FV19" s="243">
        <v>0</v>
      </c>
      <c r="FW19" s="243">
        <v>0</v>
      </c>
      <c r="FX19" s="243">
        <v>0</v>
      </c>
      <c r="FY19" s="243">
        <v>0</v>
      </c>
      <c r="FZ19" s="243">
        <v>0</v>
      </c>
      <c r="GA19" s="243">
        <v>0</v>
      </c>
      <c r="GB19" s="243">
        <v>0</v>
      </c>
      <c r="GC19" s="243">
        <v>0</v>
      </c>
      <c r="GD19" s="243">
        <v>0</v>
      </c>
      <c r="GE19" s="243">
        <v>0</v>
      </c>
      <c r="GF19" s="243">
        <v>0</v>
      </c>
      <c r="GG19" s="243">
        <v>0</v>
      </c>
      <c r="GH19" s="243">
        <v>0</v>
      </c>
      <c r="GI19" s="243">
        <v>0</v>
      </c>
      <c r="GJ19" s="243">
        <v>0</v>
      </c>
      <c r="GK19" s="243">
        <v>0</v>
      </c>
      <c r="GL19" s="243">
        <v>0</v>
      </c>
      <c r="GM19" s="243">
        <v>0</v>
      </c>
      <c r="GN19" s="243">
        <v>0</v>
      </c>
      <c r="GO19" s="243">
        <v>0</v>
      </c>
      <c r="GP19" s="243">
        <v>0</v>
      </c>
      <c r="GQ19" s="243">
        <v>0</v>
      </c>
      <c r="GR19" s="243">
        <v>0</v>
      </c>
      <c r="GS19" s="243">
        <v>0</v>
      </c>
      <c r="GT19" s="243">
        <v>0</v>
      </c>
      <c r="GU19" s="243">
        <v>0</v>
      </c>
      <c r="GV19" s="243">
        <v>0</v>
      </c>
      <c r="GW19" s="243">
        <v>0</v>
      </c>
      <c r="GX19" s="243">
        <v>0</v>
      </c>
      <c r="GY19" s="243">
        <v>0</v>
      </c>
      <c r="GZ19" s="243">
        <v>0</v>
      </c>
      <c r="HA19" s="243">
        <v>0</v>
      </c>
      <c r="HB19" s="243">
        <v>0</v>
      </c>
      <c r="HC19" s="243">
        <v>0</v>
      </c>
      <c r="HD19" s="243">
        <v>0</v>
      </c>
      <c r="HE19" s="243">
        <v>0</v>
      </c>
      <c r="HF19" s="243">
        <v>0</v>
      </c>
      <c r="HG19" s="243">
        <v>0</v>
      </c>
      <c r="HH19" s="243">
        <v>0</v>
      </c>
      <c r="HI19" s="243">
        <v>0</v>
      </c>
      <c r="HJ19" s="243">
        <v>0</v>
      </c>
      <c r="HK19" s="243">
        <v>0</v>
      </c>
      <c r="HL19" s="243">
        <v>0</v>
      </c>
      <c r="HM19" s="243">
        <v>0</v>
      </c>
      <c r="HN19" s="243">
        <v>0</v>
      </c>
      <c r="HO19" s="243">
        <v>0</v>
      </c>
      <c r="HP19" s="243">
        <v>0</v>
      </c>
      <c r="HQ19" s="243">
        <v>0</v>
      </c>
      <c r="HR19" s="243">
        <v>0</v>
      </c>
      <c r="HS19" s="243">
        <v>0</v>
      </c>
    </row>
    <row r="20" spans="1:227" x14ac:dyDescent="0.25">
      <c r="A20" s="240"/>
      <c r="B20" s="242">
        <v>45660.354166666701</v>
      </c>
      <c r="C20" s="243">
        <v>0</v>
      </c>
      <c r="D20" s="243">
        <v>0</v>
      </c>
      <c r="E20" s="243">
        <v>0</v>
      </c>
      <c r="F20" s="243">
        <v>0</v>
      </c>
      <c r="G20" s="243">
        <v>0</v>
      </c>
      <c r="H20" s="243">
        <v>0</v>
      </c>
      <c r="I20" s="243">
        <v>0</v>
      </c>
      <c r="J20" s="243">
        <v>0</v>
      </c>
      <c r="K20" s="243">
        <v>0</v>
      </c>
      <c r="L20" s="243">
        <v>0</v>
      </c>
      <c r="M20" s="243">
        <v>0</v>
      </c>
      <c r="N20" s="243">
        <v>0</v>
      </c>
      <c r="O20" s="243">
        <v>0</v>
      </c>
      <c r="P20" s="243">
        <v>0</v>
      </c>
      <c r="Q20" s="243">
        <v>0</v>
      </c>
      <c r="R20" s="243">
        <v>0</v>
      </c>
      <c r="S20" s="243">
        <v>0</v>
      </c>
      <c r="T20" s="243">
        <v>0</v>
      </c>
      <c r="U20" s="243">
        <v>0</v>
      </c>
      <c r="V20" s="243">
        <v>0</v>
      </c>
      <c r="W20" s="243">
        <v>0</v>
      </c>
      <c r="X20" s="243">
        <v>0</v>
      </c>
      <c r="Y20" s="243">
        <v>0</v>
      </c>
      <c r="Z20" s="243">
        <v>0</v>
      </c>
      <c r="AA20" s="243">
        <v>0</v>
      </c>
      <c r="AB20" s="243">
        <v>0</v>
      </c>
      <c r="AC20" s="243">
        <v>0</v>
      </c>
      <c r="AD20" s="243">
        <v>0</v>
      </c>
      <c r="AE20" s="243">
        <v>0</v>
      </c>
      <c r="AF20" s="243">
        <v>0</v>
      </c>
      <c r="AG20" s="243">
        <v>0</v>
      </c>
      <c r="AH20" s="243">
        <v>0</v>
      </c>
      <c r="AI20" s="243">
        <v>0</v>
      </c>
      <c r="AJ20" s="243">
        <v>0</v>
      </c>
      <c r="AK20" s="243">
        <v>0</v>
      </c>
      <c r="AL20" s="243">
        <v>0</v>
      </c>
      <c r="AM20" s="243">
        <v>0</v>
      </c>
      <c r="AN20" s="243">
        <v>0</v>
      </c>
      <c r="AO20" s="243">
        <v>0</v>
      </c>
      <c r="AP20" s="243">
        <v>0</v>
      </c>
      <c r="AQ20" s="243">
        <v>0</v>
      </c>
      <c r="AR20" s="243">
        <v>0</v>
      </c>
      <c r="AS20" s="243">
        <v>0</v>
      </c>
      <c r="AT20" s="243">
        <v>0</v>
      </c>
      <c r="AU20" s="243">
        <v>0</v>
      </c>
      <c r="AV20" s="243">
        <v>0</v>
      </c>
      <c r="AW20" s="243">
        <v>0</v>
      </c>
      <c r="AX20" s="243">
        <v>0</v>
      </c>
      <c r="AY20" s="243">
        <v>0</v>
      </c>
      <c r="AZ20" s="243">
        <v>0</v>
      </c>
      <c r="BA20" s="243">
        <v>0</v>
      </c>
      <c r="BB20" s="243">
        <v>0</v>
      </c>
      <c r="BC20" s="243">
        <v>0</v>
      </c>
      <c r="BD20" s="243">
        <v>0</v>
      </c>
      <c r="BE20" s="243">
        <v>0</v>
      </c>
      <c r="BF20" s="243">
        <v>0</v>
      </c>
      <c r="BG20" s="243">
        <v>0</v>
      </c>
      <c r="BH20" s="243">
        <v>0</v>
      </c>
      <c r="BI20" s="243">
        <v>0</v>
      </c>
      <c r="BJ20" s="243">
        <v>0</v>
      </c>
      <c r="BK20" s="243">
        <v>0</v>
      </c>
      <c r="BL20" s="243">
        <v>0</v>
      </c>
      <c r="BM20" s="243">
        <v>0</v>
      </c>
      <c r="BN20" s="243">
        <v>0</v>
      </c>
      <c r="BO20" s="243">
        <v>0</v>
      </c>
      <c r="BP20" s="243">
        <v>0</v>
      </c>
      <c r="BQ20" s="243">
        <v>0</v>
      </c>
      <c r="BR20" s="243">
        <v>0</v>
      </c>
      <c r="BS20" s="243">
        <v>0</v>
      </c>
      <c r="BT20" s="243">
        <v>0</v>
      </c>
      <c r="BU20" s="243">
        <v>0</v>
      </c>
      <c r="BV20" s="243">
        <v>0</v>
      </c>
      <c r="BW20" s="243">
        <v>0</v>
      </c>
      <c r="BX20" s="243">
        <v>0</v>
      </c>
      <c r="BY20" s="243">
        <v>0</v>
      </c>
      <c r="BZ20" s="243">
        <v>0</v>
      </c>
      <c r="CA20" s="243">
        <v>0</v>
      </c>
      <c r="CB20" s="243">
        <v>0</v>
      </c>
      <c r="CC20" s="243">
        <v>0</v>
      </c>
      <c r="CD20" s="243">
        <v>0</v>
      </c>
      <c r="CE20" s="243">
        <v>0</v>
      </c>
      <c r="CF20" s="243">
        <v>0</v>
      </c>
      <c r="CG20" s="243">
        <v>0</v>
      </c>
      <c r="CH20" s="243">
        <v>0</v>
      </c>
      <c r="CI20" s="243">
        <v>0</v>
      </c>
      <c r="CJ20" s="243">
        <v>0</v>
      </c>
      <c r="CK20" s="243">
        <v>0</v>
      </c>
      <c r="CL20" s="243">
        <v>0</v>
      </c>
      <c r="CM20" s="243">
        <v>0</v>
      </c>
      <c r="CN20" s="243">
        <v>0</v>
      </c>
      <c r="CO20" s="243">
        <v>0</v>
      </c>
      <c r="CP20" s="243">
        <v>0</v>
      </c>
      <c r="CQ20" s="243">
        <v>0</v>
      </c>
      <c r="CR20" s="243">
        <v>0</v>
      </c>
      <c r="CS20" s="243">
        <v>0</v>
      </c>
      <c r="CT20" s="243">
        <v>0</v>
      </c>
      <c r="CU20" s="243">
        <v>0</v>
      </c>
      <c r="CV20" s="243">
        <v>0</v>
      </c>
      <c r="CW20" s="243">
        <v>0</v>
      </c>
      <c r="CX20" s="243">
        <v>0</v>
      </c>
      <c r="CY20" s="243">
        <v>0</v>
      </c>
      <c r="CZ20" s="243">
        <v>0</v>
      </c>
      <c r="DA20" s="243">
        <v>0</v>
      </c>
      <c r="DB20" s="243">
        <v>0</v>
      </c>
      <c r="DC20" s="243">
        <v>0</v>
      </c>
      <c r="DD20" s="243">
        <v>0</v>
      </c>
      <c r="DE20" s="243">
        <v>0</v>
      </c>
      <c r="DF20" s="243">
        <v>0</v>
      </c>
      <c r="DG20" s="243">
        <v>0</v>
      </c>
      <c r="DH20" s="243">
        <v>0</v>
      </c>
      <c r="DI20" s="243">
        <v>0</v>
      </c>
      <c r="DJ20" s="243">
        <v>0</v>
      </c>
      <c r="DK20" s="243">
        <v>0</v>
      </c>
      <c r="DL20" s="243">
        <v>0</v>
      </c>
      <c r="DM20" s="243">
        <v>0</v>
      </c>
      <c r="DN20" s="243">
        <v>0</v>
      </c>
      <c r="DO20" s="243">
        <v>0</v>
      </c>
      <c r="DP20" s="243">
        <v>0</v>
      </c>
      <c r="DQ20" s="243">
        <v>0</v>
      </c>
      <c r="DR20" s="243">
        <v>0</v>
      </c>
      <c r="DS20" s="243">
        <v>0</v>
      </c>
      <c r="DT20" s="243">
        <v>0</v>
      </c>
      <c r="DU20" s="243">
        <v>0</v>
      </c>
      <c r="DV20" s="243">
        <v>0</v>
      </c>
      <c r="DW20" s="243">
        <v>0</v>
      </c>
      <c r="DX20" s="243">
        <v>0</v>
      </c>
      <c r="DY20" s="243">
        <v>0</v>
      </c>
      <c r="DZ20" s="243">
        <v>0</v>
      </c>
      <c r="EA20" s="243">
        <v>0</v>
      </c>
      <c r="EB20" s="243">
        <v>0</v>
      </c>
      <c r="EC20" s="243">
        <v>0</v>
      </c>
      <c r="ED20" s="243">
        <v>0</v>
      </c>
      <c r="EE20" s="243">
        <v>0</v>
      </c>
      <c r="EF20" s="243">
        <v>0</v>
      </c>
      <c r="EG20" s="243">
        <v>0</v>
      </c>
      <c r="EH20" s="243">
        <v>0</v>
      </c>
      <c r="EI20" s="243">
        <v>0</v>
      </c>
      <c r="EJ20" s="243">
        <v>0</v>
      </c>
      <c r="EK20" s="243">
        <v>0</v>
      </c>
      <c r="EL20" s="243">
        <v>0</v>
      </c>
      <c r="EM20" s="243">
        <v>0</v>
      </c>
      <c r="EN20" s="243">
        <v>0</v>
      </c>
      <c r="EO20" s="243">
        <v>0</v>
      </c>
      <c r="EP20" s="243">
        <v>0</v>
      </c>
      <c r="EQ20" s="243">
        <v>0</v>
      </c>
      <c r="ER20" s="243">
        <v>0</v>
      </c>
      <c r="ES20" s="243">
        <v>0</v>
      </c>
      <c r="ET20" s="243">
        <v>0</v>
      </c>
      <c r="EU20" s="243">
        <v>0</v>
      </c>
      <c r="EV20" s="243">
        <v>0</v>
      </c>
      <c r="EW20" s="243">
        <v>0</v>
      </c>
      <c r="EX20" s="243">
        <v>0</v>
      </c>
      <c r="EY20" s="243">
        <v>0</v>
      </c>
      <c r="EZ20" s="243">
        <v>0</v>
      </c>
      <c r="FA20" s="243">
        <v>0</v>
      </c>
      <c r="FB20" s="243">
        <v>0</v>
      </c>
      <c r="FC20" s="243">
        <v>0</v>
      </c>
      <c r="FD20" s="243">
        <v>0</v>
      </c>
      <c r="FE20" s="243">
        <v>0</v>
      </c>
      <c r="FF20" s="243">
        <v>0</v>
      </c>
      <c r="FG20" s="243">
        <v>0</v>
      </c>
      <c r="FH20" s="243">
        <v>0</v>
      </c>
      <c r="FI20" s="243">
        <v>0</v>
      </c>
      <c r="FJ20" s="243">
        <v>0</v>
      </c>
      <c r="FK20" s="243">
        <v>0</v>
      </c>
      <c r="FL20" s="243">
        <v>0</v>
      </c>
      <c r="FM20" s="243">
        <v>0</v>
      </c>
      <c r="FN20" s="243">
        <v>0</v>
      </c>
      <c r="FO20" s="243">
        <v>0</v>
      </c>
      <c r="FP20" s="243">
        <v>0</v>
      </c>
      <c r="FQ20" s="243">
        <v>0</v>
      </c>
      <c r="FR20" s="243">
        <v>0</v>
      </c>
      <c r="FS20" s="243">
        <v>0</v>
      </c>
      <c r="FT20" s="243">
        <v>0</v>
      </c>
      <c r="FU20" s="243">
        <v>0</v>
      </c>
      <c r="FV20" s="243">
        <v>0</v>
      </c>
      <c r="FW20" s="243">
        <v>0</v>
      </c>
      <c r="FX20" s="243">
        <v>0</v>
      </c>
      <c r="FY20" s="243">
        <v>0</v>
      </c>
      <c r="FZ20" s="243">
        <v>0</v>
      </c>
      <c r="GA20" s="243">
        <v>0</v>
      </c>
      <c r="GB20" s="243">
        <v>0</v>
      </c>
      <c r="GC20" s="243">
        <v>0</v>
      </c>
      <c r="GD20" s="243">
        <v>0</v>
      </c>
      <c r="GE20" s="243">
        <v>0</v>
      </c>
      <c r="GF20" s="243">
        <v>0</v>
      </c>
      <c r="GG20" s="243">
        <v>0</v>
      </c>
      <c r="GH20" s="243">
        <v>0</v>
      </c>
      <c r="GI20" s="243">
        <v>0</v>
      </c>
      <c r="GJ20" s="243">
        <v>0</v>
      </c>
      <c r="GK20" s="243">
        <v>0</v>
      </c>
      <c r="GL20" s="243">
        <v>0</v>
      </c>
      <c r="GM20" s="243">
        <v>0</v>
      </c>
      <c r="GN20" s="243">
        <v>0</v>
      </c>
      <c r="GO20" s="243">
        <v>0</v>
      </c>
      <c r="GP20" s="243">
        <v>0</v>
      </c>
      <c r="GQ20" s="243">
        <v>0</v>
      </c>
      <c r="GR20" s="243">
        <v>0</v>
      </c>
      <c r="GS20" s="243">
        <v>0</v>
      </c>
      <c r="GT20" s="243">
        <v>0</v>
      </c>
      <c r="GU20" s="243">
        <v>0</v>
      </c>
      <c r="GV20" s="243">
        <v>0</v>
      </c>
      <c r="GW20" s="243">
        <v>0</v>
      </c>
      <c r="GX20" s="243">
        <v>0</v>
      </c>
      <c r="GY20" s="243">
        <v>0</v>
      </c>
      <c r="GZ20" s="243">
        <v>0</v>
      </c>
      <c r="HA20" s="243">
        <v>0</v>
      </c>
      <c r="HB20" s="243">
        <v>0</v>
      </c>
      <c r="HC20" s="243">
        <v>0</v>
      </c>
      <c r="HD20" s="243">
        <v>0</v>
      </c>
      <c r="HE20" s="243">
        <v>0</v>
      </c>
      <c r="HF20" s="243">
        <v>0</v>
      </c>
      <c r="HG20" s="243">
        <v>0</v>
      </c>
      <c r="HH20" s="243">
        <v>0</v>
      </c>
      <c r="HI20" s="243">
        <v>0</v>
      </c>
      <c r="HJ20" s="243">
        <v>0</v>
      </c>
      <c r="HK20" s="243">
        <v>0</v>
      </c>
      <c r="HL20" s="243">
        <v>0</v>
      </c>
      <c r="HM20" s="243">
        <v>0</v>
      </c>
      <c r="HN20" s="243">
        <v>0</v>
      </c>
      <c r="HO20" s="243">
        <v>0</v>
      </c>
      <c r="HP20" s="243">
        <v>0</v>
      </c>
      <c r="HQ20" s="243">
        <v>0</v>
      </c>
      <c r="HR20" s="243">
        <v>0</v>
      </c>
      <c r="HS20" s="243">
        <v>0</v>
      </c>
    </row>
    <row r="21" spans="1:227" x14ac:dyDescent="0.25">
      <c r="A21" s="240"/>
      <c r="B21" s="242">
        <v>45660.375</v>
      </c>
      <c r="C21" s="243">
        <v>0</v>
      </c>
      <c r="D21" s="243">
        <v>0</v>
      </c>
      <c r="E21" s="243">
        <v>0</v>
      </c>
      <c r="F21" s="243">
        <v>0</v>
      </c>
      <c r="G21" s="243">
        <v>0</v>
      </c>
      <c r="H21" s="243">
        <v>0</v>
      </c>
      <c r="I21" s="243">
        <v>0</v>
      </c>
      <c r="J21" s="243">
        <v>0</v>
      </c>
      <c r="K21" s="243">
        <v>0</v>
      </c>
      <c r="L21" s="243">
        <v>0</v>
      </c>
      <c r="M21" s="243">
        <v>0</v>
      </c>
      <c r="N21" s="243">
        <v>0</v>
      </c>
      <c r="O21" s="243">
        <v>0</v>
      </c>
      <c r="P21" s="243">
        <v>0</v>
      </c>
      <c r="Q21" s="243">
        <v>0</v>
      </c>
      <c r="R21" s="243">
        <v>0</v>
      </c>
      <c r="S21" s="243">
        <v>0</v>
      </c>
      <c r="T21" s="243">
        <v>0</v>
      </c>
      <c r="U21" s="243">
        <v>0</v>
      </c>
      <c r="V21" s="243">
        <v>0</v>
      </c>
      <c r="W21" s="243">
        <v>0</v>
      </c>
      <c r="X21" s="243">
        <v>0</v>
      </c>
      <c r="Y21" s="243">
        <v>0</v>
      </c>
      <c r="Z21" s="243">
        <v>0</v>
      </c>
      <c r="AA21" s="243">
        <v>0</v>
      </c>
      <c r="AB21" s="243">
        <v>0</v>
      </c>
      <c r="AC21" s="243">
        <v>0</v>
      </c>
      <c r="AD21" s="243">
        <v>0</v>
      </c>
      <c r="AE21" s="243">
        <v>0</v>
      </c>
      <c r="AF21" s="243">
        <v>0</v>
      </c>
      <c r="AG21" s="243">
        <v>0</v>
      </c>
      <c r="AH21" s="243">
        <v>0</v>
      </c>
      <c r="AI21" s="243">
        <v>0</v>
      </c>
      <c r="AJ21" s="243">
        <v>0</v>
      </c>
      <c r="AK21" s="243">
        <v>0</v>
      </c>
      <c r="AL21" s="243">
        <v>0</v>
      </c>
      <c r="AM21" s="243">
        <v>0</v>
      </c>
      <c r="AN21" s="243">
        <v>0</v>
      </c>
      <c r="AO21" s="243">
        <v>0</v>
      </c>
      <c r="AP21" s="243">
        <v>0</v>
      </c>
      <c r="AQ21" s="243">
        <v>0</v>
      </c>
      <c r="AR21" s="243">
        <v>0</v>
      </c>
      <c r="AS21" s="243">
        <v>0</v>
      </c>
      <c r="AT21" s="243">
        <v>0</v>
      </c>
      <c r="AU21" s="243">
        <v>0</v>
      </c>
      <c r="AV21" s="243">
        <v>0</v>
      </c>
      <c r="AW21" s="243">
        <v>0</v>
      </c>
      <c r="AX21" s="243">
        <v>0</v>
      </c>
      <c r="AY21" s="243">
        <v>0</v>
      </c>
      <c r="AZ21" s="243">
        <v>0</v>
      </c>
      <c r="BA21" s="243">
        <v>0</v>
      </c>
      <c r="BB21" s="243">
        <v>0</v>
      </c>
      <c r="BC21" s="243">
        <v>0</v>
      </c>
      <c r="BD21" s="243">
        <v>0</v>
      </c>
      <c r="BE21" s="243">
        <v>0</v>
      </c>
      <c r="BF21" s="243">
        <v>0</v>
      </c>
      <c r="BG21" s="243">
        <v>0</v>
      </c>
      <c r="BH21" s="243">
        <v>0</v>
      </c>
      <c r="BI21" s="243">
        <v>0</v>
      </c>
      <c r="BJ21" s="243">
        <v>0</v>
      </c>
      <c r="BK21" s="243">
        <v>0</v>
      </c>
      <c r="BL21" s="243">
        <v>0</v>
      </c>
      <c r="BM21" s="243">
        <v>0</v>
      </c>
      <c r="BN21" s="243">
        <v>0</v>
      </c>
      <c r="BO21" s="243">
        <v>0</v>
      </c>
      <c r="BP21" s="243">
        <v>0</v>
      </c>
      <c r="BQ21" s="243">
        <v>0</v>
      </c>
      <c r="BR21" s="243">
        <v>0</v>
      </c>
      <c r="BS21" s="243">
        <v>0</v>
      </c>
      <c r="BT21" s="243">
        <v>0</v>
      </c>
      <c r="BU21" s="243">
        <v>0</v>
      </c>
      <c r="BV21" s="243">
        <v>0</v>
      </c>
      <c r="BW21" s="243">
        <v>0</v>
      </c>
      <c r="BX21" s="243">
        <v>0</v>
      </c>
      <c r="BY21" s="243">
        <v>0</v>
      </c>
      <c r="BZ21" s="243">
        <v>0</v>
      </c>
      <c r="CA21" s="243">
        <v>0</v>
      </c>
      <c r="CB21" s="243">
        <v>0</v>
      </c>
      <c r="CC21" s="243">
        <v>0</v>
      </c>
      <c r="CD21" s="243">
        <v>0</v>
      </c>
      <c r="CE21" s="243">
        <v>0</v>
      </c>
      <c r="CF21" s="243">
        <v>0</v>
      </c>
      <c r="CG21" s="243">
        <v>0</v>
      </c>
      <c r="CH21" s="243">
        <v>0</v>
      </c>
      <c r="CI21" s="243">
        <v>0</v>
      </c>
      <c r="CJ21" s="243">
        <v>0</v>
      </c>
      <c r="CK21" s="243">
        <v>0</v>
      </c>
      <c r="CL21" s="243">
        <v>0</v>
      </c>
      <c r="CM21" s="243">
        <v>0</v>
      </c>
      <c r="CN21" s="243">
        <v>0</v>
      </c>
      <c r="CO21" s="243">
        <v>0</v>
      </c>
      <c r="CP21" s="243">
        <v>0</v>
      </c>
      <c r="CQ21" s="243">
        <v>0</v>
      </c>
      <c r="CR21" s="243">
        <v>0</v>
      </c>
      <c r="CS21" s="243">
        <v>0</v>
      </c>
      <c r="CT21" s="243">
        <v>0</v>
      </c>
      <c r="CU21" s="243">
        <v>0</v>
      </c>
      <c r="CV21" s="243">
        <v>0</v>
      </c>
      <c r="CW21" s="243">
        <v>0</v>
      </c>
      <c r="CX21" s="243">
        <v>0</v>
      </c>
      <c r="CY21" s="243">
        <v>0</v>
      </c>
      <c r="CZ21" s="243">
        <v>0</v>
      </c>
      <c r="DA21" s="243">
        <v>0</v>
      </c>
      <c r="DB21" s="243">
        <v>0</v>
      </c>
      <c r="DC21" s="243">
        <v>0</v>
      </c>
      <c r="DD21" s="243">
        <v>0</v>
      </c>
      <c r="DE21" s="243">
        <v>0</v>
      </c>
      <c r="DF21" s="243">
        <v>0</v>
      </c>
      <c r="DG21" s="243">
        <v>0</v>
      </c>
      <c r="DH21" s="243">
        <v>0</v>
      </c>
      <c r="DI21" s="243">
        <v>0</v>
      </c>
      <c r="DJ21" s="243">
        <v>0</v>
      </c>
      <c r="DK21" s="243">
        <v>0</v>
      </c>
      <c r="DL21" s="243">
        <v>0</v>
      </c>
      <c r="DM21" s="243">
        <v>0</v>
      </c>
      <c r="DN21" s="243">
        <v>0</v>
      </c>
      <c r="DO21" s="243">
        <v>0</v>
      </c>
      <c r="DP21" s="243">
        <v>0</v>
      </c>
      <c r="DQ21" s="243">
        <v>0</v>
      </c>
      <c r="DR21" s="243">
        <v>0</v>
      </c>
      <c r="DS21" s="243">
        <v>0</v>
      </c>
      <c r="DT21" s="243">
        <v>0</v>
      </c>
      <c r="DU21" s="243">
        <v>0</v>
      </c>
      <c r="DV21" s="243">
        <v>0</v>
      </c>
      <c r="DW21" s="243">
        <v>0</v>
      </c>
      <c r="DX21" s="243">
        <v>0</v>
      </c>
      <c r="DY21" s="243">
        <v>0</v>
      </c>
      <c r="DZ21" s="243">
        <v>0</v>
      </c>
      <c r="EA21" s="243">
        <v>0</v>
      </c>
      <c r="EB21" s="243">
        <v>0</v>
      </c>
      <c r="EC21" s="243">
        <v>0</v>
      </c>
      <c r="ED21" s="243">
        <v>0</v>
      </c>
      <c r="EE21" s="243">
        <v>0</v>
      </c>
      <c r="EF21" s="243">
        <v>0</v>
      </c>
      <c r="EG21" s="243">
        <v>0</v>
      </c>
      <c r="EH21" s="243">
        <v>0</v>
      </c>
      <c r="EI21" s="243">
        <v>0</v>
      </c>
      <c r="EJ21" s="243">
        <v>0</v>
      </c>
      <c r="EK21" s="243">
        <v>0</v>
      </c>
      <c r="EL21" s="243">
        <v>0</v>
      </c>
      <c r="EM21" s="243">
        <v>0</v>
      </c>
      <c r="EN21" s="243">
        <v>0</v>
      </c>
      <c r="EO21" s="243">
        <v>0</v>
      </c>
      <c r="EP21" s="243">
        <v>0</v>
      </c>
      <c r="EQ21" s="243">
        <v>0</v>
      </c>
      <c r="ER21" s="243">
        <v>0</v>
      </c>
      <c r="ES21" s="243">
        <v>0</v>
      </c>
      <c r="ET21" s="243">
        <v>0</v>
      </c>
      <c r="EU21" s="243">
        <v>0</v>
      </c>
      <c r="EV21" s="243">
        <v>0</v>
      </c>
      <c r="EW21" s="243">
        <v>0</v>
      </c>
      <c r="EX21" s="243">
        <v>0</v>
      </c>
      <c r="EY21" s="243">
        <v>0</v>
      </c>
      <c r="EZ21" s="243">
        <v>0</v>
      </c>
      <c r="FA21" s="243">
        <v>0</v>
      </c>
      <c r="FB21" s="243">
        <v>0</v>
      </c>
      <c r="FC21" s="243">
        <v>0</v>
      </c>
      <c r="FD21" s="243">
        <v>0</v>
      </c>
      <c r="FE21" s="243">
        <v>0</v>
      </c>
      <c r="FF21" s="243">
        <v>0</v>
      </c>
      <c r="FG21" s="243">
        <v>0</v>
      </c>
      <c r="FH21" s="243">
        <v>0</v>
      </c>
      <c r="FI21" s="243">
        <v>0</v>
      </c>
      <c r="FJ21" s="243">
        <v>0</v>
      </c>
      <c r="FK21" s="243">
        <v>0</v>
      </c>
      <c r="FL21" s="243">
        <v>0</v>
      </c>
      <c r="FM21" s="243">
        <v>0</v>
      </c>
      <c r="FN21" s="243">
        <v>0</v>
      </c>
      <c r="FO21" s="243">
        <v>0</v>
      </c>
      <c r="FP21" s="243">
        <v>0</v>
      </c>
      <c r="FQ21" s="243">
        <v>0</v>
      </c>
      <c r="FR21" s="243">
        <v>0</v>
      </c>
      <c r="FS21" s="243">
        <v>0</v>
      </c>
      <c r="FT21" s="243">
        <v>0</v>
      </c>
      <c r="FU21" s="243">
        <v>0</v>
      </c>
      <c r="FV21" s="243">
        <v>0</v>
      </c>
      <c r="FW21" s="243">
        <v>0</v>
      </c>
      <c r="FX21" s="243">
        <v>0</v>
      </c>
      <c r="FY21" s="243">
        <v>0</v>
      </c>
      <c r="FZ21" s="243">
        <v>0</v>
      </c>
      <c r="GA21" s="243">
        <v>0</v>
      </c>
      <c r="GB21" s="243">
        <v>0</v>
      </c>
      <c r="GC21" s="243">
        <v>0</v>
      </c>
      <c r="GD21" s="243">
        <v>0</v>
      </c>
      <c r="GE21" s="243">
        <v>0</v>
      </c>
      <c r="GF21" s="243">
        <v>0</v>
      </c>
      <c r="GG21" s="243">
        <v>0</v>
      </c>
      <c r="GH21" s="243">
        <v>0</v>
      </c>
      <c r="GI21" s="243">
        <v>0</v>
      </c>
      <c r="GJ21" s="243">
        <v>0</v>
      </c>
      <c r="GK21" s="243">
        <v>0</v>
      </c>
      <c r="GL21" s="243">
        <v>0</v>
      </c>
      <c r="GM21" s="243">
        <v>0</v>
      </c>
      <c r="GN21" s="243">
        <v>0</v>
      </c>
      <c r="GO21" s="243">
        <v>0</v>
      </c>
      <c r="GP21" s="243">
        <v>0</v>
      </c>
      <c r="GQ21" s="243">
        <v>0</v>
      </c>
      <c r="GR21" s="243">
        <v>0</v>
      </c>
      <c r="GS21" s="243">
        <v>0</v>
      </c>
      <c r="GT21" s="243">
        <v>0</v>
      </c>
      <c r="GU21" s="243">
        <v>0</v>
      </c>
      <c r="GV21" s="243">
        <v>0</v>
      </c>
      <c r="GW21" s="243">
        <v>0</v>
      </c>
      <c r="GX21" s="243">
        <v>0</v>
      </c>
      <c r="GY21" s="243">
        <v>0</v>
      </c>
      <c r="GZ21" s="243">
        <v>0</v>
      </c>
      <c r="HA21" s="243">
        <v>0</v>
      </c>
      <c r="HB21" s="243">
        <v>0</v>
      </c>
      <c r="HC21" s="243">
        <v>0</v>
      </c>
      <c r="HD21" s="243">
        <v>0</v>
      </c>
      <c r="HE21" s="243">
        <v>0</v>
      </c>
      <c r="HF21" s="243">
        <v>0</v>
      </c>
      <c r="HG21" s="243">
        <v>0</v>
      </c>
      <c r="HH21" s="243">
        <v>0</v>
      </c>
      <c r="HI21" s="243">
        <v>0</v>
      </c>
      <c r="HJ21" s="243">
        <v>0</v>
      </c>
      <c r="HK21" s="243">
        <v>0</v>
      </c>
      <c r="HL21" s="243">
        <v>0</v>
      </c>
      <c r="HM21" s="243">
        <v>0</v>
      </c>
      <c r="HN21" s="243">
        <v>0</v>
      </c>
      <c r="HO21" s="243">
        <v>0</v>
      </c>
      <c r="HP21" s="243">
        <v>0</v>
      </c>
      <c r="HQ21" s="243">
        <v>0</v>
      </c>
      <c r="HR21" s="243">
        <v>0</v>
      </c>
      <c r="HS21" s="243">
        <v>0</v>
      </c>
    </row>
    <row r="22" spans="1:227" x14ac:dyDescent="0.25">
      <c r="A22" s="240"/>
      <c r="B22" s="242">
        <v>45660.395833333299</v>
      </c>
      <c r="C22" s="243">
        <v>0</v>
      </c>
      <c r="D22" s="243">
        <v>0</v>
      </c>
      <c r="E22" s="243">
        <v>0</v>
      </c>
      <c r="F22" s="243">
        <v>0</v>
      </c>
      <c r="G22" s="243">
        <v>0</v>
      </c>
      <c r="H22" s="243">
        <v>0</v>
      </c>
      <c r="I22" s="243">
        <v>0</v>
      </c>
      <c r="J22" s="243">
        <v>0</v>
      </c>
      <c r="K22" s="243">
        <v>0</v>
      </c>
      <c r="L22" s="243">
        <v>0</v>
      </c>
      <c r="M22" s="243">
        <v>0</v>
      </c>
      <c r="N22" s="243">
        <v>0</v>
      </c>
      <c r="O22" s="243">
        <v>0</v>
      </c>
      <c r="P22" s="243">
        <v>0</v>
      </c>
      <c r="Q22" s="243">
        <v>0</v>
      </c>
      <c r="R22" s="243">
        <v>0</v>
      </c>
      <c r="S22" s="243">
        <v>0</v>
      </c>
      <c r="T22" s="243">
        <v>0</v>
      </c>
      <c r="U22" s="243">
        <v>0</v>
      </c>
      <c r="V22" s="243">
        <v>0</v>
      </c>
      <c r="W22" s="243">
        <v>0</v>
      </c>
      <c r="X22" s="243">
        <v>0</v>
      </c>
      <c r="Y22" s="243">
        <v>0</v>
      </c>
      <c r="Z22" s="243">
        <v>0</v>
      </c>
      <c r="AA22" s="243">
        <v>0</v>
      </c>
      <c r="AB22" s="243">
        <v>0</v>
      </c>
      <c r="AC22" s="243">
        <v>0</v>
      </c>
      <c r="AD22" s="243">
        <v>0</v>
      </c>
      <c r="AE22" s="243">
        <v>0</v>
      </c>
      <c r="AF22" s="243">
        <v>0</v>
      </c>
      <c r="AG22" s="243">
        <v>0</v>
      </c>
      <c r="AH22" s="243">
        <v>0</v>
      </c>
      <c r="AI22" s="243">
        <v>0</v>
      </c>
      <c r="AJ22" s="243">
        <v>0</v>
      </c>
      <c r="AK22" s="243">
        <v>0</v>
      </c>
      <c r="AL22" s="243">
        <v>0</v>
      </c>
      <c r="AM22" s="243">
        <v>0</v>
      </c>
      <c r="AN22" s="243">
        <v>0</v>
      </c>
      <c r="AO22" s="243">
        <v>0</v>
      </c>
      <c r="AP22" s="243">
        <v>0</v>
      </c>
      <c r="AQ22" s="243">
        <v>0</v>
      </c>
      <c r="AR22" s="243">
        <v>0</v>
      </c>
      <c r="AS22" s="243">
        <v>0</v>
      </c>
      <c r="AT22" s="243">
        <v>0</v>
      </c>
      <c r="AU22" s="243">
        <v>0</v>
      </c>
      <c r="AV22" s="243">
        <v>0</v>
      </c>
      <c r="AW22" s="243">
        <v>0</v>
      </c>
      <c r="AX22" s="243">
        <v>0</v>
      </c>
      <c r="AY22" s="243">
        <v>0</v>
      </c>
      <c r="AZ22" s="243">
        <v>0</v>
      </c>
      <c r="BA22" s="243">
        <v>0</v>
      </c>
      <c r="BB22" s="243">
        <v>0</v>
      </c>
      <c r="BC22" s="243">
        <v>0</v>
      </c>
      <c r="BD22" s="243">
        <v>0</v>
      </c>
      <c r="BE22" s="243">
        <v>0</v>
      </c>
      <c r="BF22" s="243">
        <v>0</v>
      </c>
      <c r="BG22" s="243">
        <v>0</v>
      </c>
      <c r="BH22" s="243">
        <v>0</v>
      </c>
      <c r="BI22" s="243">
        <v>0</v>
      </c>
      <c r="BJ22" s="243">
        <v>0</v>
      </c>
      <c r="BK22" s="243">
        <v>0</v>
      </c>
      <c r="BL22" s="243">
        <v>0</v>
      </c>
      <c r="BM22" s="243">
        <v>0</v>
      </c>
      <c r="BN22" s="243">
        <v>0</v>
      </c>
      <c r="BO22" s="243">
        <v>0</v>
      </c>
      <c r="BP22" s="243">
        <v>0</v>
      </c>
      <c r="BQ22" s="243">
        <v>0</v>
      </c>
      <c r="BR22" s="243">
        <v>0</v>
      </c>
      <c r="BS22" s="243">
        <v>0</v>
      </c>
      <c r="BT22" s="243">
        <v>0</v>
      </c>
      <c r="BU22" s="243">
        <v>0</v>
      </c>
      <c r="BV22" s="243">
        <v>0</v>
      </c>
      <c r="BW22" s="243">
        <v>0</v>
      </c>
      <c r="BX22" s="243">
        <v>0</v>
      </c>
      <c r="BY22" s="243">
        <v>0</v>
      </c>
      <c r="BZ22" s="243">
        <v>0</v>
      </c>
      <c r="CA22" s="243">
        <v>0</v>
      </c>
      <c r="CB22" s="243">
        <v>0</v>
      </c>
      <c r="CC22" s="243">
        <v>0</v>
      </c>
      <c r="CD22" s="243">
        <v>0</v>
      </c>
      <c r="CE22" s="243">
        <v>0</v>
      </c>
      <c r="CF22" s="243">
        <v>0</v>
      </c>
      <c r="CG22" s="243">
        <v>0</v>
      </c>
      <c r="CH22" s="243">
        <v>0</v>
      </c>
      <c r="CI22" s="243">
        <v>0</v>
      </c>
      <c r="CJ22" s="243">
        <v>0</v>
      </c>
      <c r="CK22" s="243">
        <v>0</v>
      </c>
      <c r="CL22" s="243">
        <v>0</v>
      </c>
      <c r="CM22" s="243">
        <v>0</v>
      </c>
      <c r="CN22" s="243">
        <v>0</v>
      </c>
      <c r="CO22" s="243">
        <v>0</v>
      </c>
      <c r="CP22" s="243">
        <v>0</v>
      </c>
      <c r="CQ22" s="243">
        <v>0</v>
      </c>
      <c r="CR22" s="243">
        <v>0</v>
      </c>
      <c r="CS22" s="243">
        <v>0</v>
      </c>
      <c r="CT22" s="243">
        <v>0</v>
      </c>
      <c r="CU22" s="243">
        <v>0</v>
      </c>
      <c r="CV22" s="243">
        <v>0</v>
      </c>
      <c r="CW22" s="243">
        <v>0</v>
      </c>
      <c r="CX22" s="243">
        <v>0</v>
      </c>
      <c r="CY22" s="243">
        <v>0</v>
      </c>
      <c r="CZ22" s="243">
        <v>0</v>
      </c>
      <c r="DA22" s="243">
        <v>0</v>
      </c>
      <c r="DB22" s="243">
        <v>0</v>
      </c>
      <c r="DC22" s="243">
        <v>0</v>
      </c>
      <c r="DD22" s="243">
        <v>0</v>
      </c>
      <c r="DE22" s="243">
        <v>0</v>
      </c>
      <c r="DF22" s="243">
        <v>0</v>
      </c>
      <c r="DG22" s="243">
        <v>0</v>
      </c>
      <c r="DH22" s="243">
        <v>0</v>
      </c>
      <c r="DI22" s="243">
        <v>0</v>
      </c>
      <c r="DJ22" s="243">
        <v>0</v>
      </c>
      <c r="DK22" s="243">
        <v>0</v>
      </c>
      <c r="DL22" s="243">
        <v>0</v>
      </c>
      <c r="DM22" s="243">
        <v>0</v>
      </c>
      <c r="DN22" s="243">
        <v>0</v>
      </c>
      <c r="DO22" s="243">
        <v>0</v>
      </c>
      <c r="DP22" s="243">
        <v>0</v>
      </c>
      <c r="DQ22" s="243">
        <v>0</v>
      </c>
      <c r="DR22" s="243">
        <v>0</v>
      </c>
      <c r="DS22" s="243">
        <v>0</v>
      </c>
      <c r="DT22" s="243">
        <v>0</v>
      </c>
      <c r="DU22" s="243">
        <v>0</v>
      </c>
      <c r="DV22" s="243">
        <v>0</v>
      </c>
      <c r="DW22" s="243">
        <v>0</v>
      </c>
      <c r="DX22" s="243">
        <v>0</v>
      </c>
      <c r="DY22" s="243">
        <v>0</v>
      </c>
      <c r="DZ22" s="243">
        <v>0</v>
      </c>
      <c r="EA22" s="243">
        <v>0</v>
      </c>
      <c r="EB22" s="243">
        <v>0</v>
      </c>
      <c r="EC22" s="243">
        <v>0</v>
      </c>
      <c r="ED22" s="243">
        <v>0</v>
      </c>
      <c r="EE22" s="243">
        <v>0</v>
      </c>
      <c r="EF22" s="243">
        <v>0</v>
      </c>
      <c r="EG22" s="243">
        <v>0</v>
      </c>
      <c r="EH22" s="243">
        <v>0</v>
      </c>
      <c r="EI22" s="243">
        <v>0</v>
      </c>
      <c r="EJ22" s="243">
        <v>0</v>
      </c>
      <c r="EK22" s="243">
        <v>0</v>
      </c>
      <c r="EL22" s="243">
        <v>0</v>
      </c>
      <c r="EM22" s="243">
        <v>0</v>
      </c>
      <c r="EN22" s="243">
        <v>0</v>
      </c>
      <c r="EO22" s="243">
        <v>0</v>
      </c>
      <c r="EP22" s="243">
        <v>0</v>
      </c>
      <c r="EQ22" s="243">
        <v>0</v>
      </c>
      <c r="ER22" s="243">
        <v>0</v>
      </c>
      <c r="ES22" s="243">
        <v>0</v>
      </c>
      <c r="ET22" s="243">
        <v>0</v>
      </c>
      <c r="EU22" s="243">
        <v>0</v>
      </c>
      <c r="EV22" s="243">
        <v>0</v>
      </c>
      <c r="EW22" s="243">
        <v>0</v>
      </c>
      <c r="EX22" s="243">
        <v>0</v>
      </c>
      <c r="EY22" s="243">
        <v>0</v>
      </c>
      <c r="EZ22" s="243">
        <v>0</v>
      </c>
      <c r="FA22" s="243">
        <v>0</v>
      </c>
      <c r="FB22" s="243">
        <v>0</v>
      </c>
      <c r="FC22" s="243">
        <v>0</v>
      </c>
      <c r="FD22" s="243">
        <v>0</v>
      </c>
      <c r="FE22" s="243">
        <v>0</v>
      </c>
      <c r="FF22" s="243">
        <v>0</v>
      </c>
      <c r="FG22" s="243">
        <v>0</v>
      </c>
      <c r="FH22" s="243">
        <v>0</v>
      </c>
      <c r="FI22" s="243">
        <v>0</v>
      </c>
      <c r="FJ22" s="243">
        <v>0</v>
      </c>
      <c r="FK22" s="243">
        <v>0</v>
      </c>
      <c r="FL22" s="243">
        <v>0</v>
      </c>
      <c r="FM22" s="243">
        <v>0</v>
      </c>
      <c r="FN22" s="243">
        <v>0</v>
      </c>
      <c r="FO22" s="243">
        <v>0</v>
      </c>
      <c r="FP22" s="243">
        <v>0</v>
      </c>
      <c r="FQ22" s="243">
        <v>0</v>
      </c>
      <c r="FR22" s="243">
        <v>0</v>
      </c>
      <c r="FS22" s="243">
        <v>0</v>
      </c>
      <c r="FT22" s="243">
        <v>0</v>
      </c>
      <c r="FU22" s="243">
        <v>0</v>
      </c>
      <c r="FV22" s="243">
        <v>0</v>
      </c>
      <c r="FW22" s="243">
        <v>0</v>
      </c>
      <c r="FX22" s="243">
        <v>0</v>
      </c>
      <c r="FY22" s="243">
        <v>0</v>
      </c>
      <c r="FZ22" s="243">
        <v>0</v>
      </c>
      <c r="GA22" s="243">
        <v>0</v>
      </c>
      <c r="GB22" s="243">
        <v>0</v>
      </c>
      <c r="GC22" s="243">
        <v>0</v>
      </c>
      <c r="GD22" s="243">
        <v>0</v>
      </c>
      <c r="GE22" s="243">
        <v>0</v>
      </c>
      <c r="GF22" s="243">
        <v>0</v>
      </c>
      <c r="GG22" s="243">
        <v>0</v>
      </c>
      <c r="GH22" s="243">
        <v>0</v>
      </c>
      <c r="GI22" s="243">
        <v>0</v>
      </c>
      <c r="GJ22" s="243">
        <v>0</v>
      </c>
      <c r="GK22" s="243">
        <v>0</v>
      </c>
      <c r="GL22" s="243">
        <v>0</v>
      </c>
      <c r="GM22" s="243">
        <v>0</v>
      </c>
      <c r="GN22" s="243">
        <v>0</v>
      </c>
      <c r="GO22" s="243">
        <v>0</v>
      </c>
      <c r="GP22" s="243">
        <v>0</v>
      </c>
      <c r="GQ22" s="243">
        <v>0</v>
      </c>
      <c r="GR22" s="243">
        <v>0</v>
      </c>
      <c r="GS22" s="243">
        <v>0</v>
      </c>
      <c r="GT22" s="243">
        <v>0</v>
      </c>
      <c r="GU22" s="243">
        <v>0</v>
      </c>
      <c r="GV22" s="243">
        <v>0</v>
      </c>
      <c r="GW22" s="243">
        <v>0</v>
      </c>
      <c r="GX22" s="243">
        <v>0</v>
      </c>
      <c r="GY22" s="243">
        <v>0</v>
      </c>
      <c r="GZ22" s="243">
        <v>0</v>
      </c>
      <c r="HA22" s="243">
        <v>0</v>
      </c>
      <c r="HB22" s="243">
        <v>0</v>
      </c>
      <c r="HC22" s="243">
        <v>0</v>
      </c>
      <c r="HD22" s="243">
        <v>0</v>
      </c>
      <c r="HE22" s="243">
        <v>0</v>
      </c>
      <c r="HF22" s="243">
        <v>0</v>
      </c>
      <c r="HG22" s="243">
        <v>0</v>
      </c>
      <c r="HH22" s="243">
        <v>0</v>
      </c>
      <c r="HI22" s="243">
        <v>0</v>
      </c>
      <c r="HJ22" s="243">
        <v>0</v>
      </c>
      <c r="HK22" s="243">
        <v>0</v>
      </c>
      <c r="HL22" s="243">
        <v>0</v>
      </c>
      <c r="HM22" s="243">
        <v>0</v>
      </c>
      <c r="HN22" s="243">
        <v>0</v>
      </c>
      <c r="HO22" s="243">
        <v>0</v>
      </c>
      <c r="HP22" s="243">
        <v>0</v>
      </c>
      <c r="HQ22" s="243">
        <v>0</v>
      </c>
      <c r="HR22" s="243">
        <v>0</v>
      </c>
      <c r="HS22" s="243">
        <v>0</v>
      </c>
    </row>
    <row r="23" spans="1:227" x14ac:dyDescent="0.25">
      <c r="A23" s="240"/>
      <c r="B23" s="242">
        <v>45660.416666666701</v>
      </c>
      <c r="C23" s="243">
        <v>0</v>
      </c>
      <c r="D23" s="243">
        <v>0</v>
      </c>
      <c r="E23" s="243">
        <v>0</v>
      </c>
      <c r="F23" s="243">
        <v>0</v>
      </c>
      <c r="G23" s="243">
        <v>0</v>
      </c>
      <c r="H23" s="243">
        <v>0</v>
      </c>
      <c r="I23" s="243">
        <v>0</v>
      </c>
      <c r="J23" s="243">
        <v>0</v>
      </c>
      <c r="K23" s="243">
        <v>0</v>
      </c>
      <c r="L23" s="243">
        <v>0</v>
      </c>
      <c r="M23" s="243">
        <v>0</v>
      </c>
      <c r="N23" s="243">
        <v>0</v>
      </c>
      <c r="O23" s="243">
        <v>0</v>
      </c>
      <c r="P23" s="243">
        <v>0</v>
      </c>
      <c r="Q23" s="243">
        <v>0</v>
      </c>
      <c r="R23" s="243">
        <v>0</v>
      </c>
      <c r="S23" s="243">
        <v>0</v>
      </c>
      <c r="T23" s="243">
        <v>0</v>
      </c>
      <c r="U23" s="243">
        <v>0</v>
      </c>
      <c r="V23" s="243">
        <v>0</v>
      </c>
      <c r="W23" s="243">
        <v>0</v>
      </c>
      <c r="X23" s="243">
        <v>0</v>
      </c>
      <c r="Y23" s="243">
        <v>0</v>
      </c>
      <c r="Z23" s="243">
        <v>0</v>
      </c>
      <c r="AA23" s="243">
        <v>0</v>
      </c>
      <c r="AB23" s="243">
        <v>0</v>
      </c>
      <c r="AC23" s="243">
        <v>0</v>
      </c>
      <c r="AD23" s="243">
        <v>0</v>
      </c>
      <c r="AE23" s="243">
        <v>0</v>
      </c>
      <c r="AF23" s="243">
        <v>0</v>
      </c>
      <c r="AG23" s="243">
        <v>0</v>
      </c>
      <c r="AH23" s="243">
        <v>0</v>
      </c>
      <c r="AI23" s="243">
        <v>0</v>
      </c>
      <c r="AJ23" s="243">
        <v>0</v>
      </c>
      <c r="AK23" s="243">
        <v>0</v>
      </c>
      <c r="AL23" s="243">
        <v>0</v>
      </c>
      <c r="AM23" s="243">
        <v>0</v>
      </c>
      <c r="AN23" s="243">
        <v>0</v>
      </c>
      <c r="AO23" s="243">
        <v>0</v>
      </c>
      <c r="AP23" s="243">
        <v>0</v>
      </c>
      <c r="AQ23" s="243">
        <v>0</v>
      </c>
      <c r="AR23" s="243">
        <v>0</v>
      </c>
      <c r="AS23" s="243">
        <v>0</v>
      </c>
      <c r="AT23" s="243">
        <v>0</v>
      </c>
      <c r="AU23" s="243">
        <v>0</v>
      </c>
      <c r="AV23" s="243">
        <v>0</v>
      </c>
      <c r="AW23" s="243">
        <v>0</v>
      </c>
      <c r="AX23" s="243">
        <v>0</v>
      </c>
      <c r="AY23" s="243">
        <v>0</v>
      </c>
      <c r="AZ23" s="243">
        <v>0</v>
      </c>
      <c r="BA23" s="243">
        <v>0</v>
      </c>
      <c r="BB23" s="243">
        <v>0</v>
      </c>
      <c r="BC23" s="243">
        <v>0</v>
      </c>
      <c r="BD23" s="243">
        <v>0</v>
      </c>
      <c r="BE23" s="243">
        <v>0</v>
      </c>
      <c r="BF23" s="243">
        <v>0</v>
      </c>
      <c r="BG23" s="243">
        <v>0</v>
      </c>
      <c r="BH23" s="243">
        <v>0</v>
      </c>
      <c r="BI23" s="243">
        <v>0</v>
      </c>
      <c r="BJ23" s="243">
        <v>0</v>
      </c>
      <c r="BK23" s="243">
        <v>0</v>
      </c>
      <c r="BL23" s="243">
        <v>0</v>
      </c>
      <c r="BM23" s="243">
        <v>0</v>
      </c>
      <c r="BN23" s="243">
        <v>0</v>
      </c>
      <c r="BO23" s="243">
        <v>0</v>
      </c>
      <c r="BP23" s="243">
        <v>0</v>
      </c>
      <c r="BQ23" s="243">
        <v>0</v>
      </c>
      <c r="BR23" s="243">
        <v>0</v>
      </c>
      <c r="BS23" s="243">
        <v>0</v>
      </c>
      <c r="BT23" s="243">
        <v>0</v>
      </c>
      <c r="BU23" s="243">
        <v>0</v>
      </c>
      <c r="BV23" s="243">
        <v>0</v>
      </c>
      <c r="BW23" s="243">
        <v>0</v>
      </c>
      <c r="BX23" s="243">
        <v>0</v>
      </c>
      <c r="BY23" s="243">
        <v>0</v>
      </c>
      <c r="BZ23" s="243">
        <v>0</v>
      </c>
      <c r="CA23" s="243">
        <v>0</v>
      </c>
      <c r="CB23" s="243">
        <v>0</v>
      </c>
      <c r="CC23" s="243">
        <v>0</v>
      </c>
      <c r="CD23" s="243">
        <v>0</v>
      </c>
      <c r="CE23" s="243">
        <v>0</v>
      </c>
      <c r="CF23" s="243">
        <v>0</v>
      </c>
      <c r="CG23" s="243">
        <v>0</v>
      </c>
      <c r="CH23" s="243">
        <v>0</v>
      </c>
      <c r="CI23" s="243">
        <v>0</v>
      </c>
      <c r="CJ23" s="243">
        <v>0</v>
      </c>
      <c r="CK23" s="243">
        <v>0</v>
      </c>
      <c r="CL23" s="243">
        <v>0</v>
      </c>
      <c r="CM23" s="243">
        <v>0</v>
      </c>
      <c r="CN23" s="243">
        <v>0</v>
      </c>
      <c r="CO23" s="243">
        <v>0</v>
      </c>
      <c r="CP23" s="243">
        <v>0</v>
      </c>
      <c r="CQ23" s="243">
        <v>0</v>
      </c>
      <c r="CR23" s="243">
        <v>0</v>
      </c>
      <c r="CS23" s="243">
        <v>0</v>
      </c>
      <c r="CT23" s="243">
        <v>0</v>
      </c>
      <c r="CU23" s="243">
        <v>0</v>
      </c>
      <c r="CV23" s="243">
        <v>0</v>
      </c>
      <c r="CW23" s="243">
        <v>0</v>
      </c>
      <c r="CX23" s="243">
        <v>0</v>
      </c>
      <c r="CY23" s="243">
        <v>0</v>
      </c>
      <c r="CZ23" s="243">
        <v>0</v>
      </c>
      <c r="DA23" s="243">
        <v>0</v>
      </c>
      <c r="DB23" s="243">
        <v>0</v>
      </c>
      <c r="DC23" s="243">
        <v>0</v>
      </c>
      <c r="DD23" s="243">
        <v>0</v>
      </c>
      <c r="DE23" s="243">
        <v>0</v>
      </c>
      <c r="DF23" s="243">
        <v>0</v>
      </c>
      <c r="DG23" s="243">
        <v>0</v>
      </c>
      <c r="DH23" s="243">
        <v>0</v>
      </c>
      <c r="DI23" s="243">
        <v>0</v>
      </c>
      <c r="DJ23" s="243">
        <v>0</v>
      </c>
      <c r="DK23" s="243">
        <v>0</v>
      </c>
      <c r="DL23" s="243">
        <v>0</v>
      </c>
      <c r="DM23" s="243">
        <v>0</v>
      </c>
      <c r="DN23" s="243">
        <v>0</v>
      </c>
      <c r="DO23" s="243">
        <v>0</v>
      </c>
      <c r="DP23" s="243">
        <v>0</v>
      </c>
      <c r="DQ23" s="243">
        <v>0</v>
      </c>
      <c r="DR23" s="243">
        <v>0</v>
      </c>
      <c r="DS23" s="243">
        <v>0</v>
      </c>
      <c r="DT23" s="243">
        <v>0</v>
      </c>
      <c r="DU23" s="243">
        <v>0</v>
      </c>
      <c r="DV23" s="243">
        <v>0</v>
      </c>
      <c r="DW23" s="243">
        <v>0</v>
      </c>
      <c r="DX23" s="243">
        <v>0</v>
      </c>
      <c r="DY23" s="243">
        <v>0</v>
      </c>
      <c r="DZ23" s="243">
        <v>0</v>
      </c>
      <c r="EA23" s="243">
        <v>0</v>
      </c>
      <c r="EB23" s="243">
        <v>0</v>
      </c>
      <c r="EC23" s="243">
        <v>0</v>
      </c>
      <c r="ED23" s="243">
        <v>0</v>
      </c>
      <c r="EE23" s="243">
        <v>0</v>
      </c>
      <c r="EF23" s="243">
        <v>0</v>
      </c>
      <c r="EG23" s="243">
        <v>0</v>
      </c>
      <c r="EH23" s="243">
        <v>0</v>
      </c>
      <c r="EI23" s="243">
        <v>0</v>
      </c>
      <c r="EJ23" s="243">
        <v>0</v>
      </c>
      <c r="EK23" s="243">
        <v>0</v>
      </c>
      <c r="EL23" s="243">
        <v>0</v>
      </c>
      <c r="EM23" s="243">
        <v>0</v>
      </c>
      <c r="EN23" s="243">
        <v>0</v>
      </c>
      <c r="EO23" s="243">
        <v>0</v>
      </c>
      <c r="EP23" s="243">
        <v>0</v>
      </c>
      <c r="EQ23" s="243">
        <v>0</v>
      </c>
      <c r="ER23" s="243">
        <v>0</v>
      </c>
      <c r="ES23" s="243">
        <v>0</v>
      </c>
      <c r="ET23" s="243">
        <v>0</v>
      </c>
      <c r="EU23" s="243">
        <v>0</v>
      </c>
      <c r="EV23" s="243">
        <v>0</v>
      </c>
      <c r="EW23" s="243">
        <v>0</v>
      </c>
      <c r="EX23" s="243">
        <v>0</v>
      </c>
      <c r="EY23" s="243">
        <v>0</v>
      </c>
      <c r="EZ23" s="243">
        <v>0</v>
      </c>
      <c r="FA23" s="243">
        <v>0</v>
      </c>
      <c r="FB23" s="243">
        <v>0</v>
      </c>
      <c r="FC23" s="243">
        <v>0</v>
      </c>
      <c r="FD23" s="243">
        <v>0</v>
      </c>
      <c r="FE23" s="243">
        <v>0</v>
      </c>
      <c r="FF23" s="243">
        <v>0</v>
      </c>
      <c r="FG23" s="243">
        <v>0</v>
      </c>
      <c r="FH23" s="243">
        <v>0</v>
      </c>
      <c r="FI23" s="243">
        <v>0</v>
      </c>
      <c r="FJ23" s="243">
        <v>0</v>
      </c>
      <c r="FK23" s="243">
        <v>0</v>
      </c>
      <c r="FL23" s="243">
        <v>0</v>
      </c>
      <c r="FM23" s="243">
        <v>0</v>
      </c>
      <c r="FN23" s="243">
        <v>0</v>
      </c>
      <c r="FO23" s="243">
        <v>0</v>
      </c>
      <c r="FP23" s="243">
        <v>0</v>
      </c>
      <c r="FQ23" s="243">
        <v>0</v>
      </c>
      <c r="FR23" s="243">
        <v>0</v>
      </c>
      <c r="FS23" s="243">
        <v>0</v>
      </c>
      <c r="FT23" s="243">
        <v>0</v>
      </c>
      <c r="FU23" s="243">
        <v>0</v>
      </c>
      <c r="FV23" s="243">
        <v>0</v>
      </c>
      <c r="FW23" s="243">
        <v>0</v>
      </c>
      <c r="FX23" s="243">
        <v>0</v>
      </c>
      <c r="FY23" s="243">
        <v>0</v>
      </c>
      <c r="FZ23" s="243">
        <v>0</v>
      </c>
      <c r="GA23" s="243">
        <v>0</v>
      </c>
      <c r="GB23" s="243">
        <v>0</v>
      </c>
      <c r="GC23" s="243">
        <v>0</v>
      </c>
      <c r="GD23" s="243">
        <v>0</v>
      </c>
      <c r="GE23" s="243">
        <v>0</v>
      </c>
      <c r="GF23" s="243">
        <v>0</v>
      </c>
      <c r="GG23" s="243">
        <v>0</v>
      </c>
      <c r="GH23" s="243">
        <v>0</v>
      </c>
      <c r="GI23" s="243">
        <v>0</v>
      </c>
      <c r="GJ23" s="243">
        <v>0</v>
      </c>
      <c r="GK23" s="243">
        <v>0</v>
      </c>
      <c r="GL23" s="243">
        <v>0</v>
      </c>
      <c r="GM23" s="243">
        <v>0</v>
      </c>
      <c r="GN23" s="243">
        <v>0</v>
      </c>
      <c r="GO23" s="243">
        <v>0</v>
      </c>
      <c r="GP23" s="243">
        <v>0</v>
      </c>
      <c r="GQ23" s="243">
        <v>0</v>
      </c>
      <c r="GR23" s="243">
        <v>0</v>
      </c>
      <c r="GS23" s="243">
        <v>0</v>
      </c>
      <c r="GT23" s="243">
        <v>0</v>
      </c>
      <c r="GU23" s="243">
        <v>0</v>
      </c>
      <c r="GV23" s="243">
        <v>0</v>
      </c>
      <c r="GW23" s="243">
        <v>0</v>
      </c>
      <c r="GX23" s="243">
        <v>0</v>
      </c>
      <c r="GY23" s="243">
        <v>0</v>
      </c>
      <c r="GZ23" s="243">
        <v>0</v>
      </c>
      <c r="HA23" s="243">
        <v>0</v>
      </c>
      <c r="HB23" s="243">
        <v>0</v>
      </c>
      <c r="HC23" s="243">
        <v>0</v>
      </c>
      <c r="HD23" s="243">
        <v>0</v>
      </c>
      <c r="HE23" s="243">
        <v>0</v>
      </c>
      <c r="HF23" s="243">
        <v>0</v>
      </c>
      <c r="HG23" s="243">
        <v>0</v>
      </c>
      <c r="HH23" s="243">
        <v>0</v>
      </c>
      <c r="HI23" s="243">
        <v>0</v>
      </c>
      <c r="HJ23" s="243">
        <v>0</v>
      </c>
      <c r="HK23" s="243">
        <v>0</v>
      </c>
      <c r="HL23" s="243">
        <v>0</v>
      </c>
      <c r="HM23" s="243">
        <v>0</v>
      </c>
      <c r="HN23" s="243">
        <v>0</v>
      </c>
      <c r="HO23" s="243">
        <v>0</v>
      </c>
      <c r="HP23" s="243">
        <v>0</v>
      </c>
      <c r="HQ23" s="243">
        <v>0</v>
      </c>
      <c r="HR23" s="243">
        <v>0</v>
      </c>
      <c r="HS23" s="243">
        <v>0</v>
      </c>
    </row>
    <row r="24" spans="1:227" x14ac:dyDescent="0.25">
      <c r="A24" s="240"/>
      <c r="B24" s="242">
        <v>45660.4375</v>
      </c>
      <c r="C24" s="243">
        <v>0</v>
      </c>
      <c r="D24" s="243">
        <v>0</v>
      </c>
      <c r="E24" s="243">
        <v>0</v>
      </c>
      <c r="F24" s="243">
        <v>0</v>
      </c>
      <c r="G24" s="243">
        <v>0</v>
      </c>
      <c r="H24" s="243">
        <v>0</v>
      </c>
      <c r="I24" s="243">
        <v>0</v>
      </c>
      <c r="J24" s="243">
        <v>0</v>
      </c>
      <c r="K24" s="243">
        <v>0</v>
      </c>
      <c r="L24" s="243">
        <v>0</v>
      </c>
      <c r="M24" s="243">
        <v>0</v>
      </c>
      <c r="N24" s="243">
        <v>0</v>
      </c>
      <c r="O24" s="243">
        <v>0</v>
      </c>
      <c r="P24" s="243">
        <v>0</v>
      </c>
      <c r="Q24" s="243">
        <v>0</v>
      </c>
      <c r="R24" s="243">
        <v>0</v>
      </c>
      <c r="S24" s="243">
        <v>0</v>
      </c>
      <c r="T24" s="243">
        <v>0</v>
      </c>
      <c r="U24" s="243">
        <v>0</v>
      </c>
      <c r="V24" s="243">
        <v>0</v>
      </c>
      <c r="W24" s="243">
        <v>0</v>
      </c>
      <c r="X24" s="243">
        <v>0</v>
      </c>
      <c r="Y24" s="243">
        <v>0</v>
      </c>
      <c r="Z24" s="243">
        <v>0</v>
      </c>
      <c r="AA24" s="243">
        <v>0</v>
      </c>
      <c r="AB24" s="243">
        <v>0</v>
      </c>
      <c r="AC24" s="243">
        <v>0</v>
      </c>
      <c r="AD24" s="243">
        <v>0</v>
      </c>
      <c r="AE24" s="243">
        <v>0</v>
      </c>
      <c r="AF24" s="243">
        <v>0</v>
      </c>
      <c r="AG24" s="243">
        <v>0</v>
      </c>
      <c r="AH24" s="243">
        <v>0</v>
      </c>
      <c r="AI24" s="243">
        <v>0</v>
      </c>
      <c r="AJ24" s="243">
        <v>0</v>
      </c>
      <c r="AK24" s="243">
        <v>0</v>
      </c>
      <c r="AL24" s="243">
        <v>0</v>
      </c>
      <c r="AM24" s="243">
        <v>0</v>
      </c>
      <c r="AN24" s="243">
        <v>0</v>
      </c>
      <c r="AO24" s="243">
        <v>0</v>
      </c>
      <c r="AP24" s="243">
        <v>0</v>
      </c>
      <c r="AQ24" s="243">
        <v>0</v>
      </c>
      <c r="AR24" s="243">
        <v>0</v>
      </c>
      <c r="AS24" s="243">
        <v>0</v>
      </c>
      <c r="AT24" s="243">
        <v>0</v>
      </c>
      <c r="AU24" s="243">
        <v>0</v>
      </c>
      <c r="AV24" s="243">
        <v>0</v>
      </c>
      <c r="AW24" s="243">
        <v>0</v>
      </c>
      <c r="AX24" s="243">
        <v>0</v>
      </c>
      <c r="AY24" s="243">
        <v>0</v>
      </c>
      <c r="AZ24" s="243">
        <v>0</v>
      </c>
      <c r="BA24" s="243">
        <v>0</v>
      </c>
      <c r="BB24" s="243">
        <v>0</v>
      </c>
      <c r="BC24" s="243">
        <v>0</v>
      </c>
      <c r="BD24" s="243">
        <v>0</v>
      </c>
      <c r="BE24" s="243">
        <v>0</v>
      </c>
      <c r="BF24" s="243">
        <v>0</v>
      </c>
      <c r="BG24" s="243">
        <v>0</v>
      </c>
      <c r="BH24" s="243">
        <v>0</v>
      </c>
      <c r="BI24" s="243">
        <v>0</v>
      </c>
      <c r="BJ24" s="243">
        <v>0</v>
      </c>
      <c r="BK24" s="243">
        <v>0</v>
      </c>
      <c r="BL24" s="243">
        <v>0</v>
      </c>
      <c r="BM24" s="243">
        <v>0</v>
      </c>
      <c r="BN24" s="243">
        <v>0</v>
      </c>
      <c r="BO24" s="243">
        <v>0</v>
      </c>
      <c r="BP24" s="243">
        <v>0</v>
      </c>
      <c r="BQ24" s="243">
        <v>0</v>
      </c>
      <c r="BR24" s="243">
        <v>0</v>
      </c>
      <c r="BS24" s="243">
        <v>0</v>
      </c>
      <c r="BT24" s="243">
        <v>0</v>
      </c>
      <c r="BU24" s="243">
        <v>0</v>
      </c>
      <c r="BV24" s="243">
        <v>0</v>
      </c>
      <c r="BW24" s="243">
        <v>0</v>
      </c>
      <c r="BX24" s="243">
        <v>0</v>
      </c>
      <c r="BY24" s="243">
        <v>0</v>
      </c>
      <c r="BZ24" s="243">
        <v>0</v>
      </c>
      <c r="CA24" s="243">
        <v>0</v>
      </c>
      <c r="CB24" s="243">
        <v>0</v>
      </c>
      <c r="CC24" s="243">
        <v>0</v>
      </c>
      <c r="CD24" s="243">
        <v>0</v>
      </c>
      <c r="CE24" s="243">
        <v>0</v>
      </c>
      <c r="CF24" s="243">
        <v>0</v>
      </c>
      <c r="CG24" s="243">
        <v>0</v>
      </c>
      <c r="CH24" s="243">
        <v>0</v>
      </c>
      <c r="CI24" s="243">
        <v>0</v>
      </c>
      <c r="CJ24" s="243">
        <v>0</v>
      </c>
      <c r="CK24" s="243">
        <v>0</v>
      </c>
      <c r="CL24" s="243">
        <v>0</v>
      </c>
      <c r="CM24" s="243">
        <v>0</v>
      </c>
      <c r="CN24" s="243">
        <v>0</v>
      </c>
      <c r="CO24" s="243">
        <v>0</v>
      </c>
      <c r="CP24" s="243">
        <v>0</v>
      </c>
      <c r="CQ24" s="243">
        <v>0</v>
      </c>
      <c r="CR24" s="243">
        <v>0</v>
      </c>
      <c r="CS24" s="243">
        <v>0</v>
      </c>
      <c r="CT24" s="243">
        <v>0</v>
      </c>
      <c r="CU24" s="243">
        <v>0</v>
      </c>
      <c r="CV24" s="243">
        <v>0</v>
      </c>
      <c r="CW24" s="243">
        <v>0</v>
      </c>
      <c r="CX24" s="243">
        <v>0</v>
      </c>
      <c r="CY24" s="243">
        <v>0</v>
      </c>
      <c r="CZ24" s="243">
        <v>0</v>
      </c>
      <c r="DA24" s="243">
        <v>0</v>
      </c>
      <c r="DB24" s="243">
        <v>0</v>
      </c>
      <c r="DC24" s="243">
        <v>0</v>
      </c>
      <c r="DD24" s="243">
        <v>0</v>
      </c>
      <c r="DE24" s="243">
        <v>0</v>
      </c>
      <c r="DF24" s="243">
        <v>0</v>
      </c>
      <c r="DG24" s="243">
        <v>0</v>
      </c>
      <c r="DH24" s="243">
        <v>0</v>
      </c>
      <c r="DI24" s="243">
        <v>0</v>
      </c>
      <c r="DJ24" s="243">
        <v>0</v>
      </c>
      <c r="DK24" s="243">
        <v>0</v>
      </c>
      <c r="DL24" s="243">
        <v>0</v>
      </c>
      <c r="DM24" s="243">
        <v>0</v>
      </c>
      <c r="DN24" s="243">
        <v>0</v>
      </c>
      <c r="DO24" s="243">
        <v>0</v>
      </c>
      <c r="DP24" s="243">
        <v>0</v>
      </c>
      <c r="DQ24" s="243">
        <v>0</v>
      </c>
      <c r="DR24" s="243">
        <v>0</v>
      </c>
      <c r="DS24" s="243">
        <v>0</v>
      </c>
      <c r="DT24" s="243">
        <v>0</v>
      </c>
      <c r="DU24" s="243">
        <v>0</v>
      </c>
      <c r="DV24" s="243">
        <v>0</v>
      </c>
      <c r="DW24" s="243">
        <v>0</v>
      </c>
      <c r="DX24" s="243">
        <v>0</v>
      </c>
      <c r="DY24" s="243">
        <v>0</v>
      </c>
      <c r="DZ24" s="243">
        <v>0</v>
      </c>
      <c r="EA24" s="243">
        <v>0</v>
      </c>
      <c r="EB24" s="243">
        <v>0</v>
      </c>
      <c r="EC24" s="243">
        <v>0</v>
      </c>
      <c r="ED24" s="243">
        <v>0</v>
      </c>
      <c r="EE24" s="243">
        <v>0</v>
      </c>
      <c r="EF24" s="243">
        <v>0</v>
      </c>
      <c r="EG24" s="243">
        <v>0</v>
      </c>
      <c r="EH24" s="243">
        <v>0</v>
      </c>
      <c r="EI24" s="243">
        <v>0</v>
      </c>
      <c r="EJ24" s="243">
        <v>0</v>
      </c>
      <c r="EK24" s="243">
        <v>0</v>
      </c>
      <c r="EL24" s="243">
        <v>0</v>
      </c>
      <c r="EM24" s="243">
        <v>0</v>
      </c>
      <c r="EN24" s="243">
        <v>0</v>
      </c>
      <c r="EO24" s="243">
        <v>0</v>
      </c>
      <c r="EP24" s="243">
        <v>0</v>
      </c>
      <c r="EQ24" s="243">
        <v>0</v>
      </c>
      <c r="ER24" s="243">
        <v>0</v>
      </c>
      <c r="ES24" s="243">
        <v>0</v>
      </c>
      <c r="ET24" s="243">
        <v>0</v>
      </c>
      <c r="EU24" s="243">
        <v>0</v>
      </c>
      <c r="EV24" s="243">
        <v>0</v>
      </c>
      <c r="EW24" s="243">
        <v>0</v>
      </c>
      <c r="EX24" s="243">
        <v>0</v>
      </c>
      <c r="EY24" s="243">
        <v>0</v>
      </c>
      <c r="EZ24" s="243">
        <v>0</v>
      </c>
      <c r="FA24" s="243">
        <v>0</v>
      </c>
      <c r="FB24" s="243">
        <v>0</v>
      </c>
      <c r="FC24" s="243">
        <v>0</v>
      </c>
      <c r="FD24" s="243">
        <v>0</v>
      </c>
      <c r="FE24" s="243">
        <v>0</v>
      </c>
      <c r="FF24" s="243">
        <v>0</v>
      </c>
      <c r="FG24" s="243">
        <v>0</v>
      </c>
      <c r="FH24" s="243">
        <v>0</v>
      </c>
      <c r="FI24" s="243">
        <v>0</v>
      </c>
      <c r="FJ24" s="243">
        <v>0</v>
      </c>
      <c r="FK24" s="243">
        <v>0</v>
      </c>
      <c r="FL24" s="243">
        <v>0</v>
      </c>
      <c r="FM24" s="243">
        <v>0</v>
      </c>
      <c r="FN24" s="243">
        <v>0</v>
      </c>
      <c r="FO24" s="243">
        <v>0</v>
      </c>
      <c r="FP24" s="243">
        <v>0</v>
      </c>
      <c r="FQ24" s="243">
        <v>0</v>
      </c>
      <c r="FR24" s="243">
        <v>0</v>
      </c>
      <c r="FS24" s="243">
        <v>0</v>
      </c>
      <c r="FT24" s="243">
        <v>0</v>
      </c>
      <c r="FU24" s="243">
        <v>0</v>
      </c>
      <c r="FV24" s="243">
        <v>0</v>
      </c>
      <c r="FW24" s="243">
        <v>0</v>
      </c>
      <c r="FX24" s="243">
        <v>0</v>
      </c>
      <c r="FY24" s="243">
        <v>0</v>
      </c>
      <c r="FZ24" s="243">
        <v>0</v>
      </c>
      <c r="GA24" s="243">
        <v>0</v>
      </c>
      <c r="GB24" s="243">
        <v>0</v>
      </c>
      <c r="GC24" s="243">
        <v>0</v>
      </c>
      <c r="GD24" s="243">
        <v>0</v>
      </c>
      <c r="GE24" s="243">
        <v>0</v>
      </c>
      <c r="GF24" s="243">
        <v>0</v>
      </c>
      <c r="GG24" s="243">
        <v>0</v>
      </c>
      <c r="GH24" s="243">
        <v>0</v>
      </c>
      <c r="GI24" s="243">
        <v>0</v>
      </c>
      <c r="GJ24" s="243">
        <v>0</v>
      </c>
      <c r="GK24" s="243">
        <v>0</v>
      </c>
      <c r="GL24" s="243">
        <v>0</v>
      </c>
      <c r="GM24" s="243">
        <v>0</v>
      </c>
      <c r="GN24" s="243">
        <v>0</v>
      </c>
      <c r="GO24" s="243">
        <v>0</v>
      </c>
      <c r="GP24" s="243">
        <v>0</v>
      </c>
      <c r="GQ24" s="243">
        <v>0</v>
      </c>
      <c r="GR24" s="243">
        <v>0</v>
      </c>
      <c r="GS24" s="243">
        <v>0</v>
      </c>
      <c r="GT24" s="243">
        <v>0</v>
      </c>
      <c r="GU24" s="243">
        <v>0</v>
      </c>
      <c r="GV24" s="243">
        <v>0</v>
      </c>
      <c r="GW24" s="243">
        <v>0</v>
      </c>
      <c r="GX24" s="243">
        <v>0</v>
      </c>
      <c r="GY24" s="243">
        <v>0</v>
      </c>
      <c r="GZ24" s="243">
        <v>0</v>
      </c>
      <c r="HA24" s="243">
        <v>0</v>
      </c>
      <c r="HB24" s="243">
        <v>0</v>
      </c>
      <c r="HC24" s="243">
        <v>0</v>
      </c>
      <c r="HD24" s="243">
        <v>0</v>
      </c>
      <c r="HE24" s="243">
        <v>0</v>
      </c>
      <c r="HF24" s="243">
        <v>0</v>
      </c>
      <c r="HG24" s="243">
        <v>0</v>
      </c>
      <c r="HH24" s="243">
        <v>0</v>
      </c>
      <c r="HI24" s="243">
        <v>0</v>
      </c>
      <c r="HJ24" s="243">
        <v>0</v>
      </c>
      <c r="HK24" s="243">
        <v>0</v>
      </c>
      <c r="HL24" s="243">
        <v>0</v>
      </c>
      <c r="HM24" s="243">
        <v>0</v>
      </c>
      <c r="HN24" s="243">
        <v>0</v>
      </c>
      <c r="HO24" s="243">
        <v>0</v>
      </c>
      <c r="HP24" s="243">
        <v>0</v>
      </c>
      <c r="HQ24" s="243">
        <v>0</v>
      </c>
      <c r="HR24" s="243">
        <v>0</v>
      </c>
      <c r="HS24" s="243">
        <v>0</v>
      </c>
    </row>
    <row r="25" spans="1:227" x14ac:dyDescent="0.25">
      <c r="A25" s="240"/>
      <c r="B25" s="242">
        <v>45660.458333333299</v>
      </c>
      <c r="C25" s="243">
        <v>0</v>
      </c>
      <c r="D25" s="243">
        <v>0</v>
      </c>
      <c r="E25" s="243">
        <v>0</v>
      </c>
      <c r="F25" s="243">
        <v>0</v>
      </c>
      <c r="G25" s="243">
        <v>0</v>
      </c>
      <c r="H25" s="243">
        <v>0</v>
      </c>
      <c r="I25" s="243">
        <v>0</v>
      </c>
      <c r="J25" s="243">
        <v>0</v>
      </c>
      <c r="K25" s="243">
        <v>0</v>
      </c>
      <c r="L25" s="243">
        <v>0</v>
      </c>
      <c r="M25" s="243">
        <v>0</v>
      </c>
      <c r="N25" s="243">
        <v>0</v>
      </c>
      <c r="O25" s="243">
        <v>0</v>
      </c>
      <c r="P25" s="243">
        <v>0</v>
      </c>
      <c r="Q25" s="243">
        <v>0</v>
      </c>
      <c r="R25" s="243">
        <v>0</v>
      </c>
      <c r="S25" s="243">
        <v>0</v>
      </c>
      <c r="T25" s="243">
        <v>0</v>
      </c>
      <c r="U25" s="243">
        <v>0</v>
      </c>
      <c r="V25" s="243">
        <v>0</v>
      </c>
      <c r="W25" s="243">
        <v>0</v>
      </c>
      <c r="X25" s="243">
        <v>0</v>
      </c>
      <c r="Y25" s="243">
        <v>0</v>
      </c>
      <c r="Z25" s="243">
        <v>0</v>
      </c>
      <c r="AA25" s="243">
        <v>0</v>
      </c>
      <c r="AB25" s="243">
        <v>0</v>
      </c>
      <c r="AC25" s="243">
        <v>0</v>
      </c>
      <c r="AD25" s="243">
        <v>0</v>
      </c>
      <c r="AE25" s="243">
        <v>0</v>
      </c>
      <c r="AF25" s="243">
        <v>0</v>
      </c>
      <c r="AG25" s="243">
        <v>0</v>
      </c>
      <c r="AH25" s="243">
        <v>0</v>
      </c>
      <c r="AI25" s="243">
        <v>0</v>
      </c>
      <c r="AJ25" s="243">
        <v>0</v>
      </c>
      <c r="AK25" s="243">
        <v>0</v>
      </c>
      <c r="AL25" s="243">
        <v>0</v>
      </c>
      <c r="AM25" s="243">
        <v>0</v>
      </c>
      <c r="AN25" s="243">
        <v>0</v>
      </c>
      <c r="AO25" s="243">
        <v>0</v>
      </c>
      <c r="AP25" s="243">
        <v>0</v>
      </c>
      <c r="AQ25" s="243">
        <v>0</v>
      </c>
      <c r="AR25" s="243">
        <v>0</v>
      </c>
      <c r="AS25" s="243">
        <v>0</v>
      </c>
      <c r="AT25" s="243">
        <v>0</v>
      </c>
      <c r="AU25" s="243">
        <v>0</v>
      </c>
      <c r="AV25" s="243">
        <v>0</v>
      </c>
      <c r="AW25" s="243">
        <v>0</v>
      </c>
      <c r="AX25" s="243">
        <v>0</v>
      </c>
      <c r="AY25" s="243">
        <v>0</v>
      </c>
      <c r="AZ25" s="243">
        <v>0</v>
      </c>
      <c r="BA25" s="243">
        <v>0</v>
      </c>
      <c r="BB25" s="243">
        <v>0</v>
      </c>
      <c r="BC25" s="243">
        <v>0</v>
      </c>
      <c r="BD25" s="243">
        <v>0</v>
      </c>
      <c r="BE25" s="243">
        <v>0</v>
      </c>
      <c r="BF25" s="243">
        <v>0</v>
      </c>
      <c r="BG25" s="243">
        <v>0</v>
      </c>
      <c r="BH25" s="243">
        <v>0</v>
      </c>
      <c r="BI25" s="243">
        <v>0</v>
      </c>
      <c r="BJ25" s="243">
        <v>0</v>
      </c>
      <c r="BK25" s="243">
        <v>0</v>
      </c>
      <c r="BL25" s="243">
        <v>0</v>
      </c>
      <c r="BM25" s="243">
        <v>0</v>
      </c>
      <c r="BN25" s="243">
        <v>0</v>
      </c>
      <c r="BO25" s="243">
        <v>0</v>
      </c>
      <c r="BP25" s="243">
        <v>0</v>
      </c>
      <c r="BQ25" s="243">
        <v>0</v>
      </c>
      <c r="BR25" s="243">
        <v>0</v>
      </c>
      <c r="BS25" s="243">
        <v>0</v>
      </c>
      <c r="BT25" s="243">
        <v>0</v>
      </c>
      <c r="BU25" s="243">
        <v>0</v>
      </c>
      <c r="BV25" s="243">
        <v>0</v>
      </c>
      <c r="BW25" s="243">
        <v>0</v>
      </c>
      <c r="BX25" s="243">
        <v>0</v>
      </c>
      <c r="BY25" s="243">
        <v>0</v>
      </c>
      <c r="BZ25" s="243">
        <v>0</v>
      </c>
      <c r="CA25" s="243">
        <v>0</v>
      </c>
      <c r="CB25" s="243">
        <v>0</v>
      </c>
      <c r="CC25" s="243">
        <v>0</v>
      </c>
      <c r="CD25" s="243">
        <v>0</v>
      </c>
      <c r="CE25" s="243">
        <v>0</v>
      </c>
      <c r="CF25" s="243">
        <v>0</v>
      </c>
      <c r="CG25" s="243">
        <v>0</v>
      </c>
      <c r="CH25" s="243">
        <v>0</v>
      </c>
      <c r="CI25" s="243">
        <v>0</v>
      </c>
      <c r="CJ25" s="243">
        <v>0</v>
      </c>
      <c r="CK25" s="243">
        <v>0</v>
      </c>
      <c r="CL25" s="243">
        <v>0</v>
      </c>
      <c r="CM25" s="243">
        <v>0</v>
      </c>
      <c r="CN25" s="243">
        <v>0</v>
      </c>
      <c r="CO25" s="243">
        <v>0</v>
      </c>
      <c r="CP25" s="243">
        <v>0</v>
      </c>
      <c r="CQ25" s="243">
        <v>0</v>
      </c>
      <c r="CR25" s="243">
        <v>0</v>
      </c>
      <c r="CS25" s="243">
        <v>0</v>
      </c>
      <c r="CT25" s="243">
        <v>0</v>
      </c>
      <c r="CU25" s="243">
        <v>0</v>
      </c>
      <c r="CV25" s="243">
        <v>0</v>
      </c>
      <c r="CW25" s="243">
        <v>0</v>
      </c>
      <c r="CX25" s="243">
        <v>0</v>
      </c>
      <c r="CY25" s="243">
        <v>0</v>
      </c>
      <c r="CZ25" s="243">
        <v>0</v>
      </c>
      <c r="DA25" s="243">
        <v>0</v>
      </c>
      <c r="DB25" s="243">
        <v>0</v>
      </c>
      <c r="DC25" s="243">
        <v>0</v>
      </c>
      <c r="DD25" s="243">
        <v>0</v>
      </c>
      <c r="DE25" s="243">
        <v>0</v>
      </c>
      <c r="DF25" s="243">
        <v>0</v>
      </c>
      <c r="DG25" s="243">
        <v>0</v>
      </c>
      <c r="DH25" s="243">
        <v>0</v>
      </c>
      <c r="DI25" s="243">
        <v>0</v>
      </c>
      <c r="DJ25" s="243">
        <v>0</v>
      </c>
      <c r="DK25" s="243">
        <v>0</v>
      </c>
      <c r="DL25" s="243">
        <v>0</v>
      </c>
      <c r="DM25" s="243">
        <v>0</v>
      </c>
      <c r="DN25" s="243">
        <v>0</v>
      </c>
      <c r="DO25" s="243">
        <v>0</v>
      </c>
      <c r="DP25" s="243">
        <v>0</v>
      </c>
      <c r="DQ25" s="243">
        <v>0</v>
      </c>
      <c r="DR25" s="243">
        <v>0</v>
      </c>
      <c r="DS25" s="243">
        <v>0</v>
      </c>
      <c r="DT25" s="243">
        <v>0</v>
      </c>
      <c r="DU25" s="243">
        <v>0</v>
      </c>
      <c r="DV25" s="243">
        <v>0</v>
      </c>
      <c r="DW25" s="243">
        <v>0</v>
      </c>
      <c r="DX25" s="243">
        <v>0</v>
      </c>
      <c r="DY25" s="243">
        <v>0</v>
      </c>
      <c r="DZ25" s="243">
        <v>0</v>
      </c>
      <c r="EA25" s="243">
        <v>0</v>
      </c>
      <c r="EB25" s="243">
        <v>0</v>
      </c>
      <c r="EC25" s="243">
        <v>0</v>
      </c>
      <c r="ED25" s="243">
        <v>0</v>
      </c>
      <c r="EE25" s="243">
        <v>0</v>
      </c>
      <c r="EF25" s="243">
        <v>0</v>
      </c>
      <c r="EG25" s="243">
        <v>0</v>
      </c>
      <c r="EH25" s="243">
        <v>0</v>
      </c>
      <c r="EI25" s="243">
        <v>0</v>
      </c>
      <c r="EJ25" s="243">
        <v>0</v>
      </c>
      <c r="EK25" s="243">
        <v>0</v>
      </c>
      <c r="EL25" s="243">
        <v>0</v>
      </c>
      <c r="EM25" s="243">
        <v>0</v>
      </c>
      <c r="EN25" s="243">
        <v>0</v>
      </c>
      <c r="EO25" s="243">
        <v>0</v>
      </c>
      <c r="EP25" s="243">
        <v>0</v>
      </c>
      <c r="EQ25" s="243">
        <v>0</v>
      </c>
      <c r="ER25" s="243">
        <v>0</v>
      </c>
      <c r="ES25" s="243">
        <v>0</v>
      </c>
      <c r="ET25" s="243">
        <v>0</v>
      </c>
      <c r="EU25" s="243">
        <v>0</v>
      </c>
      <c r="EV25" s="243">
        <v>0</v>
      </c>
      <c r="EW25" s="243">
        <v>0</v>
      </c>
      <c r="EX25" s="243">
        <v>0</v>
      </c>
      <c r="EY25" s="243">
        <v>0</v>
      </c>
      <c r="EZ25" s="243">
        <v>0</v>
      </c>
      <c r="FA25" s="243">
        <v>0</v>
      </c>
      <c r="FB25" s="243">
        <v>0</v>
      </c>
      <c r="FC25" s="243">
        <v>0</v>
      </c>
      <c r="FD25" s="243">
        <v>0</v>
      </c>
      <c r="FE25" s="243">
        <v>0</v>
      </c>
      <c r="FF25" s="243">
        <v>0</v>
      </c>
      <c r="FG25" s="243">
        <v>0</v>
      </c>
      <c r="FH25" s="243">
        <v>0</v>
      </c>
      <c r="FI25" s="243">
        <v>0</v>
      </c>
      <c r="FJ25" s="243">
        <v>0</v>
      </c>
      <c r="FK25" s="243">
        <v>0</v>
      </c>
      <c r="FL25" s="243">
        <v>0</v>
      </c>
      <c r="FM25" s="243">
        <v>0</v>
      </c>
      <c r="FN25" s="243">
        <v>0</v>
      </c>
      <c r="FO25" s="243">
        <v>0</v>
      </c>
      <c r="FP25" s="243">
        <v>0</v>
      </c>
      <c r="FQ25" s="243">
        <v>0</v>
      </c>
      <c r="FR25" s="243">
        <v>0</v>
      </c>
      <c r="FS25" s="243">
        <v>0</v>
      </c>
      <c r="FT25" s="243">
        <v>0</v>
      </c>
      <c r="FU25" s="243">
        <v>0</v>
      </c>
      <c r="FV25" s="243">
        <v>0</v>
      </c>
      <c r="FW25" s="243">
        <v>0</v>
      </c>
      <c r="FX25" s="243">
        <v>0</v>
      </c>
      <c r="FY25" s="243">
        <v>0</v>
      </c>
      <c r="FZ25" s="243">
        <v>0</v>
      </c>
      <c r="GA25" s="243">
        <v>0</v>
      </c>
      <c r="GB25" s="243">
        <v>0</v>
      </c>
      <c r="GC25" s="243">
        <v>0</v>
      </c>
      <c r="GD25" s="243">
        <v>0</v>
      </c>
      <c r="GE25" s="243">
        <v>0</v>
      </c>
      <c r="GF25" s="243">
        <v>0</v>
      </c>
      <c r="GG25" s="243">
        <v>0</v>
      </c>
      <c r="GH25" s="243">
        <v>0</v>
      </c>
      <c r="GI25" s="243">
        <v>0</v>
      </c>
      <c r="GJ25" s="243">
        <v>0</v>
      </c>
      <c r="GK25" s="243">
        <v>0</v>
      </c>
      <c r="GL25" s="243">
        <v>0</v>
      </c>
      <c r="GM25" s="243">
        <v>0</v>
      </c>
      <c r="GN25" s="243">
        <v>0</v>
      </c>
      <c r="GO25" s="243">
        <v>0</v>
      </c>
      <c r="GP25" s="243">
        <v>0</v>
      </c>
      <c r="GQ25" s="243">
        <v>0</v>
      </c>
      <c r="GR25" s="243">
        <v>0</v>
      </c>
      <c r="GS25" s="243">
        <v>0</v>
      </c>
      <c r="GT25" s="243">
        <v>0</v>
      </c>
      <c r="GU25" s="243">
        <v>0</v>
      </c>
      <c r="GV25" s="243">
        <v>0</v>
      </c>
      <c r="GW25" s="243">
        <v>0</v>
      </c>
      <c r="GX25" s="243">
        <v>0</v>
      </c>
      <c r="GY25" s="243">
        <v>0</v>
      </c>
      <c r="GZ25" s="243">
        <v>0</v>
      </c>
      <c r="HA25" s="243">
        <v>0</v>
      </c>
      <c r="HB25" s="243">
        <v>0</v>
      </c>
      <c r="HC25" s="243">
        <v>0</v>
      </c>
      <c r="HD25" s="243">
        <v>0</v>
      </c>
      <c r="HE25" s="243">
        <v>0</v>
      </c>
      <c r="HF25" s="243">
        <v>0</v>
      </c>
      <c r="HG25" s="243">
        <v>0</v>
      </c>
      <c r="HH25" s="243">
        <v>0</v>
      </c>
      <c r="HI25" s="243">
        <v>0</v>
      </c>
      <c r="HJ25" s="243">
        <v>0</v>
      </c>
      <c r="HK25" s="243">
        <v>0</v>
      </c>
      <c r="HL25" s="243">
        <v>0</v>
      </c>
      <c r="HM25" s="243">
        <v>0</v>
      </c>
      <c r="HN25" s="243">
        <v>0</v>
      </c>
      <c r="HO25" s="243">
        <v>0</v>
      </c>
      <c r="HP25" s="243">
        <v>0</v>
      </c>
      <c r="HQ25" s="243">
        <v>0</v>
      </c>
      <c r="HR25" s="243">
        <v>0</v>
      </c>
      <c r="HS25" s="243">
        <v>0</v>
      </c>
    </row>
    <row r="26" spans="1:227" x14ac:dyDescent="0.25">
      <c r="A26" s="240"/>
      <c r="B26" s="242">
        <v>45660.479166666701</v>
      </c>
      <c r="C26" s="243">
        <v>0</v>
      </c>
      <c r="D26" s="243">
        <v>0</v>
      </c>
      <c r="E26" s="243">
        <v>0</v>
      </c>
      <c r="F26" s="243">
        <v>0</v>
      </c>
      <c r="G26" s="243">
        <v>0</v>
      </c>
      <c r="H26" s="243">
        <v>0</v>
      </c>
      <c r="I26" s="243">
        <v>0</v>
      </c>
      <c r="J26" s="243">
        <v>0</v>
      </c>
      <c r="K26" s="243">
        <v>0</v>
      </c>
      <c r="L26" s="243">
        <v>0</v>
      </c>
      <c r="M26" s="243">
        <v>0</v>
      </c>
      <c r="N26" s="243">
        <v>0</v>
      </c>
      <c r="O26" s="243">
        <v>0</v>
      </c>
      <c r="P26" s="243">
        <v>0</v>
      </c>
      <c r="Q26" s="243">
        <v>0</v>
      </c>
      <c r="R26" s="243">
        <v>0</v>
      </c>
      <c r="S26" s="243">
        <v>0</v>
      </c>
      <c r="T26" s="243">
        <v>0</v>
      </c>
      <c r="U26" s="243">
        <v>0</v>
      </c>
      <c r="V26" s="243">
        <v>0</v>
      </c>
      <c r="W26" s="243">
        <v>0</v>
      </c>
      <c r="X26" s="243">
        <v>0</v>
      </c>
      <c r="Y26" s="243">
        <v>0</v>
      </c>
      <c r="Z26" s="243">
        <v>0</v>
      </c>
      <c r="AA26" s="243">
        <v>0</v>
      </c>
      <c r="AB26" s="243">
        <v>0</v>
      </c>
      <c r="AC26" s="243">
        <v>0</v>
      </c>
      <c r="AD26" s="243">
        <v>0</v>
      </c>
      <c r="AE26" s="243">
        <v>0</v>
      </c>
      <c r="AF26" s="243">
        <v>0</v>
      </c>
      <c r="AG26" s="243">
        <v>0</v>
      </c>
      <c r="AH26" s="243">
        <v>0</v>
      </c>
      <c r="AI26" s="243">
        <v>0</v>
      </c>
      <c r="AJ26" s="243">
        <v>0</v>
      </c>
      <c r="AK26" s="243">
        <v>0</v>
      </c>
      <c r="AL26" s="243">
        <v>0</v>
      </c>
      <c r="AM26" s="243">
        <v>0</v>
      </c>
      <c r="AN26" s="243">
        <v>0</v>
      </c>
      <c r="AO26" s="243">
        <v>0</v>
      </c>
      <c r="AP26" s="243">
        <v>0</v>
      </c>
      <c r="AQ26" s="243">
        <v>0</v>
      </c>
      <c r="AR26" s="243">
        <v>0</v>
      </c>
      <c r="AS26" s="243">
        <v>0</v>
      </c>
      <c r="AT26" s="243">
        <v>0</v>
      </c>
      <c r="AU26" s="243">
        <v>0</v>
      </c>
      <c r="AV26" s="243">
        <v>0</v>
      </c>
      <c r="AW26" s="243">
        <v>0</v>
      </c>
      <c r="AX26" s="243">
        <v>0</v>
      </c>
      <c r="AY26" s="243">
        <v>0</v>
      </c>
      <c r="AZ26" s="243">
        <v>0</v>
      </c>
      <c r="BA26" s="243">
        <v>0</v>
      </c>
      <c r="BB26" s="243">
        <v>0</v>
      </c>
      <c r="BC26" s="243">
        <v>0</v>
      </c>
      <c r="BD26" s="243">
        <v>0</v>
      </c>
      <c r="BE26" s="243">
        <v>0</v>
      </c>
      <c r="BF26" s="243">
        <v>0</v>
      </c>
      <c r="BG26" s="243">
        <v>0</v>
      </c>
      <c r="BH26" s="243">
        <v>0</v>
      </c>
      <c r="BI26" s="243">
        <v>0</v>
      </c>
      <c r="BJ26" s="243">
        <v>0</v>
      </c>
      <c r="BK26" s="243">
        <v>0</v>
      </c>
      <c r="BL26" s="243">
        <v>0</v>
      </c>
      <c r="BM26" s="243">
        <v>0</v>
      </c>
      <c r="BN26" s="243">
        <v>0</v>
      </c>
      <c r="BO26" s="243">
        <v>0</v>
      </c>
      <c r="BP26" s="243">
        <v>0</v>
      </c>
      <c r="BQ26" s="243">
        <v>0</v>
      </c>
      <c r="BR26" s="243">
        <v>0</v>
      </c>
      <c r="BS26" s="243">
        <v>0</v>
      </c>
      <c r="BT26" s="243">
        <v>0</v>
      </c>
      <c r="BU26" s="243">
        <v>0</v>
      </c>
      <c r="BV26" s="243">
        <v>0</v>
      </c>
      <c r="BW26" s="243">
        <v>0</v>
      </c>
      <c r="BX26" s="243">
        <v>0</v>
      </c>
      <c r="BY26" s="243">
        <v>0</v>
      </c>
      <c r="BZ26" s="243">
        <v>0</v>
      </c>
      <c r="CA26" s="243">
        <v>0</v>
      </c>
      <c r="CB26" s="243">
        <v>0</v>
      </c>
      <c r="CC26" s="243">
        <v>0</v>
      </c>
      <c r="CD26" s="243">
        <v>0</v>
      </c>
      <c r="CE26" s="243">
        <v>0</v>
      </c>
      <c r="CF26" s="243">
        <v>0</v>
      </c>
      <c r="CG26" s="243">
        <v>0</v>
      </c>
      <c r="CH26" s="243">
        <v>0</v>
      </c>
      <c r="CI26" s="243">
        <v>0</v>
      </c>
      <c r="CJ26" s="243">
        <v>0</v>
      </c>
      <c r="CK26" s="243">
        <v>0</v>
      </c>
      <c r="CL26" s="243">
        <v>0</v>
      </c>
      <c r="CM26" s="243">
        <v>0</v>
      </c>
      <c r="CN26" s="243">
        <v>0</v>
      </c>
      <c r="CO26" s="243">
        <v>0</v>
      </c>
      <c r="CP26" s="243">
        <v>0</v>
      </c>
      <c r="CQ26" s="243">
        <v>0</v>
      </c>
      <c r="CR26" s="243">
        <v>0</v>
      </c>
      <c r="CS26" s="243">
        <v>0</v>
      </c>
      <c r="CT26" s="243">
        <v>0</v>
      </c>
      <c r="CU26" s="243">
        <v>0</v>
      </c>
      <c r="CV26" s="243">
        <v>0</v>
      </c>
      <c r="CW26" s="243">
        <v>0</v>
      </c>
      <c r="CX26" s="243">
        <v>0</v>
      </c>
      <c r="CY26" s="243">
        <v>0</v>
      </c>
      <c r="CZ26" s="243">
        <v>0</v>
      </c>
      <c r="DA26" s="243">
        <v>0</v>
      </c>
      <c r="DB26" s="243">
        <v>0</v>
      </c>
      <c r="DC26" s="243">
        <v>0</v>
      </c>
      <c r="DD26" s="243">
        <v>0</v>
      </c>
      <c r="DE26" s="243">
        <v>0</v>
      </c>
      <c r="DF26" s="243">
        <v>0</v>
      </c>
      <c r="DG26" s="243">
        <v>0</v>
      </c>
      <c r="DH26" s="243">
        <v>0</v>
      </c>
      <c r="DI26" s="243">
        <v>0</v>
      </c>
      <c r="DJ26" s="243">
        <v>0</v>
      </c>
      <c r="DK26" s="243">
        <v>0</v>
      </c>
      <c r="DL26" s="243">
        <v>0</v>
      </c>
      <c r="DM26" s="243">
        <v>0</v>
      </c>
      <c r="DN26" s="243">
        <v>0</v>
      </c>
      <c r="DO26" s="243">
        <v>0</v>
      </c>
      <c r="DP26" s="243">
        <v>0</v>
      </c>
      <c r="DQ26" s="243">
        <v>0</v>
      </c>
      <c r="DR26" s="243">
        <v>0</v>
      </c>
      <c r="DS26" s="243">
        <v>0</v>
      </c>
      <c r="DT26" s="243">
        <v>0</v>
      </c>
      <c r="DU26" s="243">
        <v>0</v>
      </c>
      <c r="DV26" s="243">
        <v>0</v>
      </c>
      <c r="DW26" s="243">
        <v>0</v>
      </c>
      <c r="DX26" s="243">
        <v>0</v>
      </c>
      <c r="DY26" s="243">
        <v>0</v>
      </c>
      <c r="DZ26" s="243">
        <v>0</v>
      </c>
      <c r="EA26" s="243">
        <v>0</v>
      </c>
      <c r="EB26" s="243">
        <v>0</v>
      </c>
      <c r="EC26" s="243">
        <v>0</v>
      </c>
      <c r="ED26" s="243">
        <v>0</v>
      </c>
      <c r="EE26" s="243">
        <v>0</v>
      </c>
      <c r="EF26" s="243">
        <v>0</v>
      </c>
      <c r="EG26" s="243">
        <v>0</v>
      </c>
      <c r="EH26" s="243">
        <v>0</v>
      </c>
      <c r="EI26" s="243">
        <v>0</v>
      </c>
      <c r="EJ26" s="243">
        <v>0</v>
      </c>
      <c r="EK26" s="243">
        <v>0</v>
      </c>
      <c r="EL26" s="243">
        <v>0</v>
      </c>
      <c r="EM26" s="243">
        <v>0</v>
      </c>
      <c r="EN26" s="243">
        <v>0</v>
      </c>
      <c r="EO26" s="243">
        <v>0</v>
      </c>
      <c r="EP26" s="243">
        <v>0</v>
      </c>
      <c r="EQ26" s="243">
        <v>0</v>
      </c>
      <c r="ER26" s="243">
        <v>0</v>
      </c>
      <c r="ES26" s="243">
        <v>0</v>
      </c>
      <c r="ET26" s="243">
        <v>0</v>
      </c>
      <c r="EU26" s="243">
        <v>0</v>
      </c>
      <c r="EV26" s="243">
        <v>0</v>
      </c>
      <c r="EW26" s="243">
        <v>0</v>
      </c>
      <c r="EX26" s="243">
        <v>0</v>
      </c>
      <c r="EY26" s="243">
        <v>0</v>
      </c>
      <c r="EZ26" s="243">
        <v>0</v>
      </c>
      <c r="FA26" s="243">
        <v>0</v>
      </c>
      <c r="FB26" s="243">
        <v>0</v>
      </c>
      <c r="FC26" s="243">
        <v>0</v>
      </c>
      <c r="FD26" s="243">
        <v>0</v>
      </c>
      <c r="FE26" s="243">
        <v>0</v>
      </c>
      <c r="FF26" s="243">
        <v>0</v>
      </c>
      <c r="FG26" s="243">
        <v>0</v>
      </c>
      <c r="FH26" s="243">
        <v>0</v>
      </c>
      <c r="FI26" s="243">
        <v>0</v>
      </c>
      <c r="FJ26" s="243">
        <v>0</v>
      </c>
      <c r="FK26" s="243">
        <v>0</v>
      </c>
      <c r="FL26" s="243">
        <v>0</v>
      </c>
      <c r="FM26" s="243">
        <v>0</v>
      </c>
      <c r="FN26" s="243">
        <v>0</v>
      </c>
      <c r="FO26" s="243">
        <v>0</v>
      </c>
      <c r="FP26" s="243">
        <v>0</v>
      </c>
      <c r="FQ26" s="243">
        <v>0</v>
      </c>
      <c r="FR26" s="243">
        <v>0</v>
      </c>
      <c r="FS26" s="243">
        <v>0</v>
      </c>
      <c r="FT26" s="243">
        <v>0</v>
      </c>
      <c r="FU26" s="243">
        <v>0</v>
      </c>
      <c r="FV26" s="243">
        <v>0</v>
      </c>
      <c r="FW26" s="243">
        <v>0</v>
      </c>
      <c r="FX26" s="243">
        <v>0</v>
      </c>
      <c r="FY26" s="243">
        <v>0</v>
      </c>
      <c r="FZ26" s="243">
        <v>0</v>
      </c>
      <c r="GA26" s="243">
        <v>0</v>
      </c>
      <c r="GB26" s="243">
        <v>0</v>
      </c>
      <c r="GC26" s="243">
        <v>0</v>
      </c>
      <c r="GD26" s="243">
        <v>0</v>
      </c>
      <c r="GE26" s="243">
        <v>0</v>
      </c>
      <c r="GF26" s="243">
        <v>0</v>
      </c>
      <c r="GG26" s="243">
        <v>0</v>
      </c>
      <c r="GH26" s="243">
        <v>0</v>
      </c>
      <c r="GI26" s="243">
        <v>0</v>
      </c>
      <c r="GJ26" s="243">
        <v>0</v>
      </c>
      <c r="GK26" s="243">
        <v>0</v>
      </c>
      <c r="GL26" s="243">
        <v>0</v>
      </c>
      <c r="GM26" s="243">
        <v>0</v>
      </c>
      <c r="GN26" s="243">
        <v>0</v>
      </c>
      <c r="GO26" s="243">
        <v>0</v>
      </c>
      <c r="GP26" s="243">
        <v>0</v>
      </c>
      <c r="GQ26" s="243">
        <v>0</v>
      </c>
      <c r="GR26" s="243">
        <v>0</v>
      </c>
      <c r="GS26" s="243">
        <v>0</v>
      </c>
      <c r="GT26" s="243">
        <v>0</v>
      </c>
      <c r="GU26" s="243">
        <v>0</v>
      </c>
      <c r="GV26" s="243">
        <v>0</v>
      </c>
      <c r="GW26" s="243">
        <v>0</v>
      </c>
      <c r="GX26" s="243">
        <v>0</v>
      </c>
      <c r="GY26" s="243">
        <v>0</v>
      </c>
      <c r="GZ26" s="243">
        <v>0</v>
      </c>
      <c r="HA26" s="243">
        <v>0</v>
      </c>
      <c r="HB26" s="243">
        <v>0</v>
      </c>
      <c r="HC26" s="243">
        <v>0</v>
      </c>
      <c r="HD26" s="243">
        <v>0</v>
      </c>
      <c r="HE26" s="243">
        <v>0</v>
      </c>
      <c r="HF26" s="243">
        <v>0</v>
      </c>
      <c r="HG26" s="243">
        <v>0</v>
      </c>
      <c r="HH26" s="243">
        <v>0</v>
      </c>
      <c r="HI26" s="243">
        <v>0</v>
      </c>
      <c r="HJ26" s="243">
        <v>0</v>
      </c>
      <c r="HK26" s="243">
        <v>0</v>
      </c>
      <c r="HL26" s="243">
        <v>0</v>
      </c>
      <c r="HM26" s="243">
        <v>0</v>
      </c>
      <c r="HN26" s="243">
        <v>0</v>
      </c>
      <c r="HO26" s="243">
        <v>0</v>
      </c>
      <c r="HP26" s="243">
        <v>0</v>
      </c>
      <c r="HQ26" s="243">
        <v>0</v>
      </c>
      <c r="HR26" s="243">
        <v>0</v>
      </c>
      <c r="HS26" s="243">
        <v>0</v>
      </c>
    </row>
    <row r="27" spans="1:227" x14ac:dyDescent="0.25">
      <c r="A27" s="240"/>
      <c r="B27" s="242">
        <v>45660.5</v>
      </c>
      <c r="C27" s="243">
        <v>0</v>
      </c>
      <c r="D27" s="243">
        <v>0</v>
      </c>
      <c r="E27" s="243">
        <v>0</v>
      </c>
      <c r="F27" s="243">
        <v>0</v>
      </c>
      <c r="G27" s="243">
        <v>0</v>
      </c>
      <c r="H27" s="243">
        <v>0</v>
      </c>
      <c r="I27" s="243">
        <v>0</v>
      </c>
      <c r="J27" s="243">
        <v>0</v>
      </c>
      <c r="K27" s="243">
        <v>0</v>
      </c>
      <c r="L27" s="243">
        <v>0</v>
      </c>
      <c r="M27" s="243">
        <v>0</v>
      </c>
      <c r="N27" s="243">
        <v>0</v>
      </c>
      <c r="O27" s="243">
        <v>0</v>
      </c>
      <c r="P27" s="243">
        <v>0</v>
      </c>
      <c r="Q27" s="243">
        <v>0</v>
      </c>
      <c r="R27" s="243">
        <v>0</v>
      </c>
      <c r="S27" s="243">
        <v>0</v>
      </c>
      <c r="T27" s="243">
        <v>0</v>
      </c>
      <c r="U27" s="243">
        <v>0</v>
      </c>
      <c r="V27" s="243">
        <v>0</v>
      </c>
      <c r="W27" s="243">
        <v>0</v>
      </c>
      <c r="X27" s="243">
        <v>0</v>
      </c>
      <c r="Y27" s="243">
        <v>0</v>
      </c>
      <c r="Z27" s="243">
        <v>0</v>
      </c>
      <c r="AA27" s="243">
        <v>0</v>
      </c>
      <c r="AB27" s="243">
        <v>0</v>
      </c>
      <c r="AC27" s="243">
        <v>0</v>
      </c>
      <c r="AD27" s="243">
        <v>0</v>
      </c>
      <c r="AE27" s="243">
        <v>0</v>
      </c>
      <c r="AF27" s="243">
        <v>0</v>
      </c>
      <c r="AG27" s="243">
        <v>0</v>
      </c>
      <c r="AH27" s="243">
        <v>0</v>
      </c>
      <c r="AI27" s="243">
        <v>0</v>
      </c>
      <c r="AJ27" s="243">
        <v>0</v>
      </c>
      <c r="AK27" s="243">
        <v>0</v>
      </c>
      <c r="AL27" s="243">
        <v>0</v>
      </c>
      <c r="AM27" s="243">
        <v>0</v>
      </c>
      <c r="AN27" s="243">
        <v>0</v>
      </c>
      <c r="AO27" s="243">
        <v>0</v>
      </c>
      <c r="AP27" s="243">
        <v>0</v>
      </c>
      <c r="AQ27" s="243">
        <v>0</v>
      </c>
      <c r="AR27" s="243">
        <v>0</v>
      </c>
      <c r="AS27" s="243">
        <v>0</v>
      </c>
      <c r="AT27" s="243">
        <v>0</v>
      </c>
      <c r="AU27" s="243">
        <v>0</v>
      </c>
      <c r="AV27" s="243">
        <v>0</v>
      </c>
      <c r="AW27" s="243">
        <v>0</v>
      </c>
      <c r="AX27" s="243">
        <v>0</v>
      </c>
      <c r="AY27" s="243">
        <v>0</v>
      </c>
      <c r="AZ27" s="243">
        <v>0</v>
      </c>
      <c r="BA27" s="243">
        <v>0</v>
      </c>
      <c r="BB27" s="243">
        <v>0</v>
      </c>
      <c r="BC27" s="243">
        <v>0</v>
      </c>
      <c r="BD27" s="243">
        <v>0</v>
      </c>
      <c r="BE27" s="243">
        <v>0</v>
      </c>
      <c r="BF27" s="243">
        <v>0</v>
      </c>
      <c r="BG27" s="243">
        <v>0</v>
      </c>
      <c r="BH27" s="243">
        <v>0</v>
      </c>
      <c r="BI27" s="243">
        <v>0</v>
      </c>
      <c r="BJ27" s="243">
        <v>0</v>
      </c>
      <c r="BK27" s="243">
        <v>0</v>
      </c>
      <c r="BL27" s="243">
        <v>0</v>
      </c>
      <c r="BM27" s="243">
        <v>0</v>
      </c>
      <c r="BN27" s="243">
        <v>0</v>
      </c>
      <c r="BO27" s="243">
        <v>0</v>
      </c>
      <c r="BP27" s="243">
        <v>0</v>
      </c>
      <c r="BQ27" s="243">
        <v>0</v>
      </c>
      <c r="BR27" s="243">
        <v>0</v>
      </c>
      <c r="BS27" s="243">
        <v>0</v>
      </c>
      <c r="BT27" s="243">
        <v>0</v>
      </c>
      <c r="BU27" s="243">
        <v>0</v>
      </c>
      <c r="BV27" s="243">
        <v>0</v>
      </c>
      <c r="BW27" s="243">
        <v>0</v>
      </c>
      <c r="BX27" s="243">
        <v>0</v>
      </c>
      <c r="BY27" s="243">
        <v>0</v>
      </c>
      <c r="BZ27" s="243">
        <v>0</v>
      </c>
      <c r="CA27" s="243">
        <v>0</v>
      </c>
      <c r="CB27" s="243">
        <v>0</v>
      </c>
      <c r="CC27" s="243">
        <v>0</v>
      </c>
      <c r="CD27" s="243">
        <v>0</v>
      </c>
      <c r="CE27" s="243">
        <v>0</v>
      </c>
      <c r="CF27" s="243">
        <v>0</v>
      </c>
      <c r="CG27" s="243">
        <v>0</v>
      </c>
      <c r="CH27" s="243">
        <v>0</v>
      </c>
      <c r="CI27" s="243">
        <v>0</v>
      </c>
      <c r="CJ27" s="243">
        <v>0</v>
      </c>
      <c r="CK27" s="243">
        <v>0</v>
      </c>
      <c r="CL27" s="243">
        <v>0</v>
      </c>
      <c r="CM27" s="243">
        <v>0</v>
      </c>
      <c r="CN27" s="243">
        <v>0</v>
      </c>
      <c r="CO27" s="243">
        <v>0</v>
      </c>
      <c r="CP27" s="243">
        <v>0</v>
      </c>
      <c r="CQ27" s="243">
        <v>0</v>
      </c>
      <c r="CR27" s="243">
        <v>0</v>
      </c>
      <c r="CS27" s="243">
        <v>0</v>
      </c>
      <c r="CT27" s="243">
        <v>0</v>
      </c>
      <c r="CU27" s="243">
        <v>0</v>
      </c>
      <c r="CV27" s="243">
        <v>0</v>
      </c>
      <c r="CW27" s="243">
        <v>0</v>
      </c>
      <c r="CX27" s="243">
        <v>0</v>
      </c>
      <c r="CY27" s="243">
        <v>0</v>
      </c>
      <c r="CZ27" s="243">
        <v>0</v>
      </c>
      <c r="DA27" s="243">
        <v>0</v>
      </c>
      <c r="DB27" s="243">
        <v>0</v>
      </c>
      <c r="DC27" s="243">
        <v>0</v>
      </c>
      <c r="DD27" s="243">
        <v>0</v>
      </c>
      <c r="DE27" s="243">
        <v>0</v>
      </c>
      <c r="DF27" s="243">
        <v>0</v>
      </c>
      <c r="DG27" s="243">
        <v>0</v>
      </c>
      <c r="DH27" s="243">
        <v>0</v>
      </c>
      <c r="DI27" s="243">
        <v>0</v>
      </c>
      <c r="DJ27" s="243">
        <v>0</v>
      </c>
      <c r="DK27" s="243">
        <v>0</v>
      </c>
      <c r="DL27" s="243">
        <v>0</v>
      </c>
      <c r="DM27" s="243">
        <v>0</v>
      </c>
      <c r="DN27" s="243">
        <v>0</v>
      </c>
      <c r="DO27" s="243">
        <v>0</v>
      </c>
      <c r="DP27" s="243">
        <v>0</v>
      </c>
      <c r="DQ27" s="243">
        <v>0</v>
      </c>
      <c r="DR27" s="243">
        <v>0</v>
      </c>
      <c r="DS27" s="243">
        <v>0</v>
      </c>
      <c r="DT27" s="243">
        <v>0</v>
      </c>
      <c r="DU27" s="243">
        <v>0</v>
      </c>
      <c r="DV27" s="243">
        <v>0</v>
      </c>
      <c r="DW27" s="243">
        <v>0</v>
      </c>
      <c r="DX27" s="243">
        <v>0</v>
      </c>
      <c r="DY27" s="243">
        <v>0</v>
      </c>
      <c r="DZ27" s="243">
        <v>0</v>
      </c>
      <c r="EA27" s="243">
        <v>0</v>
      </c>
      <c r="EB27" s="243">
        <v>0</v>
      </c>
      <c r="EC27" s="243">
        <v>0</v>
      </c>
      <c r="ED27" s="243">
        <v>0</v>
      </c>
      <c r="EE27" s="243">
        <v>0</v>
      </c>
      <c r="EF27" s="243">
        <v>0</v>
      </c>
      <c r="EG27" s="243">
        <v>0</v>
      </c>
      <c r="EH27" s="243">
        <v>0</v>
      </c>
      <c r="EI27" s="243">
        <v>0</v>
      </c>
      <c r="EJ27" s="243">
        <v>0</v>
      </c>
      <c r="EK27" s="243">
        <v>0</v>
      </c>
      <c r="EL27" s="243">
        <v>0</v>
      </c>
      <c r="EM27" s="243">
        <v>0</v>
      </c>
      <c r="EN27" s="243">
        <v>0</v>
      </c>
      <c r="EO27" s="243">
        <v>0</v>
      </c>
      <c r="EP27" s="243">
        <v>0</v>
      </c>
      <c r="EQ27" s="243">
        <v>0</v>
      </c>
      <c r="ER27" s="243">
        <v>0</v>
      </c>
      <c r="ES27" s="243">
        <v>0</v>
      </c>
      <c r="ET27" s="243">
        <v>0</v>
      </c>
      <c r="EU27" s="243">
        <v>0</v>
      </c>
      <c r="EV27" s="243">
        <v>0</v>
      </c>
      <c r="EW27" s="243">
        <v>0</v>
      </c>
      <c r="EX27" s="243">
        <v>0</v>
      </c>
      <c r="EY27" s="243">
        <v>0</v>
      </c>
      <c r="EZ27" s="243">
        <v>0</v>
      </c>
      <c r="FA27" s="243">
        <v>0</v>
      </c>
      <c r="FB27" s="243">
        <v>0</v>
      </c>
      <c r="FC27" s="243">
        <v>0</v>
      </c>
      <c r="FD27" s="243">
        <v>0</v>
      </c>
      <c r="FE27" s="243">
        <v>0</v>
      </c>
      <c r="FF27" s="243">
        <v>0</v>
      </c>
      <c r="FG27" s="243">
        <v>0</v>
      </c>
      <c r="FH27" s="243">
        <v>0</v>
      </c>
      <c r="FI27" s="243">
        <v>0</v>
      </c>
      <c r="FJ27" s="243">
        <v>0</v>
      </c>
      <c r="FK27" s="243">
        <v>0</v>
      </c>
      <c r="FL27" s="243">
        <v>0</v>
      </c>
      <c r="FM27" s="243">
        <v>0</v>
      </c>
      <c r="FN27" s="243">
        <v>0</v>
      </c>
      <c r="FO27" s="243">
        <v>0</v>
      </c>
      <c r="FP27" s="243">
        <v>0</v>
      </c>
      <c r="FQ27" s="243">
        <v>0</v>
      </c>
      <c r="FR27" s="243">
        <v>0</v>
      </c>
      <c r="FS27" s="243">
        <v>0</v>
      </c>
      <c r="FT27" s="243">
        <v>0</v>
      </c>
      <c r="FU27" s="243">
        <v>0</v>
      </c>
      <c r="FV27" s="243">
        <v>0</v>
      </c>
      <c r="FW27" s="243">
        <v>0</v>
      </c>
      <c r="FX27" s="243">
        <v>0</v>
      </c>
      <c r="FY27" s="243">
        <v>0</v>
      </c>
      <c r="FZ27" s="243">
        <v>0</v>
      </c>
      <c r="GA27" s="243">
        <v>0</v>
      </c>
      <c r="GB27" s="243">
        <v>0</v>
      </c>
      <c r="GC27" s="243">
        <v>0</v>
      </c>
      <c r="GD27" s="243">
        <v>0</v>
      </c>
      <c r="GE27" s="243">
        <v>0</v>
      </c>
      <c r="GF27" s="243">
        <v>0</v>
      </c>
      <c r="GG27" s="243">
        <v>0</v>
      </c>
      <c r="GH27" s="243">
        <v>0</v>
      </c>
      <c r="GI27" s="243">
        <v>0</v>
      </c>
      <c r="GJ27" s="243">
        <v>0</v>
      </c>
      <c r="GK27" s="243">
        <v>0</v>
      </c>
      <c r="GL27" s="243">
        <v>0</v>
      </c>
      <c r="GM27" s="243">
        <v>0</v>
      </c>
      <c r="GN27" s="243">
        <v>0</v>
      </c>
      <c r="GO27" s="243">
        <v>0</v>
      </c>
      <c r="GP27" s="243">
        <v>0</v>
      </c>
      <c r="GQ27" s="243">
        <v>0</v>
      </c>
      <c r="GR27" s="243">
        <v>0</v>
      </c>
      <c r="GS27" s="243">
        <v>0</v>
      </c>
      <c r="GT27" s="243">
        <v>0</v>
      </c>
      <c r="GU27" s="243">
        <v>0</v>
      </c>
      <c r="GV27" s="243">
        <v>0</v>
      </c>
      <c r="GW27" s="243">
        <v>0</v>
      </c>
      <c r="GX27" s="243">
        <v>0</v>
      </c>
      <c r="GY27" s="243">
        <v>0</v>
      </c>
      <c r="GZ27" s="243">
        <v>0</v>
      </c>
      <c r="HA27" s="243">
        <v>0</v>
      </c>
      <c r="HB27" s="243">
        <v>0</v>
      </c>
      <c r="HC27" s="243">
        <v>0</v>
      </c>
      <c r="HD27" s="243">
        <v>0</v>
      </c>
      <c r="HE27" s="243">
        <v>0</v>
      </c>
      <c r="HF27" s="243">
        <v>0</v>
      </c>
      <c r="HG27" s="243">
        <v>0</v>
      </c>
      <c r="HH27" s="243">
        <v>0</v>
      </c>
      <c r="HI27" s="243">
        <v>0</v>
      </c>
      <c r="HJ27" s="243">
        <v>0</v>
      </c>
      <c r="HK27" s="243">
        <v>0</v>
      </c>
      <c r="HL27" s="243">
        <v>0</v>
      </c>
      <c r="HM27" s="243">
        <v>0</v>
      </c>
      <c r="HN27" s="243">
        <v>0</v>
      </c>
      <c r="HO27" s="243">
        <v>0</v>
      </c>
      <c r="HP27" s="243">
        <v>0</v>
      </c>
      <c r="HQ27" s="243">
        <v>0</v>
      </c>
      <c r="HR27" s="243">
        <v>0</v>
      </c>
      <c r="HS27" s="243">
        <v>0</v>
      </c>
    </row>
    <row r="28" spans="1:227" x14ac:dyDescent="0.25">
      <c r="A28" s="240"/>
      <c r="B28" s="242">
        <v>45660.520833333299</v>
      </c>
      <c r="C28" s="243">
        <v>0</v>
      </c>
      <c r="D28" s="243">
        <v>0</v>
      </c>
      <c r="E28" s="243">
        <v>0</v>
      </c>
      <c r="F28" s="243">
        <v>0</v>
      </c>
      <c r="G28" s="243">
        <v>0</v>
      </c>
      <c r="H28" s="243">
        <v>0</v>
      </c>
      <c r="I28" s="243">
        <v>0</v>
      </c>
      <c r="J28" s="243">
        <v>0</v>
      </c>
      <c r="K28" s="243">
        <v>0</v>
      </c>
      <c r="L28" s="243">
        <v>0</v>
      </c>
      <c r="M28" s="243">
        <v>0</v>
      </c>
      <c r="N28" s="243">
        <v>0</v>
      </c>
      <c r="O28" s="243">
        <v>0</v>
      </c>
      <c r="P28" s="243">
        <v>0</v>
      </c>
      <c r="Q28" s="243">
        <v>0</v>
      </c>
      <c r="R28" s="243">
        <v>0</v>
      </c>
      <c r="S28" s="243">
        <v>0</v>
      </c>
      <c r="T28" s="243">
        <v>0</v>
      </c>
      <c r="U28" s="243">
        <v>0</v>
      </c>
      <c r="V28" s="243">
        <v>0</v>
      </c>
      <c r="W28" s="243">
        <v>0</v>
      </c>
      <c r="X28" s="243">
        <v>0</v>
      </c>
      <c r="Y28" s="243">
        <v>0</v>
      </c>
      <c r="Z28" s="243">
        <v>0</v>
      </c>
      <c r="AA28" s="243">
        <v>0</v>
      </c>
      <c r="AB28" s="243">
        <v>0</v>
      </c>
      <c r="AC28" s="243">
        <v>0</v>
      </c>
      <c r="AD28" s="243">
        <v>0</v>
      </c>
      <c r="AE28" s="243">
        <v>0</v>
      </c>
      <c r="AF28" s="243">
        <v>0</v>
      </c>
      <c r="AG28" s="243">
        <v>0</v>
      </c>
      <c r="AH28" s="243">
        <v>0</v>
      </c>
      <c r="AI28" s="243">
        <v>0</v>
      </c>
      <c r="AJ28" s="243">
        <v>0</v>
      </c>
      <c r="AK28" s="243">
        <v>0</v>
      </c>
      <c r="AL28" s="243">
        <v>0</v>
      </c>
      <c r="AM28" s="243">
        <v>0</v>
      </c>
      <c r="AN28" s="243">
        <v>0</v>
      </c>
      <c r="AO28" s="243">
        <v>0</v>
      </c>
      <c r="AP28" s="243">
        <v>0</v>
      </c>
      <c r="AQ28" s="243">
        <v>0</v>
      </c>
      <c r="AR28" s="243">
        <v>0</v>
      </c>
      <c r="AS28" s="243">
        <v>0</v>
      </c>
      <c r="AT28" s="243">
        <v>0</v>
      </c>
      <c r="AU28" s="243">
        <v>0</v>
      </c>
      <c r="AV28" s="243">
        <v>0</v>
      </c>
      <c r="AW28" s="243">
        <v>0</v>
      </c>
      <c r="AX28" s="243">
        <v>0</v>
      </c>
      <c r="AY28" s="243">
        <v>0</v>
      </c>
      <c r="AZ28" s="243">
        <v>0</v>
      </c>
      <c r="BA28" s="243">
        <v>0</v>
      </c>
      <c r="BB28" s="243">
        <v>0</v>
      </c>
      <c r="BC28" s="243">
        <v>0</v>
      </c>
      <c r="BD28" s="243">
        <v>0</v>
      </c>
      <c r="BE28" s="243">
        <v>0</v>
      </c>
      <c r="BF28" s="243">
        <v>0</v>
      </c>
      <c r="BG28" s="243">
        <v>0</v>
      </c>
      <c r="BH28" s="243">
        <v>0</v>
      </c>
      <c r="BI28" s="243">
        <v>0</v>
      </c>
      <c r="BJ28" s="243">
        <v>0</v>
      </c>
      <c r="BK28" s="243">
        <v>0</v>
      </c>
      <c r="BL28" s="243">
        <v>0</v>
      </c>
      <c r="BM28" s="243">
        <v>0</v>
      </c>
      <c r="BN28" s="243">
        <v>0</v>
      </c>
      <c r="BO28" s="243">
        <v>0</v>
      </c>
      <c r="BP28" s="243">
        <v>0</v>
      </c>
      <c r="BQ28" s="243">
        <v>0</v>
      </c>
      <c r="BR28" s="243">
        <v>0</v>
      </c>
      <c r="BS28" s="243">
        <v>0</v>
      </c>
      <c r="BT28" s="243">
        <v>0</v>
      </c>
      <c r="BU28" s="243">
        <v>0</v>
      </c>
      <c r="BV28" s="243">
        <v>0</v>
      </c>
      <c r="BW28" s="243">
        <v>0</v>
      </c>
      <c r="BX28" s="243">
        <v>0</v>
      </c>
      <c r="BY28" s="243">
        <v>0</v>
      </c>
      <c r="BZ28" s="243">
        <v>0</v>
      </c>
      <c r="CA28" s="243">
        <v>0</v>
      </c>
      <c r="CB28" s="243">
        <v>0</v>
      </c>
      <c r="CC28" s="243">
        <v>0</v>
      </c>
      <c r="CD28" s="243">
        <v>0</v>
      </c>
      <c r="CE28" s="243">
        <v>0</v>
      </c>
      <c r="CF28" s="243">
        <v>0</v>
      </c>
      <c r="CG28" s="243">
        <v>0</v>
      </c>
      <c r="CH28" s="243">
        <v>0</v>
      </c>
      <c r="CI28" s="243">
        <v>0</v>
      </c>
      <c r="CJ28" s="243">
        <v>0</v>
      </c>
      <c r="CK28" s="243">
        <v>0</v>
      </c>
      <c r="CL28" s="243">
        <v>0</v>
      </c>
      <c r="CM28" s="243">
        <v>0</v>
      </c>
      <c r="CN28" s="243">
        <v>0</v>
      </c>
      <c r="CO28" s="243">
        <v>0</v>
      </c>
      <c r="CP28" s="243">
        <v>0</v>
      </c>
      <c r="CQ28" s="243">
        <v>0</v>
      </c>
      <c r="CR28" s="243">
        <v>0</v>
      </c>
      <c r="CS28" s="243">
        <v>0</v>
      </c>
      <c r="CT28" s="243">
        <v>0</v>
      </c>
      <c r="CU28" s="243">
        <v>0</v>
      </c>
      <c r="CV28" s="243">
        <v>0</v>
      </c>
      <c r="CW28" s="243">
        <v>0</v>
      </c>
      <c r="CX28" s="243">
        <v>0</v>
      </c>
      <c r="CY28" s="243">
        <v>0</v>
      </c>
      <c r="CZ28" s="243">
        <v>0</v>
      </c>
      <c r="DA28" s="243">
        <v>0</v>
      </c>
      <c r="DB28" s="243">
        <v>0</v>
      </c>
      <c r="DC28" s="243">
        <v>0</v>
      </c>
      <c r="DD28" s="243">
        <v>0</v>
      </c>
      <c r="DE28" s="243">
        <v>0</v>
      </c>
      <c r="DF28" s="243">
        <v>0</v>
      </c>
      <c r="DG28" s="243">
        <v>0</v>
      </c>
      <c r="DH28" s="243">
        <v>0</v>
      </c>
      <c r="DI28" s="243">
        <v>0</v>
      </c>
      <c r="DJ28" s="243">
        <v>0</v>
      </c>
      <c r="DK28" s="243">
        <v>0</v>
      </c>
      <c r="DL28" s="243">
        <v>0</v>
      </c>
      <c r="DM28" s="243">
        <v>0</v>
      </c>
      <c r="DN28" s="243">
        <v>0</v>
      </c>
      <c r="DO28" s="243">
        <v>0</v>
      </c>
      <c r="DP28" s="243">
        <v>0</v>
      </c>
      <c r="DQ28" s="243">
        <v>0</v>
      </c>
      <c r="DR28" s="243">
        <v>0</v>
      </c>
      <c r="DS28" s="243">
        <v>0</v>
      </c>
      <c r="DT28" s="243">
        <v>0</v>
      </c>
      <c r="DU28" s="243">
        <v>0</v>
      </c>
      <c r="DV28" s="243">
        <v>0</v>
      </c>
      <c r="DW28" s="243">
        <v>0</v>
      </c>
      <c r="DX28" s="243">
        <v>0</v>
      </c>
      <c r="DY28" s="243">
        <v>0</v>
      </c>
      <c r="DZ28" s="243">
        <v>0</v>
      </c>
      <c r="EA28" s="243">
        <v>0</v>
      </c>
      <c r="EB28" s="243">
        <v>0</v>
      </c>
      <c r="EC28" s="243">
        <v>0</v>
      </c>
      <c r="ED28" s="243">
        <v>0</v>
      </c>
      <c r="EE28" s="243">
        <v>0</v>
      </c>
      <c r="EF28" s="243">
        <v>0</v>
      </c>
      <c r="EG28" s="243">
        <v>0</v>
      </c>
      <c r="EH28" s="243">
        <v>0</v>
      </c>
      <c r="EI28" s="243">
        <v>0</v>
      </c>
      <c r="EJ28" s="243">
        <v>0</v>
      </c>
      <c r="EK28" s="243">
        <v>0</v>
      </c>
      <c r="EL28" s="243">
        <v>0</v>
      </c>
      <c r="EM28" s="243">
        <v>0</v>
      </c>
      <c r="EN28" s="243">
        <v>0</v>
      </c>
      <c r="EO28" s="243">
        <v>0</v>
      </c>
      <c r="EP28" s="243">
        <v>0</v>
      </c>
      <c r="EQ28" s="243">
        <v>0</v>
      </c>
      <c r="ER28" s="243">
        <v>0</v>
      </c>
      <c r="ES28" s="243">
        <v>0</v>
      </c>
      <c r="ET28" s="243">
        <v>0</v>
      </c>
      <c r="EU28" s="243">
        <v>0</v>
      </c>
      <c r="EV28" s="243">
        <v>0</v>
      </c>
      <c r="EW28" s="243">
        <v>0</v>
      </c>
      <c r="EX28" s="243">
        <v>0</v>
      </c>
      <c r="EY28" s="243">
        <v>0</v>
      </c>
      <c r="EZ28" s="243">
        <v>0</v>
      </c>
      <c r="FA28" s="243">
        <v>0</v>
      </c>
      <c r="FB28" s="243">
        <v>0</v>
      </c>
      <c r="FC28" s="243">
        <v>0</v>
      </c>
      <c r="FD28" s="243">
        <v>0</v>
      </c>
      <c r="FE28" s="243">
        <v>0</v>
      </c>
      <c r="FF28" s="243">
        <v>0</v>
      </c>
      <c r="FG28" s="243">
        <v>0</v>
      </c>
      <c r="FH28" s="243">
        <v>0</v>
      </c>
      <c r="FI28" s="243">
        <v>0</v>
      </c>
      <c r="FJ28" s="243">
        <v>0</v>
      </c>
      <c r="FK28" s="243">
        <v>0</v>
      </c>
      <c r="FL28" s="243">
        <v>0</v>
      </c>
      <c r="FM28" s="243">
        <v>0</v>
      </c>
      <c r="FN28" s="243">
        <v>0</v>
      </c>
      <c r="FO28" s="243">
        <v>0</v>
      </c>
      <c r="FP28" s="243">
        <v>0</v>
      </c>
      <c r="FQ28" s="243">
        <v>0</v>
      </c>
      <c r="FR28" s="243">
        <v>0</v>
      </c>
      <c r="FS28" s="243">
        <v>0</v>
      </c>
      <c r="FT28" s="243">
        <v>0</v>
      </c>
      <c r="FU28" s="243">
        <v>0</v>
      </c>
      <c r="FV28" s="243">
        <v>0</v>
      </c>
      <c r="FW28" s="243">
        <v>0</v>
      </c>
      <c r="FX28" s="243">
        <v>0</v>
      </c>
      <c r="FY28" s="243">
        <v>0</v>
      </c>
      <c r="FZ28" s="243">
        <v>0</v>
      </c>
      <c r="GA28" s="243">
        <v>0</v>
      </c>
      <c r="GB28" s="243">
        <v>0</v>
      </c>
      <c r="GC28" s="243">
        <v>0</v>
      </c>
      <c r="GD28" s="243">
        <v>0</v>
      </c>
      <c r="GE28" s="243">
        <v>0</v>
      </c>
      <c r="GF28" s="243">
        <v>0</v>
      </c>
      <c r="GG28" s="243">
        <v>0</v>
      </c>
      <c r="GH28" s="243">
        <v>0</v>
      </c>
      <c r="GI28" s="243">
        <v>0</v>
      </c>
      <c r="GJ28" s="243">
        <v>0</v>
      </c>
      <c r="GK28" s="243">
        <v>0</v>
      </c>
      <c r="GL28" s="243">
        <v>0</v>
      </c>
      <c r="GM28" s="243">
        <v>0</v>
      </c>
      <c r="GN28" s="243">
        <v>0</v>
      </c>
      <c r="GO28" s="243">
        <v>0</v>
      </c>
      <c r="GP28" s="243">
        <v>0</v>
      </c>
      <c r="GQ28" s="243">
        <v>0</v>
      </c>
      <c r="GR28" s="243">
        <v>0</v>
      </c>
      <c r="GS28" s="243">
        <v>0</v>
      </c>
      <c r="GT28" s="243">
        <v>0</v>
      </c>
      <c r="GU28" s="243">
        <v>0</v>
      </c>
      <c r="GV28" s="243">
        <v>0</v>
      </c>
      <c r="GW28" s="243">
        <v>0</v>
      </c>
      <c r="GX28" s="243">
        <v>0</v>
      </c>
      <c r="GY28" s="243">
        <v>0</v>
      </c>
      <c r="GZ28" s="243">
        <v>0</v>
      </c>
      <c r="HA28" s="243">
        <v>0</v>
      </c>
      <c r="HB28" s="243">
        <v>0</v>
      </c>
      <c r="HC28" s="243">
        <v>0</v>
      </c>
      <c r="HD28" s="243">
        <v>0</v>
      </c>
      <c r="HE28" s="243">
        <v>0</v>
      </c>
      <c r="HF28" s="243">
        <v>0</v>
      </c>
      <c r="HG28" s="243">
        <v>0</v>
      </c>
      <c r="HH28" s="243">
        <v>0</v>
      </c>
      <c r="HI28" s="243">
        <v>0</v>
      </c>
      <c r="HJ28" s="243">
        <v>0</v>
      </c>
      <c r="HK28" s="243">
        <v>0</v>
      </c>
      <c r="HL28" s="243">
        <v>0</v>
      </c>
      <c r="HM28" s="243">
        <v>0</v>
      </c>
      <c r="HN28" s="243">
        <v>0</v>
      </c>
      <c r="HO28" s="243">
        <v>0</v>
      </c>
      <c r="HP28" s="243">
        <v>0</v>
      </c>
      <c r="HQ28" s="243">
        <v>0</v>
      </c>
      <c r="HR28" s="243">
        <v>0</v>
      </c>
      <c r="HS28" s="243">
        <v>0</v>
      </c>
    </row>
    <row r="29" spans="1:227" x14ac:dyDescent="0.25">
      <c r="A29" s="240"/>
      <c r="B29" s="242">
        <v>45660.541666666701</v>
      </c>
      <c r="C29" s="243">
        <v>0</v>
      </c>
      <c r="D29" s="243">
        <v>0</v>
      </c>
      <c r="E29" s="243">
        <v>0</v>
      </c>
      <c r="F29" s="243">
        <v>0</v>
      </c>
      <c r="G29" s="243">
        <v>0</v>
      </c>
      <c r="H29" s="243">
        <v>0</v>
      </c>
      <c r="I29" s="243">
        <v>0</v>
      </c>
      <c r="J29" s="243">
        <v>0</v>
      </c>
      <c r="K29" s="243">
        <v>0</v>
      </c>
      <c r="L29" s="243">
        <v>0</v>
      </c>
      <c r="M29" s="243">
        <v>0</v>
      </c>
      <c r="N29" s="243">
        <v>0</v>
      </c>
      <c r="O29" s="243">
        <v>0</v>
      </c>
      <c r="P29" s="243">
        <v>0</v>
      </c>
      <c r="Q29" s="243">
        <v>0</v>
      </c>
      <c r="R29" s="243">
        <v>0</v>
      </c>
      <c r="S29" s="243">
        <v>0</v>
      </c>
      <c r="T29" s="243">
        <v>0</v>
      </c>
      <c r="U29" s="243">
        <v>0</v>
      </c>
      <c r="V29" s="243">
        <v>0</v>
      </c>
      <c r="W29" s="243">
        <v>0</v>
      </c>
      <c r="X29" s="243">
        <v>0</v>
      </c>
      <c r="Y29" s="243">
        <v>0</v>
      </c>
      <c r="Z29" s="243">
        <v>0</v>
      </c>
      <c r="AA29" s="243">
        <v>0</v>
      </c>
      <c r="AB29" s="243">
        <v>0</v>
      </c>
      <c r="AC29" s="243">
        <v>0</v>
      </c>
      <c r="AD29" s="243">
        <v>0</v>
      </c>
      <c r="AE29" s="243">
        <v>0</v>
      </c>
      <c r="AF29" s="243">
        <v>0</v>
      </c>
      <c r="AG29" s="243">
        <v>0</v>
      </c>
      <c r="AH29" s="243">
        <v>0</v>
      </c>
      <c r="AI29" s="243">
        <v>0</v>
      </c>
      <c r="AJ29" s="243">
        <v>0</v>
      </c>
      <c r="AK29" s="243">
        <v>0</v>
      </c>
      <c r="AL29" s="243">
        <v>0</v>
      </c>
      <c r="AM29" s="243">
        <v>0</v>
      </c>
      <c r="AN29" s="243">
        <v>0</v>
      </c>
      <c r="AO29" s="243">
        <v>0</v>
      </c>
      <c r="AP29" s="243">
        <v>0</v>
      </c>
      <c r="AQ29" s="243">
        <v>0</v>
      </c>
      <c r="AR29" s="243">
        <v>0</v>
      </c>
      <c r="AS29" s="243">
        <v>0</v>
      </c>
      <c r="AT29" s="243">
        <v>0</v>
      </c>
      <c r="AU29" s="243">
        <v>0</v>
      </c>
      <c r="AV29" s="243">
        <v>0</v>
      </c>
      <c r="AW29" s="243">
        <v>0</v>
      </c>
      <c r="AX29" s="243">
        <v>0</v>
      </c>
      <c r="AY29" s="243">
        <v>0</v>
      </c>
      <c r="AZ29" s="243">
        <v>0</v>
      </c>
      <c r="BA29" s="243">
        <v>0</v>
      </c>
      <c r="BB29" s="243">
        <v>0</v>
      </c>
      <c r="BC29" s="243">
        <v>0</v>
      </c>
      <c r="BD29" s="243">
        <v>0</v>
      </c>
      <c r="BE29" s="243">
        <v>0</v>
      </c>
      <c r="BF29" s="243">
        <v>0</v>
      </c>
      <c r="BG29" s="243">
        <v>0</v>
      </c>
      <c r="BH29" s="243">
        <v>0</v>
      </c>
      <c r="BI29" s="243">
        <v>0</v>
      </c>
      <c r="BJ29" s="243">
        <v>0</v>
      </c>
      <c r="BK29" s="243">
        <v>0</v>
      </c>
      <c r="BL29" s="243">
        <v>0</v>
      </c>
      <c r="BM29" s="243">
        <v>0</v>
      </c>
      <c r="BN29" s="243">
        <v>0</v>
      </c>
      <c r="BO29" s="243">
        <v>0</v>
      </c>
      <c r="BP29" s="243">
        <v>0</v>
      </c>
      <c r="BQ29" s="243">
        <v>0</v>
      </c>
      <c r="BR29" s="243">
        <v>0</v>
      </c>
      <c r="BS29" s="243">
        <v>0</v>
      </c>
      <c r="BT29" s="243">
        <v>0</v>
      </c>
      <c r="BU29" s="243">
        <v>0</v>
      </c>
      <c r="BV29" s="243">
        <v>0</v>
      </c>
      <c r="BW29" s="243">
        <v>0</v>
      </c>
      <c r="BX29" s="243">
        <v>0</v>
      </c>
      <c r="BY29" s="243">
        <v>0</v>
      </c>
      <c r="BZ29" s="243">
        <v>0</v>
      </c>
      <c r="CA29" s="243">
        <v>0</v>
      </c>
      <c r="CB29" s="243">
        <v>0</v>
      </c>
      <c r="CC29" s="243">
        <v>0</v>
      </c>
      <c r="CD29" s="243">
        <v>0</v>
      </c>
      <c r="CE29" s="243">
        <v>0</v>
      </c>
      <c r="CF29" s="243">
        <v>0</v>
      </c>
      <c r="CG29" s="243">
        <v>0</v>
      </c>
      <c r="CH29" s="243">
        <v>0</v>
      </c>
      <c r="CI29" s="243">
        <v>0</v>
      </c>
      <c r="CJ29" s="243">
        <v>0</v>
      </c>
      <c r="CK29" s="243">
        <v>0</v>
      </c>
      <c r="CL29" s="243">
        <v>0</v>
      </c>
      <c r="CM29" s="243">
        <v>0</v>
      </c>
      <c r="CN29" s="243">
        <v>0</v>
      </c>
      <c r="CO29" s="243">
        <v>0</v>
      </c>
      <c r="CP29" s="243">
        <v>0</v>
      </c>
      <c r="CQ29" s="243">
        <v>0</v>
      </c>
      <c r="CR29" s="243">
        <v>0</v>
      </c>
      <c r="CS29" s="243">
        <v>0</v>
      </c>
      <c r="CT29" s="243">
        <v>0</v>
      </c>
      <c r="CU29" s="243">
        <v>0</v>
      </c>
      <c r="CV29" s="243">
        <v>0</v>
      </c>
      <c r="CW29" s="243">
        <v>0</v>
      </c>
      <c r="CX29" s="243">
        <v>0</v>
      </c>
      <c r="CY29" s="243">
        <v>0</v>
      </c>
      <c r="CZ29" s="243">
        <v>0</v>
      </c>
      <c r="DA29" s="243">
        <v>0</v>
      </c>
      <c r="DB29" s="243">
        <v>0</v>
      </c>
      <c r="DC29" s="243">
        <v>0</v>
      </c>
      <c r="DD29" s="243">
        <v>0</v>
      </c>
      <c r="DE29" s="243">
        <v>0</v>
      </c>
      <c r="DF29" s="243">
        <v>0</v>
      </c>
      <c r="DG29" s="243">
        <v>0</v>
      </c>
      <c r="DH29" s="243">
        <v>0</v>
      </c>
      <c r="DI29" s="243">
        <v>0</v>
      </c>
      <c r="DJ29" s="243">
        <v>0</v>
      </c>
      <c r="DK29" s="243">
        <v>0</v>
      </c>
      <c r="DL29" s="243">
        <v>0</v>
      </c>
      <c r="DM29" s="243">
        <v>0</v>
      </c>
      <c r="DN29" s="243">
        <v>0</v>
      </c>
      <c r="DO29" s="243">
        <v>0</v>
      </c>
      <c r="DP29" s="243">
        <v>0</v>
      </c>
      <c r="DQ29" s="243">
        <v>0</v>
      </c>
      <c r="DR29" s="243">
        <v>0</v>
      </c>
      <c r="DS29" s="243">
        <v>0</v>
      </c>
      <c r="DT29" s="243">
        <v>0</v>
      </c>
      <c r="DU29" s="243">
        <v>0</v>
      </c>
      <c r="DV29" s="243">
        <v>0</v>
      </c>
      <c r="DW29" s="243">
        <v>0</v>
      </c>
      <c r="DX29" s="243">
        <v>0</v>
      </c>
      <c r="DY29" s="243">
        <v>0</v>
      </c>
      <c r="DZ29" s="243">
        <v>0</v>
      </c>
      <c r="EA29" s="243">
        <v>0</v>
      </c>
      <c r="EB29" s="243">
        <v>0</v>
      </c>
      <c r="EC29" s="243">
        <v>0</v>
      </c>
      <c r="ED29" s="243">
        <v>0</v>
      </c>
      <c r="EE29" s="243">
        <v>0</v>
      </c>
      <c r="EF29" s="243">
        <v>0</v>
      </c>
      <c r="EG29" s="243">
        <v>0</v>
      </c>
      <c r="EH29" s="243">
        <v>0</v>
      </c>
      <c r="EI29" s="243">
        <v>0</v>
      </c>
      <c r="EJ29" s="243">
        <v>0</v>
      </c>
      <c r="EK29" s="243">
        <v>0</v>
      </c>
      <c r="EL29" s="243">
        <v>0</v>
      </c>
      <c r="EM29" s="243">
        <v>0</v>
      </c>
      <c r="EN29" s="243">
        <v>0</v>
      </c>
      <c r="EO29" s="243">
        <v>0</v>
      </c>
      <c r="EP29" s="243">
        <v>0</v>
      </c>
      <c r="EQ29" s="243">
        <v>0</v>
      </c>
      <c r="ER29" s="243">
        <v>0</v>
      </c>
      <c r="ES29" s="243">
        <v>0</v>
      </c>
      <c r="ET29" s="243">
        <v>0</v>
      </c>
      <c r="EU29" s="243">
        <v>0</v>
      </c>
      <c r="EV29" s="243">
        <v>0</v>
      </c>
      <c r="EW29" s="243">
        <v>0</v>
      </c>
      <c r="EX29" s="243">
        <v>0</v>
      </c>
      <c r="EY29" s="243">
        <v>0</v>
      </c>
      <c r="EZ29" s="243">
        <v>0</v>
      </c>
      <c r="FA29" s="243">
        <v>0</v>
      </c>
      <c r="FB29" s="243">
        <v>0</v>
      </c>
      <c r="FC29" s="243">
        <v>0</v>
      </c>
      <c r="FD29" s="243">
        <v>0</v>
      </c>
      <c r="FE29" s="243">
        <v>0</v>
      </c>
      <c r="FF29" s="243">
        <v>0</v>
      </c>
      <c r="FG29" s="243">
        <v>0</v>
      </c>
      <c r="FH29" s="243">
        <v>0</v>
      </c>
      <c r="FI29" s="243">
        <v>0</v>
      </c>
      <c r="FJ29" s="243">
        <v>0</v>
      </c>
      <c r="FK29" s="243">
        <v>0</v>
      </c>
      <c r="FL29" s="243">
        <v>0</v>
      </c>
      <c r="FM29" s="243">
        <v>0</v>
      </c>
      <c r="FN29" s="243">
        <v>0</v>
      </c>
      <c r="FO29" s="243">
        <v>0</v>
      </c>
      <c r="FP29" s="243">
        <v>0</v>
      </c>
      <c r="FQ29" s="243">
        <v>0</v>
      </c>
      <c r="FR29" s="243">
        <v>0</v>
      </c>
      <c r="FS29" s="243">
        <v>0</v>
      </c>
      <c r="FT29" s="243">
        <v>0</v>
      </c>
      <c r="FU29" s="243">
        <v>0</v>
      </c>
      <c r="FV29" s="243">
        <v>0</v>
      </c>
      <c r="FW29" s="243">
        <v>0</v>
      </c>
      <c r="FX29" s="243">
        <v>0</v>
      </c>
      <c r="FY29" s="243">
        <v>0</v>
      </c>
      <c r="FZ29" s="243">
        <v>0</v>
      </c>
      <c r="GA29" s="243">
        <v>0</v>
      </c>
      <c r="GB29" s="243">
        <v>0</v>
      </c>
      <c r="GC29" s="243">
        <v>0</v>
      </c>
      <c r="GD29" s="243">
        <v>0</v>
      </c>
      <c r="GE29" s="243">
        <v>0</v>
      </c>
      <c r="GF29" s="243">
        <v>0</v>
      </c>
      <c r="GG29" s="243">
        <v>0</v>
      </c>
      <c r="GH29" s="243">
        <v>0</v>
      </c>
      <c r="GI29" s="243">
        <v>0</v>
      </c>
      <c r="GJ29" s="243">
        <v>0</v>
      </c>
      <c r="GK29" s="243">
        <v>0</v>
      </c>
      <c r="GL29" s="243">
        <v>0</v>
      </c>
      <c r="GM29" s="243">
        <v>0</v>
      </c>
      <c r="GN29" s="243">
        <v>0</v>
      </c>
      <c r="GO29" s="243">
        <v>0</v>
      </c>
      <c r="GP29" s="243">
        <v>0</v>
      </c>
      <c r="GQ29" s="243">
        <v>0</v>
      </c>
      <c r="GR29" s="243">
        <v>0</v>
      </c>
      <c r="GS29" s="243">
        <v>0</v>
      </c>
      <c r="GT29" s="243">
        <v>0</v>
      </c>
      <c r="GU29" s="243">
        <v>0</v>
      </c>
      <c r="GV29" s="243">
        <v>0</v>
      </c>
      <c r="GW29" s="243">
        <v>0</v>
      </c>
      <c r="GX29" s="243">
        <v>0</v>
      </c>
      <c r="GY29" s="243">
        <v>0</v>
      </c>
      <c r="GZ29" s="243">
        <v>0</v>
      </c>
      <c r="HA29" s="243">
        <v>0</v>
      </c>
      <c r="HB29" s="243">
        <v>0</v>
      </c>
      <c r="HC29" s="243">
        <v>0</v>
      </c>
      <c r="HD29" s="243">
        <v>0</v>
      </c>
      <c r="HE29" s="243">
        <v>0</v>
      </c>
      <c r="HF29" s="243">
        <v>0</v>
      </c>
      <c r="HG29" s="243">
        <v>0</v>
      </c>
      <c r="HH29" s="243">
        <v>0</v>
      </c>
      <c r="HI29" s="243">
        <v>0</v>
      </c>
      <c r="HJ29" s="243">
        <v>0</v>
      </c>
      <c r="HK29" s="243">
        <v>0</v>
      </c>
      <c r="HL29" s="243">
        <v>0</v>
      </c>
      <c r="HM29" s="243">
        <v>0</v>
      </c>
      <c r="HN29" s="243">
        <v>0</v>
      </c>
      <c r="HO29" s="243">
        <v>0</v>
      </c>
      <c r="HP29" s="243">
        <v>0</v>
      </c>
      <c r="HQ29" s="243">
        <v>0</v>
      </c>
      <c r="HR29" s="243">
        <v>0</v>
      </c>
      <c r="HS29" s="243">
        <v>0</v>
      </c>
    </row>
    <row r="30" spans="1:227" x14ac:dyDescent="0.25">
      <c r="A30" s="240"/>
      <c r="B30" s="242">
        <v>45660.5625</v>
      </c>
      <c r="C30" s="243">
        <v>0</v>
      </c>
      <c r="D30" s="243">
        <v>0</v>
      </c>
      <c r="E30" s="243">
        <v>0</v>
      </c>
      <c r="F30" s="243">
        <v>0</v>
      </c>
      <c r="G30" s="243">
        <v>0</v>
      </c>
      <c r="H30" s="243">
        <v>0</v>
      </c>
      <c r="I30" s="243">
        <v>0</v>
      </c>
      <c r="J30" s="243">
        <v>0</v>
      </c>
      <c r="K30" s="243">
        <v>0</v>
      </c>
      <c r="L30" s="243">
        <v>0</v>
      </c>
      <c r="M30" s="243">
        <v>0</v>
      </c>
      <c r="N30" s="243">
        <v>0</v>
      </c>
      <c r="O30" s="243">
        <v>0</v>
      </c>
      <c r="P30" s="243">
        <v>0</v>
      </c>
      <c r="Q30" s="243">
        <v>0</v>
      </c>
      <c r="R30" s="243">
        <v>0</v>
      </c>
      <c r="S30" s="243">
        <v>0</v>
      </c>
      <c r="T30" s="243">
        <v>0</v>
      </c>
      <c r="U30" s="243">
        <v>0</v>
      </c>
      <c r="V30" s="243">
        <v>0</v>
      </c>
      <c r="W30" s="243">
        <v>0</v>
      </c>
      <c r="X30" s="243">
        <v>0</v>
      </c>
      <c r="Y30" s="243">
        <v>0</v>
      </c>
      <c r="Z30" s="243">
        <v>0</v>
      </c>
      <c r="AA30" s="243">
        <v>0</v>
      </c>
      <c r="AB30" s="243">
        <v>0</v>
      </c>
      <c r="AC30" s="243">
        <v>0</v>
      </c>
      <c r="AD30" s="243">
        <v>0</v>
      </c>
      <c r="AE30" s="243">
        <v>0</v>
      </c>
      <c r="AF30" s="243">
        <v>0</v>
      </c>
      <c r="AG30" s="243">
        <v>0</v>
      </c>
      <c r="AH30" s="243">
        <v>0</v>
      </c>
      <c r="AI30" s="243">
        <v>0</v>
      </c>
      <c r="AJ30" s="243">
        <v>0</v>
      </c>
      <c r="AK30" s="243">
        <v>0</v>
      </c>
      <c r="AL30" s="243">
        <v>0</v>
      </c>
      <c r="AM30" s="243">
        <v>0</v>
      </c>
      <c r="AN30" s="243">
        <v>0</v>
      </c>
      <c r="AO30" s="243">
        <v>0</v>
      </c>
      <c r="AP30" s="243">
        <v>0</v>
      </c>
      <c r="AQ30" s="243">
        <v>0</v>
      </c>
      <c r="AR30" s="243">
        <v>0</v>
      </c>
      <c r="AS30" s="243">
        <v>0</v>
      </c>
      <c r="AT30" s="243">
        <v>0</v>
      </c>
      <c r="AU30" s="243">
        <v>0</v>
      </c>
      <c r="AV30" s="243">
        <v>0</v>
      </c>
      <c r="AW30" s="243">
        <v>0</v>
      </c>
      <c r="AX30" s="243">
        <v>0</v>
      </c>
      <c r="AY30" s="243">
        <v>0</v>
      </c>
      <c r="AZ30" s="243">
        <v>0</v>
      </c>
      <c r="BA30" s="243">
        <v>0</v>
      </c>
      <c r="BB30" s="243">
        <v>0</v>
      </c>
      <c r="BC30" s="243">
        <v>0</v>
      </c>
      <c r="BD30" s="243">
        <v>0</v>
      </c>
      <c r="BE30" s="243">
        <v>0</v>
      </c>
      <c r="BF30" s="243">
        <v>0</v>
      </c>
      <c r="BG30" s="243">
        <v>0</v>
      </c>
      <c r="BH30" s="243">
        <v>0</v>
      </c>
      <c r="BI30" s="243">
        <v>0</v>
      </c>
      <c r="BJ30" s="243">
        <v>0</v>
      </c>
      <c r="BK30" s="243">
        <v>0</v>
      </c>
      <c r="BL30" s="243">
        <v>0</v>
      </c>
      <c r="BM30" s="243">
        <v>0</v>
      </c>
      <c r="BN30" s="243">
        <v>0</v>
      </c>
      <c r="BO30" s="243">
        <v>0</v>
      </c>
      <c r="BP30" s="243">
        <v>0</v>
      </c>
      <c r="BQ30" s="243">
        <v>0</v>
      </c>
      <c r="BR30" s="243">
        <v>0</v>
      </c>
      <c r="BS30" s="243">
        <v>0</v>
      </c>
      <c r="BT30" s="243">
        <v>0</v>
      </c>
      <c r="BU30" s="243">
        <v>0</v>
      </c>
      <c r="BV30" s="243">
        <v>0</v>
      </c>
      <c r="BW30" s="243">
        <v>0</v>
      </c>
      <c r="BX30" s="243">
        <v>0</v>
      </c>
      <c r="BY30" s="243">
        <v>0</v>
      </c>
      <c r="BZ30" s="243">
        <v>0</v>
      </c>
      <c r="CA30" s="243">
        <v>0</v>
      </c>
      <c r="CB30" s="243">
        <v>0</v>
      </c>
      <c r="CC30" s="243">
        <v>0</v>
      </c>
      <c r="CD30" s="243">
        <v>0</v>
      </c>
      <c r="CE30" s="243">
        <v>0</v>
      </c>
      <c r="CF30" s="243">
        <v>0</v>
      </c>
      <c r="CG30" s="243">
        <v>0</v>
      </c>
      <c r="CH30" s="243">
        <v>0</v>
      </c>
      <c r="CI30" s="243">
        <v>0</v>
      </c>
      <c r="CJ30" s="243">
        <v>0</v>
      </c>
      <c r="CK30" s="243">
        <v>0</v>
      </c>
      <c r="CL30" s="243">
        <v>0</v>
      </c>
      <c r="CM30" s="243">
        <v>0</v>
      </c>
      <c r="CN30" s="243">
        <v>0</v>
      </c>
      <c r="CO30" s="243">
        <v>0</v>
      </c>
      <c r="CP30" s="243">
        <v>0</v>
      </c>
      <c r="CQ30" s="243">
        <v>0</v>
      </c>
      <c r="CR30" s="243">
        <v>0</v>
      </c>
      <c r="CS30" s="243">
        <v>0</v>
      </c>
      <c r="CT30" s="243">
        <v>0</v>
      </c>
      <c r="CU30" s="243">
        <v>0</v>
      </c>
      <c r="CV30" s="243">
        <v>0</v>
      </c>
      <c r="CW30" s="243">
        <v>0</v>
      </c>
      <c r="CX30" s="243">
        <v>0</v>
      </c>
      <c r="CY30" s="243">
        <v>0</v>
      </c>
      <c r="CZ30" s="243">
        <v>0</v>
      </c>
      <c r="DA30" s="243">
        <v>0</v>
      </c>
      <c r="DB30" s="243">
        <v>0</v>
      </c>
      <c r="DC30" s="243">
        <v>0</v>
      </c>
      <c r="DD30" s="243">
        <v>0</v>
      </c>
      <c r="DE30" s="243">
        <v>0</v>
      </c>
      <c r="DF30" s="243">
        <v>0</v>
      </c>
      <c r="DG30" s="243">
        <v>0</v>
      </c>
      <c r="DH30" s="243">
        <v>0</v>
      </c>
      <c r="DI30" s="243">
        <v>0</v>
      </c>
      <c r="DJ30" s="243">
        <v>0</v>
      </c>
      <c r="DK30" s="243">
        <v>0</v>
      </c>
      <c r="DL30" s="243">
        <v>0</v>
      </c>
      <c r="DM30" s="243">
        <v>0</v>
      </c>
      <c r="DN30" s="243">
        <v>0</v>
      </c>
      <c r="DO30" s="243">
        <v>0</v>
      </c>
      <c r="DP30" s="243">
        <v>0</v>
      </c>
      <c r="DQ30" s="243">
        <v>0</v>
      </c>
      <c r="DR30" s="243">
        <v>0</v>
      </c>
      <c r="DS30" s="243">
        <v>0</v>
      </c>
      <c r="DT30" s="243">
        <v>0</v>
      </c>
      <c r="DU30" s="243">
        <v>0</v>
      </c>
      <c r="DV30" s="243">
        <v>0</v>
      </c>
      <c r="DW30" s="243">
        <v>0</v>
      </c>
      <c r="DX30" s="243">
        <v>0</v>
      </c>
      <c r="DY30" s="243">
        <v>0</v>
      </c>
      <c r="DZ30" s="243">
        <v>0</v>
      </c>
      <c r="EA30" s="243">
        <v>0</v>
      </c>
      <c r="EB30" s="243">
        <v>0</v>
      </c>
      <c r="EC30" s="243">
        <v>0</v>
      </c>
      <c r="ED30" s="243">
        <v>0</v>
      </c>
      <c r="EE30" s="243">
        <v>0</v>
      </c>
      <c r="EF30" s="243">
        <v>0</v>
      </c>
      <c r="EG30" s="243">
        <v>0</v>
      </c>
      <c r="EH30" s="243">
        <v>0</v>
      </c>
      <c r="EI30" s="243">
        <v>0</v>
      </c>
      <c r="EJ30" s="243">
        <v>0</v>
      </c>
      <c r="EK30" s="243">
        <v>0</v>
      </c>
      <c r="EL30" s="243">
        <v>0</v>
      </c>
      <c r="EM30" s="243">
        <v>0</v>
      </c>
      <c r="EN30" s="243">
        <v>0</v>
      </c>
      <c r="EO30" s="243">
        <v>0</v>
      </c>
      <c r="EP30" s="243">
        <v>0</v>
      </c>
      <c r="EQ30" s="243">
        <v>0</v>
      </c>
      <c r="ER30" s="243">
        <v>0</v>
      </c>
      <c r="ES30" s="243">
        <v>0</v>
      </c>
      <c r="ET30" s="243">
        <v>0</v>
      </c>
      <c r="EU30" s="243">
        <v>0</v>
      </c>
      <c r="EV30" s="243">
        <v>0</v>
      </c>
      <c r="EW30" s="243">
        <v>0</v>
      </c>
      <c r="EX30" s="243">
        <v>0</v>
      </c>
      <c r="EY30" s="243">
        <v>0</v>
      </c>
      <c r="EZ30" s="243">
        <v>0</v>
      </c>
      <c r="FA30" s="243">
        <v>0</v>
      </c>
      <c r="FB30" s="243">
        <v>0</v>
      </c>
      <c r="FC30" s="243">
        <v>0</v>
      </c>
      <c r="FD30" s="243">
        <v>0</v>
      </c>
      <c r="FE30" s="243">
        <v>0</v>
      </c>
      <c r="FF30" s="243">
        <v>0</v>
      </c>
      <c r="FG30" s="243">
        <v>0</v>
      </c>
      <c r="FH30" s="243">
        <v>0</v>
      </c>
      <c r="FI30" s="243">
        <v>0</v>
      </c>
      <c r="FJ30" s="243">
        <v>0</v>
      </c>
      <c r="FK30" s="243">
        <v>0</v>
      </c>
      <c r="FL30" s="243">
        <v>0</v>
      </c>
      <c r="FM30" s="243">
        <v>0</v>
      </c>
      <c r="FN30" s="243">
        <v>0</v>
      </c>
      <c r="FO30" s="243">
        <v>0</v>
      </c>
      <c r="FP30" s="243">
        <v>0</v>
      </c>
      <c r="FQ30" s="243">
        <v>0</v>
      </c>
      <c r="FR30" s="243">
        <v>0</v>
      </c>
      <c r="FS30" s="243">
        <v>0</v>
      </c>
      <c r="FT30" s="243">
        <v>0</v>
      </c>
      <c r="FU30" s="243">
        <v>0</v>
      </c>
      <c r="FV30" s="243">
        <v>0</v>
      </c>
      <c r="FW30" s="243">
        <v>0</v>
      </c>
      <c r="FX30" s="243">
        <v>0</v>
      </c>
      <c r="FY30" s="243">
        <v>0</v>
      </c>
      <c r="FZ30" s="243">
        <v>0</v>
      </c>
      <c r="GA30" s="243">
        <v>0</v>
      </c>
      <c r="GB30" s="243">
        <v>0</v>
      </c>
      <c r="GC30" s="243">
        <v>0</v>
      </c>
      <c r="GD30" s="243">
        <v>0</v>
      </c>
      <c r="GE30" s="243">
        <v>0</v>
      </c>
      <c r="GF30" s="243">
        <v>0</v>
      </c>
      <c r="GG30" s="243">
        <v>0</v>
      </c>
      <c r="GH30" s="243">
        <v>0</v>
      </c>
      <c r="GI30" s="243">
        <v>0</v>
      </c>
      <c r="GJ30" s="243">
        <v>0</v>
      </c>
      <c r="GK30" s="243">
        <v>0</v>
      </c>
      <c r="GL30" s="243">
        <v>0</v>
      </c>
      <c r="GM30" s="243">
        <v>0</v>
      </c>
      <c r="GN30" s="243">
        <v>0</v>
      </c>
      <c r="GO30" s="243">
        <v>0</v>
      </c>
      <c r="GP30" s="243">
        <v>0</v>
      </c>
      <c r="GQ30" s="243">
        <v>0</v>
      </c>
      <c r="GR30" s="243">
        <v>0</v>
      </c>
      <c r="GS30" s="243">
        <v>0</v>
      </c>
      <c r="GT30" s="243">
        <v>0</v>
      </c>
      <c r="GU30" s="243">
        <v>0</v>
      </c>
      <c r="GV30" s="243">
        <v>0</v>
      </c>
      <c r="GW30" s="243">
        <v>0</v>
      </c>
      <c r="GX30" s="243">
        <v>0</v>
      </c>
      <c r="GY30" s="243">
        <v>0</v>
      </c>
      <c r="GZ30" s="243">
        <v>0</v>
      </c>
      <c r="HA30" s="243">
        <v>0</v>
      </c>
      <c r="HB30" s="243">
        <v>0</v>
      </c>
      <c r="HC30" s="243">
        <v>0</v>
      </c>
      <c r="HD30" s="243">
        <v>0</v>
      </c>
      <c r="HE30" s="243">
        <v>0</v>
      </c>
      <c r="HF30" s="243">
        <v>0</v>
      </c>
      <c r="HG30" s="243">
        <v>0</v>
      </c>
      <c r="HH30" s="243">
        <v>0</v>
      </c>
      <c r="HI30" s="243">
        <v>0</v>
      </c>
      <c r="HJ30" s="243">
        <v>0</v>
      </c>
      <c r="HK30" s="243">
        <v>0</v>
      </c>
      <c r="HL30" s="243">
        <v>0</v>
      </c>
      <c r="HM30" s="243">
        <v>0</v>
      </c>
      <c r="HN30" s="243">
        <v>0</v>
      </c>
      <c r="HO30" s="243">
        <v>0</v>
      </c>
      <c r="HP30" s="243">
        <v>0</v>
      </c>
      <c r="HQ30" s="243">
        <v>0</v>
      </c>
      <c r="HR30" s="243">
        <v>0</v>
      </c>
      <c r="HS30" s="243">
        <v>0</v>
      </c>
    </row>
    <row r="31" spans="1:227" x14ac:dyDescent="0.25">
      <c r="A31" s="240"/>
      <c r="B31" s="242">
        <v>45660.583333333299</v>
      </c>
      <c r="C31" s="243">
        <v>0</v>
      </c>
      <c r="D31" s="243">
        <v>0</v>
      </c>
      <c r="E31" s="243">
        <v>0</v>
      </c>
      <c r="F31" s="243">
        <v>0</v>
      </c>
      <c r="G31" s="243">
        <v>0</v>
      </c>
      <c r="H31" s="243">
        <v>0</v>
      </c>
      <c r="I31" s="243">
        <v>0</v>
      </c>
      <c r="J31" s="243">
        <v>0</v>
      </c>
      <c r="K31" s="243">
        <v>0</v>
      </c>
      <c r="L31" s="243">
        <v>0</v>
      </c>
      <c r="M31" s="243">
        <v>0</v>
      </c>
      <c r="N31" s="243">
        <v>0</v>
      </c>
      <c r="O31" s="243">
        <v>0</v>
      </c>
      <c r="P31" s="243">
        <v>0</v>
      </c>
      <c r="Q31" s="243">
        <v>0</v>
      </c>
      <c r="R31" s="243">
        <v>0</v>
      </c>
      <c r="S31" s="243">
        <v>0</v>
      </c>
      <c r="T31" s="243">
        <v>0</v>
      </c>
      <c r="U31" s="243">
        <v>0</v>
      </c>
      <c r="V31" s="243">
        <v>0</v>
      </c>
      <c r="W31" s="243">
        <v>0</v>
      </c>
      <c r="X31" s="243">
        <v>0</v>
      </c>
      <c r="Y31" s="243">
        <v>0</v>
      </c>
      <c r="Z31" s="243">
        <v>0</v>
      </c>
      <c r="AA31" s="243">
        <v>0</v>
      </c>
      <c r="AB31" s="243">
        <v>0</v>
      </c>
      <c r="AC31" s="243">
        <v>0</v>
      </c>
      <c r="AD31" s="243">
        <v>0</v>
      </c>
      <c r="AE31" s="243">
        <v>0</v>
      </c>
      <c r="AF31" s="243">
        <v>0</v>
      </c>
      <c r="AG31" s="243">
        <v>0</v>
      </c>
      <c r="AH31" s="243">
        <v>0</v>
      </c>
      <c r="AI31" s="243">
        <v>0</v>
      </c>
      <c r="AJ31" s="243">
        <v>0</v>
      </c>
      <c r="AK31" s="243">
        <v>0</v>
      </c>
      <c r="AL31" s="243">
        <v>0</v>
      </c>
      <c r="AM31" s="243">
        <v>0</v>
      </c>
      <c r="AN31" s="243">
        <v>0</v>
      </c>
      <c r="AO31" s="243">
        <v>0</v>
      </c>
      <c r="AP31" s="243">
        <v>0</v>
      </c>
      <c r="AQ31" s="243">
        <v>0</v>
      </c>
      <c r="AR31" s="243">
        <v>0</v>
      </c>
      <c r="AS31" s="243">
        <v>0</v>
      </c>
      <c r="AT31" s="243">
        <v>0</v>
      </c>
      <c r="AU31" s="243">
        <v>0</v>
      </c>
      <c r="AV31" s="243">
        <v>0</v>
      </c>
      <c r="AW31" s="243">
        <v>0</v>
      </c>
      <c r="AX31" s="243">
        <v>0</v>
      </c>
      <c r="AY31" s="243">
        <v>0</v>
      </c>
      <c r="AZ31" s="243">
        <v>0</v>
      </c>
      <c r="BA31" s="243">
        <v>0</v>
      </c>
      <c r="BB31" s="243">
        <v>0</v>
      </c>
      <c r="BC31" s="243">
        <v>0</v>
      </c>
      <c r="BD31" s="243">
        <v>0</v>
      </c>
      <c r="BE31" s="243">
        <v>0</v>
      </c>
      <c r="BF31" s="243">
        <v>0</v>
      </c>
      <c r="BG31" s="243">
        <v>0</v>
      </c>
      <c r="BH31" s="243">
        <v>0</v>
      </c>
      <c r="BI31" s="243">
        <v>0</v>
      </c>
      <c r="BJ31" s="243">
        <v>0</v>
      </c>
      <c r="BK31" s="243">
        <v>0</v>
      </c>
      <c r="BL31" s="243">
        <v>0</v>
      </c>
      <c r="BM31" s="243">
        <v>0</v>
      </c>
      <c r="BN31" s="243">
        <v>0</v>
      </c>
      <c r="BO31" s="243">
        <v>0</v>
      </c>
      <c r="BP31" s="243">
        <v>0</v>
      </c>
      <c r="BQ31" s="243">
        <v>0</v>
      </c>
      <c r="BR31" s="243">
        <v>0</v>
      </c>
      <c r="BS31" s="243">
        <v>0</v>
      </c>
      <c r="BT31" s="243">
        <v>0</v>
      </c>
      <c r="BU31" s="243">
        <v>0</v>
      </c>
      <c r="BV31" s="243">
        <v>0</v>
      </c>
      <c r="BW31" s="243">
        <v>0</v>
      </c>
      <c r="BX31" s="243">
        <v>0</v>
      </c>
      <c r="BY31" s="243">
        <v>0</v>
      </c>
      <c r="BZ31" s="243">
        <v>0</v>
      </c>
      <c r="CA31" s="243">
        <v>0</v>
      </c>
      <c r="CB31" s="243">
        <v>0</v>
      </c>
      <c r="CC31" s="243">
        <v>0</v>
      </c>
      <c r="CD31" s="243">
        <v>0</v>
      </c>
      <c r="CE31" s="243">
        <v>0</v>
      </c>
      <c r="CF31" s="243">
        <v>0</v>
      </c>
      <c r="CG31" s="243">
        <v>0</v>
      </c>
      <c r="CH31" s="243">
        <v>0</v>
      </c>
      <c r="CI31" s="243">
        <v>0</v>
      </c>
      <c r="CJ31" s="243">
        <v>0</v>
      </c>
      <c r="CK31" s="243">
        <v>0</v>
      </c>
      <c r="CL31" s="243">
        <v>0</v>
      </c>
      <c r="CM31" s="243">
        <v>0</v>
      </c>
      <c r="CN31" s="243">
        <v>0</v>
      </c>
      <c r="CO31" s="243">
        <v>0</v>
      </c>
      <c r="CP31" s="243">
        <v>0</v>
      </c>
      <c r="CQ31" s="243">
        <v>0</v>
      </c>
      <c r="CR31" s="243">
        <v>0</v>
      </c>
      <c r="CS31" s="243">
        <v>0</v>
      </c>
      <c r="CT31" s="243">
        <v>0</v>
      </c>
      <c r="CU31" s="243">
        <v>0</v>
      </c>
      <c r="CV31" s="243">
        <v>0</v>
      </c>
      <c r="CW31" s="243">
        <v>0</v>
      </c>
      <c r="CX31" s="243">
        <v>0</v>
      </c>
      <c r="CY31" s="243">
        <v>0</v>
      </c>
      <c r="CZ31" s="243">
        <v>0</v>
      </c>
      <c r="DA31" s="243">
        <v>0</v>
      </c>
      <c r="DB31" s="243">
        <v>0</v>
      </c>
      <c r="DC31" s="243">
        <v>0</v>
      </c>
      <c r="DD31" s="243">
        <v>0</v>
      </c>
      <c r="DE31" s="243">
        <v>0</v>
      </c>
      <c r="DF31" s="243">
        <v>0</v>
      </c>
      <c r="DG31" s="243">
        <v>0</v>
      </c>
      <c r="DH31" s="243">
        <v>0</v>
      </c>
      <c r="DI31" s="243">
        <v>0</v>
      </c>
      <c r="DJ31" s="243">
        <v>0</v>
      </c>
      <c r="DK31" s="243">
        <v>0</v>
      </c>
      <c r="DL31" s="243">
        <v>0</v>
      </c>
      <c r="DM31" s="243">
        <v>0</v>
      </c>
      <c r="DN31" s="243">
        <v>0</v>
      </c>
      <c r="DO31" s="243">
        <v>0</v>
      </c>
      <c r="DP31" s="243">
        <v>0</v>
      </c>
      <c r="DQ31" s="243">
        <v>0</v>
      </c>
      <c r="DR31" s="243">
        <v>0</v>
      </c>
      <c r="DS31" s="243">
        <v>0</v>
      </c>
      <c r="DT31" s="243">
        <v>0</v>
      </c>
      <c r="DU31" s="243">
        <v>0</v>
      </c>
      <c r="DV31" s="243">
        <v>0</v>
      </c>
      <c r="DW31" s="243">
        <v>0</v>
      </c>
      <c r="DX31" s="243">
        <v>0</v>
      </c>
      <c r="DY31" s="243">
        <v>0</v>
      </c>
      <c r="DZ31" s="243">
        <v>0</v>
      </c>
      <c r="EA31" s="243">
        <v>0</v>
      </c>
      <c r="EB31" s="243">
        <v>0</v>
      </c>
      <c r="EC31" s="243">
        <v>0</v>
      </c>
      <c r="ED31" s="243">
        <v>0</v>
      </c>
      <c r="EE31" s="243">
        <v>0</v>
      </c>
      <c r="EF31" s="243">
        <v>0</v>
      </c>
      <c r="EG31" s="243">
        <v>0</v>
      </c>
      <c r="EH31" s="243">
        <v>0</v>
      </c>
      <c r="EI31" s="243">
        <v>0</v>
      </c>
      <c r="EJ31" s="243">
        <v>0</v>
      </c>
      <c r="EK31" s="243">
        <v>0</v>
      </c>
      <c r="EL31" s="243">
        <v>0</v>
      </c>
      <c r="EM31" s="243">
        <v>0</v>
      </c>
      <c r="EN31" s="243">
        <v>0</v>
      </c>
      <c r="EO31" s="243">
        <v>0</v>
      </c>
      <c r="EP31" s="243">
        <v>0</v>
      </c>
      <c r="EQ31" s="243">
        <v>0</v>
      </c>
      <c r="ER31" s="243">
        <v>0</v>
      </c>
      <c r="ES31" s="243">
        <v>0</v>
      </c>
      <c r="ET31" s="243">
        <v>0</v>
      </c>
      <c r="EU31" s="243">
        <v>0</v>
      </c>
      <c r="EV31" s="243">
        <v>0</v>
      </c>
      <c r="EW31" s="243">
        <v>0</v>
      </c>
      <c r="EX31" s="243">
        <v>0</v>
      </c>
      <c r="EY31" s="243">
        <v>0</v>
      </c>
      <c r="EZ31" s="243">
        <v>0</v>
      </c>
      <c r="FA31" s="243">
        <v>0</v>
      </c>
      <c r="FB31" s="243">
        <v>0</v>
      </c>
      <c r="FC31" s="243">
        <v>0</v>
      </c>
      <c r="FD31" s="243">
        <v>0</v>
      </c>
      <c r="FE31" s="243">
        <v>0</v>
      </c>
      <c r="FF31" s="243">
        <v>0</v>
      </c>
      <c r="FG31" s="243">
        <v>0</v>
      </c>
      <c r="FH31" s="243">
        <v>0</v>
      </c>
      <c r="FI31" s="243">
        <v>0</v>
      </c>
      <c r="FJ31" s="243">
        <v>0</v>
      </c>
      <c r="FK31" s="243">
        <v>0</v>
      </c>
      <c r="FL31" s="243">
        <v>0</v>
      </c>
      <c r="FM31" s="243">
        <v>0</v>
      </c>
      <c r="FN31" s="243">
        <v>0</v>
      </c>
      <c r="FO31" s="243">
        <v>0</v>
      </c>
      <c r="FP31" s="243">
        <v>0</v>
      </c>
      <c r="FQ31" s="243">
        <v>0</v>
      </c>
      <c r="FR31" s="243">
        <v>0</v>
      </c>
      <c r="FS31" s="243">
        <v>0</v>
      </c>
      <c r="FT31" s="243">
        <v>0</v>
      </c>
      <c r="FU31" s="243">
        <v>0</v>
      </c>
      <c r="FV31" s="243">
        <v>0</v>
      </c>
      <c r="FW31" s="243">
        <v>0</v>
      </c>
      <c r="FX31" s="243">
        <v>0</v>
      </c>
      <c r="FY31" s="243">
        <v>0</v>
      </c>
      <c r="FZ31" s="243">
        <v>0</v>
      </c>
      <c r="GA31" s="243">
        <v>0</v>
      </c>
      <c r="GB31" s="243">
        <v>0</v>
      </c>
      <c r="GC31" s="243">
        <v>0</v>
      </c>
      <c r="GD31" s="243">
        <v>0</v>
      </c>
      <c r="GE31" s="243">
        <v>0</v>
      </c>
      <c r="GF31" s="243">
        <v>0</v>
      </c>
      <c r="GG31" s="243">
        <v>0</v>
      </c>
      <c r="GH31" s="243">
        <v>0</v>
      </c>
      <c r="GI31" s="243">
        <v>0</v>
      </c>
      <c r="GJ31" s="243">
        <v>0</v>
      </c>
      <c r="GK31" s="243">
        <v>0</v>
      </c>
      <c r="GL31" s="243">
        <v>0</v>
      </c>
      <c r="GM31" s="243">
        <v>0</v>
      </c>
      <c r="GN31" s="243">
        <v>0</v>
      </c>
      <c r="GO31" s="243">
        <v>0</v>
      </c>
      <c r="GP31" s="243">
        <v>0</v>
      </c>
      <c r="GQ31" s="243">
        <v>0</v>
      </c>
      <c r="GR31" s="243">
        <v>0</v>
      </c>
      <c r="GS31" s="243">
        <v>0</v>
      </c>
      <c r="GT31" s="243">
        <v>0</v>
      </c>
      <c r="GU31" s="243">
        <v>0</v>
      </c>
      <c r="GV31" s="243">
        <v>0</v>
      </c>
      <c r="GW31" s="243">
        <v>0</v>
      </c>
      <c r="GX31" s="243">
        <v>0</v>
      </c>
      <c r="GY31" s="243">
        <v>0</v>
      </c>
      <c r="GZ31" s="243">
        <v>0</v>
      </c>
      <c r="HA31" s="243">
        <v>0</v>
      </c>
      <c r="HB31" s="243">
        <v>0</v>
      </c>
      <c r="HC31" s="243">
        <v>0</v>
      </c>
      <c r="HD31" s="243">
        <v>0</v>
      </c>
      <c r="HE31" s="243">
        <v>0</v>
      </c>
      <c r="HF31" s="243">
        <v>0</v>
      </c>
      <c r="HG31" s="243">
        <v>0</v>
      </c>
      <c r="HH31" s="243">
        <v>0</v>
      </c>
      <c r="HI31" s="243">
        <v>0</v>
      </c>
      <c r="HJ31" s="243">
        <v>0</v>
      </c>
      <c r="HK31" s="243">
        <v>0</v>
      </c>
      <c r="HL31" s="243">
        <v>0</v>
      </c>
      <c r="HM31" s="243">
        <v>0</v>
      </c>
      <c r="HN31" s="243">
        <v>0</v>
      </c>
      <c r="HO31" s="243">
        <v>0</v>
      </c>
      <c r="HP31" s="243">
        <v>0</v>
      </c>
      <c r="HQ31" s="243">
        <v>0</v>
      </c>
      <c r="HR31" s="243">
        <v>0</v>
      </c>
      <c r="HS31" s="243">
        <v>0</v>
      </c>
    </row>
    <row r="32" spans="1:227" x14ac:dyDescent="0.25">
      <c r="A32" s="240"/>
      <c r="B32" s="242">
        <v>45660.604166666701</v>
      </c>
      <c r="C32" s="243">
        <v>0</v>
      </c>
      <c r="D32" s="243">
        <v>0</v>
      </c>
      <c r="E32" s="243">
        <v>0</v>
      </c>
      <c r="F32" s="243">
        <v>0</v>
      </c>
      <c r="G32" s="243">
        <v>0</v>
      </c>
      <c r="H32" s="243">
        <v>0</v>
      </c>
      <c r="I32" s="243">
        <v>0</v>
      </c>
      <c r="J32" s="243">
        <v>0</v>
      </c>
      <c r="K32" s="243">
        <v>0</v>
      </c>
      <c r="L32" s="243">
        <v>0</v>
      </c>
      <c r="M32" s="243">
        <v>0</v>
      </c>
      <c r="N32" s="243">
        <v>0</v>
      </c>
      <c r="O32" s="243">
        <v>0</v>
      </c>
      <c r="P32" s="243">
        <v>0</v>
      </c>
      <c r="Q32" s="243">
        <v>0</v>
      </c>
      <c r="R32" s="243">
        <v>0</v>
      </c>
      <c r="S32" s="243">
        <v>0</v>
      </c>
      <c r="T32" s="243">
        <v>0</v>
      </c>
      <c r="U32" s="243">
        <v>0</v>
      </c>
      <c r="V32" s="243">
        <v>0</v>
      </c>
      <c r="W32" s="243">
        <v>0</v>
      </c>
      <c r="X32" s="243">
        <v>0</v>
      </c>
      <c r="Y32" s="243">
        <v>0</v>
      </c>
      <c r="Z32" s="243">
        <v>0</v>
      </c>
      <c r="AA32" s="243">
        <v>0</v>
      </c>
      <c r="AB32" s="243">
        <v>0</v>
      </c>
      <c r="AC32" s="243">
        <v>0</v>
      </c>
      <c r="AD32" s="243">
        <v>0</v>
      </c>
      <c r="AE32" s="243">
        <v>0</v>
      </c>
      <c r="AF32" s="243">
        <v>0</v>
      </c>
      <c r="AG32" s="243">
        <v>0</v>
      </c>
      <c r="AH32" s="243">
        <v>0</v>
      </c>
      <c r="AI32" s="243">
        <v>0</v>
      </c>
      <c r="AJ32" s="243">
        <v>0</v>
      </c>
      <c r="AK32" s="243">
        <v>0</v>
      </c>
      <c r="AL32" s="243">
        <v>0</v>
      </c>
      <c r="AM32" s="243">
        <v>0</v>
      </c>
      <c r="AN32" s="243">
        <v>0</v>
      </c>
      <c r="AO32" s="243">
        <v>0</v>
      </c>
      <c r="AP32" s="243">
        <v>0</v>
      </c>
      <c r="AQ32" s="243">
        <v>0</v>
      </c>
      <c r="AR32" s="243">
        <v>0</v>
      </c>
      <c r="AS32" s="243">
        <v>0</v>
      </c>
      <c r="AT32" s="243">
        <v>0</v>
      </c>
      <c r="AU32" s="243">
        <v>0</v>
      </c>
      <c r="AV32" s="243">
        <v>0</v>
      </c>
      <c r="AW32" s="243">
        <v>0</v>
      </c>
      <c r="AX32" s="243">
        <v>0</v>
      </c>
      <c r="AY32" s="243">
        <v>0</v>
      </c>
      <c r="AZ32" s="243">
        <v>0</v>
      </c>
      <c r="BA32" s="243">
        <v>0</v>
      </c>
      <c r="BB32" s="243">
        <v>0</v>
      </c>
      <c r="BC32" s="243">
        <v>0</v>
      </c>
      <c r="BD32" s="243">
        <v>0</v>
      </c>
      <c r="BE32" s="243">
        <v>0</v>
      </c>
      <c r="BF32" s="243">
        <v>0</v>
      </c>
      <c r="BG32" s="243">
        <v>0</v>
      </c>
      <c r="BH32" s="243">
        <v>0</v>
      </c>
      <c r="BI32" s="243">
        <v>0</v>
      </c>
      <c r="BJ32" s="243">
        <v>0</v>
      </c>
      <c r="BK32" s="243">
        <v>0</v>
      </c>
      <c r="BL32" s="243">
        <v>0</v>
      </c>
      <c r="BM32" s="243">
        <v>0</v>
      </c>
      <c r="BN32" s="243">
        <v>0</v>
      </c>
      <c r="BO32" s="243">
        <v>0</v>
      </c>
      <c r="BP32" s="243">
        <v>0</v>
      </c>
      <c r="BQ32" s="243">
        <v>0</v>
      </c>
      <c r="BR32" s="243">
        <v>0</v>
      </c>
      <c r="BS32" s="243">
        <v>0</v>
      </c>
      <c r="BT32" s="243">
        <v>0</v>
      </c>
      <c r="BU32" s="243">
        <v>0</v>
      </c>
      <c r="BV32" s="243">
        <v>0</v>
      </c>
      <c r="BW32" s="243">
        <v>0</v>
      </c>
      <c r="BX32" s="243">
        <v>0</v>
      </c>
      <c r="BY32" s="243">
        <v>0</v>
      </c>
      <c r="BZ32" s="243">
        <v>0</v>
      </c>
      <c r="CA32" s="243">
        <v>0</v>
      </c>
      <c r="CB32" s="243">
        <v>0</v>
      </c>
      <c r="CC32" s="243">
        <v>0</v>
      </c>
      <c r="CD32" s="243">
        <v>0</v>
      </c>
      <c r="CE32" s="243">
        <v>0</v>
      </c>
      <c r="CF32" s="243">
        <v>0</v>
      </c>
      <c r="CG32" s="243">
        <v>0</v>
      </c>
      <c r="CH32" s="243">
        <v>0</v>
      </c>
      <c r="CI32" s="243">
        <v>0</v>
      </c>
      <c r="CJ32" s="243">
        <v>0</v>
      </c>
      <c r="CK32" s="243">
        <v>0</v>
      </c>
      <c r="CL32" s="243">
        <v>0</v>
      </c>
      <c r="CM32" s="243">
        <v>0</v>
      </c>
      <c r="CN32" s="243">
        <v>0</v>
      </c>
      <c r="CO32" s="243">
        <v>0</v>
      </c>
      <c r="CP32" s="243">
        <v>0</v>
      </c>
      <c r="CQ32" s="243">
        <v>0</v>
      </c>
      <c r="CR32" s="243">
        <v>0</v>
      </c>
      <c r="CS32" s="243">
        <v>0</v>
      </c>
      <c r="CT32" s="243">
        <v>0</v>
      </c>
      <c r="CU32" s="243">
        <v>0</v>
      </c>
      <c r="CV32" s="243">
        <v>0</v>
      </c>
      <c r="CW32" s="243">
        <v>0</v>
      </c>
      <c r="CX32" s="243">
        <v>0</v>
      </c>
      <c r="CY32" s="243">
        <v>0</v>
      </c>
      <c r="CZ32" s="243">
        <v>0</v>
      </c>
      <c r="DA32" s="243">
        <v>0</v>
      </c>
      <c r="DB32" s="243">
        <v>0</v>
      </c>
      <c r="DC32" s="243">
        <v>0</v>
      </c>
      <c r="DD32" s="243">
        <v>0</v>
      </c>
      <c r="DE32" s="243">
        <v>0</v>
      </c>
      <c r="DF32" s="243">
        <v>0</v>
      </c>
      <c r="DG32" s="243">
        <v>0</v>
      </c>
      <c r="DH32" s="243">
        <v>0</v>
      </c>
      <c r="DI32" s="243">
        <v>0</v>
      </c>
      <c r="DJ32" s="243">
        <v>0</v>
      </c>
      <c r="DK32" s="243">
        <v>0</v>
      </c>
      <c r="DL32" s="243">
        <v>0</v>
      </c>
      <c r="DM32" s="243">
        <v>0</v>
      </c>
      <c r="DN32" s="243">
        <v>0</v>
      </c>
      <c r="DO32" s="243">
        <v>0</v>
      </c>
      <c r="DP32" s="243">
        <v>0</v>
      </c>
      <c r="DQ32" s="243">
        <v>0</v>
      </c>
      <c r="DR32" s="243">
        <v>0</v>
      </c>
      <c r="DS32" s="243">
        <v>0</v>
      </c>
      <c r="DT32" s="243">
        <v>0</v>
      </c>
      <c r="DU32" s="243">
        <v>0</v>
      </c>
      <c r="DV32" s="243">
        <v>0</v>
      </c>
      <c r="DW32" s="243">
        <v>0</v>
      </c>
      <c r="DX32" s="243">
        <v>0</v>
      </c>
      <c r="DY32" s="243">
        <v>0</v>
      </c>
      <c r="DZ32" s="243">
        <v>0</v>
      </c>
      <c r="EA32" s="243">
        <v>0</v>
      </c>
      <c r="EB32" s="243">
        <v>0</v>
      </c>
      <c r="EC32" s="243">
        <v>0</v>
      </c>
      <c r="ED32" s="243">
        <v>0</v>
      </c>
      <c r="EE32" s="243">
        <v>0</v>
      </c>
      <c r="EF32" s="243">
        <v>0</v>
      </c>
      <c r="EG32" s="243">
        <v>0</v>
      </c>
      <c r="EH32" s="243">
        <v>0</v>
      </c>
      <c r="EI32" s="243">
        <v>0</v>
      </c>
      <c r="EJ32" s="243">
        <v>0</v>
      </c>
      <c r="EK32" s="243">
        <v>0</v>
      </c>
      <c r="EL32" s="243">
        <v>0</v>
      </c>
      <c r="EM32" s="243">
        <v>0</v>
      </c>
      <c r="EN32" s="243">
        <v>0</v>
      </c>
      <c r="EO32" s="243">
        <v>0</v>
      </c>
      <c r="EP32" s="243">
        <v>0</v>
      </c>
      <c r="EQ32" s="243">
        <v>0</v>
      </c>
      <c r="ER32" s="243">
        <v>0</v>
      </c>
      <c r="ES32" s="243">
        <v>0</v>
      </c>
      <c r="ET32" s="243">
        <v>0</v>
      </c>
      <c r="EU32" s="243">
        <v>0</v>
      </c>
      <c r="EV32" s="243">
        <v>0</v>
      </c>
      <c r="EW32" s="243">
        <v>0</v>
      </c>
      <c r="EX32" s="243">
        <v>0</v>
      </c>
      <c r="EY32" s="243">
        <v>0</v>
      </c>
      <c r="EZ32" s="243">
        <v>0</v>
      </c>
      <c r="FA32" s="243">
        <v>0</v>
      </c>
      <c r="FB32" s="243">
        <v>0</v>
      </c>
      <c r="FC32" s="243">
        <v>0</v>
      </c>
      <c r="FD32" s="243">
        <v>0</v>
      </c>
      <c r="FE32" s="243">
        <v>0</v>
      </c>
      <c r="FF32" s="243">
        <v>0</v>
      </c>
      <c r="FG32" s="243">
        <v>0</v>
      </c>
      <c r="FH32" s="243">
        <v>0</v>
      </c>
      <c r="FI32" s="243">
        <v>0</v>
      </c>
      <c r="FJ32" s="243">
        <v>0</v>
      </c>
      <c r="FK32" s="243">
        <v>0</v>
      </c>
      <c r="FL32" s="243">
        <v>0</v>
      </c>
      <c r="FM32" s="243">
        <v>0</v>
      </c>
      <c r="FN32" s="243">
        <v>0</v>
      </c>
      <c r="FO32" s="243">
        <v>0</v>
      </c>
      <c r="FP32" s="243">
        <v>0</v>
      </c>
      <c r="FQ32" s="243">
        <v>0</v>
      </c>
      <c r="FR32" s="243">
        <v>0</v>
      </c>
      <c r="FS32" s="243">
        <v>0</v>
      </c>
      <c r="FT32" s="243">
        <v>0</v>
      </c>
      <c r="FU32" s="243">
        <v>0</v>
      </c>
      <c r="FV32" s="243">
        <v>0</v>
      </c>
      <c r="FW32" s="243">
        <v>0</v>
      </c>
      <c r="FX32" s="243">
        <v>0</v>
      </c>
      <c r="FY32" s="243">
        <v>0</v>
      </c>
      <c r="FZ32" s="243">
        <v>0</v>
      </c>
      <c r="GA32" s="243">
        <v>0</v>
      </c>
      <c r="GB32" s="243">
        <v>0</v>
      </c>
      <c r="GC32" s="243">
        <v>0</v>
      </c>
      <c r="GD32" s="243">
        <v>0</v>
      </c>
      <c r="GE32" s="243">
        <v>0</v>
      </c>
      <c r="GF32" s="243">
        <v>0</v>
      </c>
      <c r="GG32" s="243">
        <v>0</v>
      </c>
      <c r="GH32" s="243">
        <v>0</v>
      </c>
      <c r="GI32" s="243">
        <v>0</v>
      </c>
      <c r="GJ32" s="243">
        <v>0</v>
      </c>
      <c r="GK32" s="243">
        <v>0</v>
      </c>
      <c r="GL32" s="243">
        <v>0</v>
      </c>
      <c r="GM32" s="243">
        <v>0</v>
      </c>
      <c r="GN32" s="243">
        <v>0</v>
      </c>
      <c r="GO32" s="243">
        <v>0</v>
      </c>
      <c r="GP32" s="243">
        <v>0</v>
      </c>
      <c r="GQ32" s="243">
        <v>0</v>
      </c>
      <c r="GR32" s="243">
        <v>0</v>
      </c>
      <c r="GS32" s="243">
        <v>0</v>
      </c>
      <c r="GT32" s="243">
        <v>0</v>
      </c>
      <c r="GU32" s="243">
        <v>0</v>
      </c>
      <c r="GV32" s="243">
        <v>0</v>
      </c>
      <c r="GW32" s="243">
        <v>0</v>
      </c>
      <c r="GX32" s="243">
        <v>0</v>
      </c>
      <c r="GY32" s="243">
        <v>0</v>
      </c>
      <c r="GZ32" s="243">
        <v>0</v>
      </c>
      <c r="HA32" s="243">
        <v>0</v>
      </c>
      <c r="HB32" s="243">
        <v>0</v>
      </c>
      <c r="HC32" s="243">
        <v>0</v>
      </c>
      <c r="HD32" s="243">
        <v>0</v>
      </c>
      <c r="HE32" s="243">
        <v>0</v>
      </c>
      <c r="HF32" s="243">
        <v>0</v>
      </c>
      <c r="HG32" s="243">
        <v>0</v>
      </c>
      <c r="HH32" s="243">
        <v>0</v>
      </c>
      <c r="HI32" s="243">
        <v>0</v>
      </c>
      <c r="HJ32" s="243">
        <v>0</v>
      </c>
      <c r="HK32" s="243">
        <v>0</v>
      </c>
      <c r="HL32" s="243">
        <v>0</v>
      </c>
      <c r="HM32" s="243">
        <v>0</v>
      </c>
      <c r="HN32" s="243">
        <v>0</v>
      </c>
      <c r="HO32" s="243">
        <v>0</v>
      </c>
      <c r="HP32" s="243">
        <v>0</v>
      </c>
      <c r="HQ32" s="243">
        <v>0</v>
      </c>
      <c r="HR32" s="243">
        <v>0</v>
      </c>
      <c r="HS32" s="243">
        <v>0</v>
      </c>
    </row>
    <row r="33" spans="1:227" x14ac:dyDescent="0.25">
      <c r="A33" s="240"/>
      <c r="B33" s="242">
        <v>45660.625</v>
      </c>
      <c r="C33" s="243">
        <v>0</v>
      </c>
      <c r="D33" s="243">
        <v>0</v>
      </c>
      <c r="E33" s="243">
        <v>0</v>
      </c>
      <c r="F33" s="243">
        <v>0</v>
      </c>
      <c r="G33" s="243">
        <v>0</v>
      </c>
      <c r="H33" s="243">
        <v>0</v>
      </c>
      <c r="I33" s="243">
        <v>0</v>
      </c>
      <c r="J33" s="243">
        <v>0</v>
      </c>
      <c r="K33" s="243">
        <v>0</v>
      </c>
      <c r="L33" s="243">
        <v>0</v>
      </c>
      <c r="M33" s="243">
        <v>0</v>
      </c>
      <c r="N33" s="243">
        <v>0</v>
      </c>
      <c r="O33" s="243">
        <v>0</v>
      </c>
      <c r="P33" s="243">
        <v>0</v>
      </c>
      <c r="Q33" s="243">
        <v>0</v>
      </c>
      <c r="R33" s="243">
        <v>0</v>
      </c>
      <c r="S33" s="243">
        <v>0</v>
      </c>
      <c r="T33" s="243">
        <v>0</v>
      </c>
      <c r="U33" s="243">
        <v>0</v>
      </c>
      <c r="V33" s="243">
        <v>0</v>
      </c>
      <c r="W33" s="243">
        <v>0</v>
      </c>
      <c r="X33" s="243">
        <v>0</v>
      </c>
      <c r="Y33" s="243">
        <v>0</v>
      </c>
      <c r="Z33" s="243">
        <v>0</v>
      </c>
      <c r="AA33" s="243">
        <v>0</v>
      </c>
      <c r="AB33" s="243">
        <v>0</v>
      </c>
      <c r="AC33" s="243">
        <v>0</v>
      </c>
      <c r="AD33" s="243">
        <v>0</v>
      </c>
      <c r="AE33" s="243">
        <v>0</v>
      </c>
      <c r="AF33" s="243">
        <v>0</v>
      </c>
      <c r="AG33" s="243">
        <v>0</v>
      </c>
      <c r="AH33" s="243">
        <v>0</v>
      </c>
      <c r="AI33" s="243">
        <v>0</v>
      </c>
      <c r="AJ33" s="243">
        <v>0</v>
      </c>
      <c r="AK33" s="243">
        <v>0</v>
      </c>
      <c r="AL33" s="243">
        <v>0</v>
      </c>
      <c r="AM33" s="243">
        <v>0</v>
      </c>
      <c r="AN33" s="243">
        <v>0</v>
      </c>
      <c r="AO33" s="243">
        <v>0</v>
      </c>
      <c r="AP33" s="243">
        <v>0</v>
      </c>
      <c r="AQ33" s="243">
        <v>0</v>
      </c>
      <c r="AR33" s="243">
        <v>0</v>
      </c>
      <c r="AS33" s="243">
        <v>0</v>
      </c>
      <c r="AT33" s="243">
        <v>0</v>
      </c>
      <c r="AU33" s="243">
        <v>0</v>
      </c>
      <c r="AV33" s="243">
        <v>0</v>
      </c>
      <c r="AW33" s="243">
        <v>0</v>
      </c>
      <c r="AX33" s="243">
        <v>0</v>
      </c>
      <c r="AY33" s="243">
        <v>0</v>
      </c>
      <c r="AZ33" s="243">
        <v>0</v>
      </c>
      <c r="BA33" s="243">
        <v>0</v>
      </c>
      <c r="BB33" s="243">
        <v>0</v>
      </c>
      <c r="BC33" s="243">
        <v>0</v>
      </c>
      <c r="BD33" s="243">
        <v>0</v>
      </c>
      <c r="BE33" s="243">
        <v>0</v>
      </c>
      <c r="BF33" s="243">
        <v>0</v>
      </c>
      <c r="BG33" s="243">
        <v>0</v>
      </c>
      <c r="BH33" s="243">
        <v>0</v>
      </c>
      <c r="BI33" s="243">
        <v>0</v>
      </c>
      <c r="BJ33" s="243">
        <v>0</v>
      </c>
      <c r="BK33" s="243">
        <v>0</v>
      </c>
      <c r="BL33" s="243">
        <v>0</v>
      </c>
      <c r="BM33" s="243">
        <v>0</v>
      </c>
      <c r="BN33" s="243">
        <v>0</v>
      </c>
      <c r="BO33" s="243">
        <v>0</v>
      </c>
      <c r="BP33" s="243">
        <v>0</v>
      </c>
      <c r="BQ33" s="243">
        <v>0</v>
      </c>
      <c r="BR33" s="243">
        <v>0</v>
      </c>
      <c r="BS33" s="243">
        <v>0</v>
      </c>
      <c r="BT33" s="243">
        <v>0</v>
      </c>
      <c r="BU33" s="243">
        <v>0</v>
      </c>
      <c r="BV33" s="243">
        <v>0</v>
      </c>
      <c r="BW33" s="243">
        <v>0</v>
      </c>
      <c r="BX33" s="243">
        <v>0</v>
      </c>
      <c r="BY33" s="243">
        <v>0</v>
      </c>
      <c r="BZ33" s="243">
        <v>0</v>
      </c>
      <c r="CA33" s="243">
        <v>0</v>
      </c>
      <c r="CB33" s="243">
        <v>0</v>
      </c>
      <c r="CC33" s="243">
        <v>0</v>
      </c>
      <c r="CD33" s="243">
        <v>0</v>
      </c>
      <c r="CE33" s="243">
        <v>0</v>
      </c>
      <c r="CF33" s="243">
        <v>0</v>
      </c>
      <c r="CG33" s="243">
        <v>0</v>
      </c>
      <c r="CH33" s="243">
        <v>0</v>
      </c>
      <c r="CI33" s="243">
        <v>0</v>
      </c>
      <c r="CJ33" s="243">
        <v>0</v>
      </c>
      <c r="CK33" s="243">
        <v>0</v>
      </c>
      <c r="CL33" s="243">
        <v>0</v>
      </c>
      <c r="CM33" s="243">
        <v>0</v>
      </c>
      <c r="CN33" s="243">
        <v>0</v>
      </c>
      <c r="CO33" s="243">
        <v>0</v>
      </c>
      <c r="CP33" s="243">
        <v>0</v>
      </c>
      <c r="CQ33" s="243">
        <v>0</v>
      </c>
      <c r="CR33" s="243">
        <v>0</v>
      </c>
      <c r="CS33" s="243">
        <v>0</v>
      </c>
      <c r="CT33" s="243">
        <v>0</v>
      </c>
      <c r="CU33" s="243">
        <v>0</v>
      </c>
      <c r="CV33" s="243">
        <v>0</v>
      </c>
      <c r="CW33" s="243">
        <v>0</v>
      </c>
      <c r="CX33" s="243">
        <v>0</v>
      </c>
      <c r="CY33" s="243">
        <v>0</v>
      </c>
      <c r="CZ33" s="243">
        <v>0</v>
      </c>
      <c r="DA33" s="243">
        <v>0</v>
      </c>
      <c r="DB33" s="243">
        <v>0</v>
      </c>
      <c r="DC33" s="243">
        <v>0</v>
      </c>
      <c r="DD33" s="243">
        <v>0</v>
      </c>
      <c r="DE33" s="243">
        <v>0</v>
      </c>
      <c r="DF33" s="243">
        <v>0</v>
      </c>
      <c r="DG33" s="243">
        <v>0</v>
      </c>
      <c r="DH33" s="243">
        <v>0</v>
      </c>
      <c r="DI33" s="243">
        <v>0</v>
      </c>
      <c r="DJ33" s="243">
        <v>0</v>
      </c>
      <c r="DK33" s="243">
        <v>0</v>
      </c>
      <c r="DL33" s="243">
        <v>0</v>
      </c>
      <c r="DM33" s="243">
        <v>0</v>
      </c>
      <c r="DN33" s="243">
        <v>0</v>
      </c>
      <c r="DO33" s="243">
        <v>0</v>
      </c>
      <c r="DP33" s="243">
        <v>0</v>
      </c>
      <c r="DQ33" s="243">
        <v>0</v>
      </c>
      <c r="DR33" s="243">
        <v>0</v>
      </c>
      <c r="DS33" s="243">
        <v>0</v>
      </c>
      <c r="DT33" s="243">
        <v>0</v>
      </c>
      <c r="DU33" s="243">
        <v>0</v>
      </c>
      <c r="DV33" s="243">
        <v>0</v>
      </c>
      <c r="DW33" s="243">
        <v>0</v>
      </c>
      <c r="DX33" s="243">
        <v>0</v>
      </c>
      <c r="DY33" s="243">
        <v>0</v>
      </c>
      <c r="DZ33" s="243">
        <v>0</v>
      </c>
      <c r="EA33" s="243">
        <v>0</v>
      </c>
      <c r="EB33" s="243">
        <v>0</v>
      </c>
      <c r="EC33" s="243">
        <v>0</v>
      </c>
      <c r="ED33" s="243">
        <v>0</v>
      </c>
      <c r="EE33" s="243">
        <v>0</v>
      </c>
      <c r="EF33" s="243">
        <v>0</v>
      </c>
      <c r="EG33" s="243">
        <v>0</v>
      </c>
      <c r="EH33" s="243">
        <v>0</v>
      </c>
      <c r="EI33" s="243">
        <v>0</v>
      </c>
      <c r="EJ33" s="243">
        <v>0</v>
      </c>
      <c r="EK33" s="243">
        <v>0</v>
      </c>
      <c r="EL33" s="243">
        <v>0</v>
      </c>
      <c r="EM33" s="243">
        <v>0</v>
      </c>
      <c r="EN33" s="243">
        <v>0</v>
      </c>
      <c r="EO33" s="243">
        <v>0</v>
      </c>
      <c r="EP33" s="243">
        <v>0</v>
      </c>
      <c r="EQ33" s="243">
        <v>0</v>
      </c>
      <c r="ER33" s="243">
        <v>0</v>
      </c>
      <c r="ES33" s="243">
        <v>0</v>
      </c>
      <c r="ET33" s="243">
        <v>0</v>
      </c>
      <c r="EU33" s="243">
        <v>0</v>
      </c>
      <c r="EV33" s="243">
        <v>0</v>
      </c>
      <c r="EW33" s="243">
        <v>0</v>
      </c>
      <c r="EX33" s="243">
        <v>0</v>
      </c>
      <c r="EY33" s="243">
        <v>0</v>
      </c>
      <c r="EZ33" s="243">
        <v>0</v>
      </c>
      <c r="FA33" s="243">
        <v>0</v>
      </c>
      <c r="FB33" s="243">
        <v>0</v>
      </c>
      <c r="FC33" s="243">
        <v>0</v>
      </c>
      <c r="FD33" s="243">
        <v>0</v>
      </c>
      <c r="FE33" s="243">
        <v>0</v>
      </c>
      <c r="FF33" s="243">
        <v>0</v>
      </c>
      <c r="FG33" s="243">
        <v>0</v>
      </c>
      <c r="FH33" s="243">
        <v>0</v>
      </c>
      <c r="FI33" s="243">
        <v>0</v>
      </c>
      <c r="FJ33" s="243">
        <v>0</v>
      </c>
      <c r="FK33" s="243">
        <v>0</v>
      </c>
      <c r="FL33" s="243">
        <v>0</v>
      </c>
      <c r="FM33" s="243">
        <v>0</v>
      </c>
      <c r="FN33" s="243">
        <v>0</v>
      </c>
      <c r="FO33" s="243">
        <v>0</v>
      </c>
      <c r="FP33" s="243">
        <v>0</v>
      </c>
      <c r="FQ33" s="243">
        <v>0</v>
      </c>
      <c r="FR33" s="243">
        <v>0</v>
      </c>
      <c r="FS33" s="243">
        <v>0</v>
      </c>
      <c r="FT33" s="243">
        <v>0</v>
      </c>
      <c r="FU33" s="243">
        <v>0</v>
      </c>
      <c r="FV33" s="243">
        <v>0</v>
      </c>
      <c r="FW33" s="243">
        <v>0</v>
      </c>
      <c r="FX33" s="243">
        <v>0</v>
      </c>
      <c r="FY33" s="243">
        <v>0</v>
      </c>
      <c r="FZ33" s="243">
        <v>0</v>
      </c>
      <c r="GA33" s="243">
        <v>0</v>
      </c>
      <c r="GB33" s="243">
        <v>0</v>
      </c>
      <c r="GC33" s="243">
        <v>0</v>
      </c>
      <c r="GD33" s="243">
        <v>0</v>
      </c>
      <c r="GE33" s="243">
        <v>0</v>
      </c>
      <c r="GF33" s="243">
        <v>0</v>
      </c>
      <c r="GG33" s="243">
        <v>0</v>
      </c>
      <c r="GH33" s="243">
        <v>0</v>
      </c>
      <c r="GI33" s="243">
        <v>0</v>
      </c>
      <c r="GJ33" s="243">
        <v>0</v>
      </c>
      <c r="GK33" s="243">
        <v>0</v>
      </c>
      <c r="GL33" s="243">
        <v>0</v>
      </c>
      <c r="GM33" s="243">
        <v>0</v>
      </c>
      <c r="GN33" s="243">
        <v>0</v>
      </c>
      <c r="GO33" s="243">
        <v>0</v>
      </c>
      <c r="GP33" s="243">
        <v>0</v>
      </c>
      <c r="GQ33" s="243">
        <v>0</v>
      </c>
      <c r="GR33" s="243">
        <v>0</v>
      </c>
      <c r="GS33" s="243">
        <v>0</v>
      </c>
      <c r="GT33" s="243">
        <v>0</v>
      </c>
      <c r="GU33" s="243">
        <v>0</v>
      </c>
      <c r="GV33" s="243">
        <v>0</v>
      </c>
      <c r="GW33" s="243">
        <v>0</v>
      </c>
      <c r="GX33" s="243">
        <v>0</v>
      </c>
      <c r="GY33" s="243">
        <v>0</v>
      </c>
      <c r="GZ33" s="243">
        <v>0</v>
      </c>
      <c r="HA33" s="243">
        <v>0</v>
      </c>
      <c r="HB33" s="243">
        <v>0</v>
      </c>
      <c r="HC33" s="243">
        <v>0</v>
      </c>
      <c r="HD33" s="243">
        <v>0</v>
      </c>
      <c r="HE33" s="243">
        <v>0</v>
      </c>
      <c r="HF33" s="243">
        <v>0</v>
      </c>
      <c r="HG33" s="243">
        <v>0</v>
      </c>
      <c r="HH33" s="243">
        <v>0</v>
      </c>
      <c r="HI33" s="243">
        <v>0</v>
      </c>
      <c r="HJ33" s="243">
        <v>0</v>
      </c>
      <c r="HK33" s="243">
        <v>0</v>
      </c>
      <c r="HL33" s="243">
        <v>0</v>
      </c>
      <c r="HM33" s="243">
        <v>0</v>
      </c>
      <c r="HN33" s="243">
        <v>0</v>
      </c>
      <c r="HO33" s="243">
        <v>0</v>
      </c>
      <c r="HP33" s="243">
        <v>0</v>
      </c>
      <c r="HQ33" s="243">
        <v>0</v>
      </c>
      <c r="HR33" s="243">
        <v>0</v>
      </c>
      <c r="HS33" s="243">
        <v>0</v>
      </c>
    </row>
    <row r="34" spans="1:227" x14ac:dyDescent="0.25">
      <c r="A34" s="240"/>
      <c r="B34" s="242">
        <v>45660.645833333299</v>
      </c>
      <c r="C34" s="243">
        <v>0</v>
      </c>
      <c r="D34" s="243">
        <v>0</v>
      </c>
      <c r="E34" s="243">
        <v>0</v>
      </c>
      <c r="F34" s="243">
        <v>0</v>
      </c>
      <c r="G34" s="243">
        <v>0</v>
      </c>
      <c r="H34" s="243">
        <v>0</v>
      </c>
      <c r="I34" s="243">
        <v>0</v>
      </c>
      <c r="J34" s="243">
        <v>0</v>
      </c>
      <c r="K34" s="243">
        <v>0</v>
      </c>
      <c r="L34" s="243">
        <v>0</v>
      </c>
      <c r="M34" s="243">
        <v>0</v>
      </c>
      <c r="N34" s="243">
        <v>0</v>
      </c>
      <c r="O34" s="243">
        <v>0</v>
      </c>
      <c r="P34" s="243">
        <v>0</v>
      </c>
      <c r="Q34" s="243">
        <v>0</v>
      </c>
      <c r="R34" s="243">
        <v>0</v>
      </c>
      <c r="S34" s="243">
        <v>0</v>
      </c>
      <c r="T34" s="243">
        <v>0</v>
      </c>
      <c r="U34" s="243">
        <v>0</v>
      </c>
      <c r="V34" s="243">
        <v>0</v>
      </c>
      <c r="W34" s="243">
        <v>0</v>
      </c>
      <c r="X34" s="243">
        <v>0</v>
      </c>
      <c r="Y34" s="243">
        <v>0</v>
      </c>
      <c r="Z34" s="243">
        <v>0</v>
      </c>
      <c r="AA34" s="243">
        <v>0</v>
      </c>
      <c r="AB34" s="243">
        <v>0</v>
      </c>
      <c r="AC34" s="243">
        <v>0</v>
      </c>
      <c r="AD34" s="243">
        <v>0</v>
      </c>
      <c r="AE34" s="243">
        <v>0</v>
      </c>
      <c r="AF34" s="243">
        <v>0</v>
      </c>
      <c r="AG34" s="243">
        <v>0</v>
      </c>
      <c r="AH34" s="243">
        <v>0</v>
      </c>
      <c r="AI34" s="243">
        <v>0</v>
      </c>
      <c r="AJ34" s="243">
        <v>0</v>
      </c>
      <c r="AK34" s="243">
        <v>0</v>
      </c>
      <c r="AL34" s="243">
        <v>0</v>
      </c>
      <c r="AM34" s="243">
        <v>0</v>
      </c>
      <c r="AN34" s="243">
        <v>0</v>
      </c>
      <c r="AO34" s="243">
        <v>0</v>
      </c>
      <c r="AP34" s="243">
        <v>0</v>
      </c>
      <c r="AQ34" s="243">
        <v>0</v>
      </c>
      <c r="AR34" s="243">
        <v>0</v>
      </c>
      <c r="AS34" s="243">
        <v>0</v>
      </c>
      <c r="AT34" s="243">
        <v>0</v>
      </c>
      <c r="AU34" s="243">
        <v>0</v>
      </c>
      <c r="AV34" s="243">
        <v>0</v>
      </c>
      <c r="AW34" s="243">
        <v>0</v>
      </c>
      <c r="AX34" s="243">
        <v>0</v>
      </c>
      <c r="AY34" s="243">
        <v>0</v>
      </c>
      <c r="AZ34" s="243">
        <v>0</v>
      </c>
      <c r="BA34" s="243">
        <v>0</v>
      </c>
      <c r="BB34" s="243">
        <v>0</v>
      </c>
      <c r="BC34" s="243">
        <v>0</v>
      </c>
      <c r="BD34" s="243">
        <v>0</v>
      </c>
      <c r="BE34" s="243">
        <v>0</v>
      </c>
      <c r="BF34" s="243">
        <v>0</v>
      </c>
      <c r="BG34" s="243">
        <v>0</v>
      </c>
      <c r="BH34" s="243">
        <v>0</v>
      </c>
      <c r="BI34" s="243">
        <v>0</v>
      </c>
      <c r="BJ34" s="243">
        <v>0</v>
      </c>
      <c r="BK34" s="243">
        <v>0</v>
      </c>
      <c r="BL34" s="243">
        <v>0</v>
      </c>
      <c r="BM34" s="243">
        <v>0</v>
      </c>
      <c r="BN34" s="243">
        <v>0</v>
      </c>
      <c r="BO34" s="243">
        <v>0</v>
      </c>
      <c r="BP34" s="243">
        <v>0</v>
      </c>
      <c r="BQ34" s="243">
        <v>0</v>
      </c>
      <c r="BR34" s="243">
        <v>0</v>
      </c>
      <c r="BS34" s="243">
        <v>0</v>
      </c>
      <c r="BT34" s="243">
        <v>0</v>
      </c>
      <c r="BU34" s="243">
        <v>0</v>
      </c>
      <c r="BV34" s="243">
        <v>0</v>
      </c>
      <c r="BW34" s="243">
        <v>0</v>
      </c>
      <c r="BX34" s="243">
        <v>0</v>
      </c>
      <c r="BY34" s="243">
        <v>0</v>
      </c>
      <c r="BZ34" s="243">
        <v>0</v>
      </c>
      <c r="CA34" s="243">
        <v>0</v>
      </c>
      <c r="CB34" s="243">
        <v>0</v>
      </c>
      <c r="CC34" s="243">
        <v>0</v>
      </c>
      <c r="CD34" s="243">
        <v>0</v>
      </c>
      <c r="CE34" s="243">
        <v>0</v>
      </c>
      <c r="CF34" s="243">
        <v>0</v>
      </c>
      <c r="CG34" s="243">
        <v>0</v>
      </c>
      <c r="CH34" s="243">
        <v>0</v>
      </c>
      <c r="CI34" s="243">
        <v>0</v>
      </c>
      <c r="CJ34" s="243">
        <v>0</v>
      </c>
      <c r="CK34" s="243">
        <v>0</v>
      </c>
      <c r="CL34" s="243">
        <v>0</v>
      </c>
      <c r="CM34" s="243">
        <v>0</v>
      </c>
      <c r="CN34" s="243">
        <v>0</v>
      </c>
      <c r="CO34" s="243">
        <v>0</v>
      </c>
      <c r="CP34" s="243">
        <v>0</v>
      </c>
      <c r="CQ34" s="243">
        <v>0</v>
      </c>
      <c r="CR34" s="243">
        <v>0</v>
      </c>
      <c r="CS34" s="243">
        <v>0</v>
      </c>
      <c r="CT34" s="243">
        <v>0</v>
      </c>
      <c r="CU34" s="243">
        <v>0</v>
      </c>
      <c r="CV34" s="243">
        <v>0</v>
      </c>
      <c r="CW34" s="243">
        <v>0</v>
      </c>
      <c r="CX34" s="243">
        <v>0</v>
      </c>
      <c r="CY34" s="243">
        <v>0</v>
      </c>
      <c r="CZ34" s="243">
        <v>0</v>
      </c>
      <c r="DA34" s="243">
        <v>0</v>
      </c>
      <c r="DB34" s="243">
        <v>0</v>
      </c>
      <c r="DC34" s="243">
        <v>0</v>
      </c>
      <c r="DD34" s="243">
        <v>0</v>
      </c>
      <c r="DE34" s="243">
        <v>0</v>
      </c>
      <c r="DF34" s="243">
        <v>0</v>
      </c>
      <c r="DG34" s="243">
        <v>0</v>
      </c>
      <c r="DH34" s="243">
        <v>0</v>
      </c>
      <c r="DI34" s="243">
        <v>0</v>
      </c>
      <c r="DJ34" s="243">
        <v>0</v>
      </c>
      <c r="DK34" s="243">
        <v>0</v>
      </c>
      <c r="DL34" s="243">
        <v>0</v>
      </c>
      <c r="DM34" s="243">
        <v>0</v>
      </c>
      <c r="DN34" s="243">
        <v>0</v>
      </c>
      <c r="DO34" s="243">
        <v>0</v>
      </c>
      <c r="DP34" s="243">
        <v>0</v>
      </c>
      <c r="DQ34" s="243">
        <v>0</v>
      </c>
      <c r="DR34" s="243">
        <v>0</v>
      </c>
      <c r="DS34" s="243">
        <v>0</v>
      </c>
      <c r="DT34" s="243">
        <v>0</v>
      </c>
      <c r="DU34" s="243">
        <v>0</v>
      </c>
      <c r="DV34" s="243">
        <v>0</v>
      </c>
      <c r="DW34" s="243">
        <v>0</v>
      </c>
      <c r="DX34" s="243">
        <v>0</v>
      </c>
      <c r="DY34" s="243">
        <v>0</v>
      </c>
      <c r="DZ34" s="243">
        <v>0</v>
      </c>
      <c r="EA34" s="243">
        <v>0</v>
      </c>
      <c r="EB34" s="243">
        <v>0</v>
      </c>
      <c r="EC34" s="243">
        <v>0</v>
      </c>
      <c r="ED34" s="243">
        <v>0</v>
      </c>
      <c r="EE34" s="243">
        <v>0</v>
      </c>
      <c r="EF34" s="243">
        <v>0</v>
      </c>
      <c r="EG34" s="243">
        <v>0</v>
      </c>
      <c r="EH34" s="243">
        <v>0</v>
      </c>
      <c r="EI34" s="243">
        <v>0</v>
      </c>
      <c r="EJ34" s="243">
        <v>0</v>
      </c>
      <c r="EK34" s="243">
        <v>0</v>
      </c>
      <c r="EL34" s="243">
        <v>0</v>
      </c>
      <c r="EM34" s="243">
        <v>0</v>
      </c>
      <c r="EN34" s="243">
        <v>0</v>
      </c>
      <c r="EO34" s="243">
        <v>0</v>
      </c>
      <c r="EP34" s="243">
        <v>0</v>
      </c>
      <c r="EQ34" s="243">
        <v>0</v>
      </c>
      <c r="ER34" s="243">
        <v>0</v>
      </c>
      <c r="ES34" s="243">
        <v>0</v>
      </c>
      <c r="ET34" s="243">
        <v>0</v>
      </c>
      <c r="EU34" s="243">
        <v>0</v>
      </c>
      <c r="EV34" s="243">
        <v>0</v>
      </c>
      <c r="EW34" s="243">
        <v>0</v>
      </c>
      <c r="EX34" s="243">
        <v>0</v>
      </c>
      <c r="EY34" s="243">
        <v>0</v>
      </c>
      <c r="EZ34" s="243">
        <v>0</v>
      </c>
      <c r="FA34" s="243">
        <v>0</v>
      </c>
      <c r="FB34" s="243">
        <v>0</v>
      </c>
      <c r="FC34" s="243">
        <v>0</v>
      </c>
      <c r="FD34" s="243">
        <v>0</v>
      </c>
      <c r="FE34" s="243">
        <v>0</v>
      </c>
      <c r="FF34" s="243">
        <v>0</v>
      </c>
      <c r="FG34" s="243">
        <v>0</v>
      </c>
      <c r="FH34" s="243">
        <v>0</v>
      </c>
      <c r="FI34" s="243">
        <v>0</v>
      </c>
      <c r="FJ34" s="243">
        <v>0</v>
      </c>
      <c r="FK34" s="243">
        <v>0</v>
      </c>
      <c r="FL34" s="243">
        <v>0</v>
      </c>
      <c r="FM34" s="243">
        <v>0</v>
      </c>
      <c r="FN34" s="243">
        <v>0</v>
      </c>
      <c r="FO34" s="243">
        <v>0</v>
      </c>
      <c r="FP34" s="243">
        <v>0</v>
      </c>
      <c r="FQ34" s="243">
        <v>0</v>
      </c>
      <c r="FR34" s="243">
        <v>0</v>
      </c>
      <c r="FS34" s="243">
        <v>0</v>
      </c>
      <c r="FT34" s="243">
        <v>0</v>
      </c>
      <c r="FU34" s="243">
        <v>0</v>
      </c>
      <c r="FV34" s="243">
        <v>0</v>
      </c>
      <c r="FW34" s="243">
        <v>0</v>
      </c>
      <c r="FX34" s="243">
        <v>0</v>
      </c>
      <c r="FY34" s="243">
        <v>0</v>
      </c>
      <c r="FZ34" s="243">
        <v>0</v>
      </c>
      <c r="GA34" s="243">
        <v>0</v>
      </c>
      <c r="GB34" s="243">
        <v>0</v>
      </c>
      <c r="GC34" s="243">
        <v>0</v>
      </c>
      <c r="GD34" s="243">
        <v>0</v>
      </c>
      <c r="GE34" s="243">
        <v>0</v>
      </c>
      <c r="GF34" s="243">
        <v>0</v>
      </c>
      <c r="GG34" s="243">
        <v>0</v>
      </c>
      <c r="GH34" s="243">
        <v>0</v>
      </c>
      <c r="GI34" s="243">
        <v>0</v>
      </c>
      <c r="GJ34" s="243">
        <v>0</v>
      </c>
      <c r="GK34" s="243">
        <v>0</v>
      </c>
      <c r="GL34" s="243">
        <v>0</v>
      </c>
      <c r="GM34" s="243">
        <v>0</v>
      </c>
      <c r="GN34" s="243">
        <v>0</v>
      </c>
      <c r="GO34" s="243">
        <v>0</v>
      </c>
      <c r="GP34" s="243">
        <v>0</v>
      </c>
      <c r="GQ34" s="243">
        <v>0</v>
      </c>
      <c r="GR34" s="243">
        <v>0</v>
      </c>
      <c r="GS34" s="243">
        <v>0</v>
      </c>
      <c r="GT34" s="243">
        <v>0</v>
      </c>
      <c r="GU34" s="243">
        <v>0</v>
      </c>
      <c r="GV34" s="243">
        <v>0</v>
      </c>
      <c r="GW34" s="243">
        <v>0</v>
      </c>
      <c r="GX34" s="243">
        <v>0</v>
      </c>
      <c r="GY34" s="243">
        <v>0</v>
      </c>
      <c r="GZ34" s="243">
        <v>0</v>
      </c>
      <c r="HA34" s="243">
        <v>0</v>
      </c>
      <c r="HB34" s="243">
        <v>0</v>
      </c>
      <c r="HC34" s="243">
        <v>0</v>
      </c>
      <c r="HD34" s="243">
        <v>0</v>
      </c>
      <c r="HE34" s="243">
        <v>0</v>
      </c>
      <c r="HF34" s="243">
        <v>0</v>
      </c>
      <c r="HG34" s="243">
        <v>0</v>
      </c>
      <c r="HH34" s="243">
        <v>0</v>
      </c>
      <c r="HI34" s="243">
        <v>0</v>
      </c>
      <c r="HJ34" s="243">
        <v>0</v>
      </c>
      <c r="HK34" s="243">
        <v>0</v>
      </c>
      <c r="HL34" s="243">
        <v>0</v>
      </c>
      <c r="HM34" s="243">
        <v>0</v>
      </c>
      <c r="HN34" s="243">
        <v>0</v>
      </c>
      <c r="HO34" s="243">
        <v>0</v>
      </c>
      <c r="HP34" s="243">
        <v>0</v>
      </c>
      <c r="HQ34" s="243">
        <v>0</v>
      </c>
      <c r="HR34" s="243">
        <v>0</v>
      </c>
      <c r="HS34" s="243">
        <v>0</v>
      </c>
    </row>
    <row r="35" spans="1:227" x14ac:dyDescent="0.25">
      <c r="A35" s="240"/>
      <c r="B35" s="242">
        <v>45660.666666666701</v>
      </c>
      <c r="C35" s="243">
        <v>0</v>
      </c>
      <c r="D35" s="243">
        <v>0</v>
      </c>
      <c r="E35" s="243">
        <v>0</v>
      </c>
      <c r="F35" s="243">
        <v>0</v>
      </c>
      <c r="G35" s="243">
        <v>0</v>
      </c>
      <c r="H35" s="243">
        <v>0</v>
      </c>
      <c r="I35" s="243">
        <v>0</v>
      </c>
      <c r="J35" s="243">
        <v>0</v>
      </c>
      <c r="K35" s="243">
        <v>0</v>
      </c>
      <c r="L35" s="243">
        <v>0</v>
      </c>
      <c r="M35" s="243">
        <v>0</v>
      </c>
      <c r="N35" s="243">
        <v>0</v>
      </c>
      <c r="O35" s="243">
        <v>0</v>
      </c>
      <c r="P35" s="243">
        <v>0</v>
      </c>
      <c r="Q35" s="243">
        <v>0</v>
      </c>
      <c r="R35" s="243">
        <v>0</v>
      </c>
      <c r="S35" s="243">
        <v>0</v>
      </c>
      <c r="T35" s="243">
        <v>0</v>
      </c>
      <c r="U35" s="243">
        <v>0</v>
      </c>
      <c r="V35" s="243">
        <v>0</v>
      </c>
      <c r="W35" s="243">
        <v>0</v>
      </c>
      <c r="X35" s="243">
        <v>0</v>
      </c>
      <c r="Y35" s="243">
        <v>0</v>
      </c>
      <c r="Z35" s="243">
        <v>0</v>
      </c>
      <c r="AA35" s="243">
        <v>0</v>
      </c>
      <c r="AB35" s="243">
        <v>0</v>
      </c>
      <c r="AC35" s="243">
        <v>0</v>
      </c>
      <c r="AD35" s="243">
        <v>0</v>
      </c>
      <c r="AE35" s="243">
        <v>0</v>
      </c>
      <c r="AF35" s="243">
        <v>0</v>
      </c>
      <c r="AG35" s="243">
        <v>0</v>
      </c>
      <c r="AH35" s="243">
        <v>0</v>
      </c>
      <c r="AI35" s="243">
        <v>0</v>
      </c>
      <c r="AJ35" s="243">
        <v>0</v>
      </c>
      <c r="AK35" s="243">
        <v>0</v>
      </c>
      <c r="AL35" s="243">
        <v>0</v>
      </c>
      <c r="AM35" s="243">
        <v>0</v>
      </c>
      <c r="AN35" s="243">
        <v>0</v>
      </c>
      <c r="AO35" s="243">
        <v>0</v>
      </c>
      <c r="AP35" s="243">
        <v>0</v>
      </c>
      <c r="AQ35" s="243">
        <v>0</v>
      </c>
      <c r="AR35" s="243">
        <v>0</v>
      </c>
      <c r="AS35" s="243">
        <v>0</v>
      </c>
      <c r="AT35" s="243">
        <v>0</v>
      </c>
      <c r="AU35" s="243">
        <v>0</v>
      </c>
      <c r="AV35" s="243">
        <v>0</v>
      </c>
      <c r="AW35" s="243">
        <v>0</v>
      </c>
      <c r="AX35" s="243">
        <v>0</v>
      </c>
      <c r="AY35" s="243">
        <v>0</v>
      </c>
      <c r="AZ35" s="243">
        <v>0</v>
      </c>
      <c r="BA35" s="243">
        <v>0</v>
      </c>
      <c r="BB35" s="243">
        <v>0</v>
      </c>
      <c r="BC35" s="243">
        <v>0</v>
      </c>
      <c r="BD35" s="243">
        <v>0</v>
      </c>
      <c r="BE35" s="243">
        <v>0</v>
      </c>
      <c r="BF35" s="243">
        <v>0</v>
      </c>
      <c r="BG35" s="243">
        <v>0</v>
      </c>
      <c r="BH35" s="243">
        <v>0</v>
      </c>
      <c r="BI35" s="243">
        <v>0</v>
      </c>
      <c r="BJ35" s="243">
        <v>0</v>
      </c>
      <c r="BK35" s="243">
        <v>0</v>
      </c>
      <c r="BL35" s="243">
        <v>0</v>
      </c>
      <c r="BM35" s="243">
        <v>0</v>
      </c>
      <c r="BN35" s="243">
        <v>0</v>
      </c>
      <c r="BO35" s="243">
        <v>0</v>
      </c>
      <c r="BP35" s="243">
        <v>0</v>
      </c>
      <c r="BQ35" s="243">
        <v>0</v>
      </c>
      <c r="BR35" s="243">
        <v>0</v>
      </c>
      <c r="BS35" s="243">
        <v>0</v>
      </c>
      <c r="BT35" s="243">
        <v>0</v>
      </c>
      <c r="BU35" s="243">
        <v>0</v>
      </c>
      <c r="BV35" s="243">
        <v>0</v>
      </c>
      <c r="BW35" s="243">
        <v>0</v>
      </c>
      <c r="BX35" s="243">
        <v>0</v>
      </c>
      <c r="BY35" s="243">
        <v>0</v>
      </c>
      <c r="BZ35" s="243">
        <v>0</v>
      </c>
      <c r="CA35" s="243">
        <v>0</v>
      </c>
      <c r="CB35" s="243">
        <v>0</v>
      </c>
      <c r="CC35" s="243">
        <v>0</v>
      </c>
      <c r="CD35" s="243">
        <v>0</v>
      </c>
      <c r="CE35" s="243">
        <v>0</v>
      </c>
      <c r="CF35" s="243">
        <v>0</v>
      </c>
      <c r="CG35" s="243">
        <v>0</v>
      </c>
      <c r="CH35" s="243">
        <v>0</v>
      </c>
      <c r="CI35" s="243">
        <v>0</v>
      </c>
      <c r="CJ35" s="243">
        <v>0</v>
      </c>
      <c r="CK35" s="243">
        <v>0</v>
      </c>
      <c r="CL35" s="243">
        <v>0</v>
      </c>
      <c r="CM35" s="243">
        <v>0</v>
      </c>
      <c r="CN35" s="243">
        <v>0</v>
      </c>
      <c r="CO35" s="243">
        <v>0</v>
      </c>
      <c r="CP35" s="243">
        <v>0</v>
      </c>
      <c r="CQ35" s="243">
        <v>0</v>
      </c>
      <c r="CR35" s="243">
        <v>0</v>
      </c>
      <c r="CS35" s="243">
        <v>0</v>
      </c>
      <c r="CT35" s="243">
        <v>0</v>
      </c>
      <c r="CU35" s="243">
        <v>0</v>
      </c>
      <c r="CV35" s="243">
        <v>0</v>
      </c>
      <c r="CW35" s="243">
        <v>0</v>
      </c>
      <c r="CX35" s="243">
        <v>0</v>
      </c>
      <c r="CY35" s="243">
        <v>0</v>
      </c>
      <c r="CZ35" s="243">
        <v>0</v>
      </c>
      <c r="DA35" s="243">
        <v>0</v>
      </c>
      <c r="DB35" s="243">
        <v>0</v>
      </c>
      <c r="DC35" s="243">
        <v>0</v>
      </c>
      <c r="DD35" s="243">
        <v>0</v>
      </c>
      <c r="DE35" s="243">
        <v>0</v>
      </c>
      <c r="DF35" s="243">
        <v>0</v>
      </c>
      <c r="DG35" s="243">
        <v>0</v>
      </c>
      <c r="DH35" s="243">
        <v>0</v>
      </c>
      <c r="DI35" s="243">
        <v>0</v>
      </c>
      <c r="DJ35" s="243">
        <v>0</v>
      </c>
      <c r="DK35" s="243">
        <v>0</v>
      </c>
      <c r="DL35" s="243">
        <v>0</v>
      </c>
      <c r="DM35" s="243">
        <v>0</v>
      </c>
      <c r="DN35" s="243">
        <v>0</v>
      </c>
      <c r="DO35" s="243">
        <v>0</v>
      </c>
      <c r="DP35" s="243">
        <v>0</v>
      </c>
      <c r="DQ35" s="243">
        <v>0</v>
      </c>
      <c r="DR35" s="243">
        <v>0</v>
      </c>
      <c r="DS35" s="243">
        <v>0</v>
      </c>
      <c r="DT35" s="243">
        <v>0</v>
      </c>
      <c r="DU35" s="243">
        <v>0</v>
      </c>
      <c r="DV35" s="243">
        <v>0</v>
      </c>
      <c r="DW35" s="243">
        <v>0</v>
      </c>
      <c r="DX35" s="243">
        <v>0</v>
      </c>
      <c r="DY35" s="243">
        <v>0</v>
      </c>
      <c r="DZ35" s="243">
        <v>0</v>
      </c>
      <c r="EA35" s="243">
        <v>0</v>
      </c>
      <c r="EB35" s="243">
        <v>0</v>
      </c>
      <c r="EC35" s="243">
        <v>0</v>
      </c>
      <c r="ED35" s="243">
        <v>0</v>
      </c>
      <c r="EE35" s="243">
        <v>0</v>
      </c>
      <c r="EF35" s="243">
        <v>0</v>
      </c>
      <c r="EG35" s="243">
        <v>0</v>
      </c>
      <c r="EH35" s="243">
        <v>0</v>
      </c>
      <c r="EI35" s="243">
        <v>0</v>
      </c>
      <c r="EJ35" s="243">
        <v>0</v>
      </c>
      <c r="EK35" s="243">
        <v>0</v>
      </c>
      <c r="EL35" s="243">
        <v>0</v>
      </c>
      <c r="EM35" s="243">
        <v>0</v>
      </c>
      <c r="EN35" s="243">
        <v>0</v>
      </c>
      <c r="EO35" s="243">
        <v>0</v>
      </c>
      <c r="EP35" s="243">
        <v>0</v>
      </c>
      <c r="EQ35" s="243">
        <v>0</v>
      </c>
      <c r="ER35" s="243">
        <v>0</v>
      </c>
      <c r="ES35" s="243">
        <v>0</v>
      </c>
      <c r="ET35" s="243">
        <v>0</v>
      </c>
      <c r="EU35" s="243">
        <v>0</v>
      </c>
      <c r="EV35" s="243">
        <v>0</v>
      </c>
      <c r="EW35" s="243">
        <v>0</v>
      </c>
      <c r="EX35" s="243">
        <v>0</v>
      </c>
      <c r="EY35" s="243">
        <v>0</v>
      </c>
      <c r="EZ35" s="243">
        <v>0</v>
      </c>
      <c r="FA35" s="243">
        <v>0</v>
      </c>
      <c r="FB35" s="243">
        <v>0</v>
      </c>
      <c r="FC35" s="243">
        <v>0</v>
      </c>
      <c r="FD35" s="243">
        <v>0</v>
      </c>
      <c r="FE35" s="243">
        <v>0</v>
      </c>
      <c r="FF35" s="243">
        <v>0</v>
      </c>
      <c r="FG35" s="243">
        <v>0</v>
      </c>
      <c r="FH35" s="243">
        <v>0</v>
      </c>
      <c r="FI35" s="243">
        <v>0</v>
      </c>
      <c r="FJ35" s="243">
        <v>0</v>
      </c>
      <c r="FK35" s="243">
        <v>0</v>
      </c>
      <c r="FL35" s="243">
        <v>0</v>
      </c>
      <c r="FM35" s="243">
        <v>0</v>
      </c>
      <c r="FN35" s="243">
        <v>0</v>
      </c>
      <c r="FO35" s="243">
        <v>0</v>
      </c>
      <c r="FP35" s="243">
        <v>0</v>
      </c>
      <c r="FQ35" s="243">
        <v>0</v>
      </c>
      <c r="FR35" s="243">
        <v>0</v>
      </c>
      <c r="FS35" s="243">
        <v>0</v>
      </c>
      <c r="FT35" s="243">
        <v>0</v>
      </c>
      <c r="FU35" s="243">
        <v>0</v>
      </c>
      <c r="FV35" s="243">
        <v>0</v>
      </c>
      <c r="FW35" s="243">
        <v>0</v>
      </c>
      <c r="FX35" s="243">
        <v>0</v>
      </c>
      <c r="FY35" s="243">
        <v>0</v>
      </c>
      <c r="FZ35" s="243">
        <v>0</v>
      </c>
      <c r="GA35" s="243">
        <v>0</v>
      </c>
      <c r="GB35" s="243">
        <v>0</v>
      </c>
      <c r="GC35" s="243">
        <v>0</v>
      </c>
      <c r="GD35" s="243">
        <v>0</v>
      </c>
      <c r="GE35" s="243">
        <v>0</v>
      </c>
      <c r="GF35" s="243">
        <v>0</v>
      </c>
      <c r="GG35" s="243">
        <v>0</v>
      </c>
      <c r="GH35" s="243">
        <v>0</v>
      </c>
      <c r="GI35" s="243">
        <v>0</v>
      </c>
      <c r="GJ35" s="243">
        <v>0</v>
      </c>
      <c r="GK35" s="243">
        <v>0</v>
      </c>
      <c r="GL35" s="243">
        <v>0</v>
      </c>
      <c r="GM35" s="243">
        <v>0</v>
      </c>
      <c r="GN35" s="243">
        <v>0</v>
      </c>
      <c r="GO35" s="243">
        <v>0</v>
      </c>
      <c r="GP35" s="243">
        <v>0</v>
      </c>
      <c r="GQ35" s="243">
        <v>0</v>
      </c>
      <c r="GR35" s="243">
        <v>0</v>
      </c>
      <c r="GS35" s="243">
        <v>0</v>
      </c>
      <c r="GT35" s="243">
        <v>0</v>
      </c>
      <c r="GU35" s="243">
        <v>0</v>
      </c>
      <c r="GV35" s="243">
        <v>0</v>
      </c>
      <c r="GW35" s="243">
        <v>0</v>
      </c>
      <c r="GX35" s="243">
        <v>0</v>
      </c>
      <c r="GY35" s="243">
        <v>0</v>
      </c>
      <c r="GZ35" s="243">
        <v>0</v>
      </c>
      <c r="HA35" s="243">
        <v>0</v>
      </c>
      <c r="HB35" s="243">
        <v>0</v>
      </c>
      <c r="HC35" s="243">
        <v>0</v>
      </c>
      <c r="HD35" s="243">
        <v>0</v>
      </c>
      <c r="HE35" s="243">
        <v>0</v>
      </c>
      <c r="HF35" s="243">
        <v>0</v>
      </c>
      <c r="HG35" s="243">
        <v>0</v>
      </c>
      <c r="HH35" s="243">
        <v>0</v>
      </c>
      <c r="HI35" s="243">
        <v>0</v>
      </c>
      <c r="HJ35" s="243">
        <v>0</v>
      </c>
      <c r="HK35" s="243">
        <v>0</v>
      </c>
      <c r="HL35" s="243">
        <v>0</v>
      </c>
      <c r="HM35" s="243">
        <v>0</v>
      </c>
      <c r="HN35" s="243">
        <v>0</v>
      </c>
      <c r="HO35" s="243">
        <v>0</v>
      </c>
      <c r="HP35" s="243">
        <v>0</v>
      </c>
      <c r="HQ35" s="243">
        <v>0</v>
      </c>
      <c r="HR35" s="243">
        <v>0</v>
      </c>
      <c r="HS35" s="243">
        <v>0</v>
      </c>
    </row>
    <row r="36" spans="1:227" x14ac:dyDescent="0.25">
      <c r="A36" s="240"/>
      <c r="B36" s="242">
        <v>45660.6875</v>
      </c>
      <c r="C36" s="243">
        <v>0</v>
      </c>
      <c r="D36" s="243">
        <v>0</v>
      </c>
      <c r="E36" s="243">
        <v>0</v>
      </c>
      <c r="F36" s="243">
        <v>0</v>
      </c>
      <c r="G36" s="243">
        <v>0</v>
      </c>
      <c r="H36" s="243">
        <v>0</v>
      </c>
      <c r="I36" s="243">
        <v>0</v>
      </c>
      <c r="J36" s="243">
        <v>0</v>
      </c>
      <c r="K36" s="243">
        <v>0</v>
      </c>
      <c r="L36" s="243">
        <v>0</v>
      </c>
      <c r="M36" s="243">
        <v>0</v>
      </c>
      <c r="N36" s="243">
        <v>0</v>
      </c>
      <c r="O36" s="243">
        <v>0</v>
      </c>
      <c r="P36" s="243">
        <v>0</v>
      </c>
      <c r="Q36" s="243">
        <v>0</v>
      </c>
      <c r="R36" s="243">
        <v>0</v>
      </c>
      <c r="S36" s="243">
        <v>0</v>
      </c>
      <c r="T36" s="243">
        <v>0</v>
      </c>
      <c r="U36" s="243">
        <v>0</v>
      </c>
      <c r="V36" s="243">
        <v>0</v>
      </c>
      <c r="W36" s="243">
        <v>0</v>
      </c>
      <c r="X36" s="243">
        <v>0</v>
      </c>
      <c r="Y36" s="243">
        <v>0</v>
      </c>
      <c r="Z36" s="243">
        <v>0</v>
      </c>
      <c r="AA36" s="243">
        <v>0</v>
      </c>
      <c r="AB36" s="243">
        <v>0</v>
      </c>
      <c r="AC36" s="243">
        <v>0</v>
      </c>
      <c r="AD36" s="243">
        <v>0</v>
      </c>
      <c r="AE36" s="243">
        <v>0</v>
      </c>
      <c r="AF36" s="243">
        <v>0</v>
      </c>
      <c r="AG36" s="243">
        <v>0</v>
      </c>
      <c r="AH36" s="243">
        <v>0</v>
      </c>
      <c r="AI36" s="243">
        <v>0</v>
      </c>
      <c r="AJ36" s="243">
        <v>0</v>
      </c>
      <c r="AK36" s="243">
        <v>0</v>
      </c>
      <c r="AL36" s="243">
        <v>0</v>
      </c>
      <c r="AM36" s="243">
        <v>0</v>
      </c>
      <c r="AN36" s="243">
        <v>0</v>
      </c>
      <c r="AO36" s="243">
        <v>0</v>
      </c>
      <c r="AP36" s="243">
        <v>0</v>
      </c>
      <c r="AQ36" s="243">
        <v>0</v>
      </c>
      <c r="AR36" s="243">
        <v>0</v>
      </c>
      <c r="AS36" s="243">
        <v>0</v>
      </c>
      <c r="AT36" s="243">
        <v>0</v>
      </c>
      <c r="AU36" s="243">
        <v>0</v>
      </c>
      <c r="AV36" s="243">
        <v>0</v>
      </c>
      <c r="AW36" s="243">
        <v>0</v>
      </c>
      <c r="AX36" s="243">
        <v>0</v>
      </c>
      <c r="AY36" s="243">
        <v>0</v>
      </c>
      <c r="AZ36" s="243">
        <v>0</v>
      </c>
      <c r="BA36" s="243">
        <v>0</v>
      </c>
      <c r="BB36" s="243">
        <v>0</v>
      </c>
      <c r="BC36" s="243">
        <v>0</v>
      </c>
      <c r="BD36" s="243">
        <v>0</v>
      </c>
      <c r="BE36" s="243">
        <v>0</v>
      </c>
      <c r="BF36" s="243">
        <v>0</v>
      </c>
      <c r="BG36" s="243">
        <v>0</v>
      </c>
      <c r="BH36" s="243">
        <v>0</v>
      </c>
      <c r="BI36" s="243">
        <v>0</v>
      </c>
      <c r="BJ36" s="243">
        <v>0</v>
      </c>
      <c r="BK36" s="243">
        <v>0</v>
      </c>
      <c r="BL36" s="243">
        <v>0</v>
      </c>
      <c r="BM36" s="243">
        <v>0</v>
      </c>
      <c r="BN36" s="243">
        <v>0</v>
      </c>
      <c r="BO36" s="243">
        <v>0</v>
      </c>
      <c r="BP36" s="243">
        <v>0</v>
      </c>
      <c r="BQ36" s="243">
        <v>0</v>
      </c>
      <c r="BR36" s="243">
        <v>0</v>
      </c>
      <c r="BS36" s="243">
        <v>0</v>
      </c>
      <c r="BT36" s="243">
        <v>0</v>
      </c>
      <c r="BU36" s="243">
        <v>0</v>
      </c>
      <c r="BV36" s="243">
        <v>0</v>
      </c>
      <c r="BW36" s="243">
        <v>0</v>
      </c>
      <c r="BX36" s="243">
        <v>0</v>
      </c>
      <c r="BY36" s="243">
        <v>0</v>
      </c>
      <c r="BZ36" s="243">
        <v>0</v>
      </c>
      <c r="CA36" s="243">
        <v>0</v>
      </c>
      <c r="CB36" s="243">
        <v>0</v>
      </c>
      <c r="CC36" s="243">
        <v>0</v>
      </c>
      <c r="CD36" s="243">
        <v>0</v>
      </c>
      <c r="CE36" s="243">
        <v>0</v>
      </c>
      <c r="CF36" s="243">
        <v>0</v>
      </c>
      <c r="CG36" s="243">
        <v>0</v>
      </c>
      <c r="CH36" s="243">
        <v>0</v>
      </c>
      <c r="CI36" s="243">
        <v>0</v>
      </c>
      <c r="CJ36" s="243">
        <v>0</v>
      </c>
      <c r="CK36" s="243">
        <v>0</v>
      </c>
      <c r="CL36" s="243">
        <v>0</v>
      </c>
      <c r="CM36" s="243">
        <v>0</v>
      </c>
      <c r="CN36" s="243">
        <v>0</v>
      </c>
      <c r="CO36" s="243">
        <v>0</v>
      </c>
      <c r="CP36" s="243">
        <v>0</v>
      </c>
      <c r="CQ36" s="243">
        <v>0</v>
      </c>
      <c r="CR36" s="243">
        <v>0</v>
      </c>
      <c r="CS36" s="243">
        <v>0</v>
      </c>
      <c r="CT36" s="243">
        <v>0</v>
      </c>
      <c r="CU36" s="243">
        <v>0</v>
      </c>
      <c r="CV36" s="243">
        <v>0</v>
      </c>
      <c r="CW36" s="243">
        <v>0</v>
      </c>
      <c r="CX36" s="243">
        <v>0</v>
      </c>
      <c r="CY36" s="243">
        <v>0</v>
      </c>
      <c r="CZ36" s="243">
        <v>0</v>
      </c>
      <c r="DA36" s="243">
        <v>0</v>
      </c>
      <c r="DB36" s="243">
        <v>0</v>
      </c>
      <c r="DC36" s="243">
        <v>0</v>
      </c>
      <c r="DD36" s="243">
        <v>0</v>
      </c>
      <c r="DE36" s="243">
        <v>0</v>
      </c>
      <c r="DF36" s="243">
        <v>0</v>
      </c>
      <c r="DG36" s="243">
        <v>0</v>
      </c>
      <c r="DH36" s="243">
        <v>0</v>
      </c>
      <c r="DI36" s="243">
        <v>0</v>
      </c>
      <c r="DJ36" s="243">
        <v>0</v>
      </c>
      <c r="DK36" s="243">
        <v>0</v>
      </c>
      <c r="DL36" s="243">
        <v>0</v>
      </c>
      <c r="DM36" s="243">
        <v>0</v>
      </c>
      <c r="DN36" s="243">
        <v>0</v>
      </c>
      <c r="DO36" s="243">
        <v>0</v>
      </c>
      <c r="DP36" s="243">
        <v>0</v>
      </c>
      <c r="DQ36" s="243">
        <v>0</v>
      </c>
      <c r="DR36" s="243">
        <v>0</v>
      </c>
      <c r="DS36" s="243">
        <v>0</v>
      </c>
      <c r="DT36" s="243">
        <v>0</v>
      </c>
      <c r="DU36" s="243">
        <v>0</v>
      </c>
      <c r="DV36" s="243">
        <v>0</v>
      </c>
      <c r="DW36" s="243">
        <v>0</v>
      </c>
      <c r="DX36" s="243">
        <v>0</v>
      </c>
      <c r="DY36" s="243">
        <v>0</v>
      </c>
      <c r="DZ36" s="243">
        <v>0</v>
      </c>
      <c r="EA36" s="243">
        <v>0</v>
      </c>
      <c r="EB36" s="243">
        <v>0</v>
      </c>
      <c r="EC36" s="243">
        <v>0</v>
      </c>
      <c r="ED36" s="243">
        <v>0</v>
      </c>
      <c r="EE36" s="243">
        <v>0</v>
      </c>
      <c r="EF36" s="243">
        <v>0</v>
      </c>
      <c r="EG36" s="243">
        <v>0</v>
      </c>
      <c r="EH36" s="243">
        <v>0</v>
      </c>
      <c r="EI36" s="243">
        <v>0</v>
      </c>
      <c r="EJ36" s="243">
        <v>0</v>
      </c>
      <c r="EK36" s="243">
        <v>0</v>
      </c>
      <c r="EL36" s="243">
        <v>0</v>
      </c>
      <c r="EM36" s="243">
        <v>0</v>
      </c>
      <c r="EN36" s="243">
        <v>0</v>
      </c>
      <c r="EO36" s="243">
        <v>0</v>
      </c>
      <c r="EP36" s="243">
        <v>0</v>
      </c>
      <c r="EQ36" s="243">
        <v>0</v>
      </c>
      <c r="ER36" s="243">
        <v>0</v>
      </c>
      <c r="ES36" s="243">
        <v>0</v>
      </c>
      <c r="ET36" s="243">
        <v>0</v>
      </c>
      <c r="EU36" s="243">
        <v>0</v>
      </c>
      <c r="EV36" s="243">
        <v>0</v>
      </c>
      <c r="EW36" s="243">
        <v>0</v>
      </c>
      <c r="EX36" s="243">
        <v>0</v>
      </c>
      <c r="EY36" s="243">
        <v>0</v>
      </c>
      <c r="EZ36" s="243">
        <v>0</v>
      </c>
      <c r="FA36" s="243">
        <v>0</v>
      </c>
      <c r="FB36" s="243">
        <v>0</v>
      </c>
      <c r="FC36" s="243">
        <v>0</v>
      </c>
      <c r="FD36" s="243">
        <v>0</v>
      </c>
      <c r="FE36" s="243">
        <v>0</v>
      </c>
      <c r="FF36" s="243">
        <v>0</v>
      </c>
      <c r="FG36" s="243">
        <v>0</v>
      </c>
      <c r="FH36" s="243">
        <v>0</v>
      </c>
      <c r="FI36" s="243">
        <v>0</v>
      </c>
      <c r="FJ36" s="243">
        <v>0</v>
      </c>
      <c r="FK36" s="243">
        <v>0</v>
      </c>
      <c r="FL36" s="243">
        <v>0</v>
      </c>
      <c r="FM36" s="243">
        <v>0</v>
      </c>
      <c r="FN36" s="243">
        <v>0</v>
      </c>
      <c r="FO36" s="243">
        <v>0</v>
      </c>
      <c r="FP36" s="243">
        <v>0</v>
      </c>
      <c r="FQ36" s="243">
        <v>0</v>
      </c>
      <c r="FR36" s="243">
        <v>0</v>
      </c>
      <c r="FS36" s="243">
        <v>0</v>
      </c>
      <c r="FT36" s="243">
        <v>0</v>
      </c>
      <c r="FU36" s="243">
        <v>0</v>
      </c>
      <c r="FV36" s="243">
        <v>0</v>
      </c>
      <c r="FW36" s="243">
        <v>0</v>
      </c>
      <c r="FX36" s="243">
        <v>0</v>
      </c>
      <c r="FY36" s="243">
        <v>0</v>
      </c>
      <c r="FZ36" s="243">
        <v>0</v>
      </c>
      <c r="GA36" s="243">
        <v>0</v>
      </c>
      <c r="GB36" s="243">
        <v>0</v>
      </c>
      <c r="GC36" s="243">
        <v>0</v>
      </c>
      <c r="GD36" s="243">
        <v>0</v>
      </c>
      <c r="GE36" s="243">
        <v>0</v>
      </c>
      <c r="GF36" s="243">
        <v>0</v>
      </c>
      <c r="GG36" s="243">
        <v>0</v>
      </c>
      <c r="GH36" s="243">
        <v>0</v>
      </c>
      <c r="GI36" s="243">
        <v>0</v>
      </c>
      <c r="GJ36" s="243">
        <v>0</v>
      </c>
      <c r="GK36" s="243">
        <v>0</v>
      </c>
      <c r="GL36" s="243">
        <v>0</v>
      </c>
      <c r="GM36" s="243">
        <v>0</v>
      </c>
      <c r="GN36" s="243">
        <v>0</v>
      </c>
      <c r="GO36" s="243">
        <v>0</v>
      </c>
      <c r="GP36" s="243">
        <v>0</v>
      </c>
      <c r="GQ36" s="243">
        <v>0</v>
      </c>
      <c r="GR36" s="243">
        <v>0</v>
      </c>
      <c r="GS36" s="243">
        <v>0</v>
      </c>
      <c r="GT36" s="243">
        <v>0</v>
      </c>
      <c r="GU36" s="243">
        <v>0</v>
      </c>
      <c r="GV36" s="243">
        <v>0</v>
      </c>
      <c r="GW36" s="243">
        <v>0</v>
      </c>
      <c r="GX36" s="243">
        <v>0</v>
      </c>
      <c r="GY36" s="243">
        <v>0</v>
      </c>
      <c r="GZ36" s="243">
        <v>0</v>
      </c>
      <c r="HA36" s="243">
        <v>0</v>
      </c>
      <c r="HB36" s="243">
        <v>0</v>
      </c>
      <c r="HC36" s="243">
        <v>0</v>
      </c>
      <c r="HD36" s="243">
        <v>0</v>
      </c>
      <c r="HE36" s="243">
        <v>0</v>
      </c>
      <c r="HF36" s="243">
        <v>0</v>
      </c>
      <c r="HG36" s="243">
        <v>0</v>
      </c>
      <c r="HH36" s="243">
        <v>0</v>
      </c>
      <c r="HI36" s="243">
        <v>0</v>
      </c>
      <c r="HJ36" s="243">
        <v>0</v>
      </c>
      <c r="HK36" s="243">
        <v>0</v>
      </c>
      <c r="HL36" s="243">
        <v>0</v>
      </c>
      <c r="HM36" s="243">
        <v>0</v>
      </c>
      <c r="HN36" s="243">
        <v>0</v>
      </c>
      <c r="HO36" s="243">
        <v>0</v>
      </c>
      <c r="HP36" s="243">
        <v>0</v>
      </c>
      <c r="HQ36" s="243">
        <v>0</v>
      </c>
      <c r="HR36" s="243">
        <v>0</v>
      </c>
      <c r="HS36" s="243">
        <v>0</v>
      </c>
    </row>
    <row r="37" spans="1:227" x14ac:dyDescent="0.25">
      <c r="A37" s="240"/>
      <c r="B37" s="242">
        <v>45660.708333333299</v>
      </c>
      <c r="C37" s="243">
        <v>0</v>
      </c>
      <c r="D37" s="243">
        <v>0</v>
      </c>
      <c r="E37" s="243">
        <v>0</v>
      </c>
      <c r="F37" s="243">
        <v>0</v>
      </c>
      <c r="G37" s="243">
        <v>0</v>
      </c>
      <c r="H37" s="243">
        <v>0</v>
      </c>
      <c r="I37" s="243">
        <v>0</v>
      </c>
      <c r="J37" s="243">
        <v>0</v>
      </c>
      <c r="K37" s="243">
        <v>0</v>
      </c>
      <c r="L37" s="243">
        <v>0</v>
      </c>
      <c r="M37" s="243">
        <v>0</v>
      </c>
      <c r="N37" s="243">
        <v>0</v>
      </c>
      <c r="O37" s="243">
        <v>0</v>
      </c>
      <c r="P37" s="243">
        <v>0</v>
      </c>
      <c r="Q37" s="243">
        <v>0</v>
      </c>
      <c r="R37" s="243">
        <v>0</v>
      </c>
      <c r="S37" s="243">
        <v>0</v>
      </c>
      <c r="T37" s="243">
        <v>0</v>
      </c>
      <c r="U37" s="243">
        <v>0</v>
      </c>
      <c r="V37" s="243">
        <v>0</v>
      </c>
      <c r="W37" s="243">
        <v>0</v>
      </c>
      <c r="X37" s="243">
        <v>0</v>
      </c>
      <c r="Y37" s="243">
        <v>0</v>
      </c>
      <c r="Z37" s="243">
        <v>0</v>
      </c>
      <c r="AA37" s="243">
        <v>0</v>
      </c>
      <c r="AB37" s="243">
        <v>0</v>
      </c>
      <c r="AC37" s="243">
        <v>0</v>
      </c>
      <c r="AD37" s="243">
        <v>0</v>
      </c>
      <c r="AE37" s="243">
        <v>0</v>
      </c>
      <c r="AF37" s="243">
        <v>0</v>
      </c>
      <c r="AG37" s="243">
        <v>0</v>
      </c>
      <c r="AH37" s="243">
        <v>0</v>
      </c>
      <c r="AI37" s="243">
        <v>0</v>
      </c>
      <c r="AJ37" s="243">
        <v>0</v>
      </c>
      <c r="AK37" s="243">
        <v>0</v>
      </c>
      <c r="AL37" s="243">
        <v>0</v>
      </c>
      <c r="AM37" s="243">
        <v>0</v>
      </c>
      <c r="AN37" s="243">
        <v>0</v>
      </c>
      <c r="AO37" s="243">
        <v>0</v>
      </c>
      <c r="AP37" s="243">
        <v>0</v>
      </c>
      <c r="AQ37" s="243">
        <v>0</v>
      </c>
      <c r="AR37" s="243">
        <v>0</v>
      </c>
      <c r="AS37" s="243">
        <v>0</v>
      </c>
      <c r="AT37" s="243">
        <v>0</v>
      </c>
      <c r="AU37" s="243">
        <v>0</v>
      </c>
      <c r="AV37" s="243">
        <v>0</v>
      </c>
      <c r="AW37" s="243">
        <v>0</v>
      </c>
      <c r="AX37" s="243">
        <v>0</v>
      </c>
      <c r="AY37" s="243">
        <v>0</v>
      </c>
      <c r="AZ37" s="243">
        <v>0</v>
      </c>
      <c r="BA37" s="243">
        <v>0</v>
      </c>
      <c r="BB37" s="243">
        <v>0</v>
      </c>
      <c r="BC37" s="243">
        <v>0</v>
      </c>
      <c r="BD37" s="243">
        <v>0</v>
      </c>
      <c r="BE37" s="243">
        <v>0</v>
      </c>
      <c r="BF37" s="243">
        <v>0</v>
      </c>
      <c r="BG37" s="243">
        <v>0</v>
      </c>
      <c r="BH37" s="243">
        <v>0</v>
      </c>
      <c r="BI37" s="243">
        <v>0</v>
      </c>
      <c r="BJ37" s="243">
        <v>0</v>
      </c>
      <c r="BK37" s="243">
        <v>0</v>
      </c>
      <c r="BL37" s="243">
        <v>0</v>
      </c>
      <c r="BM37" s="243">
        <v>0</v>
      </c>
      <c r="BN37" s="243">
        <v>0</v>
      </c>
      <c r="BO37" s="243">
        <v>0</v>
      </c>
      <c r="BP37" s="243">
        <v>0</v>
      </c>
      <c r="BQ37" s="243">
        <v>0</v>
      </c>
      <c r="BR37" s="243">
        <v>0</v>
      </c>
      <c r="BS37" s="243">
        <v>0</v>
      </c>
      <c r="BT37" s="243">
        <v>0</v>
      </c>
      <c r="BU37" s="243">
        <v>0</v>
      </c>
      <c r="BV37" s="243">
        <v>0</v>
      </c>
      <c r="BW37" s="243">
        <v>0</v>
      </c>
      <c r="BX37" s="243">
        <v>0</v>
      </c>
      <c r="BY37" s="243">
        <v>0</v>
      </c>
      <c r="BZ37" s="243">
        <v>0</v>
      </c>
      <c r="CA37" s="243">
        <v>0</v>
      </c>
      <c r="CB37" s="243">
        <v>0</v>
      </c>
      <c r="CC37" s="243">
        <v>0</v>
      </c>
      <c r="CD37" s="243">
        <v>0</v>
      </c>
      <c r="CE37" s="243">
        <v>0</v>
      </c>
      <c r="CF37" s="243">
        <v>0</v>
      </c>
      <c r="CG37" s="243">
        <v>0</v>
      </c>
      <c r="CH37" s="243">
        <v>0</v>
      </c>
      <c r="CI37" s="243">
        <v>0</v>
      </c>
      <c r="CJ37" s="243">
        <v>0</v>
      </c>
      <c r="CK37" s="243">
        <v>0</v>
      </c>
      <c r="CL37" s="243">
        <v>0</v>
      </c>
      <c r="CM37" s="243">
        <v>0</v>
      </c>
      <c r="CN37" s="243">
        <v>0</v>
      </c>
      <c r="CO37" s="243">
        <v>0</v>
      </c>
      <c r="CP37" s="243">
        <v>0</v>
      </c>
      <c r="CQ37" s="243">
        <v>0</v>
      </c>
      <c r="CR37" s="243">
        <v>0</v>
      </c>
      <c r="CS37" s="243">
        <v>0</v>
      </c>
      <c r="CT37" s="243">
        <v>0</v>
      </c>
      <c r="CU37" s="243">
        <v>0</v>
      </c>
      <c r="CV37" s="243">
        <v>0</v>
      </c>
      <c r="CW37" s="243">
        <v>0</v>
      </c>
      <c r="CX37" s="243">
        <v>0</v>
      </c>
      <c r="CY37" s="243">
        <v>0</v>
      </c>
      <c r="CZ37" s="243">
        <v>0</v>
      </c>
      <c r="DA37" s="243">
        <v>0</v>
      </c>
      <c r="DB37" s="243">
        <v>0</v>
      </c>
      <c r="DC37" s="243">
        <v>0</v>
      </c>
      <c r="DD37" s="243">
        <v>0</v>
      </c>
      <c r="DE37" s="243">
        <v>0</v>
      </c>
      <c r="DF37" s="243">
        <v>0</v>
      </c>
      <c r="DG37" s="243">
        <v>0</v>
      </c>
      <c r="DH37" s="243">
        <v>0</v>
      </c>
      <c r="DI37" s="243">
        <v>0</v>
      </c>
      <c r="DJ37" s="243">
        <v>0</v>
      </c>
      <c r="DK37" s="243">
        <v>0</v>
      </c>
      <c r="DL37" s="243">
        <v>0</v>
      </c>
      <c r="DM37" s="243">
        <v>0</v>
      </c>
      <c r="DN37" s="243">
        <v>0</v>
      </c>
      <c r="DO37" s="243">
        <v>0</v>
      </c>
      <c r="DP37" s="243">
        <v>0</v>
      </c>
      <c r="DQ37" s="243">
        <v>0</v>
      </c>
      <c r="DR37" s="243">
        <v>0</v>
      </c>
      <c r="DS37" s="243">
        <v>0</v>
      </c>
      <c r="DT37" s="243">
        <v>0</v>
      </c>
      <c r="DU37" s="243">
        <v>0</v>
      </c>
      <c r="DV37" s="243">
        <v>0</v>
      </c>
      <c r="DW37" s="243">
        <v>0</v>
      </c>
      <c r="DX37" s="243">
        <v>0</v>
      </c>
      <c r="DY37" s="243">
        <v>0</v>
      </c>
      <c r="DZ37" s="243">
        <v>0</v>
      </c>
      <c r="EA37" s="243">
        <v>0</v>
      </c>
      <c r="EB37" s="243">
        <v>0</v>
      </c>
      <c r="EC37" s="243">
        <v>0</v>
      </c>
      <c r="ED37" s="243">
        <v>0</v>
      </c>
      <c r="EE37" s="243">
        <v>0</v>
      </c>
      <c r="EF37" s="243">
        <v>0</v>
      </c>
      <c r="EG37" s="243">
        <v>0</v>
      </c>
      <c r="EH37" s="243">
        <v>0</v>
      </c>
      <c r="EI37" s="243">
        <v>0</v>
      </c>
      <c r="EJ37" s="243">
        <v>0</v>
      </c>
      <c r="EK37" s="243">
        <v>0</v>
      </c>
      <c r="EL37" s="243">
        <v>0</v>
      </c>
      <c r="EM37" s="243">
        <v>0</v>
      </c>
      <c r="EN37" s="243">
        <v>0</v>
      </c>
      <c r="EO37" s="243">
        <v>0</v>
      </c>
      <c r="EP37" s="243">
        <v>0</v>
      </c>
      <c r="EQ37" s="243">
        <v>0</v>
      </c>
      <c r="ER37" s="243">
        <v>0</v>
      </c>
      <c r="ES37" s="243">
        <v>0</v>
      </c>
      <c r="ET37" s="243">
        <v>0</v>
      </c>
      <c r="EU37" s="243">
        <v>0</v>
      </c>
      <c r="EV37" s="243">
        <v>0</v>
      </c>
      <c r="EW37" s="243">
        <v>0</v>
      </c>
      <c r="EX37" s="243">
        <v>0</v>
      </c>
      <c r="EY37" s="243">
        <v>0</v>
      </c>
      <c r="EZ37" s="243">
        <v>0</v>
      </c>
      <c r="FA37" s="243">
        <v>0</v>
      </c>
      <c r="FB37" s="243">
        <v>0</v>
      </c>
      <c r="FC37" s="243">
        <v>0</v>
      </c>
      <c r="FD37" s="243">
        <v>0</v>
      </c>
      <c r="FE37" s="243">
        <v>0</v>
      </c>
      <c r="FF37" s="243">
        <v>0</v>
      </c>
      <c r="FG37" s="243">
        <v>0</v>
      </c>
      <c r="FH37" s="243">
        <v>0</v>
      </c>
      <c r="FI37" s="243">
        <v>0</v>
      </c>
      <c r="FJ37" s="243">
        <v>0</v>
      </c>
      <c r="FK37" s="243">
        <v>0</v>
      </c>
      <c r="FL37" s="243">
        <v>0</v>
      </c>
      <c r="FM37" s="243">
        <v>0</v>
      </c>
      <c r="FN37" s="243">
        <v>0</v>
      </c>
      <c r="FO37" s="243">
        <v>0</v>
      </c>
      <c r="FP37" s="243">
        <v>0</v>
      </c>
      <c r="FQ37" s="243">
        <v>0</v>
      </c>
      <c r="FR37" s="243">
        <v>0</v>
      </c>
      <c r="FS37" s="243">
        <v>0</v>
      </c>
      <c r="FT37" s="243">
        <v>0</v>
      </c>
      <c r="FU37" s="243">
        <v>0</v>
      </c>
      <c r="FV37" s="243">
        <v>0</v>
      </c>
      <c r="FW37" s="243">
        <v>0</v>
      </c>
      <c r="FX37" s="243">
        <v>0</v>
      </c>
      <c r="FY37" s="243">
        <v>0</v>
      </c>
      <c r="FZ37" s="243">
        <v>0</v>
      </c>
      <c r="GA37" s="243">
        <v>0</v>
      </c>
      <c r="GB37" s="243">
        <v>0</v>
      </c>
      <c r="GC37" s="243">
        <v>0</v>
      </c>
      <c r="GD37" s="243">
        <v>0</v>
      </c>
      <c r="GE37" s="243">
        <v>0</v>
      </c>
      <c r="GF37" s="243">
        <v>0</v>
      </c>
      <c r="GG37" s="243">
        <v>0</v>
      </c>
      <c r="GH37" s="243">
        <v>0</v>
      </c>
      <c r="GI37" s="243">
        <v>0</v>
      </c>
      <c r="GJ37" s="243">
        <v>0</v>
      </c>
      <c r="GK37" s="243">
        <v>0</v>
      </c>
      <c r="GL37" s="243">
        <v>0</v>
      </c>
      <c r="GM37" s="243">
        <v>0</v>
      </c>
      <c r="GN37" s="243">
        <v>0</v>
      </c>
      <c r="GO37" s="243">
        <v>0</v>
      </c>
      <c r="GP37" s="243">
        <v>0</v>
      </c>
      <c r="GQ37" s="243">
        <v>0</v>
      </c>
      <c r="GR37" s="243">
        <v>0</v>
      </c>
      <c r="GS37" s="243">
        <v>0</v>
      </c>
      <c r="GT37" s="243">
        <v>0</v>
      </c>
      <c r="GU37" s="243">
        <v>0</v>
      </c>
      <c r="GV37" s="243">
        <v>0</v>
      </c>
      <c r="GW37" s="243">
        <v>0</v>
      </c>
      <c r="GX37" s="243">
        <v>0</v>
      </c>
      <c r="GY37" s="243">
        <v>0</v>
      </c>
      <c r="GZ37" s="243">
        <v>0</v>
      </c>
      <c r="HA37" s="243">
        <v>0</v>
      </c>
      <c r="HB37" s="243">
        <v>0</v>
      </c>
      <c r="HC37" s="243">
        <v>0</v>
      </c>
      <c r="HD37" s="243">
        <v>0</v>
      </c>
      <c r="HE37" s="243">
        <v>0</v>
      </c>
      <c r="HF37" s="243">
        <v>0</v>
      </c>
      <c r="HG37" s="243">
        <v>0</v>
      </c>
      <c r="HH37" s="243">
        <v>0</v>
      </c>
      <c r="HI37" s="243">
        <v>0</v>
      </c>
      <c r="HJ37" s="243">
        <v>0</v>
      </c>
      <c r="HK37" s="243">
        <v>0</v>
      </c>
      <c r="HL37" s="243">
        <v>0</v>
      </c>
      <c r="HM37" s="243">
        <v>0</v>
      </c>
      <c r="HN37" s="243">
        <v>0</v>
      </c>
      <c r="HO37" s="243">
        <v>0</v>
      </c>
      <c r="HP37" s="243">
        <v>0</v>
      </c>
      <c r="HQ37" s="243">
        <v>0</v>
      </c>
      <c r="HR37" s="243">
        <v>0</v>
      </c>
      <c r="HS37" s="243">
        <v>0</v>
      </c>
    </row>
    <row r="38" spans="1:227" x14ac:dyDescent="0.25">
      <c r="A38" s="240"/>
      <c r="B38" s="242">
        <v>45660.729166666701</v>
      </c>
      <c r="C38" s="243">
        <v>0</v>
      </c>
      <c r="D38" s="243">
        <v>0</v>
      </c>
      <c r="E38" s="243">
        <v>0</v>
      </c>
      <c r="F38" s="243">
        <v>0</v>
      </c>
      <c r="G38" s="243">
        <v>0</v>
      </c>
      <c r="H38" s="243">
        <v>0</v>
      </c>
      <c r="I38" s="243">
        <v>0</v>
      </c>
      <c r="J38" s="243">
        <v>0</v>
      </c>
      <c r="K38" s="243">
        <v>0</v>
      </c>
      <c r="L38" s="243">
        <v>0</v>
      </c>
      <c r="M38" s="243">
        <v>0</v>
      </c>
      <c r="N38" s="243">
        <v>0</v>
      </c>
      <c r="O38" s="243">
        <v>0</v>
      </c>
      <c r="P38" s="243">
        <v>0</v>
      </c>
      <c r="Q38" s="243">
        <v>0</v>
      </c>
      <c r="R38" s="243">
        <v>0</v>
      </c>
      <c r="S38" s="243">
        <v>0</v>
      </c>
      <c r="T38" s="243">
        <v>0</v>
      </c>
      <c r="U38" s="243">
        <v>0</v>
      </c>
      <c r="V38" s="243">
        <v>0</v>
      </c>
      <c r="W38" s="243">
        <v>0</v>
      </c>
      <c r="X38" s="243">
        <v>0</v>
      </c>
      <c r="Y38" s="243">
        <v>0</v>
      </c>
      <c r="Z38" s="243">
        <v>0</v>
      </c>
      <c r="AA38" s="243">
        <v>0</v>
      </c>
      <c r="AB38" s="243">
        <v>0</v>
      </c>
      <c r="AC38" s="243">
        <v>0</v>
      </c>
      <c r="AD38" s="243">
        <v>0</v>
      </c>
      <c r="AE38" s="243">
        <v>0</v>
      </c>
      <c r="AF38" s="243">
        <v>0</v>
      </c>
      <c r="AG38" s="243">
        <v>0</v>
      </c>
      <c r="AH38" s="243">
        <v>0</v>
      </c>
      <c r="AI38" s="243">
        <v>0</v>
      </c>
      <c r="AJ38" s="243">
        <v>0</v>
      </c>
      <c r="AK38" s="243">
        <v>0</v>
      </c>
      <c r="AL38" s="243">
        <v>0</v>
      </c>
      <c r="AM38" s="243">
        <v>0</v>
      </c>
      <c r="AN38" s="243">
        <v>0</v>
      </c>
      <c r="AO38" s="243">
        <v>0</v>
      </c>
      <c r="AP38" s="243">
        <v>0</v>
      </c>
      <c r="AQ38" s="243">
        <v>0</v>
      </c>
      <c r="AR38" s="243">
        <v>0</v>
      </c>
      <c r="AS38" s="243">
        <v>0</v>
      </c>
      <c r="AT38" s="243">
        <v>0</v>
      </c>
      <c r="AU38" s="243">
        <v>0</v>
      </c>
      <c r="AV38" s="243">
        <v>0</v>
      </c>
      <c r="AW38" s="243">
        <v>0</v>
      </c>
      <c r="AX38" s="243">
        <v>0</v>
      </c>
      <c r="AY38" s="243">
        <v>0</v>
      </c>
      <c r="AZ38" s="243">
        <v>0</v>
      </c>
      <c r="BA38" s="243">
        <v>0</v>
      </c>
      <c r="BB38" s="243">
        <v>0</v>
      </c>
      <c r="BC38" s="243">
        <v>0</v>
      </c>
      <c r="BD38" s="243">
        <v>0</v>
      </c>
      <c r="BE38" s="243">
        <v>0</v>
      </c>
      <c r="BF38" s="243">
        <v>0</v>
      </c>
      <c r="BG38" s="243">
        <v>0</v>
      </c>
      <c r="BH38" s="243">
        <v>0</v>
      </c>
      <c r="BI38" s="243">
        <v>0</v>
      </c>
      <c r="BJ38" s="243">
        <v>0</v>
      </c>
      <c r="BK38" s="243">
        <v>0</v>
      </c>
      <c r="BL38" s="243">
        <v>0</v>
      </c>
      <c r="BM38" s="243">
        <v>0</v>
      </c>
      <c r="BN38" s="243">
        <v>0</v>
      </c>
      <c r="BO38" s="243">
        <v>0</v>
      </c>
      <c r="BP38" s="243">
        <v>0</v>
      </c>
      <c r="BQ38" s="243">
        <v>0</v>
      </c>
      <c r="BR38" s="243">
        <v>0</v>
      </c>
      <c r="BS38" s="243">
        <v>0</v>
      </c>
      <c r="BT38" s="243">
        <v>0</v>
      </c>
      <c r="BU38" s="243">
        <v>0</v>
      </c>
      <c r="BV38" s="243">
        <v>0</v>
      </c>
      <c r="BW38" s="243">
        <v>0</v>
      </c>
      <c r="BX38" s="243">
        <v>0</v>
      </c>
      <c r="BY38" s="243">
        <v>0</v>
      </c>
      <c r="BZ38" s="243">
        <v>0</v>
      </c>
      <c r="CA38" s="243">
        <v>0</v>
      </c>
      <c r="CB38" s="243">
        <v>0</v>
      </c>
      <c r="CC38" s="243">
        <v>0</v>
      </c>
      <c r="CD38" s="243">
        <v>0</v>
      </c>
      <c r="CE38" s="243">
        <v>0</v>
      </c>
      <c r="CF38" s="243">
        <v>0</v>
      </c>
      <c r="CG38" s="243">
        <v>0</v>
      </c>
      <c r="CH38" s="243">
        <v>0</v>
      </c>
      <c r="CI38" s="243">
        <v>0</v>
      </c>
      <c r="CJ38" s="243">
        <v>0</v>
      </c>
      <c r="CK38" s="243">
        <v>0</v>
      </c>
      <c r="CL38" s="243">
        <v>0</v>
      </c>
      <c r="CM38" s="243">
        <v>0</v>
      </c>
      <c r="CN38" s="243">
        <v>0</v>
      </c>
      <c r="CO38" s="243">
        <v>0</v>
      </c>
      <c r="CP38" s="243">
        <v>0</v>
      </c>
      <c r="CQ38" s="243">
        <v>0</v>
      </c>
      <c r="CR38" s="243">
        <v>0</v>
      </c>
      <c r="CS38" s="243">
        <v>0</v>
      </c>
      <c r="CT38" s="243">
        <v>0</v>
      </c>
      <c r="CU38" s="243">
        <v>0</v>
      </c>
      <c r="CV38" s="243">
        <v>0</v>
      </c>
      <c r="CW38" s="243">
        <v>0</v>
      </c>
      <c r="CX38" s="243">
        <v>0</v>
      </c>
      <c r="CY38" s="243">
        <v>0</v>
      </c>
      <c r="CZ38" s="243">
        <v>0</v>
      </c>
      <c r="DA38" s="243">
        <v>0</v>
      </c>
      <c r="DB38" s="243">
        <v>0</v>
      </c>
      <c r="DC38" s="243">
        <v>0</v>
      </c>
      <c r="DD38" s="243">
        <v>0</v>
      </c>
      <c r="DE38" s="243">
        <v>0</v>
      </c>
      <c r="DF38" s="243">
        <v>0</v>
      </c>
      <c r="DG38" s="243">
        <v>0</v>
      </c>
      <c r="DH38" s="243">
        <v>0</v>
      </c>
      <c r="DI38" s="243">
        <v>0</v>
      </c>
      <c r="DJ38" s="243">
        <v>0</v>
      </c>
      <c r="DK38" s="243">
        <v>0</v>
      </c>
      <c r="DL38" s="243">
        <v>0</v>
      </c>
      <c r="DM38" s="243">
        <v>0</v>
      </c>
      <c r="DN38" s="243">
        <v>0</v>
      </c>
      <c r="DO38" s="243">
        <v>0</v>
      </c>
      <c r="DP38" s="243">
        <v>0</v>
      </c>
      <c r="DQ38" s="243">
        <v>0</v>
      </c>
      <c r="DR38" s="243">
        <v>0</v>
      </c>
      <c r="DS38" s="243">
        <v>0</v>
      </c>
      <c r="DT38" s="243">
        <v>0</v>
      </c>
      <c r="DU38" s="243">
        <v>0</v>
      </c>
      <c r="DV38" s="243">
        <v>0</v>
      </c>
      <c r="DW38" s="243">
        <v>0</v>
      </c>
      <c r="DX38" s="243">
        <v>0</v>
      </c>
      <c r="DY38" s="243">
        <v>0</v>
      </c>
      <c r="DZ38" s="243">
        <v>0</v>
      </c>
      <c r="EA38" s="243">
        <v>0</v>
      </c>
      <c r="EB38" s="243">
        <v>0</v>
      </c>
      <c r="EC38" s="243">
        <v>0</v>
      </c>
      <c r="ED38" s="243">
        <v>0</v>
      </c>
      <c r="EE38" s="243">
        <v>0</v>
      </c>
      <c r="EF38" s="243">
        <v>0</v>
      </c>
      <c r="EG38" s="243">
        <v>0</v>
      </c>
      <c r="EH38" s="243">
        <v>0</v>
      </c>
      <c r="EI38" s="243">
        <v>0</v>
      </c>
      <c r="EJ38" s="243">
        <v>0</v>
      </c>
      <c r="EK38" s="243">
        <v>0</v>
      </c>
      <c r="EL38" s="243">
        <v>0</v>
      </c>
      <c r="EM38" s="243">
        <v>0</v>
      </c>
      <c r="EN38" s="243">
        <v>0</v>
      </c>
      <c r="EO38" s="243">
        <v>0</v>
      </c>
      <c r="EP38" s="243">
        <v>0</v>
      </c>
      <c r="EQ38" s="243">
        <v>0</v>
      </c>
      <c r="ER38" s="243">
        <v>0</v>
      </c>
      <c r="ES38" s="243">
        <v>0</v>
      </c>
      <c r="ET38" s="243">
        <v>0</v>
      </c>
      <c r="EU38" s="243">
        <v>0</v>
      </c>
      <c r="EV38" s="243">
        <v>0</v>
      </c>
      <c r="EW38" s="243">
        <v>0</v>
      </c>
      <c r="EX38" s="243">
        <v>0</v>
      </c>
      <c r="EY38" s="243">
        <v>0</v>
      </c>
      <c r="EZ38" s="243">
        <v>0</v>
      </c>
      <c r="FA38" s="243">
        <v>0</v>
      </c>
      <c r="FB38" s="243">
        <v>0</v>
      </c>
      <c r="FC38" s="243">
        <v>0</v>
      </c>
      <c r="FD38" s="243">
        <v>0</v>
      </c>
      <c r="FE38" s="243">
        <v>0</v>
      </c>
      <c r="FF38" s="243">
        <v>0</v>
      </c>
      <c r="FG38" s="243">
        <v>0</v>
      </c>
      <c r="FH38" s="243">
        <v>0</v>
      </c>
      <c r="FI38" s="243">
        <v>0</v>
      </c>
      <c r="FJ38" s="243">
        <v>0</v>
      </c>
      <c r="FK38" s="243">
        <v>0</v>
      </c>
      <c r="FL38" s="243">
        <v>0</v>
      </c>
      <c r="FM38" s="243">
        <v>0</v>
      </c>
      <c r="FN38" s="243">
        <v>0</v>
      </c>
      <c r="FO38" s="243">
        <v>0</v>
      </c>
      <c r="FP38" s="243">
        <v>0</v>
      </c>
      <c r="FQ38" s="243">
        <v>0</v>
      </c>
      <c r="FR38" s="243">
        <v>0</v>
      </c>
      <c r="FS38" s="243">
        <v>0</v>
      </c>
      <c r="FT38" s="243">
        <v>0</v>
      </c>
      <c r="FU38" s="243">
        <v>0</v>
      </c>
      <c r="FV38" s="243">
        <v>0</v>
      </c>
      <c r="FW38" s="243">
        <v>0</v>
      </c>
      <c r="FX38" s="243">
        <v>0</v>
      </c>
      <c r="FY38" s="243">
        <v>0</v>
      </c>
      <c r="FZ38" s="243">
        <v>0</v>
      </c>
      <c r="GA38" s="243">
        <v>0</v>
      </c>
      <c r="GB38" s="243">
        <v>0</v>
      </c>
      <c r="GC38" s="243">
        <v>0</v>
      </c>
      <c r="GD38" s="243">
        <v>0</v>
      </c>
      <c r="GE38" s="243">
        <v>0</v>
      </c>
      <c r="GF38" s="243">
        <v>0</v>
      </c>
      <c r="GG38" s="243">
        <v>0</v>
      </c>
      <c r="GH38" s="243">
        <v>0</v>
      </c>
      <c r="GI38" s="243">
        <v>0</v>
      </c>
      <c r="GJ38" s="243">
        <v>0</v>
      </c>
      <c r="GK38" s="243">
        <v>0</v>
      </c>
      <c r="GL38" s="243">
        <v>0</v>
      </c>
      <c r="GM38" s="243">
        <v>0</v>
      </c>
      <c r="GN38" s="243">
        <v>0</v>
      </c>
      <c r="GO38" s="243">
        <v>0</v>
      </c>
      <c r="GP38" s="243">
        <v>0</v>
      </c>
      <c r="GQ38" s="243">
        <v>0</v>
      </c>
      <c r="GR38" s="243">
        <v>0</v>
      </c>
      <c r="GS38" s="243">
        <v>0</v>
      </c>
      <c r="GT38" s="243">
        <v>0</v>
      </c>
      <c r="GU38" s="243">
        <v>0</v>
      </c>
      <c r="GV38" s="243">
        <v>0</v>
      </c>
      <c r="GW38" s="243">
        <v>0</v>
      </c>
      <c r="GX38" s="243">
        <v>0</v>
      </c>
      <c r="GY38" s="243">
        <v>0</v>
      </c>
      <c r="GZ38" s="243">
        <v>0</v>
      </c>
      <c r="HA38" s="243">
        <v>0</v>
      </c>
      <c r="HB38" s="243">
        <v>0</v>
      </c>
      <c r="HC38" s="243">
        <v>0</v>
      </c>
      <c r="HD38" s="243">
        <v>0</v>
      </c>
      <c r="HE38" s="243">
        <v>0</v>
      </c>
      <c r="HF38" s="243">
        <v>0</v>
      </c>
      <c r="HG38" s="243">
        <v>0</v>
      </c>
      <c r="HH38" s="243">
        <v>0</v>
      </c>
      <c r="HI38" s="243">
        <v>0</v>
      </c>
      <c r="HJ38" s="243">
        <v>0</v>
      </c>
      <c r="HK38" s="243">
        <v>0</v>
      </c>
      <c r="HL38" s="243">
        <v>0</v>
      </c>
      <c r="HM38" s="243">
        <v>0</v>
      </c>
      <c r="HN38" s="243">
        <v>0</v>
      </c>
      <c r="HO38" s="243">
        <v>0</v>
      </c>
      <c r="HP38" s="243">
        <v>0</v>
      </c>
      <c r="HQ38" s="243">
        <v>0</v>
      </c>
      <c r="HR38" s="243">
        <v>0</v>
      </c>
      <c r="HS38" s="243">
        <v>0</v>
      </c>
    </row>
    <row r="39" spans="1:227" x14ac:dyDescent="0.25">
      <c r="A39" s="240"/>
      <c r="B39" s="242">
        <v>45660.75</v>
      </c>
      <c r="C39" s="243">
        <v>0</v>
      </c>
      <c r="D39" s="243">
        <v>0</v>
      </c>
      <c r="E39" s="243">
        <v>0</v>
      </c>
      <c r="F39" s="243">
        <v>0</v>
      </c>
      <c r="G39" s="243">
        <v>0</v>
      </c>
      <c r="H39" s="243">
        <v>0</v>
      </c>
      <c r="I39" s="243">
        <v>0</v>
      </c>
      <c r="J39" s="243">
        <v>0</v>
      </c>
      <c r="K39" s="243">
        <v>0</v>
      </c>
      <c r="L39" s="243">
        <v>0</v>
      </c>
      <c r="M39" s="243">
        <v>0</v>
      </c>
      <c r="N39" s="243">
        <v>0</v>
      </c>
      <c r="O39" s="243">
        <v>0</v>
      </c>
      <c r="P39" s="243">
        <v>0</v>
      </c>
      <c r="Q39" s="243">
        <v>0</v>
      </c>
      <c r="R39" s="243">
        <v>0</v>
      </c>
      <c r="S39" s="243">
        <v>0</v>
      </c>
      <c r="T39" s="243">
        <v>0</v>
      </c>
      <c r="U39" s="243">
        <v>0</v>
      </c>
      <c r="V39" s="243">
        <v>0</v>
      </c>
      <c r="W39" s="243">
        <v>0</v>
      </c>
      <c r="X39" s="243">
        <v>0</v>
      </c>
      <c r="Y39" s="243">
        <v>0</v>
      </c>
      <c r="Z39" s="243">
        <v>0</v>
      </c>
      <c r="AA39" s="243">
        <v>0</v>
      </c>
      <c r="AB39" s="243">
        <v>0</v>
      </c>
      <c r="AC39" s="243">
        <v>0</v>
      </c>
      <c r="AD39" s="243">
        <v>0</v>
      </c>
      <c r="AE39" s="243">
        <v>0</v>
      </c>
      <c r="AF39" s="243">
        <v>0</v>
      </c>
      <c r="AG39" s="243">
        <v>0</v>
      </c>
      <c r="AH39" s="243">
        <v>0</v>
      </c>
      <c r="AI39" s="243">
        <v>0</v>
      </c>
      <c r="AJ39" s="243">
        <v>0</v>
      </c>
      <c r="AK39" s="243">
        <v>0</v>
      </c>
      <c r="AL39" s="243">
        <v>0</v>
      </c>
      <c r="AM39" s="243">
        <v>0</v>
      </c>
      <c r="AN39" s="243">
        <v>0</v>
      </c>
      <c r="AO39" s="243">
        <v>0</v>
      </c>
      <c r="AP39" s="243">
        <v>0</v>
      </c>
      <c r="AQ39" s="243">
        <v>0</v>
      </c>
      <c r="AR39" s="243">
        <v>0</v>
      </c>
      <c r="AS39" s="243">
        <v>0</v>
      </c>
      <c r="AT39" s="243">
        <v>0</v>
      </c>
      <c r="AU39" s="243">
        <v>0</v>
      </c>
      <c r="AV39" s="243">
        <v>0</v>
      </c>
      <c r="AW39" s="243">
        <v>0</v>
      </c>
      <c r="AX39" s="243">
        <v>0</v>
      </c>
      <c r="AY39" s="243">
        <v>0</v>
      </c>
      <c r="AZ39" s="243">
        <v>0</v>
      </c>
      <c r="BA39" s="243">
        <v>0</v>
      </c>
      <c r="BB39" s="243">
        <v>0</v>
      </c>
      <c r="BC39" s="243">
        <v>0</v>
      </c>
      <c r="BD39" s="243">
        <v>0</v>
      </c>
      <c r="BE39" s="243">
        <v>0</v>
      </c>
      <c r="BF39" s="243">
        <v>0</v>
      </c>
      <c r="BG39" s="243">
        <v>0</v>
      </c>
      <c r="BH39" s="243">
        <v>0</v>
      </c>
      <c r="BI39" s="243">
        <v>0</v>
      </c>
      <c r="BJ39" s="243">
        <v>0</v>
      </c>
      <c r="BK39" s="243">
        <v>0</v>
      </c>
      <c r="BL39" s="243">
        <v>0</v>
      </c>
      <c r="BM39" s="243">
        <v>0</v>
      </c>
      <c r="BN39" s="243">
        <v>0</v>
      </c>
      <c r="BO39" s="243">
        <v>0</v>
      </c>
      <c r="BP39" s="243">
        <v>0</v>
      </c>
      <c r="BQ39" s="243">
        <v>0</v>
      </c>
      <c r="BR39" s="243">
        <v>0</v>
      </c>
      <c r="BS39" s="243">
        <v>0</v>
      </c>
      <c r="BT39" s="243">
        <v>0</v>
      </c>
      <c r="BU39" s="243">
        <v>0</v>
      </c>
      <c r="BV39" s="243">
        <v>0</v>
      </c>
      <c r="BW39" s="243">
        <v>0</v>
      </c>
      <c r="BX39" s="243">
        <v>0</v>
      </c>
      <c r="BY39" s="243">
        <v>0</v>
      </c>
      <c r="BZ39" s="243">
        <v>0</v>
      </c>
      <c r="CA39" s="243">
        <v>0</v>
      </c>
      <c r="CB39" s="243">
        <v>0</v>
      </c>
      <c r="CC39" s="243">
        <v>0</v>
      </c>
      <c r="CD39" s="243">
        <v>0</v>
      </c>
      <c r="CE39" s="243">
        <v>0</v>
      </c>
      <c r="CF39" s="243">
        <v>0</v>
      </c>
      <c r="CG39" s="243">
        <v>0</v>
      </c>
      <c r="CH39" s="243">
        <v>0</v>
      </c>
      <c r="CI39" s="243">
        <v>0</v>
      </c>
      <c r="CJ39" s="243">
        <v>0</v>
      </c>
      <c r="CK39" s="243">
        <v>0</v>
      </c>
      <c r="CL39" s="243">
        <v>0</v>
      </c>
      <c r="CM39" s="243">
        <v>0</v>
      </c>
      <c r="CN39" s="243">
        <v>0</v>
      </c>
      <c r="CO39" s="243">
        <v>0</v>
      </c>
      <c r="CP39" s="243">
        <v>0</v>
      </c>
      <c r="CQ39" s="243">
        <v>0</v>
      </c>
      <c r="CR39" s="243">
        <v>0</v>
      </c>
      <c r="CS39" s="243">
        <v>0</v>
      </c>
      <c r="CT39" s="243">
        <v>0</v>
      </c>
      <c r="CU39" s="243">
        <v>0</v>
      </c>
      <c r="CV39" s="243">
        <v>0</v>
      </c>
      <c r="CW39" s="243">
        <v>0</v>
      </c>
      <c r="CX39" s="243">
        <v>0</v>
      </c>
      <c r="CY39" s="243">
        <v>0</v>
      </c>
      <c r="CZ39" s="243">
        <v>0</v>
      </c>
      <c r="DA39" s="243">
        <v>0</v>
      </c>
      <c r="DB39" s="243">
        <v>0</v>
      </c>
      <c r="DC39" s="243">
        <v>0</v>
      </c>
      <c r="DD39" s="243">
        <v>0</v>
      </c>
      <c r="DE39" s="243">
        <v>0</v>
      </c>
      <c r="DF39" s="243">
        <v>0</v>
      </c>
      <c r="DG39" s="243">
        <v>0</v>
      </c>
      <c r="DH39" s="243">
        <v>0</v>
      </c>
      <c r="DI39" s="243">
        <v>0</v>
      </c>
      <c r="DJ39" s="243">
        <v>0</v>
      </c>
      <c r="DK39" s="243">
        <v>0</v>
      </c>
      <c r="DL39" s="243">
        <v>0</v>
      </c>
      <c r="DM39" s="243">
        <v>0</v>
      </c>
      <c r="DN39" s="243">
        <v>0</v>
      </c>
      <c r="DO39" s="243">
        <v>0</v>
      </c>
      <c r="DP39" s="243">
        <v>0</v>
      </c>
      <c r="DQ39" s="243">
        <v>0</v>
      </c>
      <c r="DR39" s="243">
        <v>0</v>
      </c>
      <c r="DS39" s="243">
        <v>0</v>
      </c>
      <c r="DT39" s="243">
        <v>0</v>
      </c>
      <c r="DU39" s="243">
        <v>0</v>
      </c>
      <c r="DV39" s="243">
        <v>0</v>
      </c>
      <c r="DW39" s="243">
        <v>0</v>
      </c>
      <c r="DX39" s="243">
        <v>0</v>
      </c>
      <c r="DY39" s="243">
        <v>0</v>
      </c>
      <c r="DZ39" s="243">
        <v>0</v>
      </c>
      <c r="EA39" s="243">
        <v>0</v>
      </c>
      <c r="EB39" s="243">
        <v>0</v>
      </c>
      <c r="EC39" s="243">
        <v>0</v>
      </c>
      <c r="ED39" s="243">
        <v>0</v>
      </c>
      <c r="EE39" s="243">
        <v>0</v>
      </c>
      <c r="EF39" s="243">
        <v>0</v>
      </c>
      <c r="EG39" s="243">
        <v>0</v>
      </c>
      <c r="EH39" s="243">
        <v>0</v>
      </c>
      <c r="EI39" s="243">
        <v>0</v>
      </c>
      <c r="EJ39" s="243">
        <v>0</v>
      </c>
      <c r="EK39" s="243">
        <v>0</v>
      </c>
      <c r="EL39" s="243">
        <v>0</v>
      </c>
      <c r="EM39" s="243">
        <v>0</v>
      </c>
      <c r="EN39" s="243">
        <v>0</v>
      </c>
      <c r="EO39" s="243">
        <v>0</v>
      </c>
      <c r="EP39" s="243">
        <v>0</v>
      </c>
      <c r="EQ39" s="243">
        <v>0</v>
      </c>
      <c r="ER39" s="243">
        <v>0</v>
      </c>
      <c r="ES39" s="243">
        <v>0</v>
      </c>
      <c r="ET39" s="243">
        <v>0</v>
      </c>
      <c r="EU39" s="243">
        <v>0</v>
      </c>
      <c r="EV39" s="243">
        <v>0</v>
      </c>
      <c r="EW39" s="243">
        <v>0</v>
      </c>
      <c r="EX39" s="243">
        <v>0</v>
      </c>
      <c r="EY39" s="243">
        <v>0</v>
      </c>
      <c r="EZ39" s="243">
        <v>0</v>
      </c>
      <c r="FA39" s="243">
        <v>0</v>
      </c>
      <c r="FB39" s="243">
        <v>0</v>
      </c>
      <c r="FC39" s="243">
        <v>0</v>
      </c>
      <c r="FD39" s="243">
        <v>0</v>
      </c>
      <c r="FE39" s="243">
        <v>0</v>
      </c>
      <c r="FF39" s="243">
        <v>0</v>
      </c>
      <c r="FG39" s="243">
        <v>0</v>
      </c>
      <c r="FH39" s="243">
        <v>0</v>
      </c>
      <c r="FI39" s="243">
        <v>0</v>
      </c>
      <c r="FJ39" s="243">
        <v>0</v>
      </c>
      <c r="FK39" s="243">
        <v>0</v>
      </c>
      <c r="FL39" s="243">
        <v>0</v>
      </c>
      <c r="FM39" s="243">
        <v>0</v>
      </c>
      <c r="FN39" s="243">
        <v>0</v>
      </c>
      <c r="FO39" s="243">
        <v>0</v>
      </c>
      <c r="FP39" s="243">
        <v>0</v>
      </c>
      <c r="FQ39" s="243">
        <v>0</v>
      </c>
      <c r="FR39" s="243">
        <v>0</v>
      </c>
      <c r="FS39" s="243">
        <v>0</v>
      </c>
      <c r="FT39" s="243">
        <v>0</v>
      </c>
      <c r="FU39" s="243">
        <v>0</v>
      </c>
      <c r="FV39" s="243">
        <v>0</v>
      </c>
      <c r="FW39" s="243">
        <v>0</v>
      </c>
      <c r="FX39" s="243">
        <v>0</v>
      </c>
      <c r="FY39" s="243">
        <v>0</v>
      </c>
      <c r="FZ39" s="243">
        <v>0</v>
      </c>
      <c r="GA39" s="243">
        <v>0</v>
      </c>
      <c r="GB39" s="243">
        <v>0</v>
      </c>
      <c r="GC39" s="243">
        <v>0</v>
      </c>
      <c r="GD39" s="243">
        <v>0</v>
      </c>
      <c r="GE39" s="243">
        <v>0</v>
      </c>
      <c r="GF39" s="243">
        <v>0</v>
      </c>
      <c r="GG39" s="243">
        <v>0</v>
      </c>
      <c r="GH39" s="243">
        <v>0</v>
      </c>
      <c r="GI39" s="243">
        <v>0</v>
      </c>
      <c r="GJ39" s="243">
        <v>0</v>
      </c>
      <c r="GK39" s="243">
        <v>0</v>
      </c>
      <c r="GL39" s="243">
        <v>0</v>
      </c>
      <c r="GM39" s="243">
        <v>0</v>
      </c>
      <c r="GN39" s="243">
        <v>0</v>
      </c>
      <c r="GO39" s="243">
        <v>0</v>
      </c>
      <c r="GP39" s="243">
        <v>0</v>
      </c>
      <c r="GQ39" s="243">
        <v>0</v>
      </c>
      <c r="GR39" s="243">
        <v>0</v>
      </c>
      <c r="GS39" s="243">
        <v>0</v>
      </c>
      <c r="GT39" s="243">
        <v>0</v>
      </c>
      <c r="GU39" s="243">
        <v>0</v>
      </c>
      <c r="GV39" s="243">
        <v>0</v>
      </c>
      <c r="GW39" s="243">
        <v>0</v>
      </c>
      <c r="GX39" s="243">
        <v>0</v>
      </c>
      <c r="GY39" s="243">
        <v>0</v>
      </c>
      <c r="GZ39" s="243">
        <v>0</v>
      </c>
      <c r="HA39" s="243">
        <v>0</v>
      </c>
      <c r="HB39" s="243">
        <v>0</v>
      </c>
      <c r="HC39" s="243">
        <v>0</v>
      </c>
      <c r="HD39" s="243">
        <v>0</v>
      </c>
      <c r="HE39" s="243">
        <v>0</v>
      </c>
      <c r="HF39" s="243">
        <v>0</v>
      </c>
      <c r="HG39" s="243">
        <v>0</v>
      </c>
      <c r="HH39" s="243">
        <v>0</v>
      </c>
      <c r="HI39" s="243">
        <v>0</v>
      </c>
      <c r="HJ39" s="243">
        <v>0</v>
      </c>
      <c r="HK39" s="243">
        <v>0</v>
      </c>
      <c r="HL39" s="243">
        <v>0</v>
      </c>
      <c r="HM39" s="243">
        <v>0</v>
      </c>
      <c r="HN39" s="243">
        <v>0</v>
      </c>
      <c r="HO39" s="243">
        <v>0</v>
      </c>
      <c r="HP39" s="243">
        <v>0</v>
      </c>
      <c r="HQ39" s="243">
        <v>0</v>
      </c>
      <c r="HR39" s="243">
        <v>0</v>
      </c>
      <c r="HS39" s="243">
        <v>0</v>
      </c>
    </row>
    <row r="40" spans="1:227" x14ac:dyDescent="0.25">
      <c r="A40" s="240"/>
      <c r="B40" s="242">
        <v>45660.770833333299</v>
      </c>
      <c r="C40" s="243">
        <v>0</v>
      </c>
      <c r="D40" s="243">
        <v>0</v>
      </c>
      <c r="E40" s="243">
        <v>0</v>
      </c>
      <c r="F40" s="243">
        <v>0</v>
      </c>
      <c r="G40" s="243">
        <v>0</v>
      </c>
      <c r="H40" s="243">
        <v>0</v>
      </c>
      <c r="I40" s="243">
        <v>0</v>
      </c>
      <c r="J40" s="243">
        <v>0</v>
      </c>
      <c r="K40" s="243">
        <v>0</v>
      </c>
      <c r="L40" s="243">
        <v>0</v>
      </c>
      <c r="M40" s="243">
        <v>0</v>
      </c>
      <c r="N40" s="243">
        <v>0</v>
      </c>
      <c r="O40" s="243">
        <v>0</v>
      </c>
      <c r="P40" s="243">
        <v>0</v>
      </c>
      <c r="Q40" s="243">
        <v>0</v>
      </c>
      <c r="R40" s="243">
        <v>0</v>
      </c>
      <c r="S40" s="243">
        <v>0</v>
      </c>
      <c r="T40" s="243">
        <v>0</v>
      </c>
      <c r="U40" s="243">
        <v>0</v>
      </c>
      <c r="V40" s="243">
        <v>0</v>
      </c>
      <c r="W40" s="243">
        <v>0</v>
      </c>
      <c r="X40" s="243">
        <v>0</v>
      </c>
      <c r="Y40" s="243">
        <v>0</v>
      </c>
      <c r="Z40" s="243">
        <v>0</v>
      </c>
      <c r="AA40" s="243">
        <v>0</v>
      </c>
      <c r="AB40" s="243">
        <v>0</v>
      </c>
      <c r="AC40" s="243">
        <v>0</v>
      </c>
      <c r="AD40" s="243">
        <v>0</v>
      </c>
      <c r="AE40" s="243">
        <v>0</v>
      </c>
      <c r="AF40" s="243">
        <v>0</v>
      </c>
      <c r="AG40" s="243">
        <v>0</v>
      </c>
      <c r="AH40" s="243">
        <v>0</v>
      </c>
      <c r="AI40" s="243">
        <v>0</v>
      </c>
      <c r="AJ40" s="243">
        <v>0</v>
      </c>
      <c r="AK40" s="243">
        <v>0</v>
      </c>
      <c r="AL40" s="243">
        <v>0</v>
      </c>
      <c r="AM40" s="243">
        <v>0</v>
      </c>
      <c r="AN40" s="243">
        <v>0</v>
      </c>
      <c r="AO40" s="243">
        <v>0</v>
      </c>
      <c r="AP40" s="243">
        <v>0</v>
      </c>
      <c r="AQ40" s="243">
        <v>0</v>
      </c>
      <c r="AR40" s="243">
        <v>0</v>
      </c>
      <c r="AS40" s="243">
        <v>0</v>
      </c>
      <c r="AT40" s="243">
        <v>0</v>
      </c>
      <c r="AU40" s="243">
        <v>0</v>
      </c>
      <c r="AV40" s="243">
        <v>0</v>
      </c>
      <c r="AW40" s="243">
        <v>0</v>
      </c>
      <c r="AX40" s="243">
        <v>0</v>
      </c>
      <c r="AY40" s="243">
        <v>0</v>
      </c>
      <c r="AZ40" s="243">
        <v>0</v>
      </c>
      <c r="BA40" s="243">
        <v>0</v>
      </c>
      <c r="BB40" s="243">
        <v>0</v>
      </c>
      <c r="BC40" s="243">
        <v>0</v>
      </c>
      <c r="BD40" s="243">
        <v>0</v>
      </c>
      <c r="BE40" s="243">
        <v>0</v>
      </c>
      <c r="BF40" s="243">
        <v>0</v>
      </c>
      <c r="BG40" s="243">
        <v>0</v>
      </c>
      <c r="BH40" s="243">
        <v>0</v>
      </c>
      <c r="BI40" s="243">
        <v>0</v>
      </c>
      <c r="BJ40" s="243">
        <v>0</v>
      </c>
      <c r="BK40" s="243">
        <v>0</v>
      </c>
      <c r="BL40" s="243">
        <v>0</v>
      </c>
      <c r="BM40" s="243">
        <v>0</v>
      </c>
      <c r="BN40" s="243">
        <v>0</v>
      </c>
      <c r="BO40" s="243">
        <v>0</v>
      </c>
      <c r="BP40" s="243">
        <v>0</v>
      </c>
      <c r="BQ40" s="243">
        <v>0</v>
      </c>
      <c r="BR40" s="243">
        <v>0</v>
      </c>
      <c r="BS40" s="243">
        <v>0</v>
      </c>
      <c r="BT40" s="243">
        <v>0</v>
      </c>
      <c r="BU40" s="243">
        <v>0</v>
      </c>
      <c r="BV40" s="243">
        <v>0</v>
      </c>
      <c r="BW40" s="243">
        <v>0</v>
      </c>
      <c r="BX40" s="243">
        <v>0</v>
      </c>
      <c r="BY40" s="243">
        <v>0</v>
      </c>
      <c r="BZ40" s="243">
        <v>0</v>
      </c>
      <c r="CA40" s="243">
        <v>0</v>
      </c>
      <c r="CB40" s="243">
        <v>0</v>
      </c>
      <c r="CC40" s="243">
        <v>0</v>
      </c>
      <c r="CD40" s="243">
        <v>0</v>
      </c>
      <c r="CE40" s="243">
        <v>0</v>
      </c>
      <c r="CF40" s="243">
        <v>0</v>
      </c>
      <c r="CG40" s="243">
        <v>0</v>
      </c>
      <c r="CH40" s="243">
        <v>0</v>
      </c>
      <c r="CI40" s="243">
        <v>0</v>
      </c>
      <c r="CJ40" s="243">
        <v>0</v>
      </c>
      <c r="CK40" s="243">
        <v>0</v>
      </c>
      <c r="CL40" s="243">
        <v>0</v>
      </c>
      <c r="CM40" s="243">
        <v>0</v>
      </c>
      <c r="CN40" s="243">
        <v>0</v>
      </c>
      <c r="CO40" s="243">
        <v>0</v>
      </c>
      <c r="CP40" s="243">
        <v>0</v>
      </c>
      <c r="CQ40" s="243">
        <v>0</v>
      </c>
      <c r="CR40" s="243">
        <v>0</v>
      </c>
      <c r="CS40" s="243">
        <v>0</v>
      </c>
      <c r="CT40" s="243">
        <v>0</v>
      </c>
      <c r="CU40" s="243">
        <v>0</v>
      </c>
      <c r="CV40" s="243">
        <v>0</v>
      </c>
      <c r="CW40" s="243">
        <v>0</v>
      </c>
      <c r="CX40" s="243">
        <v>0</v>
      </c>
      <c r="CY40" s="243">
        <v>0</v>
      </c>
      <c r="CZ40" s="243">
        <v>0</v>
      </c>
      <c r="DA40" s="243">
        <v>0</v>
      </c>
      <c r="DB40" s="243">
        <v>0</v>
      </c>
      <c r="DC40" s="243">
        <v>0</v>
      </c>
      <c r="DD40" s="243">
        <v>0</v>
      </c>
      <c r="DE40" s="243">
        <v>0</v>
      </c>
      <c r="DF40" s="243">
        <v>0</v>
      </c>
      <c r="DG40" s="243">
        <v>0</v>
      </c>
      <c r="DH40" s="243">
        <v>0</v>
      </c>
      <c r="DI40" s="243">
        <v>0</v>
      </c>
      <c r="DJ40" s="243">
        <v>0</v>
      </c>
      <c r="DK40" s="243">
        <v>0</v>
      </c>
      <c r="DL40" s="243">
        <v>0</v>
      </c>
      <c r="DM40" s="243">
        <v>0</v>
      </c>
      <c r="DN40" s="243">
        <v>0</v>
      </c>
      <c r="DO40" s="243">
        <v>0</v>
      </c>
      <c r="DP40" s="243">
        <v>0</v>
      </c>
      <c r="DQ40" s="243">
        <v>0</v>
      </c>
      <c r="DR40" s="243">
        <v>0</v>
      </c>
      <c r="DS40" s="243">
        <v>0</v>
      </c>
      <c r="DT40" s="243">
        <v>0</v>
      </c>
      <c r="DU40" s="243">
        <v>0</v>
      </c>
      <c r="DV40" s="243">
        <v>0</v>
      </c>
      <c r="DW40" s="243">
        <v>0</v>
      </c>
      <c r="DX40" s="243">
        <v>0</v>
      </c>
      <c r="DY40" s="243">
        <v>0</v>
      </c>
      <c r="DZ40" s="243">
        <v>0</v>
      </c>
      <c r="EA40" s="243">
        <v>0</v>
      </c>
      <c r="EB40" s="243">
        <v>0</v>
      </c>
      <c r="EC40" s="243">
        <v>0</v>
      </c>
      <c r="ED40" s="243">
        <v>0</v>
      </c>
      <c r="EE40" s="243">
        <v>0</v>
      </c>
      <c r="EF40" s="243">
        <v>0</v>
      </c>
      <c r="EG40" s="243">
        <v>0</v>
      </c>
      <c r="EH40" s="243">
        <v>0</v>
      </c>
      <c r="EI40" s="243">
        <v>0</v>
      </c>
      <c r="EJ40" s="243">
        <v>0</v>
      </c>
      <c r="EK40" s="243">
        <v>0</v>
      </c>
      <c r="EL40" s="243">
        <v>0</v>
      </c>
      <c r="EM40" s="243">
        <v>0</v>
      </c>
      <c r="EN40" s="243">
        <v>0</v>
      </c>
      <c r="EO40" s="243">
        <v>0</v>
      </c>
      <c r="EP40" s="243">
        <v>0</v>
      </c>
      <c r="EQ40" s="243">
        <v>0</v>
      </c>
      <c r="ER40" s="243">
        <v>0</v>
      </c>
      <c r="ES40" s="243">
        <v>0</v>
      </c>
      <c r="ET40" s="243">
        <v>0</v>
      </c>
      <c r="EU40" s="243">
        <v>0</v>
      </c>
      <c r="EV40" s="243">
        <v>0</v>
      </c>
      <c r="EW40" s="243">
        <v>0</v>
      </c>
      <c r="EX40" s="243">
        <v>0</v>
      </c>
      <c r="EY40" s="243">
        <v>0</v>
      </c>
      <c r="EZ40" s="243">
        <v>0</v>
      </c>
      <c r="FA40" s="243">
        <v>0</v>
      </c>
      <c r="FB40" s="243">
        <v>0</v>
      </c>
      <c r="FC40" s="243">
        <v>0</v>
      </c>
      <c r="FD40" s="243">
        <v>0</v>
      </c>
      <c r="FE40" s="243">
        <v>0</v>
      </c>
      <c r="FF40" s="243">
        <v>0</v>
      </c>
      <c r="FG40" s="243">
        <v>0</v>
      </c>
      <c r="FH40" s="243">
        <v>0</v>
      </c>
      <c r="FI40" s="243">
        <v>0</v>
      </c>
      <c r="FJ40" s="243">
        <v>0</v>
      </c>
      <c r="FK40" s="243">
        <v>0</v>
      </c>
      <c r="FL40" s="243">
        <v>0</v>
      </c>
      <c r="FM40" s="243">
        <v>0</v>
      </c>
      <c r="FN40" s="243">
        <v>0</v>
      </c>
      <c r="FO40" s="243">
        <v>0</v>
      </c>
      <c r="FP40" s="243">
        <v>0</v>
      </c>
      <c r="FQ40" s="243">
        <v>0</v>
      </c>
      <c r="FR40" s="243">
        <v>0</v>
      </c>
      <c r="FS40" s="243">
        <v>0</v>
      </c>
      <c r="FT40" s="243">
        <v>0</v>
      </c>
      <c r="FU40" s="243">
        <v>0</v>
      </c>
      <c r="FV40" s="243">
        <v>0</v>
      </c>
      <c r="FW40" s="243">
        <v>0</v>
      </c>
      <c r="FX40" s="243">
        <v>0</v>
      </c>
      <c r="FY40" s="243">
        <v>0</v>
      </c>
      <c r="FZ40" s="243">
        <v>0</v>
      </c>
      <c r="GA40" s="243">
        <v>0</v>
      </c>
      <c r="GB40" s="243">
        <v>0</v>
      </c>
      <c r="GC40" s="243">
        <v>0</v>
      </c>
      <c r="GD40" s="243">
        <v>0</v>
      </c>
      <c r="GE40" s="243">
        <v>0</v>
      </c>
      <c r="GF40" s="243">
        <v>0</v>
      </c>
      <c r="GG40" s="243">
        <v>0</v>
      </c>
      <c r="GH40" s="243">
        <v>0</v>
      </c>
      <c r="GI40" s="243">
        <v>0</v>
      </c>
      <c r="GJ40" s="243">
        <v>0</v>
      </c>
      <c r="GK40" s="243">
        <v>0</v>
      </c>
      <c r="GL40" s="243">
        <v>0</v>
      </c>
      <c r="GM40" s="243">
        <v>0</v>
      </c>
      <c r="GN40" s="243">
        <v>0</v>
      </c>
      <c r="GO40" s="243">
        <v>0</v>
      </c>
      <c r="GP40" s="243">
        <v>0</v>
      </c>
      <c r="GQ40" s="243">
        <v>0</v>
      </c>
      <c r="GR40" s="243">
        <v>0</v>
      </c>
      <c r="GS40" s="243">
        <v>0</v>
      </c>
      <c r="GT40" s="243">
        <v>0</v>
      </c>
      <c r="GU40" s="243">
        <v>0</v>
      </c>
      <c r="GV40" s="243">
        <v>0</v>
      </c>
      <c r="GW40" s="243">
        <v>0</v>
      </c>
      <c r="GX40" s="243">
        <v>0</v>
      </c>
      <c r="GY40" s="243">
        <v>0</v>
      </c>
      <c r="GZ40" s="243">
        <v>0</v>
      </c>
      <c r="HA40" s="243">
        <v>0</v>
      </c>
      <c r="HB40" s="243">
        <v>0</v>
      </c>
      <c r="HC40" s="243">
        <v>0</v>
      </c>
      <c r="HD40" s="243">
        <v>0</v>
      </c>
      <c r="HE40" s="243">
        <v>0</v>
      </c>
      <c r="HF40" s="243">
        <v>0</v>
      </c>
      <c r="HG40" s="243">
        <v>0</v>
      </c>
      <c r="HH40" s="243">
        <v>0</v>
      </c>
      <c r="HI40" s="243">
        <v>0</v>
      </c>
      <c r="HJ40" s="243">
        <v>0</v>
      </c>
      <c r="HK40" s="243">
        <v>0</v>
      </c>
      <c r="HL40" s="243">
        <v>0</v>
      </c>
      <c r="HM40" s="243">
        <v>0</v>
      </c>
      <c r="HN40" s="243">
        <v>0</v>
      </c>
      <c r="HO40" s="243">
        <v>0</v>
      </c>
      <c r="HP40" s="243">
        <v>0</v>
      </c>
      <c r="HQ40" s="243">
        <v>0</v>
      </c>
      <c r="HR40" s="243">
        <v>0</v>
      </c>
      <c r="HS40" s="243">
        <v>0</v>
      </c>
    </row>
    <row r="41" spans="1:227" x14ac:dyDescent="0.25">
      <c r="A41" s="240"/>
      <c r="B41" s="242">
        <v>45660.791666666701</v>
      </c>
      <c r="C41" s="243">
        <v>0</v>
      </c>
      <c r="D41" s="243">
        <v>0</v>
      </c>
      <c r="E41" s="243">
        <v>0</v>
      </c>
      <c r="F41" s="243">
        <v>0</v>
      </c>
      <c r="G41" s="243">
        <v>0</v>
      </c>
      <c r="H41" s="243">
        <v>0</v>
      </c>
      <c r="I41" s="243">
        <v>0</v>
      </c>
      <c r="J41" s="243">
        <v>0</v>
      </c>
      <c r="K41" s="243">
        <v>0</v>
      </c>
      <c r="L41" s="243">
        <v>0</v>
      </c>
      <c r="M41" s="243">
        <v>0</v>
      </c>
      <c r="N41" s="243">
        <v>0</v>
      </c>
      <c r="O41" s="243">
        <v>0</v>
      </c>
      <c r="P41" s="243">
        <v>0</v>
      </c>
      <c r="Q41" s="243">
        <v>0</v>
      </c>
      <c r="R41" s="243">
        <v>0</v>
      </c>
      <c r="S41" s="243">
        <v>0</v>
      </c>
      <c r="T41" s="243">
        <v>0</v>
      </c>
      <c r="U41" s="243">
        <v>0</v>
      </c>
      <c r="V41" s="243">
        <v>0</v>
      </c>
      <c r="W41" s="243">
        <v>0</v>
      </c>
      <c r="X41" s="243">
        <v>0</v>
      </c>
      <c r="Y41" s="243">
        <v>0</v>
      </c>
      <c r="Z41" s="243">
        <v>0</v>
      </c>
      <c r="AA41" s="243">
        <v>0</v>
      </c>
      <c r="AB41" s="243">
        <v>0</v>
      </c>
      <c r="AC41" s="243">
        <v>0</v>
      </c>
      <c r="AD41" s="243">
        <v>0</v>
      </c>
      <c r="AE41" s="243">
        <v>0</v>
      </c>
      <c r="AF41" s="243">
        <v>0</v>
      </c>
      <c r="AG41" s="243">
        <v>0</v>
      </c>
      <c r="AH41" s="243">
        <v>0</v>
      </c>
      <c r="AI41" s="243">
        <v>0</v>
      </c>
      <c r="AJ41" s="243">
        <v>0</v>
      </c>
      <c r="AK41" s="243">
        <v>0</v>
      </c>
      <c r="AL41" s="243">
        <v>0</v>
      </c>
      <c r="AM41" s="243">
        <v>0</v>
      </c>
      <c r="AN41" s="243">
        <v>0</v>
      </c>
      <c r="AO41" s="243">
        <v>0</v>
      </c>
      <c r="AP41" s="243">
        <v>0</v>
      </c>
      <c r="AQ41" s="243">
        <v>0</v>
      </c>
      <c r="AR41" s="243">
        <v>0</v>
      </c>
      <c r="AS41" s="243">
        <v>0</v>
      </c>
      <c r="AT41" s="243">
        <v>0</v>
      </c>
      <c r="AU41" s="243">
        <v>0</v>
      </c>
      <c r="AV41" s="243">
        <v>0</v>
      </c>
      <c r="AW41" s="243">
        <v>0</v>
      </c>
      <c r="AX41" s="243">
        <v>0</v>
      </c>
      <c r="AY41" s="243">
        <v>0</v>
      </c>
      <c r="AZ41" s="243">
        <v>0</v>
      </c>
      <c r="BA41" s="243">
        <v>0</v>
      </c>
      <c r="BB41" s="243">
        <v>0</v>
      </c>
      <c r="BC41" s="243">
        <v>0</v>
      </c>
      <c r="BD41" s="243">
        <v>0</v>
      </c>
      <c r="BE41" s="243">
        <v>0</v>
      </c>
      <c r="BF41" s="243">
        <v>0</v>
      </c>
      <c r="BG41" s="243">
        <v>0</v>
      </c>
      <c r="BH41" s="243">
        <v>0</v>
      </c>
      <c r="BI41" s="243">
        <v>0</v>
      </c>
      <c r="BJ41" s="243">
        <v>0</v>
      </c>
      <c r="BK41" s="243">
        <v>0</v>
      </c>
      <c r="BL41" s="243">
        <v>0</v>
      </c>
      <c r="BM41" s="243">
        <v>0</v>
      </c>
      <c r="BN41" s="243">
        <v>0</v>
      </c>
      <c r="BO41" s="243">
        <v>0</v>
      </c>
      <c r="BP41" s="243">
        <v>0</v>
      </c>
      <c r="BQ41" s="243">
        <v>0</v>
      </c>
      <c r="BR41" s="243">
        <v>0</v>
      </c>
      <c r="BS41" s="243">
        <v>0</v>
      </c>
      <c r="BT41" s="243">
        <v>0</v>
      </c>
      <c r="BU41" s="243">
        <v>0</v>
      </c>
      <c r="BV41" s="243">
        <v>0</v>
      </c>
      <c r="BW41" s="243">
        <v>0</v>
      </c>
      <c r="BX41" s="243">
        <v>0</v>
      </c>
      <c r="BY41" s="243">
        <v>0</v>
      </c>
      <c r="BZ41" s="243">
        <v>0</v>
      </c>
      <c r="CA41" s="243">
        <v>0</v>
      </c>
      <c r="CB41" s="243">
        <v>0</v>
      </c>
      <c r="CC41" s="243">
        <v>0</v>
      </c>
      <c r="CD41" s="243">
        <v>0</v>
      </c>
      <c r="CE41" s="243">
        <v>0</v>
      </c>
      <c r="CF41" s="243">
        <v>0</v>
      </c>
      <c r="CG41" s="243">
        <v>0</v>
      </c>
      <c r="CH41" s="243">
        <v>0</v>
      </c>
      <c r="CI41" s="243">
        <v>0</v>
      </c>
      <c r="CJ41" s="243">
        <v>0</v>
      </c>
      <c r="CK41" s="243">
        <v>0</v>
      </c>
      <c r="CL41" s="243">
        <v>0</v>
      </c>
      <c r="CM41" s="243">
        <v>0</v>
      </c>
      <c r="CN41" s="243">
        <v>0</v>
      </c>
      <c r="CO41" s="243">
        <v>0</v>
      </c>
      <c r="CP41" s="243">
        <v>0</v>
      </c>
      <c r="CQ41" s="243">
        <v>0</v>
      </c>
      <c r="CR41" s="243">
        <v>0</v>
      </c>
      <c r="CS41" s="243">
        <v>0</v>
      </c>
      <c r="CT41" s="243">
        <v>0</v>
      </c>
      <c r="CU41" s="243">
        <v>0</v>
      </c>
      <c r="CV41" s="243">
        <v>0</v>
      </c>
      <c r="CW41" s="243">
        <v>0</v>
      </c>
      <c r="CX41" s="243">
        <v>0</v>
      </c>
      <c r="CY41" s="243">
        <v>0</v>
      </c>
      <c r="CZ41" s="243">
        <v>0</v>
      </c>
      <c r="DA41" s="243">
        <v>0</v>
      </c>
      <c r="DB41" s="243">
        <v>0</v>
      </c>
      <c r="DC41" s="243">
        <v>0</v>
      </c>
      <c r="DD41" s="243">
        <v>0</v>
      </c>
      <c r="DE41" s="243">
        <v>0</v>
      </c>
      <c r="DF41" s="243">
        <v>0</v>
      </c>
      <c r="DG41" s="243">
        <v>0</v>
      </c>
      <c r="DH41" s="243">
        <v>0</v>
      </c>
      <c r="DI41" s="243">
        <v>0</v>
      </c>
      <c r="DJ41" s="243">
        <v>0</v>
      </c>
      <c r="DK41" s="243">
        <v>0</v>
      </c>
      <c r="DL41" s="243">
        <v>0</v>
      </c>
      <c r="DM41" s="243">
        <v>0</v>
      </c>
      <c r="DN41" s="243">
        <v>0</v>
      </c>
      <c r="DO41" s="243">
        <v>0</v>
      </c>
      <c r="DP41" s="243">
        <v>0</v>
      </c>
      <c r="DQ41" s="243">
        <v>0</v>
      </c>
      <c r="DR41" s="243">
        <v>0</v>
      </c>
      <c r="DS41" s="243">
        <v>0</v>
      </c>
      <c r="DT41" s="243">
        <v>0</v>
      </c>
      <c r="DU41" s="243">
        <v>0</v>
      </c>
      <c r="DV41" s="243">
        <v>0</v>
      </c>
      <c r="DW41" s="243">
        <v>0</v>
      </c>
      <c r="DX41" s="243">
        <v>0</v>
      </c>
      <c r="DY41" s="243">
        <v>0</v>
      </c>
      <c r="DZ41" s="243">
        <v>0</v>
      </c>
      <c r="EA41" s="243">
        <v>0</v>
      </c>
      <c r="EB41" s="243">
        <v>0</v>
      </c>
      <c r="EC41" s="243">
        <v>0</v>
      </c>
      <c r="ED41" s="243">
        <v>0</v>
      </c>
      <c r="EE41" s="243">
        <v>0</v>
      </c>
      <c r="EF41" s="243">
        <v>0</v>
      </c>
      <c r="EG41" s="243">
        <v>0</v>
      </c>
      <c r="EH41" s="243">
        <v>0</v>
      </c>
      <c r="EI41" s="243">
        <v>0</v>
      </c>
      <c r="EJ41" s="243">
        <v>0</v>
      </c>
      <c r="EK41" s="243">
        <v>0</v>
      </c>
      <c r="EL41" s="243">
        <v>0</v>
      </c>
      <c r="EM41" s="243">
        <v>0</v>
      </c>
      <c r="EN41" s="243">
        <v>0</v>
      </c>
      <c r="EO41" s="243">
        <v>0</v>
      </c>
      <c r="EP41" s="243">
        <v>0</v>
      </c>
      <c r="EQ41" s="243">
        <v>0</v>
      </c>
      <c r="ER41" s="243">
        <v>0</v>
      </c>
      <c r="ES41" s="243">
        <v>0</v>
      </c>
      <c r="ET41" s="243">
        <v>0</v>
      </c>
      <c r="EU41" s="243">
        <v>0</v>
      </c>
      <c r="EV41" s="243">
        <v>0</v>
      </c>
      <c r="EW41" s="243">
        <v>0</v>
      </c>
      <c r="EX41" s="243">
        <v>0</v>
      </c>
      <c r="EY41" s="243">
        <v>0</v>
      </c>
      <c r="EZ41" s="243">
        <v>0</v>
      </c>
      <c r="FA41" s="243">
        <v>0</v>
      </c>
      <c r="FB41" s="243">
        <v>0</v>
      </c>
      <c r="FC41" s="243">
        <v>0</v>
      </c>
      <c r="FD41" s="243">
        <v>0</v>
      </c>
      <c r="FE41" s="243">
        <v>0</v>
      </c>
      <c r="FF41" s="243">
        <v>0</v>
      </c>
      <c r="FG41" s="243">
        <v>0</v>
      </c>
      <c r="FH41" s="243">
        <v>0</v>
      </c>
      <c r="FI41" s="243">
        <v>0</v>
      </c>
      <c r="FJ41" s="243">
        <v>0</v>
      </c>
      <c r="FK41" s="243">
        <v>0</v>
      </c>
      <c r="FL41" s="243">
        <v>0</v>
      </c>
      <c r="FM41" s="243">
        <v>0</v>
      </c>
      <c r="FN41" s="243">
        <v>0</v>
      </c>
      <c r="FO41" s="243">
        <v>0</v>
      </c>
      <c r="FP41" s="243">
        <v>0</v>
      </c>
      <c r="FQ41" s="243">
        <v>0</v>
      </c>
      <c r="FR41" s="243">
        <v>0</v>
      </c>
      <c r="FS41" s="243">
        <v>0</v>
      </c>
      <c r="FT41" s="243">
        <v>0</v>
      </c>
      <c r="FU41" s="243">
        <v>0</v>
      </c>
      <c r="FV41" s="243">
        <v>0</v>
      </c>
      <c r="FW41" s="243">
        <v>0</v>
      </c>
      <c r="FX41" s="243">
        <v>0</v>
      </c>
      <c r="FY41" s="243">
        <v>0</v>
      </c>
      <c r="FZ41" s="243">
        <v>0</v>
      </c>
      <c r="GA41" s="243">
        <v>0</v>
      </c>
      <c r="GB41" s="243">
        <v>0</v>
      </c>
      <c r="GC41" s="243">
        <v>0</v>
      </c>
      <c r="GD41" s="243">
        <v>0</v>
      </c>
      <c r="GE41" s="243">
        <v>0</v>
      </c>
      <c r="GF41" s="243">
        <v>0</v>
      </c>
      <c r="GG41" s="243">
        <v>0</v>
      </c>
      <c r="GH41" s="243">
        <v>0</v>
      </c>
      <c r="GI41" s="243">
        <v>0</v>
      </c>
      <c r="GJ41" s="243">
        <v>0</v>
      </c>
      <c r="GK41" s="243">
        <v>0</v>
      </c>
      <c r="GL41" s="243">
        <v>0</v>
      </c>
      <c r="GM41" s="243">
        <v>0</v>
      </c>
      <c r="GN41" s="243">
        <v>0</v>
      </c>
      <c r="GO41" s="243">
        <v>0</v>
      </c>
      <c r="GP41" s="243">
        <v>0</v>
      </c>
      <c r="GQ41" s="243">
        <v>0</v>
      </c>
      <c r="GR41" s="243">
        <v>0</v>
      </c>
      <c r="GS41" s="243">
        <v>0</v>
      </c>
      <c r="GT41" s="243">
        <v>0</v>
      </c>
      <c r="GU41" s="243">
        <v>0</v>
      </c>
      <c r="GV41" s="243">
        <v>0</v>
      </c>
      <c r="GW41" s="243">
        <v>0</v>
      </c>
      <c r="GX41" s="243">
        <v>0</v>
      </c>
      <c r="GY41" s="243">
        <v>0</v>
      </c>
      <c r="GZ41" s="243">
        <v>0</v>
      </c>
      <c r="HA41" s="243">
        <v>0</v>
      </c>
      <c r="HB41" s="243">
        <v>0</v>
      </c>
      <c r="HC41" s="243">
        <v>0</v>
      </c>
      <c r="HD41" s="243">
        <v>0</v>
      </c>
      <c r="HE41" s="243">
        <v>0</v>
      </c>
      <c r="HF41" s="243">
        <v>0</v>
      </c>
      <c r="HG41" s="243">
        <v>0</v>
      </c>
      <c r="HH41" s="243">
        <v>0</v>
      </c>
      <c r="HI41" s="243">
        <v>0</v>
      </c>
      <c r="HJ41" s="243">
        <v>0</v>
      </c>
      <c r="HK41" s="243">
        <v>0</v>
      </c>
      <c r="HL41" s="243">
        <v>0</v>
      </c>
      <c r="HM41" s="243">
        <v>0</v>
      </c>
      <c r="HN41" s="243">
        <v>0</v>
      </c>
      <c r="HO41" s="243">
        <v>0</v>
      </c>
      <c r="HP41" s="243">
        <v>0</v>
      </c>
      <c r="HQ41" s="243">
        <v>0</v>
      </c>
      <c r="HR41" s="243">
        <v>0</v>
      </c>
      <c r="HS41" s="243">
        <v>0</v>
      </c>
    </row>
    <row r="42" spans="1:227" x14ac:dyDescent="0.25">
      <c r="A42" s="240"/>
      <c r="B42" s="242">
        <v>45660.8125</v>
      </c>
      <c r="C42" s="243">
        <v>0</v>
      </c>
      <c r="D42" s="243">
        <v>0</v>
      </c>
      <c r="E42" s="243">
        <v>0</v>
      </c>
      <c r="F42" s="243">
        <v>0</v>
      </c>
      <c r="G42" s="243">
        <v>0</v>
      </c>
      <c r="H42" s="243">
        <v>0</v>
      </c>
      <c r="I42" s="243">
        <v>0</v>
      </c>
      <c r="J42" s="243">
        <v>0</v>
      </c>
      <c r="K42" s="243">
        <v>0</v>
      </c>
      <c r="L42" s="243">
        <v>0</v>
      </c>
      <c r="M42" s="243">
        <v>0</v>
      </c>
      <c r="N42" s="243">
        <v>0</v>
      </c>
      <c r="O42" s="243">
        <v>0</v>
      </c>
      <c r="P42" s="243">
        <v>0</v>
      </c>
      <c r="Q42" s="243">
        <v>0</v>
      </c>
      <c r="R42" s="243">
        <v>0</v>
      </c>
      <c r="S42" s="243">
        <v>0</v>
      </c>
      <c r="T42" s="243">
        <v>0</v>
      </c>
      <c r="U42" s="243">
        <v>0</v>
      </c>
      <c r="V42" s="243">
        <v>0</v>
      </c>
      <c r="W42" s="243">
        <v>0</v>
      </c>
      <c r="X42" s="243">
        <v>0</v>
      </c>
      <c r="Y42" s="243">
        <v>0</v>
      </c>
      <c r="Z42" s="243">
        <v>0</v>
      </c>
      <c r="AA42" s="243">
        <v>0</v>
      </c>
      <c r="AB42" s="243">
        <v>0</v>
      </c>
      <c r="AC42" s="243">
        <v>0</v>
      </c>
      <c r="AD42" s="243">
        <v>0</v>
      </c>
      <c r="AE42" s="243">
        <v>0</v>
      </c>
      <c r="AF42" s="243">
        <v>0</v>
      </c>
      <c r="AG42" s="243">
        <v>0</v>
      </c>
      <c r="AH42" s="243">
        <v>0</v>
      </c>
      <c r="AI42" s="243">
        <v>0</v>
      </c>
      <c r="AJ42" s="243">
        <v>0</v>
      </c>
      <c r="AK42" s="243">
        <v>0</v>
      </c>
      <c r="AL42" s="243">
        <v>0</v>
      </c>
      <c r="AM42" s="243">
        <v>0</v>
      </c>
      <c r="AN42" s="243">
        <v>0</v>
      </c>
      <c r="AO42" s="243">
        <v>0</v>
      </c>
      <c r="AP42" s="243">
        <v>0</v>
      </c>
      <c r="AQ42" s="243">
        <v>0</v>
      </c>
      <c r="AR42" s="243">
        <v>0</v>
      </c>
      <c r="AS42" s="243">
        <v>0</v>
      </c>
      <c r="AT42" s="243">
        <v>0</v>
      </c>
      <c r="AU42" s="243">
        <v>0</v>
      </c>
      <c r="AV42" s="243">
        <v>0</v>
      </c>
      <c r="AW42" s="243">
        <v>0</v>
      </c>
      <c r="AX42" s="243">
        <v>0</v>
      </c>
      <c r="AY42" s="243">
        <v>0</v>
      </c>
      <c r="AZ42" s="243">
        <v>0</v>
      </c>
      <c r="BA42" s="243">
        <v>0</v>
      </c>
      <c r="BB42" s="243">
        <v>0</v>
      </c>
      <c r="BC42" s="243">
        <v>0</v>
      </c>
      <c r="BD42" s="243">
        <v>0</v>
      </c>
      <c r="BE42" s="243">
        <v>0</v>
      </c>
      <c r="BF42" s="243">
        <v>0</v>
      </c>
      <c r="BG42" s="243">
        <v>0</v>
      </c>
      <c r="BH42" s="243">
        <v>0</v>
      </c>
      <c r="BI42" s="243">
        <v>0</v>
      </c>
      <c r="BJ42" s="243">
        <v>0</v>
      </c>
      <c r="BK42" s="243">
        <v>0</v>
      </c>
      <c r="BL42" s="243">
        <v>0</v>
      </c>
      <c r="BM42" s="243">
        <v>0</v>
      </c>
      <c r="BN42" s="243">
        <v>0</v>
      </c>
      <c r="BO42" s="243">
        <v>0</v>
      </c>
      <c r="BP42" s="243">
        <v>0</v>
      </c>
      <c r="BQ42" s="243">
        <v>0</v>
      </c>
      <c r="BR42" s="243">
        <v>0</v>
      </c>
      <c r="BS42" s="243">
        <v>0</v>
      </c>
      <c r="BT42" s="243">
        <v>0</v>
      </c>
      <c r="BU42" s="243">
        <v>0</v>
      </c>
      <c r="BV42" s="243">
        <v>0</v>
      </c>
      <c r="BW42" s="243">
        <v>0</v>
      </c>
      <c r="BX42" s="243">
        <v>0</v>
      </c>
      <c r="BY42" s="243">
        <v>0</v>
      </c>
      <c r="BZ42" s="243">
        <v>0</v>
      </c>
      <c r="CA42" s="243">
        <v>0</v>
      </c>
      <c r="CB42" s="243">
        <v>0</v>
      </c>
      <c r="CC42" s="243">
        <v>0</v>
      </c>
      <c r="CD42" s="243">
        <v>0</v>
      </c>
      <c r="CE42" s="243">
        <v>0</v>
      </c>
      <c r="CF42" s="243">
        <v>0</v>
      </c>
      <c r="CG42" s="243">
        <v>0</v>
      </c>
      <c r="CH42" s="243">
        <v>0</v>
      </c>
      <c r="CI42" s="243">
        <v>0</v>
      </c>
      <c r="CJ42" s="243">
        <v>0</v>
      </c>
      <c r="CK42" s="243">
        <v>0</v>
      </c>
      <c r="CL42" s="243">
        <v>0</v>
      </c>
      <c r="CM42" s="243">
        <v>0</v>
      </c>
      <c r="CN42" s="243">
        <v>0</v>
      </c>
      <c r="CO42" s="243">
        <v>0</v>
      </c>
      <c r="CP42" s="243">
        <v>0</v>
      </c>
      <c r="CQ42" s="243">
        <v>0</v>
      </c>
      <c r="CR42" s="243">
        <v>0</v>
      </c>
      <c r="CS42" s="243">
        <v>0</v>
      </c>
      <c r="CT42" s="243">
        <v>0</v>
      </c>
      <c r="CU42" s="243">
        <v>0</v>
      </c>
      <c r="CV42" s="243">
        <v>0</v>
      </c>
      <c r="CW42" s="243">
        <v>0</v>
      </c>
      <c r="CX42" s="243">
        <v>0</v>
      </c>
      <c r="CY42" s="243">
        <v>0</v>
      </c>
      <c r="CZ42" s="243">
        <v>0</v>
      </c>
      <c r="DA42" s="243">
        <v>0</v>
      </c>
      <c r="DB42" s="243">
        <v>0</v>
      </c>
      <c r="DC42" s="243">
        <v>0</v>
      </c>
      <c r="DD42" s="243">
        <v>0</v>
      </c>
      <c r="DE42" s="243">
        <v>0</v>
      </c>
      <c r="DF42" s="243">
        <v>0</v>
      </c>
      <c r="DG42" s="243">
        <v>0</v>
      </c>
      <c r="DH42" s="243">
        <v>0</v>
      </c>
      <c r="DI42" s="243">
        <v>0</v>
      </c>
      <c r="DJ42" s="243">
        <v>0</v>
      </c>
      <c r="DK42" s="243">
        <v>0</v>
      </c>
      <c r="DL42" s="243">
        <v>0</v>
      </c>
      <c r="DM42" s="243">
        <v>0</v>
      </c>
      <c r="DN42" s="243">
        <v>0</v>
      </c>
      <c r="DO42" s="243">
        <v>0</v>
      </c>
      <c r="DP42" s="243">
        <v>0</v>
      </c>
      <c r="DQ42" s="243">
        <v>0</v>
      </c>
      <c r="DR42" s="243">
        <v>0</v>
      </c>
      <c r="DS42" s="243">
        <v>0</v>
      </c>
      <c r="DT42" s="243">
        <v>0</v>
      </c>
      <c r="DU42" s="243">
        <v>0</v>
      </c>
      <c r="DV42" s="243">
        <v>0</v>
      </c>
      <c r="DW42" s="243">
        <v>0</v>
      </c>
      <c r="DX42" s="243">
        <v>0</v>
      </c>
      <c r="DY42" s="243">
        <v>0</v>
      </c>
      <c r="DZ42" s="243">
        <v>0</v>
      </c>
      <c r="EA42" s="243">
        <v>0</v>
      </c>
      <c r="EB42" s="243">
        <v>0</v>
      </c>
      <c r="EC42" s="243">
        <v>0</v>
      </c>
      <c r="ED42" s="243">
        <v>0</v>
      </c>
      <c r="EE42" s="243">
        <v>0</v>
      </c>
      <c r="EF42" s="243">
        <v>0</v>
      </c>
      <c r="EG42" s="243">
        <v>0</v>
      </c>
      <c r="EH42" s="243">
        <v>0</v>
      </c>
      <c r="EI42" s="243">
        <v>0</v>
      </c>
      <c r="EJ42" s="243">
        <v>0</v>
      </c>
      <c r="EK42" s="243">
        <v>0</v>
      </c>
      <c r="EL42" s="243">
        <v>0</v>
      </c>
      <c r="EM42" s="243">
        <v>0</v>
      </c>
      <c r="EN42" s="243">
        <v>0</v>
      </c>
      <c r="EO42" s="243">
        <v>0</v>
      </c>
      <c r="EP42" s="243">
        <v>0</v>
      </c>
      <c r="EQ42" s="243">
        <v>0</v>
      </c>
      <c r="ER42" s="243">
        <v>0</v>
      </c>
      <c r="ES42" s="243">
        <v>0</v>
      </c>
      <c r="ET42" s="243">
        <v>0</v>
      </c>
      <c r="EU42" s="243">
        <v>0</v>
      </c>
      <c r="EV42" s="243">
        <v>0</v>
      </c>
      <c r="EW42" s="243">
        <v>0</v>
      </c>
      <c r="EX42" s="243">
        <v>0</v>
      </c>
      <c r="EY42" s="243">
        <v>0</v>
      </c>
      <c r="EZ42" s="243">
        <v>0</v>
      </c>
      <c r="FA42" s="243">
        <v>0</v>
      </c>
      <c r="FB42" s="243">
        <v>0</v>
      </c>
      <c r="FC42" s="243">
        <v>0</v>
      </c>
      <c r="FD42" s="243">
        <v>0</v>
      </c>
      <c r="FE42" s="243">
        <v>0</v>
      </c>
      <c r="FF42" s="243">
        <v>0</v>
      </c>
      <c r="FG42" s="243">
        <v>0</v>
      </c>
      <c r="FH42" s="243">
        <v>0</v>
      </c>
      <c r="FI42" s="243">
        <v>0</v>
      </c>
      <c r="FJ42" s="243">
        <v>0</v>
      </c>
      <c r="FK42" s="243">
        <v>0</v>
      </c>
      <c r="FL42" s="243">
        <v>0</v>
      </c>
      <c r="FM42" s="243">
        <v>0</v>
      </c>
      <c r="FN42" s="243">
        <v>0</v>
      </c>
      <c r="FO42" s="243">
        <v>0</v>
      </c>
      <c r="FP42" s="243">
        <v>0</v>
      </c>
      <c r="FQ42" s="243">
        <v>0</v>
      </c>
      <c r="FR42" s="243">
        <v>0</v>
      </c>
      <c r="FS42" s="243">
        <v>0</v>
      </c>
      <c r="FT42" s="243">
        <v>0</v>
      </c>
      <c r="FU42" s="243">
        <v>0</v>
      </c>
      <c r="FV42" s="243">
        <v>0</v>
      </c>
      <c r="FW42" s="243">
        <v>0</v>
      </c>
      <c r="FX42" s="243">
        <v>0</v>
      </c>
      <c r="FY42" s="243">
        <v>0</v>
      </c>
      <c r="FZ42" s="243">
        <v>0</v>
      </c>
      <c r="GA42" s="243">
        <v>0</v>
      </c>
      <c r="GB42" s="243">
        <v>0</v>
      </c>
      <c r="GC42" s="243">
        <v>0</v>
      </c>
      <c r="GD42" s="243">
        <v>0</v>
      </c>
      <c r="GE42" s="243">
        <v>0</v>
      </c>
      <c r="GF42" s="243">
        <v>0</v>
      </c>
      <c r="GG42" s="243">
        <v>0</v>
      </c>
      <c r="GH42" s="243">
        <v>0</v>
      </c>
      <c r="GI42" s="243">
        <v>0</v>
      </c>
      <c r="GJ42" s="243">
        <v>0</v>
      </c>
      <c r="GK42" s="243">
        <v>0</v>
      </c>
      <c r="GL42" s="243">
        <v>0</v>
      </c>
      <c r="GM42" s="243">
        <v>0</v>
      </c>
      <c r="GN42" s="243">
        <v>0</v>
      </c>
      <c r="GO42" s="243">
        <v>0</v>
      </c>
      <c r="GP42" s="243">
        <v>0</v>
      </c>
      <c r="GQ42" s="243">
        <v>0</v>
      </c>
      <c r="GR42" s="243">
        <v>0</v>
      </c>
      <c r="GS42" s="243">
        <v>0</v>
      </c>
      <c r="GT42" s="243">
        <v>0</v>
      </c>
      <c r="GU42" s="243">
        <v>0</v>
      </c>
      <c r="GV42" s="243">
        <v>0</v>
      </c>
      <c r="GW42" s="243">
        <v>0</v>
      </c>
      <c r="GX42" s="243">
        <v>0</v>
      </c>
      <c r="GY42" s="243">
        <v>0</v>
      </c>
      <c r="GZ42" s="243">
        <v>0</v>
      </c>
      <c r="HA42" s="243">
        <v>0</v>
      </c>
      <c r="HB42" s="243">
        <v>0</v>
      </c>
      <c r="HC42" s="243">
        <v>0</v>
      </c>
      <c r="HD42" s="243">
        <v>0</v>
      </c>
      <c r="HE42" s="243">
        <v>0</v>
      </c>
      <c r="HF42" s="243">
        <v>0</v>
      </c>
      <c r="HG42" s="243">
        <v>0</v>
      </c>
      <c r="HH42" s="243">
        <v>0</v>
      </c>
      <c r="HI42" s="243">
        <v>0</v>
      </c>
      <c r="HJ42" s="243">
        <v>0</v>
      </c>
      <c r="HK42" s="243">
        <v>0</v>
      </c>
      <c r="HL42" s="243">
        <v>0</v>
      </c>
      <c r="HM42" s="243">
        <v>0</v>
      </c>
      <c r="HN42" s="243">
        <v>0</v>
      </c>
      <c r="HO42" s="243">
        <v>0</v>
      </c>
      <c r="HP42" s="243">
        <v>0</v>
      </c>
      <c r="HQ42" s="243">
        <v>0</v>
      </c>
      <c r="HR42" s="243">
        <v>0</v>
      </c>
      <c r="HS42" s="243">
        <v>0</v>
      </c>
    </row>
    <row r="43" spans="1:227" x14ac:dyDescent="0.25">
      <c r="A43" s="240"/>
      <c r="B43" s="242">
        <v>45660.833333333299</v>
      </c>
      <c r="C43" s="243">
        <v>0</v>
      </c>
      <c r="D43" s="243">
        <v>0</v>
      </c>
      <c r="E43" s="243">
        <v>0</v>
      </c>
      <c r="F43" s="243">
        <v>0</v>
      </c>
      <c r="G43" s="243">
        <v>0</v>
      </c>
      <c r="H43" s="243">
        <v>0</v>
      </c>
      <c r="I43" s="243">
        <v>0</v>
      </c>
      <c r="J43" s="243">
        <v>0</v>
      </c>
      <c r="K43" s="243">
        <v>0</v>
      </c>
      <c r="L43" s="243">
        <v>0</v>
      </c>
      <c r="M43" s="243">
        <v>0</v>
      </c>
      <c r="N43" s="243">
        <v>0</v>
      </c>
      <c r="O43" s="243">
        <v>0</v>
      </c>
      <c r="P43" s="243">
        <v>0</v>
      </c>
      <c r="Q43" s="243">
        <v>0</v>
      </c>
      <c r="R43" s="243">
        <v>0</v>
      </c>
      <c r="S43" s="243">
        <v>0</v>
      </c>
      <c r="T43" s="243">
        <v>0</v>
      </c>
      <c r="U43" s="243">
        <v>0</v>
      </c>
      <c r="V43" s="243">
        <v>0</v>
      </c>
      <c r="W43" s="243">
        <v>0</v>
      </c>
      <c r="X43" s="243">
        <v>0</v>
      </c>
      <c r="Y43" s="243">
        <v>0</v>
      </c>
      <c r="Z43" s="243">
        <v>0</v>
      </c>
      <c r="AA43" s="243">
        <v>0</v>
      </c>
      <c r="AB43" s="243">
        <v>0</v>
      </c>
      <c r="AC43" s="243">
        <v>0</v>
      </c>
      <c r="AD43" s="243">
        <v>0</v>
      </c>
      <c r="AE43" s="243">
        <v>0</v>
      </c>
      <c r="AF43" s="243">
        <v>0</v>
      </c>
      <c r="AG43" s="243">
        <v>0</v>
      </c>
      <c r="AH43" s="243">
        <v>0</v>
      </c>
      <c r="AI43" s="243">
        <v>0</v>
      </c>
      <c r="AJ43" s="243">
        <v>0</v>
      </c>
      <c r="AK43" s="243">
        <v>0</v>
      </c>
      <c r="AL43" s="243">
        <v>0</v>
      </c>
      <c r="AM43" s="243">
        <v>0</v>
      </c>
      <c r="AN43" s="243">
        <v>0</v>
      </c>
      <c r="AO43" s="243">
        <v>0</v>
      </c>
      <c r="AP43" s="243">
        <v>0</v>
      </c>
      <c r="AQ43" s="243">
        <v>0</v>
      </c>
      <c r="AR43" s="243">
        <v>0</v>
      </c>
      <c r="AS43" s="243">
        <v>0</v>
      </c>
      <c r="AT43" s="243">
        <v>0</v>
      </c>
      <c r="AU43" s="243">
        <v>0</v>
      </c>
      <c r="AV43" s="243">
        <v>0</v>
      </c>
      <c r="AW43" s="243">
        <v>0</v>
      </c>
      <c r="AX43" s="243">
        <v>0</v>
      </c>
      <c r="AY43" s="243">
        <v>0</v>
      </c>
      <c r="AZ43" s="243">
        <v>0</v>
      </c>
      <c r="BA43" s="243">
        <v>0</v>
      </c>
      <c r="BB43" s="243">
        <v>0</v>
      </c>
      <c r="BC43" s="243">
        <v>0</v>
      </c>
      <c r="BD43" s="243">
        <v>0</v>
      </c>
      <c r="BE43" s="243">
        <v>0</v>
      </c>
      <c r="BF43" s="243">
        <v>0</v>
      </c>
      <c r="BG43" s="243">
        <v>0</v>
      </c>
      <c r="BH43" s="243">
        <v>0</v>
      </c>
      <c r="BI43" s="243">
        <v>0</v>
      </c>
      <c r="BJ43" s="243">
        <v>0</v>
      </c>
      <c r="BK43" s="243">
        <v>0</v>
      </c>
      <c r="BL43" s="243">
        <v>0</v>
      </c>
      <c r="BM43" s="243">
        <v>0</v>
      </c>
      <c r="BN43" s="243">
        <v>0</v>
      </c>
      <c r="BO43" s="243">
        <v>0</v>
      </c>
      <c r="BP43" s="243">
        <v>0</v>
      </c>
      <c r="BQ43" s="243">
        <v>0</v>
      </c>
      <c r="BR43" s="243">
        <v>0</v>
      </c>
      <c r="BS43" s="243">
        <v>0</v>
      </c>
      <c r="BT43" s="243">
        <v>0</v>
      </c>
      <c r="BU43" s="243">
        <v>0</v>
      </c>
      <c r="BV43" s="243">
        <v>0</v>
      </c>
      <c r="BW43" s="243">
        <v>0</v>
      </c>
      <c r="BX43" s="243">
        <v>0</v>
      </c>
      <c r="BY43" s="243">
        <v>0</v>
      </c>
      <c r="BZ43" s="243">
        <v>0</v>
      </c>
      <c r="CA43" s="243">
        <v>0</v>
      </c>
      <c r="CB43" s="243">
        <v>0</v>
      </c>
      <c r="CC43" s="243">
        <v>0</v>
      </c>
      <c r="CD43" s="243">
        <v>0</v>
      </c>
      <c r="CE43" s="243">
        <v>0</v>
      </c>
      <c r="CF43" s="243">
        <v>0</v>
      </c>
      <c r="CG43" s="243">
        <v>0</v>
      </c>
      <c r="CH43" s="243">
        <v>0</v>
      </c>
      <c r="CI43" s="243">
        <v>0</v>
      </c>
      <c r="CJ43" s="243">
        <v>0</v>
      </c>
      <c r="CK43" s="243">
        <v>0</v>
      </c>
      <c r="CL43" s="243">
        <v>0</v>
      </c>
      <c r="CM43" s="243">
        <v>0</v>
      </c>
      <c r="CN43" s="243">
        <v>0</v>
      </c>
      <c r="CO43" s="243">
        <v>0</v>
      </c>
      <c r="CP43" s="243">
        <v>0</v>
      </c>
      <c r="CQ43" s="243">
        <v>0</v>
      </c>
      <c r="CR43" s="243">
        <v>0</v>
      </c>
      <c r="CS43" s="243">
        <v>0</v>
      </c>
      <c r="CT43" s="243">
        <v>0</v>
      </c>
      <c r="CU43" s="243">
        <v>0</v>
      </c>
      <c r="CV43" s="243">
        <v>0</v>
      </c>
      <c r="CW43" s="243">
        <v>0</v>
      </c>
      <c r="CX43" s="243">
        <v>0</v>
      </c>
      <c r="CY43" s="243">
        <v>0</v>
      </c>
      <c r="CZ43" s="243">
        <v>0</v>
      </c>
      <c r="DA43" s="243">
        <v>0</v>
      </c>
      <c r="DB43" s="243">
        <v>0</v>
      </c>
      <c r="DC43" s="243">
        <v>0</v>
      </c>
      <c r="DD43" s="243">
        <v>0</v>
      </c>
      <c r="DE43" s="243">
        <v>0</v>
      </c>
      <c r="DF43" s="243">
        <v>0</v>
      </c>
      <c r="DG43" s="243">
        <v>0</v>
      </c>
      <c r="DH43" s="243">
        <v>0</v>
      </c>
      <c r="DI43" s="243">
        <v>0</v>
      </c>
      <c r="DJ43" s="243">
        <v>0</v>
      </c>
      <c r="DK43" s="243">
        <v>0</v>
      </c>
      <c r="DL43" s="243">
        <v>0</v>
      </c>
      <c r="DM43" s="243">
        <v>0</v>
      </c>
      <c r="DN43" s="243">
        <v>0</v>
      </c>
      <c r="DO43" s="243">
        <v>0</v>
      </c>
      <c r="DP43" s="243">
        <v>0</v>
      </c>
      <c r="DQ43" s="243">
        <v>0</v>
      </c>
      <c r="DR43" s="243">
        <v>0</v>
      </c>
      <c r="DS43" s="243">
        <v>0</v>
      </c>
      <c r="DT43" s="243">
        <v>0</v>
      </c>
      <c r="DU43" s="243">
        <v>0</v>
      </c>
      <c r="DV43" s="243">
        <v>0</v>
      </c>
      <c r="DW43" s="243">
        <v>0</v>
      </c>
      <c r="DX43" s="243">
        <v>0</v>
      </c>
      <c r="DY43" s="243">
        <v>0</v>
      </c>
      <c r="DZ43" s="243">
        <v>0</v>
      </c>
      <c r="EA43" s="243">
        <v>0</v>
      </c>
      <c r="EB43" s="243">
        <v>0</v>
      </c>
      <c r="EC43" s="243">
        <v>0</v>
      </c>
      <c r="ED43" s="243">
        <v>0</v>
      </c>
      <c r="EE43" s="243">
        <v>0</v>
      </c>
      <c r="EF43" s="243">
        <v>0</v>
      </c>
      <c r="EG43" s="243">
        <v>0</v>
      </c>
      <c r="EH43" s="243">
        <v>0</v>
      </c>
      <c r="EI43" s="243">
        <v>0</v>
      </c>
      <c r="EJ43" s="243">
        <v>0</v>
      </c>
      <c r="EK43" s="243">
        <v>0</v>
      </c>
      <c r="EL43" s="243">
        <v>0</v>
      </c>
      <c r="EM43" s="243">
        <v>0</v>
      </c>
      <c r="EN43" s="243">
        <v>0</v>
      </c>
      <c r="EO43" s="243">
        <v>0</v>
      </c>
      <c r="EP43" s="243">
        <v>0</v>
      </c>
      <c r="EQ43" s="243">
        <v>0</v>
      </c>
      <c r="ER43" s="243">
        <v>0</v>
      </c>
      <c r="ES43" s="243">
        <v>0</v>
      </c>
      <c r="ET43" s="243">
        <v>0</v>
      </c>
      <c r="EU43" s="243">
        <v>0</v>
      </c>
      <c r="EV43" s="243">
        <v>0</v>
      </c>
      <c r="EW43" s="243">
        <v>0</v>
      </c>
      <c r="EX43" s="243">
        <v>0</v>
      </c>
      <c r="EY43" s="243">
        <v>0</v>
      </c>
      <c r="EZ43" s="243">
        <v>0</v>
      </c>
      <c r="FA43" s="243">
        <v>0</v>
      </c>
      <c r="FB43" s="243">
        <v>0</v>
      </c>
      <c r="FC43" s="243">
        <v>0</v>
      </c>
      <c r="FD43" s="243">
        <v>0</v>
      </c>
      <c r="FE43" s="243">
        <v>0</v>
      </c>
      <c r="FF43" s="243">
        <v>0</v>
      </c>
      <c r="FG43" s="243">
        <v>0</v>
      </c>
      <c r="FH43" s="243">
        <v>0</v>
      </c>
      <c r="FI43" s="243">
        <v>0</v>
      </c>
      <c r="FJ43" s="243">
        <v>0</v>
      </c>
      <c r="FK43" s="243">
        <v>0</v>
      </c>
      <c r="FL43" s="243">
        <v>0</v>
      </c>
      <c r="FM43" s="243">
        <v>0</v>
      </c>
      <c r="FN43" s="243">
        <v>0</v>
      </c>
      <c r="FO43" s="243">
        <v>0</v>
      </c>
      <c r="FP43" s="243">
        <v>0</v>
      </c>
      <c r="FQ43" s="243">
        <v>0</v>
      </c>
      <c r="FR43" s="243">
        <v>0</v>
      </c>
      <c r="FS43" s="243">
        <v>0</v>
      </c>
      <c r="FT43" s="243">
        <v>0</v>
      </c>
      <c r="FU43" s="243">
        <v>0</v>
      </c>
      <c r="FV43" s="243">
        <v>0</v>
      </c>
      <c r="FW43" s="243">
        <v>0</v>
      </c>
      <c r="FX43" s="243">
        <v>0</v>
      </c>
      <c r="FY43" s="243">
        <v>0</v>
      </c>
      <c r="FZ43" s="243">
        <v>0</v>
      </c>
      <c r="GA43" s="243">
        <v>0</v>
      </c>
      <c r="GB43" s="243">
        <v>0</v>
      </c>
      <c r="GC43" s="243">
        <v>0</v>
      </c>
      <c r="GD43" s="243">
        <v>0</v>
      </c>
      <c r="GE43" s="243">
        <v>0</v>
      </c>
      <c r="GF43" s="243">
        <v>0</v>
      </c>
      <c r="GG43" s="243">
        <v>0</v>
      </c>
      <c r="GH43" s="243">
        <v>0</v>
      </c>
      <c r="GI43" s="243">
        <v>0</v>
      </c>
      <c r="GJ43" s="243">
        <v>0</v>
      </c>
      <c r="GK43" s="243">
        <v>0</v>
      </c>
      <c r="GL43" s="243">
        <v>0</v>
      </c>
      <c r="GM43" s="243">
        <v>0</v>
      </c>
      <c r="GN43" s="243">
        <v>0</v>
      </c>
      <c r="GO43" s="243">
        <v>0</v>
      </c>
      <c r="GP43" s="243">
        <v>0</v>
      </c>
      <c r="GQ43" s="243">
        <v>0</v>
      </c>
      <c r="GR43" s="243">
        <v>0</v>
      </c>
      <c r="GS43" s="243">
        <v>0</v>
      </c>
      <c r="GT43" s="243">
        <v>0</v>
      </c>
      <c r="GU43" s="243">
        <v>0</v>
      </c>
      <c r="GV43" s="243">
        <v>0</v>
      </c>
      <c r="GW43" s="243">
        <v>0</v>
      </c>
      <c r="GX43" s="243">
        <v>0</v>
      </c>
      <c r="GY43" s="243">
        <v>0</v>
      </c>
      <c r="GZ43" s="243">
        <v>0</v>
      </c>
      <c r="HA43" s="243">
        <v>0</v>
      </c>
      <c r="HB43" s="243">
        <v>0</v>
      </c>
      <c r="HC43" s="243">
        <v>0</v>
      </c>
      <c r="HD43" s="243">
        <v>0</v>
      </c>
      <c r="HE43" s="243">
        <v>0</v>
      </c>
      <c r="HF43" s="243">
        <v>0</v>
      </c>
      <c r="HG43" s="243">
        <v>0</v>
      </c>
      <c r="HH43" s="243">
        <v>0</v>
      </c>
      <c r="HI43" s="243">
        <v>0</v>
      </c>
      <c r="HJ43" s="243">
        <v>0</v>
      </c>
      <c r="HK43" s="243">
        <v>0</v>
      </c>
      <c r="HL43" s="243">
        <v>0</v>
      </c>
      <c r="HM43" s="243">
        <v>0</v>
      </c>
      <c r="HN43" s="243">
        <v>0</v>
      </c>
      <c r="HO43" s="243">
        <v>0</v>
      </c>
      <c r="HP43" s="243">
        <v>0</v>
      </c>
      <c r="HQ43" s="243">
        <v>0</v>
      </c>
      <c r="HR43" s="243">
        <v>0</v>
      </c>
      <c r="HS43" s="243">
        <v>0</v>
      </c>
    </row>
    <row r="44" spans="1:227" x14ac:dyDescent="0.25">
      <c r="A44" s="240"/>
      <c r="B44" s="242">
        <v>45660.854166666701</v>
      </c>
      <c r="C44" s="243">
        <v>0</v>
      </c>
      <c r="D44" s="243">
        <v>0</v>
      </c>
      <c r="E44" s="243">
        <v>0</v>
      </c>
      <c r="F44" s="243">
        <v>0</v>
      </c>
      <c r="G44" s="243">
        <v>0</v>
      </c>
      <c r="H44" s="243">
        <v>0</v>
      </c>
      <c r="I44" s="243">
        <v>0</v>
      </c>
      <c r="J44" s="243">
        <v>0</v>
      </c>
      <c r="K44" s="243">
        <v>0</v>
      </c>
      <c r="L44" s="243">
        <v>0</v>
      </c>
      <c r="M44" s="243">
        <v>0</v>
      </c>
      <c r="N44" s="243">
        <v>0</v>
      </c>
      <c r="O44" s="243">
        <v>0</v>
      </c>
      <c r="P44" s="243">
        <v>0</v>
      </c>
      <c r="Q44" s="243">
        <v>0</v>
      </c>
      <c r="R44" s="243">
        <v>0</v>
      </c>
      <c r="S44" s="243">
        <v>0</v>
      </c>
      <c r="T44" s="243">
        <v>0</v>
      </c>
      <c r="U44" s="243">
        <v>0</v>
      </c>
      <c r="V44" s="243">
        <v>0</v>
      </c>
      <c r="W44" s="243">
        <v>0</v>
      </c>
      <c r="X44" s="243">
        <v>0</v>
      </c>
      <c r="Y44" s="243">
        <v>0</v>
      </c>
      <c r="Z44" s="243">
        <v>0</v>
      </c>
      <c r="AA44" s="243">
        <v>0</v>
      </c>
      <c r="AB44" s="243">
        <v>0</v>
      </c>
      <c r="AC44" s="243">
        <v>0</v>
      </c>
      <c r="AD44" s="243">
        <v>0</v>
      </c>
      <c r="AE44" s="243">
        <v>0</v>
      </c>
      <c r="AF44" s="243">
        <v>0</v>
      </c>
      <c r="AG44" s="243">
        <v>0</v>
      </c>
      <c r="AH44" s="243">
        <v>0</v>
      </c>
      <c r="AI44" s="243">
        <v>0</v>
      </c>
      <c r="AJ44" s="243">
        <v>0</v>
      </c>
      <c r="AK44" s="243">
        <v>0</v>
      </c>
      <c r="AL44" s="243">
        <v>0</v>
      </c>
      <c r="AM44" s="243">
        <v>0</v>
      </c>
      <c r="AN44" s="243">
        <v>0</v>
      </c>
      <c r="AO44" s="243">
        <v>0</v>
      </c>
      <c r="AP44" s="243">
        <v>0</v>
      </c>
      <c r="AQ44" s="243">
        <v>0</v>
      </c>
      <c r="AR44" s="243">
        <v>0</v>
      </c>
      <c r="AS44" s="243">
        <v>0</v>
      </c>
      <c r="AT44" s="243">
        <v>0</v>
      </c>
      <c r="AU44" s="243">
        <v>0</v>
      </c>
      <c r="AV44" s="243">
        <v>0</v>
      </c>
      <c r="AW44" s="243">
        <v>0</v>
      </c>
      <c r="AX44" s="243">
        <v>0</v>
      </c>
      <c r="AY44" s="243">
        <v>0</v>
      </c>
      <c r="AZ44" s="243">
        <v>0</v>
      </c>
      <c r="BA44" s="243">
        <v>0</v>
      </c>
      <c r="BB44" s="243">
        <v>0</v>
      </c>
      <c r="BC44" s="243">
        <v>0</v>
      </c>
      <c r="BD44" s="243">
        <v>0</v>
      </c>
      <c r="BE44" s="243">
        <v>0</v>
      </c>
      <c r="BF44" s="243">
        <v>0</v>
      </c>
      <c r="BG44" s="243">
        <v>0</v>
      </c>
      <c r="BH44" s="243">
        <v>0</v>
      </c>
      <c r="BI44" s="243">
        <v>0</v>
      </c>
      <c r="BJ44" s="243">
        <v>0</v>
      </c>
      <c r="BK44" s="243">
        <v>0</v>
      </c>
      <c r="BL44" s="243">
        <v>0</v>
      </c>
      <c r="BM44" s="243">
        <v>0</v>
      </c>
      <c r="BN44" s="243">
        <v>0</v>
      </c>
      <c r="BO44" s="243">
        <v>0</v>
      </c>
      <c r="BP44" s="243">
        <v>0</v>
      </c>
      <c r="BQ44" s="243">
        <v>0</v>
      </c>
      <c r="BR44" s="243">
        <v>0</v>
      </c>
      <c r="BS44" s="243">
        <v>0</v>
      </c>
      <c r="BT44" s="243">
        <v>0</v>
      </c>
      <c r="BU44" s="243">
        <v>0</v>
      </c>
      <c r="BV44" s="243">
        <v>0</v>
      </c>
      <c r="BW44" s="243">
        <v>0</v>
      </c>
      <c r="BX44" s="243">
        <v>0</v>
      </c>
      <c r="BY44" s="243">
        <v>0</v>
      </c>
      <c r="BZ44" s="243">
        <v>0</v>
      </c>
      <c r="CA44" s="243">
        <v>0</v>
      </c>
      <c r="CB44" s="243">
        <v>0</v>
      </c>
      <c r="CC44" s="243">
        <v>0</v>
      </c>
      <c r="CD44" s="243">
        <v>0</v>
      </c>
      <c r="CE44" s="243">
        <v>0</v>
      </c>
      <c r="CF44" s="243">
        <v>0</v>
      </c>
      <c r="CG44" s="243">
        <v>0</v>
      </c>
      <c r="CH44" s="243">
        <v>0</v>
      </c>
      <c r="CI44" s="243">
        <v>0</v>
      </c>
      <c r="CJ44" s="243">
        <v>0</v>
      </c>
      <c r="CK44" s="243">
        <v>0</v>
      </c>
      <c r="CL44" s="243">
        <v>0</v>
      </c>
      <c r="CM44" s="243">
        <v>0</v>
      </c>
      <c r="CN44" s="243">
        <v>0</v>
      </c>
      <c r="CO44" s="243">
        <v>0</v>
      </c>
      <c r="CP44" s="243">
        <v>0</v>
      </c>
      <c r="CQ44" s="243">
        <v>0</v>
      </c>
      <c r="CR44" s="243">
        <v>0</v>
      </c>
      <c r="CS44" s="243">
        <v>0</v>
      </c>
      <c r="CT44" s="243">
        <v>0</v>
      </c>
      <c r="CU44" s="243">
        <v>0</v>
      </c>
      <c r="CV44" s="243">
        <v>0</v>
      </c>
      <c r="CW44" s="243">
        <v>0</v>
      </c>
      <c r="CX44" s="243">
        <v>0</v>
      </c>
      <c r="CY44" s="243">
        <v>0</v>
      </c>
      <c r="CZ44" s="243">
        <v>0</v>
      </c>
      <c r="DA44" s="243">
        <v>0</v>
      </c>
      <c r="DB44" s="243">
        <v>0</v>
      </c>
      <c r="DC44" s="243">
        <v>0</v>
      </c>
      <c r="DD44" s="243">
        <v>0</v>
      </c>
      <c r="DE44" s="243">
        <v>0</v>
      </c>
      <c r="DF44" s="243">
        <v>0</v>
      </c>
      <c r="DG44" s="243">
        <v>0</v>
      </c>
      <c r="DH44" s="243">
        <v>0</v>
      </c>
      <c r="DI44" s="243">
        <v>0</v>
      </c>
      <c r="DJ44" s="243">
        <v>0</v>
      </c>
      <c r="DK44" s="243">
        <v>0</v>
      </c>
      <c r="DL44" s="243">
        <v>0</v>
      </c>
      <c r="DM44" s="243">
        <v>0</v>
      </c>
      <c r="DN44" s="243">
        <v>0</v>
      </c>
      <c r="DO44" s="243">
        <v>0</v>
      </c>
      <c r="DP44" s="243">
        <v>0</v>
      </c>
      <c r="DQ44" s="243">
        <v>0</v>
      </c>
      <c r="DR44" s="243">
        <v>0</v>
      </c>
      <c r="DS44" s="243">
        <v>0</v>
      </c>
      <c r="DT44" s="243">
        <v>0</v>
      </c>
      <c r="DU44" s="243">
        <v>0</v>
      </c>
      <c r="DV44" s="243">
        <v>0</v>
      </c>
      <c r="DW44" s="243">
        <v>0</v>
      </c>
      <c r="DX44" s="243">
        <v>0</v>
      </c>
      <c r="DY44" s="243">
        <v>0</v>
      </c>
      <c r="DZ44" s="243">
        <v>0</v>
      </c>
      <c r="EA44" s="243">
        <v>0</v>
      </c>
      <c r="EB44" s="243">
        <v>0</v>
      </c>
      <c r="EC44" s="243">
        <v>0</v>
      </c>
      <c r="ED44" s="243">
        <v>0</v>
      </c>
      <c r="EE44" s="243">
        <v>0</v>
      </c>
      <c r="EF44" s="243">
        <v>0</v>
      </c>
      <c r="EG44" s="243">
        <v>0</v>
      </c>
      <c r="EH44" s="243">
        <v>0</v>
      </c>
      <c r="EI44" s="243">
        <v>0</v>
      </c>
      <c r="EJ44" s="243">
        <v>0</v>
      </c>
      <c r="EK44" s="243">
        <v>0</v>
      </c>
      <c r="EL44" s="243">
        <v>0</v>
      </c>
      <c r="EM44" s="243">
        <v>0</v>
      </c>
      <c r="EN44" s="243">
        <v>0</v>
      </c>
      <c r="EO44" s="243">
        <v>0</v>
      </c>
      <c r="EP44" s="243">
        <v>0</v>
      </c>
      <c r="EQ44" s="243">
        <v>0</v>
      </c>
      <c r="ER44" s="243">
        <v>0</v>
      </c>
      <c r="ES44" s="243">
        <v>0</v>
      </c>
      <c r="ET44" s="243">
        <v>0</v>
      </c>
      <c r="EU44" s="243">
        <v>0</v>
      </c>
      <c r="EV44" s="243">
        <v>0</v>
      </c>
      <c r="EW44" s="243">
        <v>0</v>
      </c>
      <c r="EX44" s="243">
        <v>0</v>
      </c>
      <c r="EY44" s="243">
        <v>0</v>
      </c>
      <c r="EZ44" s="243">
        <v>0</v>
      </c>
      <c r="FA44" s="243">
        <v>0</v>
      </c>
      <c r="FB44" s="243">
        <v>0</v>
      </c>
      <c r="FC44" s="243">
        <v>0</v>
      </c>
      <c r="FD44" s="243">
        <v>0</v>
      </c>
      <c r="FE44" s="243">
        <v>0</v>
      </c>
      <c r="FF44" s="243">
        <v>0</v>
      </c>
      <c r="FG44" s="243">
        <v>0</v>
      </c>
      <c r="FH44" s="243">
        <v>0</v>
      </c>
      <c r="FI44" s="243">
        <v>0</v>
      </c>
      <c r="FJ44" s="243">
        <v>0</v>
      </c>
      <c r="FK44" s="243">
        <v>0</v>
      </c>
      <c r="FL44" s="243">
        <v>0</v>
      </c>
      <c r="FM44" s="243">
        <v>0</v>
      </c>
      <c r="FN44" s="243">
        <v>0</v>
      </c>
      <c r="FO44" s="243">
        <v>0</v>
      </c>
      <c r="FP44" s="243">
        <v>0</v>
      </c>
      <c r="FQ44" s="243">
        <v>0</v>
      </c>
      <c r="FR44" s="243">
        <v>0</v>
      </c>
      <c r="FS44" s="243">
        <v>0</v>
      </c>
      <c r="FT44" s="243">
        <v>0</v>
      </c>
      <c r="FU44" s="243">
        <v>0</v>
      </c>
      <c r="FV44" s="243">
        <v>0</v>
      </c>
      <c r="FW44" s="243">
        <v>0</v>
      </c>
      <c r="FX44" s="243">
        <v>0</v>
      </c>
      <c r="FY44" s="243">
        <v>0</v>
      </c>
      <c r="FZ44" s="243">
        <v>0</v>
      </c>
      <c r="GA44" s="243">
        <v>0</v>
      </c>
      <c r="GB44" s="243">
        <v>0</v>
      </c>
      <c r="GC44" s="243">
        <v>0</v>
      </c>
      <c r="GD44" s="243">
        <v>0</v>
      </c>
      <c r="GE44" s="243">
        <v>0</v>
      </c>
      <c r="GF44" s="243">
        <v>0</v>
      </c>
      <c r="GG44" s="243">
        <v>0</v>
      </c>
      <c r="GH44" s="243">
        <v>0</v>
      </c>
      <c r="GI44" s="243">
        <v>0</v>
      </c>
      <c r="GJ44" s="243">
        <v>0</v>
      </c>
      <c r="GK44" s="243">
        <v>0</v>
      </c>
      <c r="GL44" s="243">
        <v>0</v>
      </c>
      <c r="GM44" s="243">
        <v>0</v>
      </c>
      <c r="GN44" s="243">
        <v>0</v>
      </c>
      <c r="GO44" s="243">
        <v>0</v>
      </c>
      <c r="GP44" s="243">
        <v>0</v>
      </c>
      <c r="GQ44" s="243">
        <v>0</v>
      </c>
      <c r="GR44" s="243">
        <v>0</v>
      </c>
      <c r="GS44" s="243">
        <v>0</v>
      </c>
      <c r="GT44" s="243">
        <v>0</v>
      </c>
      <c r="GU44" s="243">
        <v>0</v>
      </c>
      <c r="GV44" s="243">
        <v>0</v>
      </c>
      <c r="GW44" s="243">
        <v>0</v>
      </c>
      <c r="GX44" s="243">
        <v>0</v>
      </c>
      <c r="GY44" s="243">
        <v>0</v>
      </c>
      <c r="GZ44" s="243">
        <v>0</v>
      </c>
      <c r="HA44" s="243">
        <v>0</v>
      </c>
      <c r="HB44" s="243">
        <v>0</v>
      </c>
      <c r="HC44" s="243">
        <v>0</v>
      </c>
      <c r="HD44" s="243">
        <v>0</v>
      </c>
      <c r="HE44" s="243">
        <v>0</v>
      </c>
      <c r="HF44" s="243">
        <v>0</v>
      </c>
      <c r="HG44" s="243">
        <v>0</v>
      </c>
      <c r="HH44" s="243">
        <v>0</v>
      </c>
      <c r="HI44" s="243">
        <v>0</v>
      </c>
      <c r="HJ44" s="243">
        <v>0</v>
      </c>
      <c r="HK44" s="243">
        <v>0</v>
      </c>
      <c r="HL44" s="243">
        <v>0</v>
      </c>
      <c r="HM44" s="243">
        <v>0</v>
      </c>
      <c r="HN44" s="243">
        <v>0</v>
      </c>
      <c r="HO44" s="243">
        <v>0</v>
      </c>
      <c r="HP44" s="243">
        <v>0</v>
      </c>
      <c r="HQ44" s="243">
        <v>0</v>
      </c>
      <c r="HR44" s="243">
        <v>0</v>
      </c>
      <c r="HS44" s="243">
        <v>0</v>
      </c>
    </row>
    <row r="45" spans="1:227" x14ac:dyDescent="0.25">
      <c r="A45" s="240"/>
      <c r="B45" s="242">
        <v>45660.875</v>
      </c>
      <c r="C45" s="243">
        <v>0</v>
      </c>
      <c r="D45" s="243">
        <v>0</v>
      </c>
      <c r="E45" s="243">
        <v>0</v>
      </c>
      <c r="F45" s="243">
        <v>0</v>
      </c>
      <c r="G45" s="243">
        <v>0</v>
      </c>
      <c r="H45" s="243">
        <v>0</v>
      </c>
      <c r="I45" s="243">
        <v>0</v>
      </c>
      <c r="J45" s="243">
        <v>0</v>
      </c>
      <c r="K45" s="243">
        <v>0</v>
      </c>
      <c r="L45" s="243">
        <v>0</v>
      </c>
      <c r="M45" s="243">
        <v>0</v>
      </c>
      <c r="N45" s="243">
        <v>0</v>
      </c>
      <c r="O45" s="243">
        <v>0</v>
      </c>
      <c r="P45" s="243">
        <v>0</v>
      </c>
      <c r="Q45" s="243">
        <v>0</v>
      </c>
      <c r="R45" s="243">
        <v>0</v>
      </c>
      <c r="S45" s="243">
        <v>0</v>
      </c>
      <c r="T45" s="243">
        <v>0</v>
      </c>
      <c r="U45" s="243">
        <v>0</v>
      </c>
      <c r="V45" s="243">
        <v>0</v>
      </c>
      <c r="W45" s="243">
        <v>0</v>
      </c>
      <c r="X45" s="243">
        <v>0</v>
      </c>
      <c r="Y45" s="243">
        <v>0</v>
      </c>
      <c r="Z45" s="243">
        <v>0</v>
      </c>
      <c r="AA45" s="243">
        <v>0</v>
      </c>
      <c r="AB45" s="243">
        <v>0</v>
      </c>
      <c r="AC45" s="243">
        <v>0</v>
      </c>
      <c r="AD45" s="243">
        <v>0</v>
      </c>
      <c r="AE45" s="243">
        <v>0</v>
      </c>
      <c r="AF45" s="243">
        <v>0</v>
      </c>
      <c r="AG45" s="243">
        <v>0</v>
      </c>
      <c r="AH45" s="243">
        <v>0</v>
      </c>
      <c r="AI45" s="243">
        <v>0</v>
      </c>
      <c r="AJ45" s="243">
        <v>0</v>
      </c>
      <c r="AK45" s="243">
        <v>0</v>
      </c>
      <c r="AL45" s="243">
        <v>0</v>
      </c>
      <c r="AM45" s="243">
        <v>0</v>
      </c>
      <c r="AN45" s="243">
        <v>0</v>
      </c>
      <c r="AO45" s="243">
        <v>0</v>
      </c>
      <c r="AP45" s="243">
        <v>0</v>
      </c>
      <c r="AQ45" s="243">
        <v>0</v>
      </c>
      <c r="AR45" s="243">
        <v>0</v>
      </c>
      <c r="AS45" s="243">
        <v>0</v>
      </c>
      <c r="AT45" s="243">
        <v>0</v>
      </c>
      <c r="AU45" s="243">
        <v>0</v>
      </c>
      <c r="AV45" s="243">
        <v>0</v>
      </c>
      <c r="AW45" s="243">
        <v>0</v>
      </c>
      <c r="AX45" s="243">
        <v>0</v>
      </c>
      <c r="AY45" s="243">
        <v>0</v>
      </c>
      <c r="AZ45" s="243">
        <v>0</v>
      </c>
      <c r="BA45" s="243">
        <v>0</v>
      </c>
      <c r="BB45" s="243">
        <v>0</v>
      </c>
      <c r="BC45" s="243">
        <v>0</v>
      </c>
      <c r="BD45" s="243">
        <v>0</v>
      </c>
      <c r="BE45" s="243">
        <v>0</v>
      </c>
      <c r="BF45" s="243">
        <v>0</v>
      </c>
      <c r="BG45" s="243">
        <v>0</v>
      </c>
      <c r="BH45" s="243">
        <v>0</v>
      </c>
      <c r="BI45" s="243">
        <v>0</v>
      </c>
      <c r="BJ45" s="243">
        <v>0</v>
      </c>
      <c r="BK45" s="243">
        <v>0</v>
      </c>
      <c r="BL45" s="243">
        <v>0</v>
      </c>
      <c r="BM45" s="243">
        <v>0</v>
      </c>
      <c r="BN45" s="243">
        <v>0</v>
      </c>
      <c r="BO45" s="243">
        <v>0</v>
      </c>
      <c r="BP45" s="243">
        <v>0</v>
      </c>
      <c r="BQ45" s="243">
        <v>0</v>
      </c>
      <c r="BR45" s="243">
        <v>0</v>
      </c>
      <c r="BS45" s="243">
        <v>0</v>
      </c>
      <c r="BT45" s="243">
        <v>0</v>
      </c>
      <c r="BU45" s="243">
        <v>0</v>
      </c>
      <c r="BV45" s="243">
        <v>0</v>
      </c>
      <c r="BW45" s="243">
        <v>0</v>
      </c>
      <c r="BX45" s="243">
        <v>0</v>
      </c>
      <c r="BY45" s="243">
        <v>0</v>
      </c>
      <c r="BZ45" s="243">
        <v>0</v>
      </c>
      <c r="CA45" s="243">
        <v>0</v>
      </c>
      <c r="CB45" s="243">
        <v>0</v>
      </c>
      <c r="CC45" s="243">
        <v>0</v>
      </c>
      <c r="CD45" s="243">
        <v>0</v>
      </c>
      <c r="CE45" s="243">
        <v>0</v>
      </c>
      <c r="CF45" s="243">
        <v>0</v>
      </c>
      <c r="CG45" s="243">
        <v>0</v>
      </c>
      <c r="CH45" s="243">
        <v>0</v>
      </c>
      <c r="CI45" s="243">
        <v>0</v>
      </c>
      <c r="CJ45" s="243">
        <v>0</v>
      </c>
      <c r="CK45" s="243">
        <v>0</v>
      </c>
      <c r="CL45" s="243">
        <v>0</v>
      </c>
      <c r="CM45" s="243">
        <v>0</v>
      </c>
      <c r="CN45" s="243">
        <v>0</v>
      </c>
      <c r="CO45" s="243">
        <v>0</v>
      </c>
      <c r="CP45" s="243">
        <v>0</v>
      </c>
      <c r="CQ45" s="243">
        <v>0</v>
      </c>
      <c r="CR45" s="243">
        <v>0</v>
      </c>
      <c r="CS45" s="243">
        <v>0</v>
      </c>
      <c r="CT45" s="243">
        <v>0</v>
      </c>
      <c r="CU45" s="243">
        <v>0</v>
      </c>
      <c r="CV45" s="243">
        <v>0</v>
      </c>
      <c r="CW45" s="243">
        <v>0</v>
      </c>
      <c r="CX45" s="243">
        <v>0</v>
      </c>
      <c r="CY45" s="243">
        <v>0</v>
      </c>
      <c r="CZ45" s="243">
        <v>0</v>
      </c>
      <c r="DA45" s="243">
        <v>0</v>
      </c>
      <c r="DB45" s="243">
        <v>0</v>
      </c>
      <c r="DC45" s="243">
        <v>0</v>
      </c>
      <c r="DD45" s="243">
        <v>0</v>
      </c>
      <c r="DE45" s="243">
        <v>0</v>
      </c>
      <c r="DF45" s="243">
        <v>0</v>
      </c>
      <c r="DG45" s="243">
        <v>0</v>
      </c>
      <c r="DH45" s="243">
        <v>0</v>
      </c>
      <c r="DI45" s="243">
        <v>0</v>
      </c>
      <c r="DJ45" s="243">
        <v>0</v>
      </c>
      <c r="DK45" s="243">
        <v>0</v>
      </c>
      <c r="DL45" s="243">
        <v>0</v>
      </c>
      <c r="DM45" s="243">
        <v>0</v>
      </c>
      <c r="DN45" s="243">
        <v>0</v>
      </c>
      <c r="DO45" s="243">
        <v>0</v>
      </c>
      <c r="DP45" s="243">
        <v>0</v>
      </c>
      <c r="DQ45" s="243">
        <v>0</v>
      </c>
      <c r="DR45" s="243">
        <v>0</v>
      </c>
      <c r="DS45" s="243">
        <v>0</v>
      </c>
      <c r="DT45" s="243">
        <v>0</v>
      </c>
      <c r="DU45" s="243">
        <v>0</v>
      </c>
      <c r="DV45" s="243">
        <v>0</v>
      </c>
      <c r="DW45" s="243">
        <v>0</v>
      </c>
      <c r="DX45" s="243">
        <v>0</v>
      </c>
      <c r="DY45" s="243">
        <v>0</v>
      </c>
      <c r="DZ45" s="243">
        <v>0</v>
      </c>
      <c r="EA45" s="243">
        <v>0</v>
      </c>
      <c r="EB45" s="243">
        <v>0</v>
      </c>
      <c r="EC45" s="243">
        <v>0</v>
      </c>
      <c r="ED45" s="243">
        <v>0</v>
      </c>
      <c r="EE45" s="243">
        <v>0</v>
      </c>
      <c r="EF45" s="243">
        <v>0</v>
      </c>
      <c r="EG45" s="243">
        <v>0</v>
      </c>
      <c r="EH45" s="243">
        <v>0</v>
      </c>
      <c r="EI45" s="243">
        <v>0</v>
      </c>
      <c r="EJ45" s="243">
        <v>0</v>
      </c>
      <c r="EK45" s="243">
        <v>0</v>
      </c>
      <c r="EL45" s="243">
        <v>0</v>
      </c>
      <c r="EM45" s="243">
        <v>0</v>
      </c>
      <c r="EN45" s="243">
        <v>0</v>
      </c>
      <c r="EO45" s="243">
        <v>0</v>
      </c>
      <c r="EP45" s="243">
        <v>0</v>
      </c>
      <c r="EQ45" s="243">
        <v>0</v>
      </c>
      <c r="ER45" s="243">
        <v>0</v>
      </c>
      <c r="ES45" s="243">
        <v>0</v>
      </c>
      <c r="ET45" s="243">
        <v>0</v>
      </c>
      <c r="EU45" s="243">
        <v>0</v>
      </c>
      <c r="EV45" s="243">
        <v>0</v>
      </c>
      <c r="EW45" s="243">
        <v>0</v>
      </c>
      <c r="EX45" s="243">
        <v>0</v>
      </c>
      <c r="EY45" s="243">
        <v>0</v>
      </c>
      <c r="EZ45" s="243">
        <v>0</v>
      </c>
      <c r="FA45" s="243">
        <v>0</v>
      </c>
      <c r="FB45" s="243">
        <v>0</v>
      </c>
      <c r="FC45" s="243">
        <v>0</v>
      </c>
      <c r="FD45" s="243">
        <v>0</v>
      </c>
      <c r="FE45" s="243">
        <v>0</v>
      </c>
      <c r="FF45" s="243">
        <v>0</v>
      </c>
      <c r="FG45" s="243">
        <v>0</v>
      </c>
      <c r="FH45" s="243">
        <v>0</v>
      </c>
      <c r="FI45" s="243">
        <v>0</v>
      </c>
      <c r="FJ45" s="243">
        <v>0</v>
      </c>
      <c r="FK45" s="243">
        <v>0</v>
      </c>
      <c r="FL45" s="243">
        <v>0</v>
      </c>
      <c r="FM45" s="243">
        <v>0</v>
      </c>
      <c r="FN45" s="243">
        <v>0</v>
      </c>
      <c r="FO45" s="243">
        <v>0</v>
      </c>
      <c r="FP45" s="243">
        <v>0</v>
      </c>
      <c r="FQ45" s="243">
        <v>0</v>
      </c>
      <c r="FR45" s="243">
        <v>0</v>
      </c>
      <c r="FS45" s="243">
        <v>0</v>
      </c>
      <c r="FT45" s="243">
        <v>0</v>
      </c>
      <c r="FU45" s="243">
        <v>0</v>
      </c>
      <c r="FV45" s="243">
        <v>0</v>
      </c>
      <c r="FW45" s="243">
        <v>0</v>
      </c>
      <c r="FX45" s="243">
        <v>0</v>
      </c>
      <c r="FY45" s="243">
        <v>0</v>
      </c>
      <c r="FZ45" s="243">
        <v>0</v>
      </c>
      <c r="GA45" s="243">
        <v>0</v>
      </c>
      <c r="GB45" s="243">
        <v>0</v>
      </c>
      <c r="GC45" s="243">
        <v>0</v>
      </c>
      <c r="GD45" s="243">
        <v>0</v>
      </c>
      <c r="GE45" s="243">
        <v>0</v>
      </c>
      <c r="GF45" s="243">
        <v>0</v>
      </c>
      <c r="GG45" s="243">
        <v>0</v>
      </c>
      <c r="GH45" s="243">
        <v>0</v>
      </c>
      <c r="GI45" s="243">
        <v>0</v>
      </c>
      <c r="GJ45" s="243">
        <v>0</v>
      </c>
      <c r="GK45" s="243">
        <v>0</v>
      </c>
      <c r="GL45" s="243">
        <v>0</v>
      </c>
      <c r="GM45" s="243">
        <v>0</v>
      </c>
      <c r="GN45" s="243">
        <v>0</v>
      </c>
      <c r="GO45" s="243">
        <v>0</v>
      </c>
      <c r="GP45" s="243">
        <v>0</v>
      </c>
      <c r="GQ45" s="243">
        <v>0</v>
      </c>
      <c r="GR45" s="243">
        <v>0</v>
      </c>
      <c r="GS45" s="243">
        <v>0</v>
      </c>
      <c r="GT45" s="243">
        <v>0</v>
      </c>
      <c r="GU45" s="243">
        <v>0</v>
      </c>
      <c r="GV45" s="243">
        <v>0</v>
      </c>
      <c r="GW45" s="243">
        <v>0</v>
      </c>
      <c r="GX45" s="243">
        <v>0</v>
      </c>
      <c r="GY45" s="243">
        <v>0</v>
      </c>
      <c r="GZ45" s="243">
        <v>0</v>
      </c>
      <c r="HA45" s="243">
        <v>0</v>
      </c>
      <c r="HB45" s="243">
        <v>0</v>
      </c>
      <c r="HC45" s="243">
        <v>0</v>
      </c>
      <c r="HD45" s="243">
        <v>0</v>
      </c>
      <c r="HE45" s="243">
        <v>0</v>
      </c>
      <c r="HF45" s="243">
        <v>0</v>
      </c>
      <c r="HG45" s="243">
        <v>0</v>
      </c>
      <c r="HH45" s="243">
        <v>0</v>
      </c>
      <c r="HI45" s="243">
        <v>0</v>
      </c>
      <c r="HJ45" s="243">
        <v>0</v>
      </c>
      <c r="HK45" s="243">
        <v>0</v>
      </c>
      <c r="HL45" s="243">
        <v>0</v>
      </c>
      <c r="HM45" s="243">
        <v>0</v>
      </c>
      <c r="HN45" s="243">
        <v>0</v>
      </c>
      <c r="HO45" s="243">
        <v>0</v>
      </c>
      <c r="HP45" s="243">
        <v>0</v>
      </c>
      <c r="HQ45" s="243">
        <v>0</v>
      </c>
      <c r="HR45" s="243">
        <v>0</v>
      </c>
      <c r="HS45" s="243">
        <v>0</v>
      </c>
    </row>
    <row r="46" spans="1:227" x14ac:dyDescent="0.25">
      <c r="A46" s="240"/>
      <c r="B46" s="242">
        <v>45660.895833333299</v>
      </c>
      <c r="C46" s="243">
        <v>0</v>
      </c>
      <c r="D46" s="243">
        <v>0</v>
      </c>
      <c r="E46" s="243">
        <v>0</v>
      </c>
      <c r="F46" s="243">
        <v>0</v>
      </c>
      <c r="G46" s="243">
        <v>0</v>
      </c>
      <c r="H46" s="243">
        <v>0</v>
      </c>
      <c r="I46" s="243">
        <v>0</v>
      </c>
      <c r="J46" s="243">
        <v>0</v>
      </c>
      <c r="K46" s="243">
        <v>0</v>
      </c>
      <c r="L46" s="243">
        <v>0</v>
      </c>
      <c r="M46" s="243">
        <v>0</v>
      </c>
      <c r="N46" s="243">
        <v>0</v>
      </c>
      <c r="O46" s="243">
        <v>0</v>
      </c>
      <c r="P46" s="243">
        <v>0</v>
      </c>
      <c r="Q46" s="243">
        <v>0</v>
      </c>
      <c r="R46" s="243">
        <v>0</v>
      </c>
      <c r="S46" s="243">
        <v>0</v>
      </c>
      <c r="T46" s="243">
        <v>0</v>
      </c>
      <c r="U46" s="243">
        <v>0</v>
      </c>
      <c r="V46" s="243">
        <v>0</v>
      </c>
      <c r="W46" s="243">
        <v>0</v>
      </c>
      <c r="X46" s="243">
        <v>0</v>
      </c>
      <c r="Y46" s="243">
        <v>0</v>
      </c>
      <c r="Z46" s="243">
        <v>0</v>
      </c>
      <c r="AA46" s="243">
        <v>0</v>
      </c>
      <c r="AB46" s="243">
        <v>0</v>
      </c>
      <c r="AC46" s="243">
        <v>0</v>
      </c>
      <c r="AD46" s="243">
        <v>0</v>
      </c>
      <c r="AE46" s="243">
        <v>0</v>
      </c>
      <c r="AF46" s="243">
        <v>0</v>
      </c>
      <c r="AG46" s="243">
        <v>0</v>
      </c>
      <c r="AH46" s="243">
        <v>0</v>
      </c>
      <c r="AI46" s="243">
        <v>0</v>
      </c>
      <c r="AJ46" s="243">
        <v>0</v>
      </c>
      <c r="AK46" s="243">
        <v>0</v>
      </c>
      <c r="AL46" s="243">
        <v>0</v>
      </c>
      <c r="AM46" s="243">
        <v>0</v>
      </c>
      <c r="AN46" s="243">
        <v>0</v>
      </c>
      <c r="AO46" s="243">
        <v>0</v>
      </c>
      <c r="AP46" s="243">
        <v>0</v>
      </c>
      <c r="AQ46" s="243">
        <v>0</v>
      </c>
      <c r="AR46" s="243">
        <v>0</v>
      </c>
      <c r="AS46" s="243">
        <v>0</v>
      </c>
      <c r="AT46" s="243">
        <v>0</v>
      </c>
      <c r="AU46" s="243">
        <v>0</v>
      </c>
      <c r="AV46" s="243">
        <v>0</v>
      </c>
      <c r="AW46" s="243">
        <v>0</v>
      </c>
      <c r="AX46" s="243">
        <v>0</v>
      </c>
      <c r="AY46" s="243">
        <v>0</v>
      </c>
      <c r="AZ46" s="243">
        <v>0</v>
      </c>
      <c r="BA46" s="243">
        <v>0</v>
      </c>
      <c r="BB46" s="243">
        <v>0</v>
      </c>
      <c r="BC46" s="243">
        <v>0</v>
      </c>
      <c r="BD46" s="243">
        <v>0</v>
      </c>
      <c r="BE46" s="243">
        <v>0</v>
      </c>
      <c r="BF46" s="243">
        <v>0</v>
      </c>
      <c r="BG46" s="243">
        <v>0</v>
      </c>
      <c r="BH46" s="243">
        <v>0</v>
      </c>
      <c r="BI46" s="243">
        <v>0</v>
      </c>
      <c r="BJ46" s="243">
        <v>0</v>
      </c>
      <c r="BK46" s="243">
        <v>0</v>
      </c>
      <c r="BL46" s="243">
        <v>0</v>
      </c>
      <c r="BM46" s="243">
        <v>0</v>
      </c>
      <c r="BN46" s="243">
        <v>0</v>
      </c>
      <c r="BO46" s="243">
        <v>0</v>
      </c>
      <c r="BP46" s="243">
        <v>0</v>
      </c>
      <c r="BQ46" s="243">
        <v>0</v>
      </c>
      <c r="BR46" s="243">
        <v>0</v>
      </c>
      <c r="BS46" s="243">
        <v>0</v>
      </c>
      <c r="BT46" s="243">
        <v>0</v>
      </c>
      <c r="BU46" s="243">
        <v>0</v>
      </c>
      <c r="BV46" s="243">
        <v>0</v>
      </c>
      <c r="BW46" s="243">
        <v>0</v>
      </c>
      <c r="BX46" s="243">
        <v>0</v>
      </c>
      <c r="BY46" s="243">
        <v>0</v>
      </c>
      <c r="BZ46" s="243">
        <v>0</v>
      </c>
      <c r="CA46" s="243">
        <v>0</v>
      </c>
      <c r="CB46" s="243">
        <v>0</v>
      </c>
      <c r="CC46" s="243">
        <v>0</v>
      </c>
      <c r="CD46" s="243">
        <v>0</v>
      </c>
      <c r="CE46" s="243">
        <v>0</v>
      </c>
      <c r="CF46" s="243">
        <v>0</v>
      </c>
      <c r="CG46" s="243">
        <v>0</v>
      </c>
      <c r="CH46" s="243">
        <v>0</v>
      </c>
      <c r="CI46" s="243">
        <v>0</v>
      </c>
      <c r="CJ46" s="243">
        <v>0</v>
      </c>
      <c r="CK46" s="243">
        <v>0</v>
      </c>
      <c r="CL46" s="243">
        <v>0</v>
      </c>
      <c r="CM46" s="243">
        <v>0</v>
      </c>
      <c r="CN46" s="243">
        <v>0</v>
      </c>
      <c r="CO46" s="243">
        <v>0</v>
      </c>
      <c r="CP46" s="243">
        <v>0</v>
      </c>
      <c r="CQ46" s="243">
        <v>0</v>
      </c>
      <c r="CR46" s="243">
        <v>0</v>
      </c>
      <c r="CS46" s="243">
        <v>0</v>
      </c>
      <c r="CT46" s="243">
        <v>0</v>
      </c>
      <c r="CU46" s="243">
        <v>0</v>
      </c>
      <c r="CV46" s="243">
        <v>0</v>
      </c>
      <c r="CW46" s="243">
        <v>0</v>
      </c>
      <c r="CX46" s="243">
        <v>0</v>
      </c>
      <c r="CY46" s="243">
        <v>0</v>
      </c>
      <c r="CZ46" s="243">
        <v>0</v>
      </c>
      <c r="DA46" s="243">
        <v>0</v>
      </c>
      <c r="DB46" s="243">
        <v>0</v>
      </c>
      <c r="DC46" s="243">
        <v>0</v>
      </c>
      <c r="DD46" s="243">
        <v>0</v>
      </c>
      <c r="DE46" s="243">
        <v>0</v>
      </c>
      <c r="DF46" s="243">
        <v>0</v>
      </c>
      <c r="DG46" s="243">
        <v>0</v>
      </c>
      <c r="DH46" s="243">
        <v>0</v>
      </c>
      <c r="DI46" s="243">
        <v>0</v>
      </c>
      <c r="DJ46" s="243">
        <v>0</v>
      </c>
      <c r="DK46" s="243">
        <v>0</v>
      </c>
      <c r="DL46" s="243">
        <v>0</v>
      </c>
      <c r="DM46" s="243">
        <v>0</v>
      </c>
      <c r="DN46" s="243">
        <v>0</v>
      </c>
      <c r="DO46" s="243">
        <v>0</v>
      </c>
      <c r="DP46" s="243">
        <v>0</v>
      </c>
      <c r="DQ46" s="243">
        <v>0</v>
      </c>
      <c r="DR46" s="243">
        <v>0</v>
      </c>
      <c r="DS46" s="243">
        <v>0</v>
      </c>
      <c r="DT46" s="243">
        <v>0</v>
      </c>
      <c r="DU46" s="243">
        <v>0</v>
      </c>
      <c r="DV46" s="243">
        <v>0</v>
      </c>
      <c r="DW46" s="243">
        <v>0</v>
      </c>
      <c r="DX46" s="243">
        <v>0</v>
      </c>
      <c r="DY46" s="243">
        <v>0</v>
      </c>
      <c r="DZ46" s="243">
        <v>0</v>
      </c>
      <c r="EA46" s="243">
        <v>0</v>
      </c>
      <c r="EB46" s="243">
        <v>0</v>
      </c>
      <c r="EC46" s="243">
        <v>0</v>
      </c>
      <c r="ED46" s="243">
        <v>0</v>
      </c>
      <c r="EE46" s="243">
        <v>0</v>
      </c>
      <c r="EF46" s="243">
        <v>0</v>
      </c>
      <c r="EG46" s="243">
        <v>0</v>
      </c>
      <c r="EH46" s="243">
        <v>0</v>
      </c>
      <c r="EI46" s="243">
        <v>0</v>
      </c>
      <c r="EJ46" s="243">
        <v>0</v>
      </c>
      <c r="EK46" s="243">
        <v>0</v>
      </c>
      <c r="EL46" s="243">
        <v>0</v>
      </c>
      <c r="EM46" s="243">
        <v>0</v>
      </c>
      <c r="EN46" s="243">
        <v>0</v>
      </c>
      <c r="EO46" s="243">
        <v>0</v>
      </c>
      <c r="EP46" s="243">
        <v>0</v>
      </c>
      <c r="EQ46" s="243">
        <v>0</v>
      </c>
      <c r="ER46" s="243">
        <v>0</v>
      </c>
      <c r="ES46" s="243">
        <v>0</v>
      </c>
      <c r="ET46" s="243">
        <v>0</v>
      </c>
      <c r="EU46" s="243">
        <v>0</v>
      </c>
      <c r="EV46" s="243">
        <v>0</v>
      </c>
      <c r="EW46" s="243">
        <v>0</v>
      </c>
      <c r="EX46" s="243">
        <v>0</v>
      </c>
      <c r="EY46" s="243">
        <v>0</v>
      </c>
      <c r="EZ46" s="243">
        <v>0</v>
      </c>
      <c r="FA46" s="243">
        <v>0</v>
      </c>
      <c r="FB46" s="243">
        <v>0</v>
      </c>
      <c r="FC46" s="243">
        <v>0</v>
      </c>
      <c r="FD46" s="243">
        <v>0</v>
      </c>
      <c r="FE46" s="243">
        <v>0</v>
      </c>
      <c r="FF46" s="243">
        <v>0</v>
      </c>
      <c r="FG46" s="243">
        <v>0</v>
      </c>
      <c r="FH46" s="243">
        <v>0</v>
      </c>
      <c r="FI46" s="243">
        <v>0</v>
      </c>
      <c r="FJ46" s="243">
        <v>0</v>
      </c>
      <c r="FK46" s="243">
        <v>0</v>
      </c>
      <c r="FL46" s="243">
        <v>0</v>
      </c>
      <c r="FM46" s="243">
        <v>0</v>
      </c>
      <c r="FN46" s="243">
        <v>0</v>
      </c>
      <c r="FO46" s="243">
        <v>0</v>
      </c>
      <c r="FP46" s="243">
        <v>0</v>
      </c>
      <c r="FQ46" s="243">
        <v>0</v>
      </c>
      <c r="FR46" s="243">
        <v>0</v>
      </c>
      <c r="FS46" s="243">
        <v>0</v>
      </c>
      <c r="FT46" s="243">
        <v>0</v>
      </c>
      <c r="FU46" s="243">
        <v>0</v>
      </c>
      <c r="FV46" s="243">
        <v>0</v>
      </c>
      <c r="FW46" s="243">
        <v>0</v>
      </c>
      <c r="FX46" s="243">
        <v>0</v>
      </c>
      <c r="FY46" s="243">
        <v>0</v>
      </c>
      <c r="FZ46" s="243">
        <v>0</v>
      </c>
      <c r="GA46" s="243">
        <v>0</v>
      </c>
      <c r="GB46" s="243">
        <v>0</v>
      </c>
      <c r="GC46" s="243">
        <v>0</v>
      </c>
      <c r="GD46" s="243">
        <v>0</v>
      </c>
      <c r="GE46" s="243">
        <v>0</v>
      </c>
      <c r="GF46" s="243">
        <v>0</v>
      </c>
      <c r="GG46" s="243">
        <v>0</v>
      </c>
      <c r="GH46" s="243">
        <v>0</v>
      </c>
      <c r="GI46" s="243">
        <v>0</v>
      </c>
      <c r="GJ46" s="243">
        <v>0</v>
      </c>
      <c r="GK46" s="243">
        <v>0</v>
      </c>
      <c r="GL46" s="243">
        <v>0</v>
      </c>
      <c r="GM46" s="243">
        <v>0</v>
      </c>
      <c r="GN46" s="243">
        <v>0</v>
      </c>
      <c r="GO46" s="243">
        <v>0</v>
      </c>
      <c r="GP46" s="243">
        <v>0</v>
      </c>
      <c r="GQ46" s="243">
        <v>0</v>
      </c>
      <c r="GR46" s="243">
        <v>0</v>
      </c>
      <c r="GS46" s="243">
        <v>0</v>
      </c>
      <c r="GT46" s="243">
        <v>0</v>
      </c>
      <c r="GU46" s="243">
        <v>0</v>
      </c>
      <c r="GV46" s="243">
        <v>0</v>
      </c>
      <c r="GW46" s="243">
        <v>0</v>
      </c>
      <c r="GX46" s="243">
        <v>0</v>
      </c>
      <c r="GY46" s="243">
        <v>0</v>
      </c>
      <c r="GZ46" s="243">
        <v>0</v>
      </c>
      <c r="HA46" s="243">
        <v>0</v>
      </c>
      <c r="HB46" s="243">
        <v>0</v>
      </c>
      <c r="HC46" s="243">
        <v>0</v>
      </c>
      <c r="HD46" s="243">
        <v>0</v>
      </c>
      <c r="HE46" s="243">
        <v>0</v>
      </c>
      <c r="HF46" s="243">
        <v>0</v>
      </c>
      <c r="HG46" s="243">
        <v>0</v>
      </c>
      <c r="HH46" s="243">
        <v>0</v>
      </c>
      <c r="HI46" s="243">
        <v>0</v>
      </c>
      <c r="HJ46" s="243">
        <v>0</v>
      </c>
      <c r="HK46" s="243">
        <v>0</v>
      </c>
      <c r="HL46" s="243">
        <v>0</v>
      </c>
      <c r="HM46" s="243">
        <v>0</v>
      </c>
      <c r="HN46" s="243">
        <v>0</v>
      </c>
      <c r="HO46" s="243">
        <v>0</v>
      </c>
      <c r="HP46" s="243">
        <v>0</v>
      </c>
      <c r="HQ46" s="243">
        <v>0</v>
      </c>
      <c r="HR46" s="243">
        <v>0</v>
      </c>
      <c r="HS46" s="243">
        <v>0</v>
      </c>
    </row>
    <row r="47" spans="1:227" x14ac:dyDescent="0.25">
      <c r="A47" s="240"/>
      <c r="B47" s="242">
        <v>45660.916666666701</v>
      </c>
      <c r="C47" s="243">
        <v>0</v>
      </c>
      <c r="D47" s="243">
        <v>0</v>
      </c>
      <c r="E47" s="243">
        <v>0</v>
      </c>
      <c r="F47" s="243">
        <v>0</v>
      </c>
      <c r="G47" s="243">
        <v>0</v>
      </c>
      <c r="H47" s="243">
        <v>0</v>
      </c>
      <c r="I47" s="243">
        <v>0</v>
      </c>
      <c r="J47" s="243">
        <v>0</v>
      </c>
      <c r="K47" s="243">
        <v>0</v>
      </c>
      <c r="L47" s="243">
        <v>0</v>
      </c>
      <c r="M47" s="243">
        <v>0</v>
      </c>
      <c r="N47" s="243">
        <v>0</v>
      </c>
      <c r="O47" s="243">
        <v>0</v>
      </c>
      <c r="P47" s="243">
        <v>0</v>
      </c>
      <c r="Q47" s="243">
        <v>0</v>
      </c>
      <c r="R47" s="243">
        <v>0</v>
      </c>
      <c r="S47" s="243">
        <v>0</v>
      </c>
      <c r="T47" s="243">
        <v>0</v>
      </c>
      <c r="U47" s="243">
        <v>0</v>
      </c>
      <c r="V47" s="243">
        <v>0</v>
      </c>
      <c r="W47" s="243">
        <v>0</v>
      </c>
      <c r="X47" s="243">
        <v>0</v>
      </c>
      <c r="Y47" s="243">
        <v>0</v>
      </c>
      <c r="Z47" s="243">
        <v>0</v>
      </c>
      <c r="AA47" s="243">
        <v>0</v>
      </c>
      <c r="AB47" s="243">
        <v>0</v>
      </c>
      <c r="AC47" s="243">
        <v>0</v>
      </c>
      <c r="AD47" s="243">
        <v>0</v>
      </c>
      <c r="AE47" s="243">
        <v>0</v>
      </c>
      <c r="AF47" s="243">
        <v>0</v>
      </c>
      <c r="AG47" s="243">
        <v>0</v>
      </c>
      <c r="AH47" s="243">
        <v>0</v>
      </c>
      <c r="AI47" s="243">
        <v>0</v>
      </c>
      <c r="AJ47" s="243">
        <v>0</v>
      </c>
      <c r="AK47" s="243">
        <v>0</v>
      </c>
      <c r="AL47" s="243">
        <v>0</v>
      </c>
      <c r="AM47" s="243">
        <v>0</v>
      </c>
      <c r="AN47" s="243">
        <v>0</v>
      </c>
      <c r="AO47" s="243">
        <v>0</v>
      </c>
      <c r="AP47" s="243">
        <v>0</v>
      </c>
      <c r="AQ47" s="243">
        <v>0</v>
      </c>
      <c r="AR47" s="243">
        <v>0</v>
      </c>
      <c r="AS47" s="243">
        <v>0</v>
      </c>
      <c r="AT47" s="243">
        <v>0</v>
      </c>
      <c r="AU47" s="243">
        <v>0</v>
      </c>
      <c r="AV47" s="243">
        <v>0</v>
      </c>
      <c r="AW47" s="243">
        <v>0</v>
      </c>
      <c r="AX47" s="243">
        <v>0</v>
      </c>
      <c r="AY47" s="243">
        <v>0</v>
      </c>
      <c r="AZ47" s="243">
        <v>0</v>
      </c>
      <c r="BA47" s="243">
        <v>0</v>
      </c>
      <c r="BB47" s="243">
        <v>0</v>
      </c>
      <c r="BC47" s="243">
        <v>0</v>
      </c>
      <c r="BD47" s="243">
        <v>0</v>
      </c>
      <c r="BE47" s="243">
        <v>0</v>
      </c>
      <c r="BF47" s="243">
        <v>0</v>
      </c>
      <c r="BG47" s="243">
        <v>0</v>
      </c>
      <c r="BH47" s="243">
        <v>0</v>
      </c>
      <c r="BI47" s="243">
        <v>0</v>
      </c>
      <c r="BJ47" s="243">
        <v>0</v>
      </c>
      <c r="BK47" s="243">
        <v>0</v>
      </c>
      <c r="BL47" s="243">
        <v>0</v>
      </c>
      <c r="BM47" s="243">
        <v>0</v>
      </c>
      <c r="BN47" s="243">
        <v>0</v>
      </c>
      <c r="BO47" s="243">
        <v>0</v>
      </c>
      <c r="BP47" s="243">
        <v>0</v>
      </c>
      <c r="BQ47" s="243">
        <v>0</v>
      </c>
      <c r="BR47" s="243">
        <v>0</v>
      </c>
      <c r="BS47" s="243">
        <v>0</v>
      </c>
      <c r="BT47" s="243">
        <v>0</v>
      </c>
      <c r="BU47" s="243">
        <v>0</v>
      </c>
      <c r="BV47" s="243">
        <v>0</v>
      </c>
      <c r="BW47" s="243">
        <v>0</v>
      </c>
      <c r="BX47" s="243">
        <v>0</v>
      </c>
      <c r="BY47" s="243">
        <v>0</v>
      </c>
      <c r="BZ47" s="243">
        <v>0</v>
      </c>
      <c r="CA47" s="243">
        <v>0</v>
      </c>
      <c r="CB47" s="243">
        <v>0</v>
      </c>
      <c r="CC47" s="243">
        <v>0</v>
      </c>
      <c r="CD47" s="243">
        <v>0</v>
      </c>
      <c r="CE47" s="243">
        <v>0</v>
      </c>
      <c r="CF47" s="243">
        <v>0</v>
      </c>
      <c r="CG47" s="243">
        <v>0</v>
      </c>
      <c r="CH47" s="243">
        <v>0</v>
      </c>
      <c r="CI47" s="243">
        <v>0</v>
      </c>
      <c r="CJ47" s="243">
        <v>0</v>
      </c>
      <c r="CK47" s="243">
        <v>0</v>
      </c>
      <c r="CL47" s="243">
        <v>0</v>
      </c>
      <c r="CM47" s="243">
        <v>0</v>
      </c>
      <c r="CN47" s="243">
        <v>0</v>
      </c>
      <c r="CO47" s="243">
        <v>0</v>
      </c>
      <c r="CP47" s="243">
        <v>0</v>
      </c>
      <c r="CQ47" s="243">
        <v>0</v>
      </c>
      <c r="CR47" s="243">
        <v>0</v>
      </c>
      <c r="CS47" s="243">
        <v>0</v>
      </c>
      <c r="CT47" s="243">
        <v>0</v>
      </c>
      <c r="CU47" s="243">
        <v>0</v>
      </c>
      <c r="CV47" s="243">
        <v>0</v>
      </c>
      <c r="CW47" s="243">
        <v>0</v>
      </c>
      <c r="CX47" s="243">
        <v>0</v>
      </c>
      <c r="CY47" s="243">
        <v>0</v>
      </c>
      <c r="CZ47" s="243">
        <v>0</v>
      </c>
      <c r="DA47" s="243">
        <v>0</v>
      </c>
      <c r="DB47" s="243">
        <v>0</v>
      </c>
      <c r="DC47" s="243">
        <v>0</v>
      </c>
      <c r="DD47" s="243">
        <v>0</v>
      </c>
      <c r="DE47" s="243">
        <v>0</v>
      </c>
      <c r="DF47" s="243">
        <v>0</v>
      </c>
      <c r="DG47" s="243">
        <v>0</v>
      </c>
      <c r="DH47" s="243">
        <v>0</v>
      </c>
      <c r="DI47" s="243">
        <v>0</v>
      </c>
      <c r="DJ47" s="243">
        <v>0</v>
      </c>
      <c r="DK47" s="243">
        <v>0</v>
      </c>
      <c r="DL47" s="243">
        <v>0</v>
      </c>
      <c r="DM47" s="243">
        <v>0</v>
      </c>
      <c r="DN47" s="243">
        <v>0</v>
      </c>
      <c r="DO47" s="243">
        <v>0</v>
      </c>
      <c r="DP47" s="243">
        <v>0</v>
      </c>
      <c r="DQ47" s="243">
        <v>0</v>
      </c>
      <c r="DR47" s="243">
        <v>0</v>
      </c>
      <c r="DS47" s="243">
        <v>0</v>
      </c>
      <c r="DT47" s="243">
        <v>0</v>
      </c>
      <c r="DU47" s="243">
        <v>0</v>
      </c>
      <c r="DV47" s="243">
        <v>0</v>
      </c>
      <c r="DW47" s="243">
        <v>0</v>
      </c>
      <c r="DX47" s="243">
        <v>0</v>
      </c>
      <c r="DY47" s="243">
        <v>0</v>
      </c>
      <c r="DZ47" s="243">
        <v>0</v>
      </c>
      <c r="EA47" s="243">
        <v>0</v>
      </c>
      <c r="EB47" s="243">
        <v>0</v>
      </c>
      <c r="EC47" s="243">
        <v>0</v>
      </c>
      <c r="ED47" s="243">
        <v>0</v>
      </c>
      <c r="EE47" s="243">
        <v>0</v>
      </c>
      <c r="EF47" s="243">
        <v>0</v>
      </c>
      <c r="EG47" s="243">
        <v>0</v>
      </c>
      <c r="EH47" s="243">
        <v>0</v>
      </c>
      <c r="EI47" s="243">
        <v>0</v>
      </c>
      <c r="EJ47" s="243">
        <v>0</v>
      </c>
      <c r="EK47" s="243">
        <v>0</v>
      </c>
      <c r="EL47" s="243">
        <v>0</v>
      </c>
      <c r="EM47" s="243">
        <v>0</v>
      </c>
      <c r="EN47" s="243">
        <v>0</v>
      </c>
      <c r="EO47" s="243">
        <v>0</v>
      </c>
      <c r="EP47" s="243">
        <v>0</v>
      </c>
      <c r="EQ47" s="243">
        <v>0</v>
      </c>
      <c r="ER47" s="243">
        <v>0</v>
      </c>
      <c r="ES47" s="243">
        <v>0</v>
      </c>
      <c r="ET47" s="243">
        <v>0</v>
      </c>
      <c r="EU47" s="243">
        <v>0</v>
      </c>
      <c r="EV47" s="243">
        <v>0</v>
      </c>
      <c r="EW47" s="243">
        <v>0</v>
      </c>
      <c r="EX47" s="243">
        <v>0</v>
      </c>
      <c r="EY47" s="243">
        <v>0</v>
      </c>
      <c r="EZ47" s="243">
        <v>0</v>
      </c>
      <c r="FA47" s="243">
        <v>0</v>
      </c>
      <c r="FB47" s="243">
        <v>0</v>
      </c>
      <c r="FC47" s="243">
        <v>0</v>
      </c>
      <c r="FD47" s="243">
        <v>0</v>
      </c>
      <c r="FE47" s="243">
        <v>0</v>
      </c>
      <c r="FF47" s="243">
        <v>0</v>
      </c>
      <c r="FG47" s="243">
        <v>0</v>
      </c>
      <c r="FH47" s="243">
        <v>0</v>
      </c>
      <c r="FI47" s="243">
        <v>0</v>
      </c>
      <c r="FJ47" s="243">
        <v>0</v>
      </c>
      <c r="FK47" s="243">
        <v>0</v>
      </c>
      <c r="FL47" s="243">
        <v>0</v>
      </c>
      <c r="FM47" s="243">
        <v>0</v>
      </c>
      <c r="FN47" s="243">
        <v>0</v>
      </c>
      <c r="FO47" s="243">
        <v>0</v>
      </c>
      <c r="FP47" s="243">
        <v>0</v>
      </c>
      <c r="FQ47" s="243">
        <v>0</v>
      </c>
      <c r="FR47" s="243">
        <v>0</v>
      </c>
      <c r="FS47" s="243">
        <v>0</v>
      </c>
      <c r="FT47" s="243">
        <v>0</v>
      </c>
      <c r="FU47" s="243">
        <v>0</v>
      </c>
      <c r="FV47" s="243">
        <v>0</v>
      </c>
      <c r="FW47" s="243">
        <v>0</v>
      </c>
      <c r="FX47" s="243">
        <v>0</v>
      </c>
      <c r="FY47" s="243">
        <v>0</v>
      </c>
      <c r="FZ47" s="243">
        <v>0</v>
      </c>
      <c r="GA47" s="243">
        <v>0</v>
      </c>
      <c r="GB47" s="243">
        <v>0</v>
      </c>
      <c r="GC47" s="243">
        <v>0</v>
      </c>
      <c r="GD47" s="243">
        <v>0</v>
      </c>
      <c r="GE47" s="243">
        <v>0</v>
      </c>
      <c r="GF47" s="243">
        <v>0</v>
      </c>
      <c r="GG47" s="243">
        <v>0</v>
      </c>
      <c r="GH47" s="243">
        <v>0</v>
      </c>
      <c r="GI47" s="243">
        <v>0</v>
      </c>
      <c r="GJ47" s="243">
        <v>0</v>
      </c>
      <c r="GK47" s="243">
        <v>0</v>
      </c>
      <c r="GL47" s="243">
        <v>0</v>
      </c>
      <c r="GM47" s="243">
        <v>0</v>
      </c>
      <c r="GN47" s="243">
        <v>0</v>
      </c>
      <c r="GO47" s="243">
        <v>0</v>
      </c>
      <c r="GP47" s="243">
        <v>0</v>
      </c>
      <c r="GQ47" s="243">
        <v>0</v>
      </c>
      <c r="GR47" s="243">
        <v>0</v>
      </c>
      <c r="GS47" s="243">
        <v>0</v>
      </c>
      <c r="GT47" s="243">
        <v>0</v>
      </c>
      <c r="GU47" s="243">
        <v>0</v>
      </c>
      <c r="GV47" s="243">
        <v>0</v>
      </c>
      <c r="GW47" s="243">
        <v>0</v>
      </c>
      <c r="GX47" s="243">
        <v>0</v>
      </c>
      <c r="GY47" s="243">
        <v>0</v>
      </c>
      <c r="GZ47" s="243">
        <v>0</v>
      </c>
      <c r="HA47" s="243">
        <v>0</v>
      </c>
      <c r="HB47" s="243">
        <v>0</v>
      </c>
      <c r="HC47" s="243">
        <v>0</v>
      </c>
      <c r="HD47" s="243">
        <v>0</v>
      </c>
      <c r="HE47" s="243">
        <v>0</v>
      </c>
      <c r="HF47" s="243">
        <v>0</v>
      </c>
      <c r="HG47" s="243">
        <v>0</v>
      </c>
      <c r="HH47" s="243">
        <v>0</v>
      </c>
      <c r="HI47" s="243">
        <v>0</v>
      </c>
      <c r="HJ47" s="243">
        <v>0</v>
      </c>
      <c r="HK47" s="243">
        <v>0</v>
      </c>
      <c r="HL47" s="243">
        <v>0</v>
      </c>
      <c r="HM47" s="243">
        <v>0</v>
      </c>
      <c r="HN47" s="243">
        <v>0</v>
      </c>
      <c r="HO47" s="243">
        <v>0</v>
      </c>
      <c r="HP47" s="243">
        <v>0</v>
      </c>
      <c r="HQ47" s="243">
        <v>0</v>
      </c>
      <c r="HR47" s="243">
        <v>0</v>
      </c>
      <c r="HS47" s="243">
        <v>0</v>
      </c>
    </row>
    <row r="48" spans="1:227" x14ac:dyDescent="0.25">
      <c r="A48" s="240"/>
      <c r="B48" s="242">
        <v>45660.9375</v>
      </c>
      <c r="C48" s="243">
        <v>0</v>
      </c>
      <c r="D48" s="243">
        <v>0</v>
      </c>
      <c r="E48" s="243">
        <v>0</v>
      </c>
      <c r="F48" s="243">
        <v>0</v>
      </c>
      <c r="G48" s="243">
        <v>0</v>
      </c>
      <c r="H48" s="243">
        <v>0</v>
      </c>
      <c r="I48" s="243">
        <v>0</v>
      </c>
      <c r="J48" s="243">
        <v>0</v>
      </c>
      <c r="K48" s="243">
        <v>0</v>
      </c>
      <c r="L48" s="243">
        <v>0</v>
      </c>
      <c r="M48" s="243">
        <v>0</v>
      </c>
      <c r="N48" s="243">
        <v>0</v>
      </c>
      <c r="O48" s="243">
        <v>0</v>
      </c>
      <c r="P48" s="243">
        <v>0</v>
      </c>
      <c r="Q48" s="243">
        <v>0</v>
      </c>
      <c r="R48" s="243">
        <v>0</v>
      </c>
      <c r="S48" s="243">
        <v>0</v>
      </c>
      <c r="T48" s="243">
        <v>0</v>
      </c>
      <c r="U48" s="243">
        <v>0</v>
      </c>
      <c r="V48" s="243">
        <v>0</v>
      </c>
      <c r="W48" s="243">
        <v>0</v>
      </c>
      <c r="X48" s="243">
        <v>0</v>
      </c>
      <c r="Y48" s="243">
        <v>0</v>
      </c>
      <c r="Z48" s="243">
        <v>0</v>
      </c>
      <c r="AA48" s="243">
        <v>0</v>
      </c>
      <c r="AB48" s="243">
        <v>0</v>
      </c>
      <c r="AC48" s="243">
        <v>0</v>
      </c>
      <c r="AD48" s="243">
        <v>0</v>
      </c>
      <c r="AE48" s="243">
        <v>0</v>
      </c>
      <c r="AF48" s="243">
        <v>0</v>
      </c>
      <c r="AG48" s="243">
        <v>0</v>
      </c>
      <c r="AH48" s="243">
        <v>0</v>
      </c>
      <c r="AI48" s="243">
        <v>0</v>
      </c>
      <c r="AJ48" s="243">
        <v>0</v>
      </c>
      <c r="AK48" s="243">
        <v>0</v>
      </c>
      <c r="AL48" s="243">
        <v>0</v>
      </c>
      <c r="AM48" s="243">
        <v>0</v>
      </c>
      <c r="AN48" s="243">
        <v>0</v>
      </c>
      <c r="AO48" s="243">
        <v>0</v>
      </c>
      <c r="AP48" s="243">
        <v>0</v>
      </c>
      <c r="AQ48" s="243">
        <v>0</v>
      </c>
      <c r="AR48" s="243">
        <v>0</v>
      </c>
      <c r="AS48" s="243">
        <v>0</v>
      </c>
      <c r="AT48" s="243">
        <v>0</v>
      </c>
      <c r="AU48" s="243">
        <v>0</v>
      </c>
      <c r="AV48" s="243">
        <v>0</v>
      </c>
      <c r="AW48" s="243">
        <v>0</v>
      </c>
      <c r="AX48" s="243">
        <v>0</v>
      </c>
      <c r="AY48" s="243">
        <v>0</v>
      </c>
      <c r="AZ48" s="243">
        <v>0</v>
      </c>
      <c r="BA48" s="243">
        <v>0</v>
      </c>
      <c r="BB48" s="243">
        <v>0</v>
      </c>
      <c r="BC48" s="243">
        <v>0</v>
      </c>
      <c r="BD48" s="243">
        <v>0</v>
      </c>
      <c r="BE48" s="243">
        <v>0</v>
      </c>
      <c r="BF48" s="243">
        <v>0</v>
      </c>
      <c r="BG48" s="243">
        <v>0</v>
      </c>
      <c r="BH48" s="243">
        <v>0</v>
      </c>
      <c r="BI48" s="243">
        <v>0</v>
      </c>
      <c r="BJ48" s="243">
        <v>0</v>
      </c>
      <c r="BK48" s="243">
        <v>0</v>
      </c>
      <c r="BL48" s="243">
        <v>0</v>
      </c>
      <c r="BM48" s="243">
        <v>0</v>
      </c>
      <c r="BN48" s="243">
        <v>0</v>
      </c>
      <c r="BO48" s="243">
        <v>0</v>
      </c>
      <c r="BP48" s="243">
        <v>0</v>
      </c>
      <c r="BQ48" s="243">
        <v>0</v>
      </c>
      <c r="BR48" s="243">
        <v>0</v>
      </c>
      <c r="BS48" s="243">
        <v>0</v>
      </c>
      <c r="BT48" s="243">
        <v>0</v>
      </c>
      <c r="BU48" s="243">
        <v>0</v>
      </c>
      <c r="BV48" s="243">
        <v>0</v>
      </c>
      <c r="BW48" s="243">
        <v>0</v>
      </c>
      <c r="BX48" s="243">
        <v>0</v>
      </c>
      <c r="BY48" s="243">
        <v>0</v>
      </c>
      <c r="BZ48" s="243">
        <v>0</v>
      </c>
      <c r="CA48" s="243">
        <v>0</v>
      </c>
      <c r="CB48" s="243">
        <v>0</v>
      </c>
      <c r="CC48" s="243">
        <v>0</v>
      </c>
      <c r="CD48" s="243">
        <v>0</v>
      </c>
      <c r="CE48" s="243">
        <v>0</v>
      </c>
      <c r="CF48" s="243">
        <v>0</v>
      </c>
      <c r="CG48" s="243">
        <v>0</v>
      </c>
      <c r="CH48" s="243">
        <v>0</v>
      </c>
      <c r="CI48" s="243">
        <v>0</v>
      </c>
      <c r="CJ48" s="243">
        <v>0</v>
      </c>
      <c r="CK48" s="243">
        <v>0</v>
      </c>
      <c r="CL48" s="243">
        <v>0</v>
      </c>
      <c r="CM48" s="243">
        <v>0</v>
      </c>
      <c r="CN48" s="243">
        <v>0</v>
      </c>
      <c r="CO48" s="243">
        <v>0</v>
      </c>
      <c r="CP48" s="243">
        <v>0</v>
      </c>
      <c r="CQ48" s="243">
        <v>0</v>
      </c>
      <c r="CR48" s="243">
        <v>0</v>
      </c>
      <c r="CS48" s="243">
        <v>0</v>
      </c>
      <c r="CT48" s="243">
        <v>0</v>
      </c>
      <c r="CU48" s="243">
        <v>0</v>
      </c>
      <c r="CV48" s="243">
        <v>0</v>
      </c>
      <c r="CW48" s="243">
        <v>0</v>
      </c>
      <c r="CX48" s="243">
        <v>0</v>
      </c>
      <c r="CY48" s="243">
        <v>0</v>
      </c>
      <c r="CZ48" s="243">
        <v>0</v>
      </c>
      <c r="DA48" s="243">
        <v>0</v>
      </c>
      <c r="DB48" s="243">
        <v>0</v>
      </c>
      <c r="DC48" s="243">
        <v>0</v>
      </c>
      <c r="DD48" s="243">
        <v>0</v>
      </c>
      <c r="DE48" s="243">
        <v>0</v>
      </c>
      <c r="DF48" s="243">
        <v>0</v>
      </c>
      <c r="DG48" s="243">
        <v>0</v>
      </c>
      <c r="DH48" s="243">
        <v>0</v>
      </c>
      <c r="DI48" s="243">
        <v>0</v>
      </c>
      <c r="DJ48" s="243">
        <v>0</v>
      </c>
      <c r="DK48" s="243">
        <v>0</v>
      </c>
      <c r="DL48" s="243">
        <v>0</v>
      </c>
      <c r="DM48" s="243">
        <v>0</v>
      </c>
      <c r="DN48" s="243">
        <v>0</v>
      </c>
      <c r="DO48" s="243">
        <v>0</v>
      </c>
      <c r="DP48" s="243">
        <v>0</v>
      </c>
      <c r="DQ48" s="243">
        <v>0</v>
      </c>
      <c r="DR48" s="243">
        <v>0</v>
      </c>
      <c r="DS48" s="243">
        <v>0</v>
      </c>
      <c r="DT48" s="243">
        <v>0</v>
      </c>
      <c r="DU48" s="243">
        <v>0</v>
      </c>
      <c r="DV48" s="243">
        <v>0</v>
      </c>
      <c r="DW48" s="243">
        <v>0</v>
      </c>
      <c r="DX48" s="243">
        <v>0</v>
      </c>
      <c r="DY48" s="243">
        <v>0</v>
      </c>
      <c r="DZ48" s="243">
        <v>0</v>
      </c>
      <c r="EA48" s="243">
        <v>0</v>
      </c>
      <c r="EB48" s="243">
        <v>0</v>
      </c>
      <c r="EC48" s="243">
        <v>0</v>
      </c>
      <c r="ED48" s="243">
        <v>0</v>
      </c>
      <c r="EE48" s="243">
        <v>0</v>
      </c>
      <c r="EF48" s="243">
        <v>0</v>
      </c>
      <c r="EG48" s="243">
        <v>0</v>
      </c>
      <c r="EH48" s="243">
        <v>0</v>
      </c>
      <c r="EI48" s="243">
        <v>0</v>
      </c>
      <c r="EJ48" s="243">
        <v>0</v>
      </c>
      <c r="EK48" s="243">
        <v>0</v>
      </c>
      <c r="EL48" s="243">
        <v>0</v>
      </c>
      <c r="EM48" s="243">
        <v>0</v>
      </c>
      <c r="EN48" s="243">
        <v>0</v>
      </c>
      <c r="EO48" s="243">
        <v>0</v>
      </c>
      <c r="EP48" s="243">
        <v>0</v>
      </c>
      <c r="EQ48" s="243">
        <v>0</v>
      </c>
      <c r="ER48" s="243">
        <v>0</v>
      </c>
      <c r="ES48" s="243">
        <v>0</v>
      </c>
      <c r="ET48" s="243">
        <v>0</v>
      </c>
      <c r="EU48" s="243">
        <v>0</v>
      </c>
      <c r="EV48" s="243">
        <v>0</v>
      </c>
      <c r="EW48" s="243">
        <v>0</v>
      </c>
      <c r="EX48" s="243">
        <v>0</v>
      </c>
      <c r="EY48" s="243">
        <v>0</v>
      </c>
      <c r="EZ48" s="243">
        <v>0</v>
      </c>
      <c r="FA48" s="243">
        <v>0</v>
      </c>
      <c r="FB48" s="243">
        <v>0</v>
      </c>
      <c r="FC48" s="243">
        <v>0</v>
      </c>
      <c r="FD48" s="243">
        <v>0</v>
      </c>
      <c r="FE48" s="243">
        <v>0</v>
      </c>
      <c r="FF48" s="243">
        <v>0</v>
      </c>
      <c r="FG48" s="243">
        <v>0</v>
      </c>
      <c r="FH48" s="243">
        <v>0</v>
      </c>
      <c r="FI48" s="243">
        <v>0</v>
      </c>
      <c r="FJ48" s="243">
        <v>0</v>
      </c>
      <c r="FK48" s="243">
        <v>0</v>
      </c>
      <c r="FL48" s="243">
        <v>0</v>
      </c>
      <c r="FM48" s="243">
        <v>0</v>
      </c>
      <c r="FN48" s="243">
        <v>0</v>
      </c>
      <c r="FO48" s="243">
        <v>0</v>
      </c>
      <c r="FP48" s="243">
        <v>0</v>
      </c>
      <c r="FQ48" s="243">
        <v>0</v>
      </c>
      <c r="FR48" s="243">
        <v>0</v>
      </c>
      <c r="FS48" s="243">
        <v>0</v>
      </c>
      <c r="FT48" s="243">
        <v>0</v>
      </c>
      <c r="FU48" s="243">
        <v>0</v>
      </c>
      <c r="FV48" s="243">
        <v>0</v>
      </c>
      <c r="FW48" s="243">
        <v>0</v>
      </c>
      <c r="FX48" s="243">
        <v>0</v>
      </c>
      <c r="FY48" s="243">
        <v>0</v>
      </c>
      <c r="FZ48" s="243">
        <v>0</v>
      </c>
      <c r="GA48" s="243">
        <v>0</v>
      </c>
      <c r="GB48" s="243">
        <v>0</v>
      </c>
      <c r="GC48" s="243">
        <v>0</v>
      </c>
      <c r="GD48" s="243">
        <v>0</v>
      </c>
      <c r="GE48" s="243">
        <v>0</v>
      </c>
      <c r="GF48" s="243">
        <v>0</v>
      </c>
      <c r="GG48" s="243">
        <v>0</v>
      </c>
      <c r="GH48" s="243">
        <v>0</v>
      </c>
      <c r="GI48" s="243">
        <v>0</v>
      </c>
      <c r="GJ48" s="243">
        <v>0</v>
      </c>
      <c r="GK48" s="243">
        <v>0</v>
      </c>
      <c r="GL48" s="243">
        <v>0</v>
      </c>
      <c r="GM48" s="243">
        <v>0</v>
      </c>
      <c r="GN48" s="243">
        <v>0</v>
      </c>
      <c r="GO48" s="243">
        <v>0</v>
      </c>
      <c r="GP48" s="243">
        <v>0</v>
      </c>
      <c r="GQ48" s="243">
        <v>0</v>
      </c>
      <c r="GR48" s="243">
        <v>0</v>
      </c>
      <c r="GS48" s="243">
        <v>0</v>
      </c>
      <c r="GT48" s="243">
        <v>0</v>
      </c>
      <c r="GU48" s="243">
        <v>0</v>
      </c>
      <c r="GV48" s="243">
        <v>0</v>
      </c>
      <c r="GW48" s="243">
        <v>0</v>
      </c>
      <c r="GX48" s="243">
        <v>0</v>
      </c>
      <c r="GY48" s="243">
        <v>0</v>
      </c>
      <c r="GZ48" s="243">
        <v>0</v>
      </c>
      <c r="HA48" s="243">
        <v>0</v>
      </c>
      <c r="HB48" s="243">
        <v>0</v>
      </c>
      <c r="HC48" s="243">
        <v>0</v>
      </c>
      <c r="HD48" s="243">
        <v>0</v>
      </c>
      <c r="HE48" s="243">
        <v>0</v>
      </c>
      <c r="HF48" s="243">
        <v>0</v>
      </c>
      <c r="HG48" s="243">
        <v>0</v>
      </c>
      <c r="HH48" s="243">
        <v>0</v>
      </c>
      <c r="HI48" s="243">
        <v>0</v>
      </c>
      <c r="HJ48" s="243">
        <v>0</v>
      </c>
      <c r="HK48" s="243">
        <v>0</v>
      </c>
      <c r="HL48" s="243">
        <v>0</v>
      </c>
      <c r="HM48" s="243">
        <v>0</v>
      </c>
      <c r="HN48" s="243">
        <v>0</v>
      </c>
      <c r="HO48" s="243">
        <v>0</v>
      </c>
      <c r="HP48" s="243">
        <v>0</v>
      </c>
      <c r="HQ48" s="243">
        <v>0</v>
      </c>
      <c r="HR48" s="243">
        <v>0</v>
      </c>
      <c r="HS48" s="243">
        <v>0</v>
      </c>
    </row>
    <row r="49" spans="1:227" x14ac:dyDescent="0.25">
      <c r="A49" s="240"/>
      <c r="B49" s="242">
        <v>45660.958333333299</v>
      </c>
      <c r="C49" s="243">
        <v>0</v>
      </c>
      <c r="D49" s="243">
        <v>0</v>
      </c>
      <c r="E49" s="243">
        <v>0</v>
      </c>
      <c r="F49" s="243">
        <v>0</v>
      </c>
      <c r="G49" s="243">
        <v>0</v>
      </c>
      <c r="H49" s="243">
        <v>0</v>
      </c>
      <c r="I49" s="243">
        <v>0</v>
      </c>
      <c r="J49" s="243">
        <v>0</v>
      </c>
      <c r="K49" s="243">
        <v>0</v>
      </c>
      <c r="L49" s="243">
        <v>0</v>
      </c>
      <c r="M49" s="243">
        <v>0</v>
      </c>
      <c r="N49" s="243">
        <v>0</v>
      </c>
      <c r="O49" s="243">
        <v>0</v>
      </c>
      <c r="P49" s="243">
        <v>0</v>
      </c>
      <c r="Q49" s="243">
        <v>0</v>
      </c>
      <c r="R49" s="243">
        <v>0</v>
      </c>
      <c r="S49" s="243">
        <v>0</v>
      </c>
      <c r="T49" s="243">
        <v>0</v>
      </c>
      <c r="U49" s="243">
        <v>0</v>
      </c>
      <c r="V49" s="243">
        <v>0</v>
      </c>
      <c r="W49" s="243">
        <v>0</v>
      </c>
      <c r="X49" s="243">
        <v>0</v>
      </c>
      <c r="Y49" s="243">
        <v>0</v>
      </c>
      <c r="Z49" s="243">
        <v>0</v>
      </c>
      <c r="AA49" s="243">
        <v>0</v>
      </c>
      <c r="AB49" s="243">
        <v>0</v>
      </c>
      <c r="AC49" s="243">
        <v>0</v>
      </c>
      <c r="AD49" s="243">
        <v>0</v>
      </c>
      <c r="AE49" s="243">
        <v>0</v>
      </c>
      <c r="AF49" s="243">
        <v>0</v>
      </c>
      <c r="AG49" s="243">
        <v>0</v>
      </c>
      <c r="AH49" s="243">
        <v>0</v>
      </c>
      <c r="AI49" s="243">
        <v>0</v>
      </c>
      <c r="AJ49" s="243">
        <v>0</v>
      </c>
      <c r="AK49" s="243">
        <v>0</v>
      </c>
      <c r="AL49" s="243">
        <v>0</v>
      </c>
      <c r="AM49" s="243">
        <v>0</v>
      </c>
      <c r="AN49" s="243">
        <v>0</v>
      </c>
      <c r="AO49" s="243">
        <v>0</v>
      </c>
      <c r="AP49" s="243">
        <v>0</v>
      </c>
      <c r="AQ49" s="243">
        <v>0</v>
      </c>
      <c r="AR49" s="243">
        <v>0</v>
      </c>
      <c r="AS49" s="243">
        <v>0</v>
      </c>
      <c r="AT49" s="243">
        <v>0</v>
      </c>
      <c r="AU49" s="243">
        <v>0</v>
      </c>
      <c r="AV49" s="243">
        <v>0</v>
      </c>
      <c r="AW49" s="243">
        <v>0</v>
      </c>
      <c r="AX49" s="243">
        <v>0</v>
      </c>
      <c r="AY49" s="243">
        <v>0</v>
      </c>
      <c r="AZ49" s="243">
        <v>0</v>
      </c>
      <c r="BA49" s="243">
        <v>0</v>
      </c>
      <c r="BB49" s="243">
        <v>0</v>
      </c>
      <c r="BC49" s="243">
        <v>0</v>
      </c>
      <c r="BD49" s="243">
        <v>0</v>
      </c>
      <c r="BE49" s="243">
        <v>0</v>
      </c>
      <c r="BF49" s="243">
        <v>0</v>
      </c>
      <c r="BG49" s="243">
        <v>0</v>
      </c>
      <c r="BH49" s="243">
        <v>0</v>
      </c>
      <c r="BI49" s="243">
        <v>0</v>
      </c>
      <c r="BJ49" s="243">
        <v>0</v>
      </c>
      <c r="BK49" s="243">
        <v>0</v>
      </c>
      <c r="BL49" s="243">
        <v>0</v>
      </c>
      <c r="BM49" s="243">
        <v>0</v>
      </c>
      <c r="BN49" s="243">
        <v>0</v>
      </c>
      <c r="BO49" s="243">
        <v>0</v>
      </c>
      <c r="BP49" s="243">
        <v>0</v>
      </c>
      <c r="BQ49" s="243">
        <v>0</v>
      </c>
      <c r="BR49" s="243">
        <v>0</v>
      </c>
      <c r="BS49" s="243">
        <v>0</v>
      </c>
      <c r="BT49" s="243">
        <v>0</v>
      </c>
      <c r="BU49" s="243">
        <v>0</v>
      </c>
      <c r="BV49" s="243">
        <v>0</v>
      </c>
      <c r="BW49" s="243">
        <v>0</v>
      </c>
      <c r="BX49" s="243">
        <v>0</v>
      </c>
      <c r="BY49" s="243">
        <v>0</v>
      </c>
      <c r="BZ49" s="243">
        <v>0</v>
      </c>
      <c r="CA49" s="243">
        <v>0</v>
      </c>
      <c r="CB49" s="243">
        <v>0</v>
      </c>
      <c r="CC49" s="243">
        <v>0</v>
      </c>
      <c r="CD49" s="243">
        <v>0</v>
      </c>
      <c r="CE49" s="243">
        <v>0</v>
      </c>
      <c r="CF49" s="243">
        <v>0</v>
      </c>
      <c r="CG49" s="243">
        <v>0</v>
      </c>
      <c r="CH49" s="243">
        <v>0</v>
      </c>
      <c r="CI49" s="243">
        <v>0</v>
      </c>
      <c r="CJ49" s="243">
        <v>0</v>
      </c>
      <c r="CK49" s="243">
        <v>0</v>
      </c>
      <c r="CL49" s="243">
        <v>0</v>
      </c>
      <c r="CM49" s="243">
        <v>0</v>
      </c>
      <c r="CN49" s="243">
        <v>0</v>
      </c>
      <c r="CO49" s="243">
        <v>0</v>
      </c>
      <c r="CP49" s="243">
        <v>0</v>
      </c>
      <c r="CQ49" s="243">
        <v>0</v>
      </c>
      <c r="CR49" s="243">
        <v>0</v>
      </c>
      <c r="CS49" s="243">
        <v>0</v>
      </c>
      <c r="CT49" s="243">
        <v>0</v>
      </c>
      <c r="CU49" s="243">
        <v>0</v>
      </c>
      <c r="CV49" s="243">
        <v>0</v>
      </c>
      <c r="CW49" s="243">
        <v>0</v>
      </c>
      <c r="CX49" s="243">
        <v>0</v>
      </c>
      <c r="CY49" s="243">
        <v>0</v>
      </c>
      <c r="CZ49" s="243">
        <v>0</v>
      </c>
      <c r="DA49" s="243">
        <v>0</v>
      </c>
      <c r="DB49" s="243">
        <v>0</v>
      </c>
      <c r="DC49" s="243">
        <v>0</v>
      </c>
      <c r="DD49" s="243">
        <v>0</v>
      </c>
      <c r="DE49" s="243">
        <v>0</v>
      </c>
      <c r="DF49" s="243">
        <v>0</v>
      </c>
      <c r="DG49" s="243">
        <v>0</v>
      </c>
      <c r="DH49" s="243">
        <v>0</v>
      </c>
      <c r="DI49" s="243">
        <v>0</v>
      </c>
      <c r="DJ49" s="243">
        <v>0</v>
      </c>
      <c r="DK49" s="243">
        <v>0</v>
      </c>
      <c r="DL49" s="243">
        <v>0</v>
      </c>
      <c r="DM49" s="243">
        <v>0</v>
      </c>
      <c r="DN49" s="243">
        <v>0</v>
      </c>
      <c r="DO49" s="243">
        <v>0</v>
      </c>
      <c r="DP49" s="243">
        <v>0</v>
      </c>
      <c r="DQ49" s="243">
        <v>0</v>
      </c>
      <c r="DR49" s="243">
        <v>0</v>
      </c>
      <c r="DS49" s="243">
        <v>0</v>
      </c>
      <c r="DT49" s="243">
        <v>0</v>
      </c>
      <c r="DU49" s="243">
        <v>0</v>
      </c>
      <c r="DV49" s="243">
        <v>0</v>
      </c>
      <c r="DW49" s="243">
        <v>0</v>
      </c>
      <c r="DX49" s="243">
        <v>0</v>
      </c>
      <c r="DY49" s="243">
        <v>0</v>
      </c>
      <c r="DZ49" s="243">
        <v>0</v>
      </c>
      <c r="EA49" s="243">
        <v>0</v>
      </c>
      <c r="EB49" s="243">
        <v>0</v>
      </c>
      <c r="EC49" s="243">
        <v>0</v>
      </c>
      <c r="ED49" s="243">
        <v>0</v>
      </c>
      <c r="EE49" s="243">
        <v>0</v>
      </c>
      <c r="EF49" s="243">
        <v>0</v>
      </c>
      <c r="EG49" s="243">
        <v>0</v>
      </c>
      <c r="EH49" s="243">
        <v>0</v>
      </c>
      <c r="EI49" s="243">
        <v>0</v>
      </c>
      <c r="EJ49" s="243">
        <v>0</v>
      </c>
      <c r="EK49" s="243">
        <v>0</v>
      </c>
      <c r="EL49" s="243">
        <v>0</v>
      </c>
      <c r="EM49" s="243">
        <v>0</v>
      </c>
      <c r="EN49" s="243">
        <v>0</v>
      </c>
      <c r="EO49" s="243">
        <v>0</v>
      </c>
      <c r="EP49" s="243">
        <v>0</v>
      </c>
      <c r="EQ49" s="243">
        <v>0</v>
      </c>
      <c r="ER49" s="243">
        <v>0</v>
      </c>
      <c r="ES49" s="243">
        <v>0</v>
      </c>
      <c r="ET49" s="243">
        <v>0</v>
      </c>
      <c r="EU49" s="243">
        <v>0</v>
      </c>
      <c r="EV49" s="243">
        <v>0</v>
      </c>
      <c r="EW49" s="243">
        <v>0</v>
      </c>
      <c r="EX49" s="243">
        <v>0</v>
      </c>
      <c r="EY49" s="243">
        <v>0</v>
      </c>
      <c r="EZ49" s="243">
        <v>0</v>
      </c>
      <c r="FA49" s="243">
        <v>0</v>
      </c>
      <c r="FB49" s="243">
        <v>0</v>
      </c>
      <c r="FC49" s="243">
        <v>0</v>
      </c>
      <c r="FD49" s="243">
        <v>0</v>
      </c>
      <c r="FE49" s="243">
        <v>0</v>
      </c>
      <c r="FF49" s="243">
        <v>0</v>
      </c>
      <c r="FG49" s="243">
        <v>0</v>
      </c>
      <c r="FH49" s="243">
        <v>0</v>
      </c>
      <c r="FI49" s="243">
        <v>0</v>
      </c>
      <c r="FJ49" s="243">
        <v>0</v>
      </c>
      <c r="FK49" s="243">
        <v>0</v>
      </c>
      <c r="FL49" s="243">
        <v>0</v>
      </c>
      <c r="FM49" s="243">
        <v>0</v>
      </c>
      <c r="FN49" s="243">
        <v>0</v>
      </c>
      <c r="FO49" s="243">
        <v>0</v>
      </c>
      <c r="FP49" s="243">
        <v>0</v>
      </c>
      <c r="FQ49" s="243">
        <v>0</v>
      </c>
      <c r="FR49" s="243">
        <v>0</v>
      </c>
      <c r="FS49" s="243">
        <v>0</v>
      </c>
      <c r="FT49" s="243">
        <v>0</v>
      </c>
      <c r="FU49" s="243">
        <v>0</v>
      </c>
      <c r="FV49" s="243">
        <v>0</v>
      </c>
      <c r="FW49" s="243">
        <v>0</v>
      </c>
      <c r="FX49" s="243">
        <v>0</v>
      </c>
      <c r="FY49" s="243">
        <v>0</v>
      </c>
      <c r="FZ49" s="243">
        <v>0</v>
      </c>
      <c r="GA49" s="243">
        <v>0</v>
      </c>
      <c r="GB49" s="243">
        <v>0</v>
      </c>
      <c r="GC49" s="243">
        <v>0</v>
      </c>
      <c r="GD49" s="243">
        <v>0</v>
      </c>
      <c r="GE49" s="243">
        <v>0</v>
      </c>
      <c r="GF49" s="243">
        <v>0</v>
      </c>
      <c r="GG49" s="243">
        <v>0</v>
      </c>
      <c r="GH49" s="243">
        <v>0</v>
      </c>
      <c r="GI49" s="243">
        <v>0</v>
      </c>
      <c r="GJ49" s="243">
        <v>0</v>
      </c>
      <c r="GK49" s="243">
        <v>0</v>
      </c>
      <c r="GL49" s="243">
        <v>0</v>
      </c>
      <c r="GM49" s="243">
        <v>0</v>
      </c>
      <c r="GN49" s="243">
        <v>0</v>
      </c>
      <c r="GO49" s="243">
        <v>0</v>
      </c>
      <c r="GP49" s="243">
        <v>0</v>
      </c>
      <c r="GQ49" s="243">
        <v>0</v>
      </c>
      <c r="GR49" s="243">
        <v>0</v>
      </c>
      <c r="GS49" s="243">
        <v>0</v>
      </c>
      <c r="GT49" s="243">
        <v>0</v>
      </c>
      <c r="GU49" s="243">
        <v>0</v>
      </c>
      <c r="GV49" s="243">
        <v>0</v>
      </c>
      <c r="GW49" s="243">
        <v>0</v>
      </c>
      <c r="GX49" s="243">
        <v>0</v>
      </c>
      <c r="GY49" s="243">
        <v>0</v>
      </c>
      <c r="GZ49" s="243">
        <v>0</v>
      </c>
      <c r="HA49" s="243">
        <v>0</v>
      </c>
      <c r="HB49" s="243">
        <v>0</v>
      </c>
      <c r="HC49" s="243">
        <v>0</v>
      </c>
      <c r="HD49" s="243">
        <v>0</v>
      </c>
      <c r="HE49" s="243">
        <v>0</v>
      </c>
      <c r="HF49" s="243">
        <v>0</v>
      </c>
      <c r="HG49" s="243">
        <v>0</v>
      </c>
      <c r="HH49" s="243">
        <v>0</v>
      </c>
      <c r="HI49" s="243">
        <v>0</v>
      </c>
      <c r="HJ49" s="243">
        <v>0</v>
      </c>
      <c r="HK49" s="243">
        <v>0</v>
      </c>
      <c r="HL49" s="243">
        <v>0</v>
      </c>
      <c r="HM49" s="243">
        <v>0</v>
      </c>
      <c r="HN49" s="243">
        <v>0</v>
      </c>
      <c r="HO49" s="243">
        <v>0</v>
      </c>
      <c r="HP49" s="243">
        <v>0</v>
      </c>
      <c r="HQ49" s="243">
        <v>0</v>
      </c>
      <c r="HR49" s="243">
        <v>0</v>
      </c>
      <c r="HS49" s="243">
        <v>0</v>
      </c>
    </row>
    <row r="50" spans="1:227" x14ac:dyDescent="0.25">
      <c r="A50" s="240"/>
      <c r="B50" s="242">
        <v>45660.979166666701</v>
      </c>
      <c r="C50" s="243">
        <v>0</v>
      </c>
      <c r="D50" s="243">
        <v>0</v>
      </c>
      <c r="E50" s="243">
        <v>0</v>
      </c>
      <c r="F50" s="243">
        <v>0</v>
      </c>
      <c r="G50" s="243">
        <v>0</v>
      </c>
      <c r="H50" s="243">
        <v>0</v>
      </c>
      <c r="I50" s="243">
        <v>0</v>
      </c>
      <c r="J50" s="243">
        <v>0</v>
      </c>
      <c r="K50" s="243">
        <v>0</v>
      </c>
      <c r="L50" s="243">
        <v>0</v>
      </c>
      <c r="M50" s="243">
        <v>0</v>
      </c>
      <c r="N50" s="243">
        <v>0</v>
      </c>
      <c r="O50" s="243">
        <v>0</v>
      </c>
      <c r="P50" s="243">
        <v>0</v>
      </c>
      <c r="Q50" s="243">
        <v>0</v>
      </c>
      <c r="R50" s="243">
        <v>0</v>
      </c>
      <c r="S50" s="243">
        <v>0</v>
      </c>
      <c r="T50" s="243">
        <v>0</v>
      </c>
      <c r="U50" s="243">
        <v>0</v>
      </c>
      <c r="V50" s="243">
        <v>0</v>
      </c>
      <c r="W50" s="243">
        <v>0</v>
      </c>
      <c r="X50" s="243">
        <v>0</v>
      </c>
      <c r="Y50" s="243">
        <v>0</v>
      </c>
      <c r="Z50" s="243">
        <v>0</v>
      </c>
      <c r="AA50" s="243">
        <v>0</v>
      </c>
      <c r="AB50" s="243">
        <v>0</v>
      </c>
      <c r="AC50" s="243">
        <v>0</v>
      </c>
      <c r="AD50" s="243">
        <v>0</v>
      </c>
      <c r="AE50" s="243">
        <v>0</v>
      </c>
      <c r="AF50" s="243">
        <v>0</v>
      </c>
      <c r="AG50" s="243">
        <v>0</v>
      </c>
      <c r="AH50" s="243">
        <v>0</v>
      </c>
      <c r="AI50" s="243">
        <v>0</v>
      </c>
      <c r="AJ50" s="243">
        <v>0</v>
      </c>
      <c r="AK50" s="243">
        <v>0</v>
      </c>
      <c r="AL50" s="243">
        <v>0</v>
      </c>
      <c r="AM50" s="243">
        <v>0</v>
      </c>
      <c r="AN50" s="243">
        <v>0</v>
      </c>
      <c r="AO50" s="243">
        <v>0</v>
      </c>
      <c r="AP50" s="243">
        <v>0</v>
      </c>
      <c r="AQ50" s="243">
        <v>0</v>
      </c>
      <c r="AR50" s="243">
        <v>0</v>
      </c>
      <c r="AS50" s="243">
        <v>0</v>
      </c>
      <c r="AT50" s="243">
        <v>0</v>
      </c>
      <c r="AU50" s="243">
        <v>0</v>
      </c>
      <c r="AV50" s="243">
        <v>0</v>
      </c>
      <c r="AW50" s="243">
        <v>0</v>
      </c>
      <c r="AX50" s="243">
        <v>0</v>
      </c>
      <c r="AY50" s="243">
        <v>0</v>
      </c>
      <c r="AZ50" s="243">
        <v>0</v>
      </c>
      <c r="BA50" s="243">
        <v>0</v>
      </c>
      <c r="BB50" s="243">
        <v>0</v>
      </c>
      <c r="BC50" s="243">
        <v>0</v>
      </c>
      <c r="BD50" s="243">
        <v>0</v>
      </c>
      <c r="BE50" s="243">
        <v>0</v>
      </c>
      <c r="BF50" s="243">
        <v>0</v>
      </c>
      <c r="BG50" s="243">
        <v>0</v>
      </c>
      <c r="BH50" s="243">
        <v>0</v>
      </c>
      <c r="BI50" s="243">
        <v>0</v>
      </c>
      <c r="BJ50" s="243">
        <v>0</v>
      </c>
      <c r="BK50" s="243">
        <v>0</v>
      </c>
      <c r="BL50" s="243">
        <v>0</v>
      </c>
      <c r="BM50" s="243">
        <v>0</v>
      </c>
      <c r="BN50" s="243">
        <v>0</v>
      </c>
      <c r="BO50" s="243">
        <v>0</v>
      </c>
      <c r="BP50" s="243">
        <v>0</v>
      </c>
      <c r="BQ50" s="243">
        <v>0</v>
      </c>
      <c r="BR50" s="243">
        <v>0</v>
      </c>
      <c r="BS50" s="243">
        <v>0</v>
      </c>
      <c r="BT50" s="243">
        <v>0</v>
      </c>
      <c r="BU50" s="243">
        <v>0</v>
      </c>
      <c r="BV50" s="243">
        <v>0</v>
      </c>
      <c r="BW50" s="243">
        <v>0</v>
      </c>
      <c r="BX50" s="243">
        <v>0</v>
      </c>
      <c r="BY50" s="243">
        <v>0</v>
      </c>
      <c r="BZ50" s="243">
        <v>0</v>
      </c>
      <c r="CA50" s="243">
        <v>0</v>
      </c>
      <c r="CB50" s="243">
        <v>0</v>
      </c>
      <c r="CC50" s="243">
        <v>0</v>
      </c>
      <c r="CD50" s="243">
        <v>0</v>
      </c>
      <c r="CE50" s="243">
        <v>0</v>
      </c>
      <c r="CF50" s="243">
        <v>0</v>
      </c>
      <c r="CG50" s="243">
        <v>0</v>
      </c>
      <c r="CH50" s="243">
        <v>0</v>
      </c>
      <c r="CI50" s="243">
        <v>0</v>
      </c>
      <c r="CJ50" s="243">
        <v>0</v>
      </c>
      <c r="CK50" s="243">
        <v>0</v>
      </c>
      <c r="CL50" s="243">
        <v>0</v>
      </c>
      <c r="CM50" s="243">
        <v>0</v>
      </c>
      <c r="CN50" s="243">
        <v>0</v>
      </c>
      <c r="CO50" s="243">
        <v>0</v>
      </c>
      <c r="CP50" s="243">
        <v>0</v>
      </c>
      <c r="CQ50" s="243">
        <v>0</v>
      </c>
      <c r="CR50" s="243">
        <v>0</v>
      </c>
      <c r="CS50" s="243">
        <v>0</v>
      </c>
      <c r="CT50" s="243">
        <v>0</v>
      </c>
      <c r="CU50" s="243">
        <v>0</v>
      </c>
      <c r="CV50" s="243">
        <v>0</v>
      </c>
      <c r="CW50" s="243">
        <v>0</v>
      </c>
      <c r="CX50" s="243">
        <v>0</v>
      </c>
      <c r="CY50" s="243">
        <v>0</v>
      </c>
      <c r="CZ50" s="243">
        <v>0</v>
      </c>
      <c r="DA50" s="243">
        <v>0</v>
      </c>
      <c r="DB50" s="243">
        <v>0</v>
      </c>
      <c r="DC50" s="243">
        <v>0</v>
      </c>
      <c r="DD50" s="243">
        <v>0</v>
      </c>
      <c r="DE50" s="243">
        <v>0</v>
      </c>
      <c r="DF50" s="243">
        <v>0</v>
      </c>
      <c r="DG50" s="243">
        <v>0</v>
      </c>
      <c r="DH50" s="243">
        <v>0</v>
      </c>
      <c r="DI50" s="243">
        <v>0</v>
      </c>
      <c r="DJ50" s="243">
        <v>0</v>
      </c>
      <c r="DK50" s="243">
        <v>0</v>
      </c>
      <c r="DL50" s="243">
        <v>0</v>
      </c>
      <c r="DM50" s="243">
        <v>0</v>
      </c>
      <c r="DN50" s="243">
        <v>0</v>
      </c>
      <c r="DO50" s="243">
        <v>0</v>
      </c>
      <c r="DP50" s="243">
        <v>0</v>
      </c>
      <c r="DQ50" s="243">
        <v>0</v>
      </c>
      <c r="DR50" s="243">
        <v>0</v>
      </c>
      <c r="DS50" s="243">
        <v>0</v>
      </c>
      <c r="DT50" s="243">
        <v>0</v>
      </c>
      <c r="DU50" s="243">
        <v>0</v>
      </c>
      <c r="DV50" s="243">
        <v>0</v>
      </c>
      <c r="DW50" s="243">
        <v>0</v>
      </c>
      <c r="DX50" s="243">
        <v>0</v>
      </c>
      <c r="DY50" s="243">
        <v>0</v>
      </c>
      <c r="DZ50" s="243">
        <v>0</v>
      </c>
      <c r="EA50" s="243">
        <v>0</v>
      </c>
      <c r="EB50" s="243">
        <v>0</v>
      </c>
      <c r="EC50" s="243">
        <v>0</v>
      </c>
      <c r="ED50" s="243">
        <v>0</v>
      </c>
      <c r="EE50" s="243">
        <v>0</v>
      </c>
      <c r="EF50" s="243">
        <v>0</v>
      </c>
      <c r="EG50" s="243">
        <v>0</v>
      </c>
      <c r="EH50" s="243">
        <v>0</v>
      </c>
      <c r="EI50" s="243">
        <v>0</v>
      </c>
      <c r="EJ50" s="243">
        <v>0</v>
      </c>
      <c r="EK50" s="243">
        <v>0</v>
      </c>
      <c r="EL50" s="243">
        <v>0</v>
      </c>
      <c r="EM50" s="243">
        <v>0</v>
      </c>
      <c r="EN50" s="243">
        <v>0</v>
      </c>
      <c r="EO50" s="243">
        <v>0</v>
      </c>
      <c r="EP50" s="243">
        <v>0</v>
      </c>
      <c r="EQ50" s="243">
        <v>0</v>
      </c>
      <c r="ER50" s="243">
        <v>0</v>
      </c>
      <c r="ES50" s="243">
        <v>0</v>
      </c>
      <c r="ET50" s="243">
        <v>0</v>
      </c>
      <c r="EU50" s="243">
        <v>0</v>
      </c>
      <c r="EV50" s="243">
        <v>0</v>
      </c>
      <c r="EW50" s="243">
        <v>0</v>
      </c>
      <c r="EX50" s="243">
        <v>0</v>
      </c>
      <c r="EY50" s="243">
        <v>0</v>
      </c>
      <c r="EZ50" s="243">
        <v>0</v>
      </c>
      <c r="FA50" s="243">
        <v>0</v>
      </c>
      <c r="FB50" s="243">
        <v>0</v>
      </c>
      <c r="FC50" s="243">
        <v>0</v>
      </c>
      <c r="FD50" s="243">
        <v>0</v>
      </c>
      <c r="FE50" s="243">
        <v>0</v>
      </c>
      <c r="FF50" s="243">
        <v>0</v>
      </c>
      <c r="FG50" s="243">
        <v>0</v>
      </c>
      <c r="FH50" s="243">
        <v>0</v>
      </c>
      <c r="FI50" s="243">
        <v>0</v>
      </c>
      <c r="FJ50" s="243">
        <v>0</v>
      </c>
      <c r="FK50" s="243">
        <v>0</v>
      </c>
      <c r="FL50" s="243">
        <v>0</v>
      </c>
      <c r="FM50" s="243">
        <v>0</v>
      </c>
      <c r="FN50" s="243">
        <v>0</v>
      </c>
      <c r="FO50" s="243">
        <v>0</v>
      </c>
      <c r="FP50" s="243">
        <v>0</v>
      </c>
      <c r="FQ50" s="243">
        <v>0</v>
      </c>
      <c r="FR50" s="243">
        <v>0</v>
      </c>
      <c r="FS50" s="243">
        <v>0</v>
      </c>
      <c r="FT50" s="243">
        <v>0</v>
      </c>
      <c r="FU50" s="243">
        <v>0</v>
      </c>
      <c r="FV50" s="243">
        <v>0</v>
      </c>
      <c r="FW50" s="243">
        <v>0</v>
      </c>
      <c r="FX50" s="243">
        <v>0</v>
      </c>
      <c r="FY50" s="243">
        <v>0</v>
      </c>
      <c r="FZ50" s="243">
        <v>0</v>
      </c>
      <c r="GA50" s="243">
        <v>0</v>
      </c>
      <c r="GB50" s="243">
        <v>0</v>
      </c>
      <c r="GC50" s="243">
        <v>0</v>
      </c>
      <c r="GD50" s="243">
        <v>0</v>
      </c>
      <c r="GE50" s="243">
        <v>0</v>
      </c>
      <c r="GF50" s="243">
        <v>0</v>
      </c>
      <c r="GG50" s="243">
        <v>0</v>
      </c>
      <c r="GH50" s="243">
        <v>0</v>
      </c>
      <c r="GI50" s="243">
        <v>0</v>
      </c>
      <c r="GJ50" s="243">
        <v>0</v>
      </c>
      <c r="GK50" s="243">
        <v>0</v>
      </c>
      <c r="GL50" s="243">
        <v>0</v>
      </c>
      <c r="GM50" s="243">
        <v>0</v>
      </c>
      <c r="GN50" s="243">
        <v>0</v>
      </c>
      <c r="GO50" s="243">
        <v>0</v>
      </c>
      <c r="GP50" s="243">
        <v>0</v>
      </c>
      <c r="GQ50" s="243">
        <v>0</v>
      </c>
      <c r="GR50" s="243">
        <v>0</v>
      </c>
      <c r="GS50" s="243">
        <v>0</v>
      </c>
      <c r="GT50" s="243">
        <v>0</v>
      </c>
      <c r="GU50" s="243">
        <v>0</v>
      </c>
      <c r="GV50" s="243">
        <v>0</v>
      </c>
      <c r="GW50" s="243">
        <v>0</v>
      </c>
      <c r="GX50" s="243">
        <v>0</v>
      </c>
      <c r="GY50" s="243">
        <v>0</v>
      </c>
      <c r="GZ50" s="243">
        <v>0</v>
      </c>
      <c r="HA50" s="243">
        <v>0</v>
      </c>
      <c r="HB50" s="243">
        <v>0</v>
      </c>
      <c r="HC50" s="243">
        <v>0</v>
      </c>
      <c r="HD50" s="243">
        <v>0</v>
      </c>
      <c r="HE50" s="243">
        <v>0</v>
      </c>
      <c r="HF50" s="243">
        <v>0</v>
      </c>
      <c r="HG50" s="243">
        <v>0</v>
      </c>
      <c r="HH50" s="243">
        <v>0</v>
      </c>
      <c r="HI50" s="243">
        <v>0</v>
      </c>
      <c r="HJ50" s="243">
        <v>0</v>
      </c>
      <c r="HK50" s="243">
        <v>0</v>
      </c>
      <c r="HL50" s="243">
        <v>0</v>
      </c>
      <c r="HM50" s="243">
        <v>0</v>
      </c>
      <c r="HN50" s="243">
        <v>0</v>
      </c>
      <c r="HO50" s="243">
        <v>0</v>
      </c>
      <c r="HP50" s="243">
        <v>0</v>
      </c>
      <c r="HQ50" s="243">
        <v>0</v>
      </c>
      <c r="HR50" s="243">
        <v>0</v>
      </c>
      <c r="HS50" s="243">
        <v>0</v>
      </c>
    </row>
    <row r="51" spans="1:227" x14ac:dyDescent="0.25">
      <c r="A51" s="240"/>
      <c r="B51" s="242">
        <v>45660.999305555597</v>
      </c>
      <c r="C51" s="243">
        <v>0</v>
      </c>
      <c r="D51" s="243">
        <v>0</v>
      </c>
      <c r="E51" s="243">
        <v>0</v>
      </c>
      <c r="F51" s="243">
        <v>0</v>
      </c>
      <c r="G51" s="243">
        <v>0</v>
      </c>
      <c r="H51" s="243">
        <v>0</v>
      </c>
      <c r="I51" s="243">
        <v>0</v>
      </c>
      <c r="J51" s="243">
        <v>0</v>
      </c>
      <c r="K51" s="243">
        <v>0</v>
      </c>
      <c r="L51" s="243">
        <v>0</v>
      </c>
      <c r="M51" s="243">
        <v>0</v>
      </c>
      <c r="N51" s="243">
        <v>0</v>
      </c>
      <c r="O51" s="243">
        <v>0</v>
      </c>
      <c r="P51" s="243">
        <v>0</v>
      </c>
      <c r="Q51" s="243">
        <v>0</v>
      </c>
      <c r="R51" s="243">
        <v>0</v>
      </c>
      <c r="S51" s="243">
        <v>0</v>
      </c>
      <c r="T51" s="243">
        <v>0</v>
      </c>
      <c r="U51" s="243">
        <v>0</v>
      </c>
      <c r="V51" s="243">
        <v>0</v>
      </c>
      <c r="W51" s="243">
        <v>0</v>
      </c>
      <c r="X51" s="243">
        <v>0</v>
      </c>
      <c r="Y51" s="243">
        <v>0</v>
      </c>
      <c r="Z51" s="243">
        <v>0</v>
      </c>
      <c r="AA51" s="243">
        <v>0</v>
      </c>
      <c r="AB51" s="243">
        <v>0</v>
      </c>
      <c r="AC51" s="243">
        <v>0</v>
      </c>
      <c r="AD51" s="243">
        <v>0</v>
      </c>
      <c r="AE51" s="243">
        <v>0</v>
      </c>
      <c r="AF51" s="243">
        <v>0</v>
      </c>
      <c r="AG51" s="243">
        <v>0</v>
      </c>
      <c r="AH51" s="243">
        <v>0</v>
      </c>
      <c r="AI51" s="243">
        <v>0</v>
      </c>
      <c r="AJ51" s="243">
        <v>0</v>
      </c>
      <c r="AK51" s="243">
        <v>0</v>
      </c>
      <c r="AL51" s="243">
        <v>0</v>
      </c>
      <c r="AM51" s="243">
        <v>0</v>
      </c>
      <c r="AN51" s="243">
        <v>0</v>
      </c>
      <c r="AO51" s="243">
        <v>0</v>
      </c>
      <c r="AP51" s="243">
        <v>0</v>
      </c>
      <c r="AQ51" s="243">
        <v>0</v>
      </c>
      <c r="AR51" s="243">
        <v>0</v>
      </c>
      <c r="AS51" s="243">
        <v>0</v>
      </c>
      <c r="AT51" s="243">
        <v>0</v>
      </c>
      <c r="AU51" s="243">
        <v>0</v>
      </c>
      <c r="AV51" s="243">
        <v>0</v>
      </c>
      <c r="AW51" s="243">
        <v>0</v>
      </c>
      <c r="AX51" s="243">
        <v>0</v>
      </c>
      <c r="AY51" s="243">
        <v>0</v>
      </c>
      <c r="AZ51" s="243">
        <v>0</v>
      </c>
      <c r="BA51" s="243">
        <v>0</v>
      </c>
      <c r="BB51" s="243">
        <v>0</v>
      </c>
      <c r="BC51" s="243">
        <v>0</v>
      </c>
      <c r="BD51" s="243">
        <v>0</v>
      </c>
      <c r="BE51" s="243">
        <v>0</v>
      </c>
      <c r="BF51" s="243">
        <v>0</v>
      </c>
      <c r="BG51" s="243">
        <v>0</v>
      </c>
      <c r="BH51" s="243">
        <v>0</v>
      </c>
      <c r="BI51" s="243">
        <v>0</v>
      </c>
      <c r="BJ51" s="243">
        <v>0</v>
      </c>
      <c r="BK51" s="243">
        <v>0</v>
      </c>
      <c r="BL51" s="243">
        <v>0</v>
      </c>
      <c r="BM51" s="243">
        <v>0</v>
      </c>
      <c r="BN51" s="243">
        <v>0</v>
      </c>
      <c r="BO51" s="243">
        <v>0</v>
      </c>
      <c r="BP51" s="243">
        <v>0</v>
      </c>
      <c r="BQ51" s="243">
        <v>0</v>
      </c>
      <c r="BR51" s="243">
        <v>0</v>
      </c>
      <c r="BS51" s="243">
        <v>0</v>
      </c>
      <c r="BT51" s="243">
        <v>0</v>
      </c>
      <c r="BU51" s="243">
        <v>0</v>
      </c>
      <c r="BV51" s="243">
        <v>0</v>
      </c>
      <c r="BW51" s="243">
        <v>0</v>
      </c>
      <c r="BX51" s="243">
        <v>0</v>
      </c>
      <c r="BY51" s="243">
        <v>0</v>
      </c>
      <c r="BZ51" s="243">
        <v>0</v>
      </c>
      <c r="CA51" s="243">
        <v>0</v>
      </c>
      <c r="CB51" s="243">
        <v>0</v>
      </c>
      <c r="CC51" s="243">
        <v>0</v>
      </c>
      <c r="CD51" s="243">
        <v>0</v>
      </c>
      <c r="CE51" s="243">
        <v>0</v>
      </c>
      <c r="CF51" s="243">
        <v>0</v>
      </c>
      <c r="CG51" s="243">
        <v>0</v>
      </c>
      <c r="CH51" s="243">
        <v>0</v>
      </c>
      <c r="CI51" s="243">
        <v>0</v>
      </c>
      <c r="CJ51" s="243">
        <v>0</v>
      </c>
      <c r="CK51" s="243">
        <v>0</v>
      </c>
      <c r="CL51" s="243">
        <v>0</v>
      </c>
      <c r="CM51" s="243">
        <v>0</v>
      </c>
      <c r="CN51" s="243">
        <v>0</v>
      </c>
      <c r="CO51" s="243">
        <v>0</v>
      </c>
      <c r="CP51" s="243">
        <v>0</v>
      </c>
      <c r="CQ51" s="243">
        <v>0</v>
      </c>
      <c r="CR51" s="243">
        <v>0</v>
      </c>
      <c r="CS51" s="243">
        <v>0</v>
      </c>
      <c r="CT51" s="243">
        <v>0</v>
      </c>
      <c r="CU51" s="243">
        <v>0</v>
      </c>
      <c r="CV51" s="243">
        <v>0</v>
      </c>
      <c r="CW51" s="243">
        <v>0</v>
      </c>
      <c r="CX51" s="243">
        <v>0</v>
      </c>
      <c r="CY51" s="243">
        <v>0</v>
      </c>
      <c r="CZ51" s="243">
        <v>0</v>
      </c>
      <c r="DA51" s="243">
        <v>0</v>
      </c>
      <c r="DB51" s="243">
        <v>0</v>
      </c>
      <c r="DC51" s="243">
        <v>0</v>
      </c>
      <c r="DD51" s="243">
        <v>0</v>
      </c>
      <c r="DE51" s="243">
        <v>0</v>
      </c>
      <c r="DF51" s="243">
        <v>0</v>
      </c>
      <c r="DG51" s="243">
        <v>0</v>
      </c>
      <c r="DH51" s="243">
        <v>0</v>
      </c>
      <c r="DI51" s="243">
        <v>0</v>
      </c>
      <c r="DJ51" s="243">
        <v>0</v>
      </c>
      <c r="DK51" s="243">
        <v>0</v>
      </c>
      <c r="DL51" s="243">
        <v>0</v>
      </c>
      <c r="DM51" s="243">
        <v>0</v>
      </c>
      <c r="DN51" s="243">
        <v>0</v>
      </c>
      <c r="DO51" s="243">
        <v>0</v>
      </c>
      <c r="DP51" s="243">
        <v>0</v>
      </c>
      <c r="DQ51" s="243">
        <v>0</v>
      </c>
      <c r="DR51" s="243">
        <v>0</v>
      </c>
      <c r="DS51" s="243">
        <v>0</v>
      </c>
      <c r="DT51" s="243">
        <v>0</v>
      </c>
      <c r="DU51" s="243">
        <v>0</v>
      </c>
      <c r="DV51" s="243">
        <v>0</v>
      </c>
      <c r="DW51" s="243">
        <v>0</v>
      </c>
      <c r="DX51" s="243">
        <v>0</v>
      </c>
      <c r="DY51" s="243">
        <v>0</v>
      </c>
      <c r="DZ51" s="243">
        <v>0</v>
      </c>
      <c r="EA51" s="243">
        <v>0</v>
      </c>
      <c r="EB51" s="243">
        <v>0</v>
      </c>
      <c r="EC51" s="243">
        <v>0</v>
      </c>
      <c r="ED51" s="243">
        <v>0</v>
      </c>
      <c r="EE51" s="243">
        <v>0</v>
      </c>
      <c r="EF51" s="243">
        <v>0</v>
      </c>
      <c r="EG51" s="243">
        <v>0</v>
      </c>
      <c r="EH51" s="243">
        <v>0</v>
      </c>
      <c r="EI51" s="243">
        <v>0</v>
      </c>
      <c r="EJ51" s="243">
        <v>0</v>
      </c>
      <c r="EK51" s="243">
        <v>0</v>
      </c>
      <c r="EL51" s="243">
        <v>0</v>
      </c>
      <c r="EM51" s="243">
        <v>0</v>
      </c>
      <c r="EN51" s="243">
        <v>0</v>
      </c>
      <c r="EO51" s="243">
        <v>0</v>
      </c>
      <c r="EP51" s="243">
        <v>0</v>
      </c>
      <c r="EQ51" s="243">
        <v>0</v>
      </c>
      <c r="ER51" s="243">
        <v>0</v>
      </c>
      <c r="ES51" s="243">
        <v>0</v>
      </c>
      <c r="ET51" s="243">
        <v>0</v>
      </c>
      <c r="EU51" s="243">
        <v>0</v>
      </c>
      <c r="EV51" s="243">
        <v>0</v>
      </c>
      <c r="EW51" s="243">
        <v>0</v>
      </c>
      <c r="EX51" s="243">
        <v>0</v>
      </c>
      <c r="EY51" s="243">
        <v>0</v>
      </c>
      <c r="EZ51" s="243">
        <v>0</v>
      </c>
      <c r="FA51" s="243">
        <v>0</v>
      </c>
      <c r="FB51" s="243">
        <v>0</v>
      </c>
      <c r="FC51" s="243">
        <v>0</v>
      </c>
      <c r="FD51" s="243">
        <v>0</v>
      </c>
      <c r="FE51" s="243">
        <v>0</v>
      </c>
      <c r="FF51" s="243">
        <v>0</v>
      </c>
      <c r="FG51" s="243">
        <v>0</v>
      </c>
      <c r="FH51" s="243">
        <v>0</v>
      </c>
      <c r="FI51" s="243">
        <v>0</v>
      </c>
      <c r="FJ51" s="243">
        <v>0</v>
      </c>
      <c r="FK51" s="243">
        <v>0</v>
      </c>
      <c r="FL51" s="243">
        <v>0</v>
      </c>
      <c r="FM51" s="243">
        <v>0</v>
      </c>
      <c r="FN51" s="243">
        <v>0</v>
      </c>
      <c r="FO51" s="243">
        <v>0</v>
      </c>
      <c r="FP51" s="243">
        <v>0</v>
      </c>
      <c r="FQ51" s="243">
        <v>0</v>
      </c>
      <c r="FR51" s="243">
        <v>0</v>
      </c>
      <c r="FS51" s="243">
        <v>0</v>
      </c>
      <c r="FT51" s="243">
        <v>0</v>
      </c>
      <c r="FU51" s="243">
        <v>0</v>
      </c>
      <c r="FV51" s="243">
        <v>0</v>
      </c>
      <c r="FW51" s="243">
        <v>0</v>
      </c>
      <c r="FX51" s="243">
        <v>0</v>
      </c>
      <c r="FY51" s="243">
        <v>0</v>
      </c>
      <c r="FZ51" s="243">
        <v>0</v>
      </c>
      <c r="GA51" s="243">
        <v>0</v>
      </c>
      <c r="GB51" s="243">
        <v>0</v>
      </c>
      <c r="GC51" s="243">
        <v>0</v>
      </c>
      <c r="GD51" s="243">
        <v>0</v>
      </c>
      <c r="GE51" s="243">
        <v>0</v>
      </c>
      <c r="GF51" s="243">
        <v>0</v>
      </c>
      <c r="GG51" s="243">
        <v>0</v>
      </c>
      <c r="GH51" s="243">
        <v>0</v>
      </c>
      <c r="GI51" s="243">
        <v>0</v>
      </c>
      <c r="GJ51" s="243">
        <v>0</v>
      </c>
      <c r="GK51" s="243">
        <v>0</v>
      </c>
      <c r="GL51" s="243">
        <v>0</v>
      </c>
      <c r="GM51" s="243">
        <v>0</v>
      </c>
      <c r="GN51" s="243">
        <v>0</v>
      </c>
      <c r="GO51" s="243">
        <v>0</v>
      </c>
      <c r="GP51" s="243">
        <v>0</v>
      </c>
      <c r="GQ51" s="243">
        <v>0</v>
      </c>
      <c r="GR51" s="243">
        <v>0</v>
      </c>
      <c r="GS51" s="243">
        <v>0</v>
      </c>
      <c r="GT51" s="243">
        <v>0</v>
      </c>
      <c r="GU51" s="243">
        <v>0</v>
      </c>
      <c r="GV51" s="243">
        <v>0</v>
      </c>
      <c r="GW51" s="243">
        <v>0</v>
      </c>
      <c r="GX51" s="243">
        <v>0</v>
      </c>
      <c r="GY51" s="243">
        <v>0</v>
      </c>
      <c r="GZ51" s="243">
        <v>0</v>
      </c>
      <c r="HA51" s="243">
        <v>0</v>
      </c>
      <c r="HB51" s="243">
        <v>0</v>
      </c>
      <c r="HC51" s="243">
        <v>0</v>
      </c>
      <c r="HD51" s="243">
        <v>0</v>
      </c>
      <c r="HE51" s="243">
        <v>0</v>
      </c>
      <c r="HF51" s="243">
        <v>0</v>
      </c>
      <c r="HG51" s="243">
        <v>0</v>
      </c>
      <c r="HH51" s="243">
        <v>0</v>
      </c>
      <c r="HI51" s="243">
        <v>0</v>
      </c>
      <c r="HJ51" s="243">
        <v>0</v>
      </c>
      <c r="HK51" s="243">
        <v>0</v>
      </c>
      <c r="HL51" s="243">
        <v>0</v>
      </c>
      <c r="HM51" s="243">
        <v>0</v>
      </c>
      <c r="HN51" s="243">
        <v>0</v>
      </c>
      <c r="HO51" s="243">
        <v>0</v>
      </c>
      <c r="HP51" s="243">
        <v>0</v>
      </c>
      <c r="HQ51" s="243">
        <v>0</v>
      </c>
      <c r="HR51" s="243">
        <v>0</v>
      </c>
      <c r="HS51" s="243">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115" zoomScaleNormal="115"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792</v>
      </c>
      <c r="C5" s="1"/>
    </row>
    <row r="6" spans="1:7" ht="35.1" customHeight="1" x14ac:dyDescent="0.25">
      <c r="A6" s="1"/>
      <c r="B6" s="3" t="s">
        <v>3164</v>
      </c>
      <c r="C6" s="3" t="s">
        <v>3165</v>
      </c>
    </row>
    <row r="7" spans="1:7" ht="25.5" x14ac:dyDescent="0.25">
      <c r="B7" s="85">
        <v>1</v>
      </c>
      <c r="C7" s="6" t="s">
        <v>3172</v>
      </c>
    </row>
    <row r="8" spans="1:7" ht="27" customHeight="1" x14ac:dyDescent="0.25">
      <c r="B8" s="85">
        <v>2</v>
      </c>
      <c r="C8" s="6" t="s">
        <v>3173</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792</v>
      </c>
      <c r="C5" s="1"/>
    </row>
    <row r="6" spans="1:7" ht="35.1" customHeight="1" x14ac:dyDescent="0.25">
      <c r="A6" s="1"/>
      <c r="B6" s="3" t="s">
        <v>3164</v>
      </c>
      <c r="C6" s="3" t="s">
        <v>3166</v>
      </c>
    </row>
    <row r="7" spans="1:7" ht="45" customHeight="1" x14ac:dyDescent="0.25">
      <c r="A7" s="1"/>
      <c r="B7" s="85">
        <v>1</v>
      </c>
      <c r="C7" s="6" t="s">
        <v>3174</v>
      </c>
    </row>
    <row r="8" spans="1:7" ht="37.5" customHeight="1" x14ac:dyDescent="0.25">
      <c r="B8" s="85">
        <v>2</v>
      </c>
      <c r="C8" s="6" t="s">
        <v>3167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2025-01-04T13:51:07Z</dcterms:created>
  <dcterms:modified xsi:type="dcterms:W3CDTF">2025-01-04T16:54:52Z</dcterms:modified>
</cp:coreProperties>
</file>